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tabRatio="678" activeTab="5"/>
  </bookViews>
  <sheets>
    <sheet name="laptop1_samy" sheetId="1" r:id="rId1"/>
    <sheet name="laptop2_dhruv" sheetId="3" r:id="rId2"/>
    <sheet name="samy_2hr(L11)" sheetId="5" r:id="rId3"/>
    <sheet name="samy_4hr(L12)" sheetId="7" r:id="rId4"/>
    <sheet name="dhruv_2hr(L21)" sheetId="6" r:id="rId5"/>
    <sheet name="dhruv_4hr(L22)" sheetId="8" r:id="rId6"/>
    <sheet name="computer_lab2pc15" sheetId="4" r:id="rId7"/>
  </sheets>
  <definedNames>
    <definedName name="_xlnm._FilterDatabase" localSheetId="0" hidden="1">laptop1_samy!$H$1:$H$3120</definedName>
    <definedName name="_xlnm._FilterDatabase" localSheetId="1" hidden="1">laptop2_dhruv!$J$1:$J$3225</definedName>
    <definedName name="_xlnm._FilterDatabase" localSheetId="3" hidden="1">'samy_4hr(L12)'!$F$1:$F$2081</definedName>
  </definedNames>
  <calcPr calcId="124519"/>
</workbook>
</file>

<file path=xl/calcChain.xml><?xml version="1.0" encoding="utf-8"?>
<calcChain xmlns="http://schemas.openxmlformats.org/spreadsheetml/2006/main">
  <c r="J3" i="8"/>
  <c r="J4"/>
  <c r="J5"/>
  <c r="J6"/>
  <c r="J7"/>
  <c r="J8"/>
  <c r="J9"/>
  <c r="J10"/>
  <c r="J11"/>
  <c r="J12"/>
  <c r="J13"/>
  <c r="J14"/>
  <c r="J15"/>
  <c r="J16"/>
  <c r="J17"/>
  <c r="J18"/>
  <c r="J19"/>
  <c r="J20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8"/>
  <c r="J49"/>
  <c r="J50"/>
  <c r="J51"/>
  <c r="J52"/>
  <c r="J53"/>
  <c r="J56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8"/>
  <c r="J90"/>
  <c r="J92"/>
  <c r="J93"/>
  <c r="J95"/>
  <c r="J96"/>
  <c r="J98"/>
  <c r="J99"/>
  <c r="J100"/>
  <c r="J102"/>
  <c r="J103"/>
  <c r="J104"/>
  <c r="J105"/>
  <c r="J106"/>
  <c r="J107"/>
  <c r="J108"/>
  <c r="J111"/>
  <c r="J112"/>
  <c r="J113"/>
  <c r="J114"/>
  <c r="J115"/>
  <c r="J116"/>
  <c r="J120"/>
  <c r="J123"/>
  <c r="J124"/>
  <c r="J125"/>
  <c r="J126"/>
  <c r="J127"/>
  <c r="J128"/>
  <c r="J129"/>
  <c r="J130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9"/>
  <c r="J160"/>
  <c r="J164"/>
  <c r="J165"/>
  <c r="J168"/>
  <c r="J169"/>
  <c r="J170"/>
  <c r="J171"/>
  <c r="J172"/>
  <c r="J174"/>
  <c r="J176"/>
  <c r="J177"/>
  <c r="J178"/>
  <c r="J179"/>
  <c r="J180"/>
  <c r="J181"/>
  <c r="J182"/>
  <c r="J183"/>
  <c r="J184"/>
  <c r="J185"/>
  <c r="J186"/>
  <c r="J187"/>
  <c r="J188"/>
  <c r="J191"/>
  <c r="J192"/>
  <c r="J193"/>
  <c r="J196"/>
  <c r="J199"/>
  <c r="J200"/>
  <c r="J201"/>
  <c r="J202"/>
  <c r="J203"/>
  <c r="J204"/>
  <c r="J205"/>
  <c r="J206"/>
  <c r="J207"/>
  <c r="J208"/>
  <c r="J209"/>
  <c r="J212"/>
  <c r="J216"/>
  <c r="J218"/>
  <c r="J219"/>
  <c r="J220"/>
  <c r="J222"/>
  <c r="J223"/>
  <c r="J224"/>
  <c r="J226"/>
  <c r="J227"/>
  <c r="J228"/>
  <c r="J229"/>
  <c r="J231"/>
  <c r="J232"/>
  <c r="J233"/>
  <c r="J234"/>
  <c r="J235"/>
  <c r="J236"/>
  <c r="J237"/>
  <c r="J238"/>
  <c r="J239"/>
  <c r="J240"/>
  <c r="J241"/>
  <c r="J243"/>
  <c r="J244"/>
  <c r="J245"/>
  <c r="J246"/>
  <c r="J247"/>
  <c r="J248"/>
  <c r="J252"/>
  <c r="J255"/>
  <c r="J256"/>
  <c r="J257"/>
  <c r="J260"/>
  <c r="J261"/>
  <c r="J262"/>
  <c r="J263"/>
  <c r="J264"/>
  <c r="J265"/>
  <c r="J266"/>
  <c r="J268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3"/>
  <c r="J304"/>
  <c r="J305"/>
  <c r="J306"/>
  <c r="J308"/>
  <c r="J312"/>
  <c r="J314"/>
  <c r="J315"/>
  <c r="J316"/>
  <c r="J319"/>
  <c r="J320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3"/>
  <c r="J344"/>
  <c r="J345"/>
  <c r="J346"/>
  <c r="J347"/>
  <c r="J348"/>
  <c r="J349"/>
  <c r="J350"/>
  <c r="J351"/>
  <c r="J352"/>
  <c r="J353"/>
  <c r="J354"/>
  <c r="J355"/>
  <c r="J356"/>
  <c r="J357"/>
  <c r="J359"/>
  <c r="J360"/>
  <c r="J361"/>
  <c r="J362"/>
  <c r="J363"/>
  <c r="J364"/>
  <c r="J365"/>
  <c r="J366"/>
  <c r="J367"/>
  <c r="J368"/>
  <c r="J369"/>
  <c r="J370"/>
  <c r="J371"/>
  <c r="J372"/>
  <c r="J373"/>
  <c r="J376"/>
  <c r="J377"/>
  <c r="J380"/>
  <c r="J383"/>
  <c r="J384"/>
  <c r="J388"/>
  <c r="J389"/>
  <c r="J390"/>
  <c r="J392"/>
  <c r="J393"/>
  <c r="J394"/>
  <c r="J396"/>
  <c r="J397"/>
  <c r="J400"/>
  <c r="J404"/>
  <c r="J405"/>
  <c r="J406"/>
  <c r="J407"/>
  <c r="J408"/>
  <c r="J409"/>
  <c r="J410"/>
  <c r="J411"/>
  <c r="J412"/>
  <c r="J414"/>
  <c r="J415"/>
  <c r="J416"/>
  <c r="J417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4"/>
  <c r="J445"/>
  <c r="J447"/>
  <c r="J448"/>
  <c r="J452"/>
  <c r="J454"/>
  <c r="J455"/>
  <c r="J456"/>
  <c r="J460"/>
  <c r="J463"/>
  <c r="J464"/>
  <c r="J465"/>
  <c r="J466"/>
  <c r="J467"/>
  <c r="J468"/>
  <c r="J469"/>
  <c r="J470"/>
  <c r="J472"/>
  <c r="J473"/>
  <c r="J474"/>
  <c r="J475"/>
  <c r="J476"/>
  <c r="J477"/>
  <c r="J478"/>
  <c r="J479"/>
  <c r="J480"/>
  <c r="J481"/>
  <c r="J484"/>
  <c r="J488"/>
  <c r="J489"/>
  <c r="J490"/>
  <c r="J491"/>
  <c r="J492"/>
  <c r="J494"/>
  <c r="J496"/>
  <c r="J497"/>
  <c r="J498"/>
  <c r="J499"/>
  <c r="J500"/>
  <c r="J501"/>
  <c r="J502"/>
  <c r="J503"/>
  <c r="J504"/>
  <c r="J505"/>
  <c r="J506"/>
  <c r="J507"/>
  <c r="J508"/>
  <c r="J509"/>
  <c r="J511"/>
  <c r="J512"/>
  <c r="J513"/>
  <c r="J514"/>
  <c r="J515"/>
  <c r="J516"/>
  <c r="J517"/>
  <c r="J518"/>
  <c r="J519"/>
  <c r="J520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3"/>
  <c r="J544"/>
  <c r="J545"/>
  <c r="J546"/>
  <c r="J547"/>
  <c r="J548"/>
  <c r="J549"/>
  <c r="J550"/>
  <c r="J551"/>
  <c r="J552"/>
  <c r="J553"/>
  <c r="J554"/>
  <c r="J555"/>
  <c r="J556"/>
  <c r="J557"/>
  <c r="J559"/>
  <c r="J560"/>
  <c r="J561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6"/>
  <c r="J617"/>
  <c r="J618"/>
  <c r="J619"/>
  <c r="J620"/>
  <c r="J621"/>
  <c r="J622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10"/>
  <c r="J711"/>
  <c r="J712"/>
  <c r="J714"/>
  <c r="J715"/>
  <c r="J716"/>
  <c r="J717"/>
  <c r="J718"/>
  <c r="J719"/>
  <c r="J720"/>
  <c r="J721"/>
  <c r="J722"/>
  <c r="J723"/>
  <c r="J724"/>
  <c r="J725"/>
  <c r="J726"/>
  <c r="J727"/>
  <c r="J728"/>
  <c r="J730"/>
  <c r="J731"/>
  <c r="J732"/>
  <c r="J734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4"/>
  <c r="J755"/>
  <c r="J756"/>
  <c r="J757"/>
  <c r="J760"/>
  <c r="J764"/>
  <c r="J766"/>
  <c r="J768"/>
  <c r="J772"/>
  <c r="J774"/>
  <c r="J776"/>
  <c r="J779"/>
  <c r="J780"/>
  <c r="J782"/>
  <c r="J784"/>
  <c r="J787"/>
  <c r="J788"/>
  <c r="J789"/>
  <c r="J792"/>
  <c r="J794"/>
  <c r="J795"/>
  <c r="J796"/>
  <c r="J797"/>
  <c r="J800"/>
  <c r="J802"/>
  <c r="J804"/>
  <c r="J808"/>
  <c r="J812"/>
  <c r="J815"/>
  <c r="J816"/>
  <c r="J820"/>
  <c r="J823"/>
  <c r="J824"/>
  <c r="J825"/>
  <c r="J828"/>
  <c r="J832"/>
  <c r="J836"/>
  <c r="J837"/>
  <c r="J840"/>
  <c r="J844"/>
  <c r="J847"/>
  <c r="J848"/>
  <c r="J852"/>
  <c r="J853"/>
  <c r="J856"/>
  <c r="J857"/>
  <c r="J860"/>
  <c r="J861"/>
  <c r="J862"/>
  <c r="J863"/>
  <c r="J864"/>
  <c r="J865"/>
  <c r="J866"/>
  <c r="J868"/>
  <c r="J869"/>
  <c r="J871"/>
  <c r="J872"/>
  <c r="J876"/>
  <c r="J880"/>
  <c r="J884"/>
  <c r="J885"/>
  <c r="J888"/>
  <c r="J891"/>
  <c r="J892"/>
  <c r="J893"/>
  <c r="J895"/>
  <c r="J896"/>
  <c r="J900"/>
  <c r="J904"/>
  <c r="J905"/>
  <c r="J906"/>
  <c r="J907"/>
  <c r="J908"/>
  <c r="J909"/>
  <c r="J910"/>
  <c r="J911"/>
  <c r="J912"/>
  <c r="J913"/>
  <c r="J916"/>
  <c r="J920"/>
  <c r="J924"/>
  <c r="J925"/>
  <c r="J928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6"/>
  <c r="J958"/>
  <c r="J960"/>
  <c r="J964"/>
  <c r="J968"/>
  <c r="J972"/>
  <c r="J973"/>
  <c r="J975"/>
  <c r="J976"/>
  <c r="J978"/>
  <c r="J980"/>
  <c r="J983"/>
  <c r="J984"/>
  <c r="J988"/>
  <c r="J992"/>
  <c r="J996"/>
  <c r="J998"/>
  <c r="J999"/>
  <c r="J1000"/>
  <c r="J1004"/>
  <c r="J1008"/>
  <c r="J1011"/>
  <c r="J1012"/>
  <c r="J1016"/>
  <c r="J1018"/>
  <c r="J1019"/>
  <c r="J1020"/>
  <c r="J1024"/>
  <c r="J1028"/>
  <c r="J1029"/>
  <c r="J1032"/>
  <c r="J1033"/>
  <c r="J1034"/>
  <c r="J1036"/>
  <c r="J1040"/>
  <c r="J1044"/>
  <c r="J1047"/>
  <c r="J1048"/>
  <c r="J1049"/>
  <c r="J1052"/>
  <c r="J1056"/>
  <c r="J1057"/>
  <c r="J1060"/>
  <c r="J1061"/>
  <c r="J1064"/>
  <c r="J1067"/>
  <c r="J1068"/>
  <c r="J1072"/>
  <c r="J1075"/>
  <c r="J1076"/>
  <c r="J1077"/>
  <c r="J1080"/>
  <c r="J1082"/>
  <c r="J1084"/>
  <c r="J1086"/>
  <c r="J1088"/>
  <c r="J1091"/>
  <c r="J1092"/>
  <c r="J1096"/>
  <c r="J1100"/>
  <c r="J1101"/>
  <c r="J1104"/>
  <c r="J1106"/>
  <c r="J1108"/>
  <c r="J1112"/>
  <c r="J1114"/>
  <c r="J1115"/>
  <c r="J1116"/>
  <c r="J1117"/>
  <c r="J1120"/>
  <c r="J1121"/>
  <c r="J1124"/>
  <c r="J1125"/>
  <c r="J1128"/>
  <c r="J1132"/>
  <c r="J1135"/>
  <c r="J1136"/>
  <c r="J1137"/>
  <c r="J1138"/>
  <c r="J1139"/>
  <c r="J1140"/>
  <c r="J1141"/>
  <c r="J1143"/>
  <c r="J1144"/>
  <c r="J1148"/>
  <c r="J1151"/>
  <c r="J1152"/>
  <c r="J1153"/>
  <c r="J1156"/>
  <c r="J1157"/>
  <c r="J1160"/>
  <c r="J1164"/>
  <c r="J1165"/>
  <c r="J1168"/>
  <c r="J1170"/>
  <c r="J1171"/>
  <c r="J1172"/>
  <c r="J1174"/>
  <c r="J1175"/>
  <c r="J1176"/>
  <c r="J1180"/>
  <c r="J1183"/>
  <c r="J1184"/>
  <c r="J1185"/>
  <c r="J1186"/>
  <c r="J1187"/>
  <c r="J1188"/>
  <c r="J1189"/>
  <c r="J1192"/>
  <c r="J1193"/>
  <c r="J1196"/>
  <c r="J1198"/>
  <c r="J1200"/>
  <c r="J1204"/>
  <c r="J1207"/>
  <c r="J1208"/>
  <c r="J1211"/>
  <c r="J1212"/>
  <c r="J1213"/>
  <c r="J1214"/>
  <c r="J1215"/>
  <c r="J1216"/>
  <c r="J1217"/>
  <c r="J1218"/>
  <c r="J1219"/>
  <c r="J1220"/>
  <c r="J1221"/>
  <c r="J1222"/>
  <c r="J1223"/>
  <c r="J1224"/>
  <c r="J1225"/>
  <c r="J1227"/>
  <c r="J1228"/>
  <c r="J1232"/>
  <c r="J1233"/>
  <c r="J1235"/>
  <c r="J1236"/>
  <c r="J1240"/>
  <c r="J1243"/>
  <c r="J1244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8"/>
  <c r="J1339"/>
  <c r="J1340"/>
  <c r="J1341"/>
  <c r="J1342"/>
  <c r="J1343"/>
  <c r="J1344"/>
  <c r="J1345"/>
  <c r="J1346"/>
  <c r="J1347"/>
  <c r="J1348"/>
  <c r="J1349"/>
  <c r="J1351"/>
  <c r="J1352"/>
  <c r="J1354"/>
  <c r="J1355"/>
  <c r="J1356"/>
  <c r="J1357"/>
  <c r="J1358"/>
  <c r="J1360"/>
  <c r="J1361"/>
  <c r="J1362"/>
  <c r="J1363"/>
  <c r="J1364"/>
  <c r="J1365"/>
  <c r="J1366"/>
  <c r="J1367"/>
  <c r="J1368"/>
  <c r="J1369"/>
  <c r="J1370"/>
  <c r="J1372"/>
  <c r="J1373"/>
  <c r="J1374"/>
  <c r="J1375"/>
  <c r="J1376"/>
  <c r="J1377"/>
  <c r="J1378"/>
  <c r="J1379"/>
  <c r="J1380"/>
  <c r="J1381"/>
  <c r="J1383"/>
  <c r="J1384"/>
  <c r="J1386"/>
  <c r="J1387"/>
  <c r="J1388"/>
  <c r="J1390"/>
  <c r="J1391"/>
  <c r="J1392"/>
  <c r="J1393"/>
  <c r="J1394"/>
  <c r="J1395"/>
  <c r="J1396"/>
  <c r="J1397"/>
  <c r="J1400"/>
  <c r="J1401"/>
  <c r="J1402"/>
  <c r="J1403"/>
  <c r="J1404"/>
  <c r="J1405"/>
  <c r="J1406"/>
  <c r="J1407"/>
  <c r="J1408"/>
  <c r="J1409"/>
  <c r="J1411"/>
  <c r="J1412"/>
  <c r="J1416"/>
  <c r="J1417"/>
  <c r="J1418"/>
  <c r="J1420"/>
  <c r="J1424"/>
  <c r="J1426"/>
  <c r="J1427"/>
  <c r="J1428"/>
  <c r="J1429"/>
  <c r="J1430"/>
  <c r="J1431"/>
  <c r="J1432"/>
  <c r="J1433"/>
  <c r="J1436"/>
  <c r="J1440"/>
  <c r="J1441"/>
  <c r="J1444"/>
  <c r="J1448"/>
  <c r="J1450"/>
  <c r="J1452"/>
  <c r="J1453"/>
  <c r="J1456"/>
  <c r="J1458"/>
  <c r="J1459"/>
  <c r="J1460"/>
  <c r="J1464"/>
  <c r="J1468"/>
  <c r="J1472"/>
  <c r="J1475"/>
  <c r="J1476"/>
  <c r="J1478"/>
  <c r="J1480"/>
  <c r="J1484"/>
  <c r="J1488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4"/>
  <c r="J1627"/>
  <c r="J1628"/>
  <c r="J1629"/>
  <c r="J1632"/>
  <c r="J1634"/>
  <c r="J1636"/>
  <c r="J1638"/>
  <c r="J1640"/>
  <c r="J1641"/>
  <c r="J1642"/>
  <c r="J1643"/>
  <c r="J1644"/>
  <c r="J1645"/>
  <c r="J1646"/>
  <c r="J1647"/>
  <c r="J1648"/>
  <c r="J1649"/>
  <c r="J1651"/>
  <c r="J1652"/>
  <c r="J1653"/>
  <c r="J1654"/>
  <c r="J1655"/>
  <c r="J1656"/>
  <c r="J1657"/>
  <c r="J1658"/>
  <c r="J1659"/>
  <c r="J1660"/>
  <c r="J1664"/>
  <c r="J1668"/>
  <c r="J1672"/>
  <c r="J1676"/>
  <c r="J1677"/>
  <c r="J1678"/>
  <c r="J1680"/>
  <c r="J1684"/>
  <c r="J1685"/>
  <c r="J1686"/>
  <c r="J1688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6"/>
  <c r="J1717"/>
  <c r="J1718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J21" s="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J46" s="1"/>
  <c r="I47"/>
  <c r="J47" s="1"/>
  <c r="I48"/>
  <c r="I49"/>
  <c r="I50"/>
  <c r="I51"/>
  <c r="I52"/>
  <c r="I53"/>
  <c r="I54"/>
  <c r="J54" s="1"/>
  <c r="I55"/>
  <c r="J55" s="1"/>
  <c r="I56"/>
  <c r="I57"/>
  <c r="J57" s="1"/>
  <c r="I58"/>
  <c r="J58" s="1"/>
  <c r="I59"/>
  <c r="J59" s="1"/>
  <c r="I60"/>
  <c r="I61"/>
  <c r="I62"/>
  <c r="J62" s="1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J87" s="1"/>
  <c r="I88"/>
  <c r="I89"/>
  <c r="J89" s="1"/>
  <c r="I90"/>
  <c r="I91"/>
  <c r="J91" s="1"/>
  <c r="I92"/>
  <c r="I93"/>
  <c r="I94"/>
  <c r="J94" s="1"/>
  <c r="I95"/>
  <c r="I96"/>
  <c r="I97"/>
  <c r="J97" s="1"/>
  <c r="I98"/>
  <c r="I99"/>
  <c r="I100"/>
  <c r="I101"/>
  <c r="J101" s="1"/>
  <c r="I102"/>
  <c r="I103"/>
  <c r="I104"/>
  <c r="I105"/>
  <c r="I106"/>
  <c r="I107"/>
  <c r="I108"/>
  <c r="I109"/>
  <c r="J109" s="1"/>
  <c r="I110"/>
  <c r="J110" s="1"/>
  <c r="I111"/>
  <c r="I112"/>
  <c r="I113"/>
  <c r="I114"/>
  <c r="I115"/>
  <c r="I116"/>
  <c r="I117"/>
  <c r="J117" s="1"/>
  <c r="I118"/>
  <c r="J118" s="1"/>
  <c r="I119"/>
  <c r="J119" s="1"/>
  <c r="I120"/>
  <c r="I121"/>
  <c r="J121" s="1"/>
  <c r="I122"/>
  <c r="J122" s="1"/>
  <c r="I123"/>
  <c r="I124"/>
  <c r="I125"/>
  <c r="I126"/>
  <c r="I127"/>
  <c r="I128"/>
  <c r="I129"/>
  <c r="I130"/>
  <c r="I131"/>
  <c r="J131" s="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J157" s="1"/>
  <c r="I158"/>
  <c r="J158" s="1"/>
  <c r="I159"/>
  <c r="I160"/>
  <c r="I161"/>
  <c r="J161" s="1"/>
  <c r="I162"/>
  <c r="J162" s="1"/>
  <c r="I163"/>
  <c r="J163" s="1"/>
  <c r="I164"/>
  <c r="I165"/>
  <c r="I166"/>
  <c r="J166" s="1"/>
  <c r="I167"/>
  <c r="J167" s="1"/>
  <c r="I168"/>
  <c r="I169"/>
  <c r="I170"/>
  <c r="I171"/>
  <c r="I172"/>
  <c r="I173"/>
  <c r="J173" s="1"/>
  <c r="I174"/>
  <c r="I175"/>
  <c r="J175" s="1"/>
  <c r="I176"/>
  <c r="I177"/>
  <c r="I178"/>
  <c r="I179"/>
  <c r="I180"/>
  <c r="I181"/>
  <c r="I182"/>
  <c r="I183"/>
  <c r="I184"/>
  <c r="I185"/>
  <c r="I186"/>
  <c r="I187"/>
  <c r="I188"/>
  <c r="I189"/>
  <c r="J189" s="1"/>
  <c r="I190"/>
  <c r="J190" s="1"/>
  <c r="I191"/>
  <c r="I192"/>
  <c r="I193"/>
  <c r="I194"/>
  <c r="J194" s="1"/>
  <c r="I195"/>
  <c r="J195" s="1"/>
  <c r="I196"/>
  <c r="I197"/>
  <c r="J197" s="1"/>
  <c r="I198"/>
  <c r="J198" s="1"/>
  <c r="I199"/>
  <c r="I200"/>
  <c r="I201"/>
  <c r="I202"/>
  <c r="I203"/>
  <c r="I204"/>
  <c r="I205"/>
  <c r="I206"/>
  <c r="I207"/>
  <c r="I208"/>
  <c r="I209"/>
  <c r="I210"/>
  <c r="J210" s="1"/>
  <c r="I211"/>
  <c r="J211" s="1"/>
  <c r="I212"/>
  <c r="I213"/>
  <c r="J213" s="1"/>
  <c r="I214"/>
  <c r="J214" s="1"/>
  <c r="I215"/>
  <c r="J215" s="1"/>
  <c r="I216"/>
  <c r="I217"/>
  <c r="J217" s="1"/>
  <c r="I218"/>
  <c r="I219"/>
  <c r="I220"/>
  <c r="I221"/>
  <c r="J221" s="1"/>
  <c r="I222"/>
  <c r="I223"/>
  <c r="I224"/>
  <c r="I225"/>
  <c r="J225" s="1"/>
  <c r="I226"/>
  <c r="I227"/>
  <c r="I228"/>
  <c r="I229"/>
  <c r="I230"/>
  <c r="J230" s="1"/>
  <c r="I231"/>
  <c r="I232"/>
  <c r="I233"/>
  <c r="I234"/>
  <c r="I235"/>
  <c r="I236"/>
  <c r="I237"/>
  <c r="I238"/>
  <c r="I239"/>
  <c r="I240"/>
  <c r="I241"/>
  <c r="I242"/>
  <c r="J242" s="1"/>
  <c r="I243"/>
  <c r="I244"/>
  <c r="I245"/>
  <c r="I246"/>
  <c r="I247"/>
  <c r="I248"/>
  <c r="I249"/>
  <c r="J249" s="1"/>
  <c r="I250"/>
  <c r="J250" s="1"/>
  <c r="I251"/>
  <c r="J251" s="1"/>
  <c r="I252"/>
  <c r="I253"/>
  <c r="J253" s="1"/>
  <c r="I254"/>
  <c r="J254" s="1"/>
  <c r="I255"/>
  <c r="I256"/>
  <c r="I257"/>
  <c r="I258"/>
  <c r="J258" s="1"/>
  <c r="I259"/>
  <c r="J259" s="1"/>
  <c r="I260"/>
  <c r="I261"/>
  <c r="I262"/>
  <c r="I263"/>
  <c r="I264"/>
  <c r="I265"/>
  <c r="I266"/>
  <c r="I267"/>
  <c r="J267" s="1"/>
  <c r="I268"/>
  <c r="I269"/>
  <c r="J269" s="1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J302" s="1"/>
  <c r="I303"/>
  <c r="I304"/>
  <c r="I305"/>
  <c r="I306"/>
  <c r="I307"/>
  <c r="J307" s="1"/>
  <c r="I308"/>
  <c r="I309"/>
  <c r="J309" s="1"/>
  <c r="I310"/>
  <c r="J310" s="1"/>
  <c r="I311"/>
  <c r="J311" s="1"/>
  <c r="I312"/>
  <c r="I313"/>
  <c r="J313" s="1"/>
  <c r="I314"/>
  <c r="I315"/>
  <c r="I316"/>
  <c r="I317"/>
  <c r="J317" s="1"/>
  <c r="I318"/>
  <c r="J318" s="1"/>
  <c r="I319"/>
  <c r="I320"/>
  <c r="I321"/>
  <c r="J321" s="1"/>
  <c r="I322"/>
  <c r="J322" s="1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J342" s="1"/>
  <c r="I343"/>
  <c r="I344"/>
  <c r="I345"/>
  <c r="I346"/>
  <c r="I347"/>
  <c r="I348"/>
  <c r="I349"/>
  <c r="I350"/>
  <c r="I351"/>
  <c r="I352"/>
  <c r="I353"/>
  <c r="I354"/>
  <c r="I355"/>
  <c r="I356"/>
  <c r="I357"/>
  <c r="I358"/>
  <c r="J358" s="1"/>
  <c r="I359"/>
  <c r="I360"/>
  <c r="I361"/>
  <c r="I362"/>
  <c r="I363"/>
  <c r="I364"/>
  <c r="I365"/>
  <c r="I366"/>
  <c r="I367"/>
  <c r="I368"/>
  <c r="I369"/>
  <c r="I370"/>
  <c r="I371"/>
  <c r="I372"/>
  <c r="I373"/>
  <c r="I374"/>
  <c r="J374" s="1"/>
  <c r="I375"/>
  <c r="J375" s="1"/>
  <c r="I376"/>
  <c r="I377"/>
  <c r="I378"/>
  <c r="J378" s="1"/>
  <c r="I379"/>
  <c r="J379" s="1"/>
  <c r="I380"/>
  <c r="I381"/>
  <c r="J381" s="1"/>
  <c r="I382"/>
  <c r="J382" s="1"/>
  <c r="I383"/>
  <c r="I384"/>
  <c r="I385"/>
  <c r="J385" s="1"/>
  <c r="I386"/>
  <c r="J386" s="1"/>
  <c r="I387"/>
  <c r="J387" s="1"/>
  <c r="I388"/>
  <c r="I389"/>
  <c r="I390"/>
  <c r="I391"/>
  <c r="J391" s="1"/>
  <c r="I392"/>
  <c r="I393"/>
  <c r="I394"/>
  <c r="I395"/>
  <c r="J395" s="1"/>
  <c r="I396"/>
  <c r="I397"/>
  <c r="I398"/>
  <c r="J398" s="1"/>
  <c r="I399"/>
  <c r="J399" s="1"/>
  <c r="I400"/>
  <c r="I401"/>
  <c r="J401" s="1"/>
  <c r="I402"/>
  <c r="J402" s="1"/>
  <c r="I403"/>
  <c r="J403" s="1"/>
  <c r="I404"/>
  <c r="I405"/>
  <c r="I406"/>
  <c r="I407"/>
  <c r="I408"/>
  <c r="I409"/>
  <c r="I410"/>
  <c r="I411"/>
  <c r="I412"/>
  <c r="I413"/>
  <c r="J413" s="1"/>
  <c r="I414"/>
  <c r="I415"/>
  <c r="I416"/>
  <c r="I417"/>
  <c r="I418"/>
  <c r="J418" s="1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J441" s="1"/>
  <c r="I442"/>
  <c r="J442" s="1"/>
  <c r="I443"/>
  <c r="J443" s="1"/>
  <c r="I444"/>
  <c r="I445"/>
  <c r="I446"/>
  <c r="J446" s="1"/>
  <c r="I447"/>
  <c r="I448"/>
  <c r="I449"/>
  <c r="J449" s="1"/>
  <c r="I450"/>
  <c r="J450" s="1"/>
  <c r="I451"/>
  <c r="J451" s="1"/>
  <c r="I452"/>
  <c r="I453"/>
  <c r="J453" s="1"/>
  <c r="I454"/>
  <c r="I455"/>
  <c r="I456"/>
  <c r="I457"/>
  <c r="J457" s="1"/>
  <c r="I458"/>
  <c r="J458" s="1"/>
  <c r="I459"/>
  <c r="J459" s="1"/>
  <c r="I460"/>
  <c r="I461"/>
  <c r="J461" s="1"/>
  <c r="I462"/>
  <c r="J462" s="1"/>
  <c r="I463"/>
  <c r="I464"/>
  <c r="I465"/>
  <c r="I466"/>
  <c r="I467"/>
  <c r="I468"/>
  <c r="I469"/>
  <c r="I470"/>
  <c r="I471"/>
  <c r="J471" s="1"/>
  <c r="I472"/>
  <c r="I473"/>
  <c r="I474"/>
  <c r="I475"/>
  <c r="I476"/>
  <c r="I477"/>
  <c r="I478"/>
  <c r="I479"/>
  <c r="I480"/>
  <c r="I481"/>
  <c r="I482"/>
  <c r="J482" s="1"/>
  <c r="I483"/>
  <c r="J483" s="1"/>
  <c r="I484"/>
  <c r="I485"/>
  <c r="J485" s="1"/>
  <c r="I486"/>
  <c r="J486" s="1"/>
  <c r="I487"/>
  <c r="J487" s="1"/>
  <c r="I488"/>
  <c r="I489"/>
  <c r="I490"/>
  <c r="I491"/>
  <c r="I492"/>
  <c r="I493"/>
  <c r="J493" s="1"/>
  <c r="I494"/>
  <c r="I495"/>
  <c r="J495" s="1"/>
  <c r="I496"/>
  <c r="I497"/>
  <c r="I498"/>
  <c r="I499"/>
  <c r="I500"/>
  <c r="I501"/>
  <c r="I502"/>
  <c r="I503"/>
  <c r="I504"/>
  <c r="I505"/>
  <c r="I506"/>
  <c r="I507"/>
  <c r="I508"/>
  <c r="I509"/>
  <c r="I510"/>
  <c r="J510" s="1"/>
  <c r="I511"/>
  <c r="I512"/>
  <c r="I513"/>
  <c r="I514"/>
  <c r="I515"/>
  <c r="I516"/>
  <c r="I517"/>
  <c r="I518"/>
  <c r="I519"/>
  <c r="I520"/>
  <c r="I521"/>
  <c r="J521" s="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J542" s="1"/>
  <c r="I543"/>
  <c r="I544"/>
  <c r="I545"/>
  <c r="I546"/>
  <c r="I547"/>
  <c r="I548"/>
  <c r="I549"/>
  <c r="I550"/>
  <c r="I551"/>
  <c r="I552"/>
  <c r="I553"/>
  <c r="I554"/>
  <c r="I555"/>
  <c r="I556"/>
  <c r="I557"/>
  <c r="I558"/>
  <c r="J558" s="1"/>
  <c r="I559"/>
  <c r="I560"/>
  <c r="I561"/>
  <c r="I562"/>
  <c r="J562" s="1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J615" s="1"/>
  <c r="I616"/>
  <c r="I617"/>
  <c r="I618"/>
  <c r="I619"/>
  <c r="I620"/>
  <c r="I621"/>
  <c r="I622"/>
  <c r="I623"/>
  <c r="J623" s="1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J665" s="1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J686" s="1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J709" s="1"/>
  <c r="I710"/>
  <c r="I711"/>
  <c r="I712"/>
  <c r="I713"/>
  <c r="J713" s="1"/>
  <c r="I714"/>
  <c r="I715"/>
  <c r="I716"/>
  <c r="I717"/>
  <c r="I718"/>
  <c r="I719"/>
  <c r="I720"/>
  <c r="I721"/>
  <c r="I722"/>
  <c r="I723"/>
  <c r="I724"/>
  <c r="I725"/>
  <c r="I726"/>
  <c r="I727"/>
  <c r="I728"/>
  <c r="I729"/>
  <c r="J729" s="1"/>
  <c r="I730"/>
  <c r="I731"/>
  <c r="I732"/>
  <c r="I733"/>
  <c r="J733" s="1"/>
  <c r="I734"/>
  <c r="I735"/>
  <c r="J735" s="1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J753" s="1"/>
  <c r="I754"/>
  <c r="I755"/>
  <c r="I756"/>
  <c r="I757"/>
  <c r="I758"/>
  <c r="J758" s="1"/>
  <c r="I759"/>
  <c r="J759" s="1"/>
  <c r="I760"/>
  <c r="I761"/>
  <c r="J761" s="1"/>
  <c r="I762"/>
  <c r="J762" s="1"/>
  <c r="I763"/>
  <c r="J763" s="1"/>
  <c r="I764"/>
  <c r="I765"/>
  <c r="J765" s="1"/>
  <c r="I766"/>
  <c r="I767"/>
  <c r="J767" s="1"/>
  <c r="I768"/>
  <c r="I769"/>
  <c r="J769" s="1"/>
  <c r="I770"/>
  <c r="J770" s="1"/>
  <c r="I771"/>
  <c r="J771" s="1"/>
  <c r="I772"/>
  <c r="I773"/>
  <c r="J773" s="1"/>
  <c r="I774"/>
  <c r="I775"/>
  <c r="J775" s="1"/>
  <c r="I776"/>
  <c r="I777"/>
  <c r="J777" s="1"/>
  <c r="I778"/>
  <c r="J778" s="1"/>
  <c r="I779"/>
  <c r="I780"/>
  <c r="I781"/>
  <c r="J781" s="1"/>
  <c r="I782"/>
  <c r="I783"/>
  <c r="J783" s="1"/>
  <c r="I784"/>
  <c r="I785"/>
  <c r="J785" s="1"/>
  <c r="I786"/>
  <c r="J786" s="1"/>
  <c r="I787"/>
  <c r="I788"/>
  <c r="I789"/>
  <c r="I790"/>
  <c r="J790" s="1"/>
  <c r="I791"/>
  <c r="J791" s="1"/>
  <c r="I792"/>
  <c r="I793"/>
  <c r="J793" s="1"/>
  <c r="I794"/>
  <c r="I795"/>
  <c r="I796"/>
  <c r="I797"/>
  <c r="I798"/>
  <c r="J798" s="1"/>
  <c r="I799"/>
  <c r="J799" s="1"/>
  <c r="I800"/>
  <c r="I801"/>
  <c r="J801" s="1"/>
  <c r="I802"/>
  <c r="I803"/>
  <c r="J803" s="1"/>
  <c r="I804"/>
  <c r="I805"/>
  <c r="J805" s="1"/>
  <c r="I806"/>
  <c r="J806" s="1"/>
  <c r="I807"/>
  <c r="J807" s="1"/>
  <c r="I808"/>
  <c r="I809"/>
  <c r="J809" s="1"/>
  <c r="I810"/>
  <c r="J810" s="1"/>
  <c r="I811"/>
  <c r="J811" s="1"/>
  <c r="I812"/>
  <c r="I813"/>
  <c r="J813" s="1"/>
  <c r="I814"/>
  <c r="J814" s="1"/>
  <c r="I815"/>
  <c r="I816"/>
  <c r="I817"/>
  <c r="J817" s="1"/>
  <c r="I818"/>
  <c r="J818" s="1"/>
  <c r="I819"/>
  <c r="J819" s="1"/>
  <c r="I820"/>
  <c r="I821"/>
  <c r="J821" s="1"/>
  <c r="I822"/>
  <c r="J822" s="1"/>
  <c r="I823"/>
  <c r="I824"/>
  <c r="I825"/>
  <c r="I826"/>
  <c r="J826" s="1"/>
  <c r="I827"/>
  <c r="J827" s="1"/>
  <c r="I828"/>
  <c r="I829"/>
  <c r="J829" s="1"/>
  <c r="I830"/>
  <c r="J830" s="1"/>
  <c r="I831"/>
  <c r="J831" s="1"/>
  <c r="I832"/>
  <c r="I833"/>
  <c r="J833" s="1"/>
  <c r="I834"/>
  <c r="J834" s="1"/>
  <c r="I835"/>
  <c r="J835" s="1"/>
  <c r="I836"/>
  <c r="I837"/>
  <c r="I838"/>
  <c r="J838" s="1"/>
  <c r="I839"/>
  <c r="J839" s="1"/>
  <c r="I840"/>
  <c r="I841"/>
  <c r="J841" s="1"/>
  <c r="I842"/>
  <c r="J842" s="1"/>
  <c r="I843"/>
  <c r="J843" s="1"/>
  <c r="I844"/>
  <c r="I845"/>
  <c r="J845" s="1"/>
  <c r="I846"/>
  <c r="J846" s="1"/>
  <c r="I847"/>
  <c r="I848"/>
  <c r="I849"/>
  <c r="J849" s="1"/>
  <c r="I850"/>
  <c r="J850" s="1"/>
  <c r="I851"/>
  <c r="J851" s="1"/>
  <c r="I852"/>
  <c r="I853"/>
  <c r="I854"/>
  <c r="J854" s="1"/>
  <c r="I855"/>
  <c r="J855" s="1"/>
  <c r="I856"/>
  <c r="I857"/>
  <c r="I858"/>
  <c r="J858" s="1"/>
  <c r="I859"/>
  <c r="J859" s="1"/>
  <c r="I860"/>
  <c r="I861"/>
  <c r="I862"/>
  <c r="I863"/>
  <c r="I864"/>
  <c r="I865"/>
  <c r="I866"/>
  <c r="I867"/>
  <c r="J867" s="1"/>
  <c r="I868"/>
  <c r="I869"/>
  <c r="I870"/>
  <c r="J870" s="1"/>
  <c r="I871"/>
  <c r="I872"/>
  <c r="I873"/>
  <c r="J873" s="1"/>
  <c r="I874"/>
  <c r="J874" s="1"/>
  <c r="I875"/>
  <c r="J875" s="1"/>
  <c r="I876"/>
  <c r="I877"/>
  <c r="J877" s="1"/>
  <c r="I878"/>
  <c r="J878" s="1"/>
  <c r="I879"/>
  <c r="J879" s="1"/>
  <c r="I880"/>
  <c r="I881"/>
  <c r="J881" s="1"/>
  <c r="I882"/>
  <c r="J882" s="1"/>
  <c r="I883"/>
  <c r="J883" s="1"/>
  <c r="I884"/>
  <c r="I885"/>
  <c r="I886"/>
  <c r="J886" s="1"/>
  <c r="I887"/>
  <c r="J887" s="1"/>
  <c r="I888"/>
  <c r="I889"/>
  <c r="J889" s="1"/>
  <c r="I890"/>
  <c r="J890" s="1"/>
  <c r="I891"/>
  <c r="I892"/>
  <c r="I893"/>
  <c r="I894"/>
  <c r="J894" s="1"/>
  <c r="I895"/>
  <c r="I896"/>
  <c r="I897"/>
  <c r="J897" s="1"/>
  <c r="I898"/>
  <c r="J898" s="1"/>
  <c r="I899"/>
  <c r="J899" s="1"/>
  <c r="I900"/>
  <c r="I901"/>
  <c r="J901" s="1"/>
  <c r="I902"/>
  <c r="J902" s="1"/>
  <c r="I903"/>
  <c r="J903" s="1"/>
  <c r="I904"/>
  <c r="I905"/>
  <c r="I906"/>
  <c r="I907"/>
  <c r="I908"/>
  <c r="I909"/>
  <c r="I910"/>
  <c r="I911"/>
  <c r="I912"/>
  <c r="I913"/>
  <c r="I914"/>
  <c r="J914" s="1"/>
  <c r="I915"/>
  <c r="J915" s="1"/>
  <c r="I916"/>
  <c r="I917"/>
  <c r="J917" s="1"/>
  <c r="I918"/>
  <c r="J918" s="1"/>
  <c r="I919"/>
  <c r="J919" s="1"/>
  <c r="I920"/>
  <c r="I921"/>
  <c r="J921" s="1"/>
  <c r="I922"/>
  <c r="J922" s="1"/>
  <c r="I923"/>
  <c r="J923" s="1"/>
  <c r="I924"/>
  <c r="I925"/>
  <c r="I926"/>
  <c r="J926" s="1"/>
  <c r="I927"/>
  <c r="J927" s="1"/>
  <c r="I928"/>
  <c r="I929"/>
  <c r="J929" s="1"/>
  <c r="I930"/>
  <c r="J930" s="1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J953" s="1"/>
  <c r="I954"/>
  <c r="J954" s="1"/>
  <c r="I955"/>
  <c r="J955" s="1"/>
  <c r="I956"/>
  <c r="I957"/>
  <c r="J957" s="1"/>
  <c r="I958"/>
  <c r="I959"/>
  <c r="J959" s="1"/>
  <c r="I960"/>
  <c r="I961"/>
  <c r="J961" s="1"/>
  <c r="I962"/>
  <c r="J962" s="1"/>
  <c r="I963"/>
  <c r="J963" s="1"/>
  <c r="I964"/>
  <c r="I965"/>
  <c r="J965" s="1"/>
  <c r="I966"/>
  <c r="J966" s="1"/>
  <c r="I967"/>
  <c r="J967" s="1"/>
  <c r="I968"/>
  <c r="I969"/>
  <c r="J969" s="1"/>
  <c r="I970"/>
  <c r="J970" s="1"/>
  <c r="I971"/>
  <c r="J971" s="1"/>
  <c r="I972"/>
  <c r="I973"/>
  <c r="I974"/>
  <c r="J974" s="1"/>
  <c r="I975"/>
  <c r="I976"/>
  <c r="I977"/>
  <c r="J977" s="1"/>
  <c r="I978"/>
  <c r="I979"/>
  <c r="J979" s="1"/>
  <c r="I980"/>
  <c r="I981"/>
  <c r="J981" s="1"/>
  <c r="I982"/>
  <c r="J982" s="1"/>
  <c r="I983"/>
  <c r="I984"/>
  <c r="I985"/>
  <c r="J985" s="1"/>
  <c r="I986"/>
  <c r="J986" s="1"/>
  <c r="I987"/>
  <c r="J987" s="1"/>
  <c r="I988"/>
  <c r="I989"/>
  <c r="J989" s="1"/>
  <c r="I990"/>
  <c r="J990" s="1"/>
  <c r="I991"/>
  <c r="J991" s="1"/>
  <c r="I992"/>
  <c r="I993"/>
  <c r="J993" s="1"/>
  <c r="I994"/>
  <c r="J994" s="1"/>
  <c r="I995"/>
  <c r="J995" s="1"/>
  <c r="I996"/>
  <c r="I997"/>
  <c r="J997" s="1"/>
  <c r="I998"/>
  <c r="I999"/>
  <c r="I1000"/>
  <c r="I1001"/>
  <c r="J1001" s="1"/>
  <c r="I1002"/>
  <c r="J1002" s="1"/>
  <c r="I1003"/>
  <c r="J1003" s="1"/>
  <c r="I1004"/>
  <c r="I1005"/>
  <c r="J1005" s="1"/>
  <c r="I1006"/>
  <c r="J1006" s="1"/>
  <c r="I1007"/>
  <c r="J1007" s="1"/>
  <c r="I1008"/>
  <c r="I1009"/>
  <c r="J1009" s="1"/>
  <c r="I1010"/>
  <c r="J1010" s="1"/>
  <c r="I1011"/>
  <c r="I1012"/>
  <c r="I1013"/>
  <c r="J1013" s="1"/>
  <c r="I1014"/>
  <c r="J1014" s="1"/>
  <c r="I1015"/>
  <c r="J1015" s="1"/>
  <c r="I1016"/>
  <c r="I1017"/>
  <c r="J1017" s="1"/>
  <c r="I1018"/>
  <c r="I1019"/>
  <c r="I1020"/>
  <c r="I1021"/>
  <c r="J1021" s="1"/>
  <c r="I1022"/>
  <c r="J1022" s="1"/>
  <c r="I1023"/>
  <c r="J1023" s="1"/>
  <c r="I1024"/>
  <c r="I1025"/>
  <c r="J1025" s="1"/>
  <c r="I1026"/>
  <c r="J1026" s="1"/>
  <c r="I1027"/>
  <c r="J1027" s="1"/>
  <c r="I1028"/>
  <c r="I1029"/>
  <c r="I1030"/>
  <c r="J1030" s="1"/>
  <c r="I1031"/>
  <c r="J1031" s="1"/>
  <c r="I1032"/>
  <c r="I1033"/>
  <c r="I1034"/>
  <c r="I1035"/>
  <c r="J1035" s="1"/>
  <c r="I1036"/>
  <c r="I1037"/>
  <c r="J1037" s="1"/>
  <c r="I1038"/>
  <c r="J1038" s="1"/>
  <c r="I1039"/>
  <c r="J1039" s="1"/>
  <c r="I1040"/>
  <c r="I1041"/>
  <c r="J1041" s="1"/>
  <c r="I1042"/>
  <c r="J1042" s="1"/>
  <c r="I1043"/>
  <c r="J1043" s="1"/>
  <c r="I1044"/>
  <c r="I1045"/>
  <c r="J1045" s="1"/>
  <c r="I1046"/>
  <c r="J1046" s="1"/>
  <c r="I1047"/>
  <c r="I1048"/>
  <c r="I1049"/>
  <c r="I1050"/>
  <c r="J1050" s="1"/>
  <c r="I1051"/>
  <c r="J1051" s="1"/>
  <c r="I1052"/>
  <c r="I1053"/>
  <c r="J1053" s="1"/>
  <c r="I1054"/>
  <c r="J1054" s="1"/>
  <c r="I1055"/>
  <c r="J1055" s="1"/>
  <c r="I1056"/>
  <c r="I1057"/>
  <c r="I1058"/>
  <c r="J1058" s="1"/>
  <c r="I1059"/>
  <c r="J1059" s="1"/>
  <c r="I1060"/>
  <c r="I1061"/>
  <c r="I1062"/>
  <c r="J1062" s="1"/>
  <c r="I1063"/>
  <c r="J1063" s="1"/>
  <c r="I1064"/>
  <c r="I1065"/>
  <c r="J1065" s="1"/>
  <c r="I1066"/>
  <c r="J1066" s="1"/>
  <c r="I1067"/>
  <c r="I1068"/>
  <c r="I1069"/>
  <c r="J1069" s="1"/>
  <c r="I1070"/>
  <c r="J1070" s="1"/>
  <c r="I1071"/>
  <c r="J1071" s="1"/>
  <c r="I1072"/>
  <c r="I1073"/>
  <c r="J1073" s="1"/>
  <c r="I1074"/>
  <c r="J1074" s="1"/>
  <c r="I1075"/>
  <c r="I1076"/>
  <c r="I1077"/>
  <c r="I1078"/>
  <c r="J1078" s="1"/>
  <c r="I1079"/>
  <c r="J1079" s="1"/>
  <c r="I1080"/>
  <c r="I1081"/>
  <c r="J1081" s="1"/>
  <c r="I1082"/>
  <c r="I1083"/>
  <c r="J1083" s="1"/>
  <c r="I1084"/>
  <c r="I1085"/>
  <c r="J1085" s="1"/>
  <c r="I1086"/>
  <c r="I1087"/>
  <c r="J1087" s="1"/>
  <c r="I1088"/>
  <c r="I1089"/>
  <c r="J1089" s="1"/>
  <c r="I1090"/>
  <c r="J1090" s="1"/>
  <c r="I1091"/>
  <c r="I1092"/>
  <c r="I1093"/>
  <c r="J1093" s="1"/>
  <c r="I1094"/>
  <c r="J1094" s="1"/>
  <c r="I1095"/>
  <c r="J1095" s="1"/>
  <c r="I1096"/>
  <c r="I1097"/>
  <c r="J1097" s="1"/>
  <c r="I1098"/>
  <c r="J1098" s="1"/>
  <c r="I1099"/>
  <c r="J1099" s="1"/>
  <c r="I1100"/>
  <c r="I1101"/>
  <c r="I1102"/>
  <c r="J1102" s="1"/>
  <c r="I1103"/>
  <c r="J1103" s="1"/>
  <c r="I1104"/>
  <c r="I1105"/>
  <c r="J1105" s="1"/>
  <c r="I1106"/>
  <c r="I1107"/>
  <c r="J1107" s="1"/>
  <c r="I1108"/>
  <c r="I1109"/>
  <c r="J1109" s="1"/>
  <c r="I1110"/>
  <c r="J1110" s="1"/>
  <c r="I1111"/>
  <c r="J1111" s="1"/>
  <c r="I1112"/>
  <c r="I1113"/>
  <c r="J1113" s="1"/>
  <c r="I1114"/>
  <c r="I1115"/>
  <c r="I1116"/>
  <c r="I1117"/>
  <c r="I1118"/>
  <c r="J1118" s="1"/>
  <c r="I1119"/>
  <c r="J1119" s="1"/>
  <c r="I1120"/>
  <c r="I1121"/>
  <c r="I1122"/>
  <c r="J1122" s="1"/>
  <c r="I1123"/>
  <c r="J1123" s="1"/>
  <c r="I1124"/>
  <c r="I1125"/>
  <c r="I1126"/>
  <c r="J1126" s="1"/>
  <c r="I1127"/>
  <c r="J1127" s="1"/>
  <c r="I1128"/>
  <c r="I1129"/>
  <c r="J1129" s="1"/>
  <c r="I1130"/>
  <c r="J1130" s="1"/>
  <c r="I1131"/>
  <c r="J1131" s="1"/>
  <c r="I1132"/>
  <c r="I1133"/>
  <c r="J1133" s="1"/>
  <c r="I1134"/>
  <c r="J1134" s="1"/>
  <c r="I1135"/>
  <c r="I1136"/>
  <c r="I1137"/>
  <c r="I1138"/>
  <c r="I1139"/>
  <c r="I1140"/>
  <c r="I1141"/>
  <c r="I1142"/>
  <c r="J1142" s="1"/>
  <c r="I1143"/>
  <c r="I1144"/>
  <c r="I1145"/>
  <c r="J1145" s="1"/>
  <c r="I1146"/>
  <c r="J1146" s="1"/>
  <c r="I1147"/>
  <c r="J1147" s="1"/>
  <c r="I1148"/>
  <c r="I1149"/>
  <c r="J1149" s="1"/>
  <c r="I1150"/>
  <c r="J1150" s="1"/>
  <c r="I1151"/>
  <c r="I1152"/>
  <c r="I1153"/>
  <c r="I1154"/>
  <c r="J1154" s="1"/>
  <c r="I1155"/>
  <c r="J1155" s="1"/>
  <c r="I1156"/>
  <c r="I1157"/>
  <c r="I1158"/>
  <c r="J1158" s="1"/>
  <c r="I1159"/>
  <c r="J1159" s="1"/>
  <c r="I1160"/>
  <c r="I1161"/>
  <c r="J1161" s="1"/>
  <c r="I1162"/>
  <c r="J1162" s="1"/>
  <c r="I1163"/>
  <c r="J1163" s="1"/>
  <c r="I1164"/>
  <c r="I1165"/>
  <c r="I1166"/>
  <c r="J1166" s="1"/>
  <c r="I1167"/>
  <c r="J1167" s="1"/>
  <c r="I1168"/>
  <c r="I1169"/>
  <c r="J1169" s="1"/>
  <c r="I1170"/>
  <c r="I1171"/>
  <c r="I1172"/>
  <c r="I1173"/>
  <c r="J1173" s="1"/>
  <c r="I1174"/>
  <c r="I1175"/>
  <c r="I1176"/>
  <c r="I1177"/>
  <c r="J1177" s="1"/>
  <c r="I1178"/>
  <c r="J1178" s="1"/>
  <c r="I1179"/>
  <c r="J1179" s="1"/>
  <c r="I1180"/>
  <c r="I1181"/>
  <c r="J1181" s="1"/>
  <c r="I1182"/>
  <c r="J1182" s="1"/>
  <c r="I1183"/>
  <c r="I1184"/>
  <c r="I1185"/>
  <c r="I1186"/>
  <c r="I1187"/>
  <c r="I1188"/>
  <c r="I1189"/>
  <c r="I1190"/>
  <c r="J1190" s="1"/>
  <c r="I1191"/>
  <c r="J1191" s="1"/>
  <c r="I1192"/>
  <c r="I1193"/>
  <c r="I1194"/>
  <c r="J1194" s="1"/>
  <c r="I1195"/>
  <c r="J1195" s="1"/>
  <c r="I1196"/>
  <c r="I1197"/>
  <c r="J1197" s="1"/>
  <c r="I1198"/>
  <c r="I1199"/>
  <c r="J1199" s="1"/>
  <c r="I1200"/>
  <c r="I1201"/>
  <c r="J1201" s="1"/>
  <c r="I1202"/>
  <c r="J1202" s="1"/>
  <c r="I1203"/>
  <c r="J1203" s="1"/>
  <c r="I1204"/>
  <c r="I1205"/>
  <c r="J1205" s="1"/>
  <c r="I1206"/>
  <c r="J1206" s="1"/>
  <c r="I1207"/>
  <c r="I1208"/>
  <c r="I1209"/>
  <c r="J1209" s="1"/>
  <c r="I1210"/>
  <c r="J1210" s="1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J1226" s="1"/>
  <c r="I1227"/>
  <c r="I1228"/>
  <c r="I1229"/>
  <c r="J1229" s="1"/>
  <c r="I1230"/>
  <c r="J1230" s="1"/>
  <c r="I1231"/>
  <c r="J1231" s="1"/>
  <c r="I1232"/>
  <c r="I1233"/>
  <c r="I1234"/>
  <c r="J1234" s="1"/>
  <c r="I1235"/>
  <c r="I1236"/>
  <c r="I1237"/>
  <c r="J1237" s="1"/>
  <c r="I1238"/>
  <c r="J1238" s="1"/>
  <c r="I1239"/>
  <c r="J1239" s="1"/>
  <c r="I1240"/>
  <c r="I1241"/>
  <c r="J1241" s="1"/>
  <c r="I1242"/>
  <c r="J1242" s="1"/>
  <c r="I1243"/>
  <c r="I1244"/>
  <c r="I1245"/>
  <c r="J1245" s="1"/>
  <c r="I1246"/>
  <c r="J1246" s="1"/>
  <c r="I1247"/>
  <c r="J1247" s="1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J1266" s="1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J1337" s="1"/>
  <c r="I1338"/>
  <c r="I1339"/>
  <c r="I1340"/>
  <c r="I1341"/>
  <c r="I1342"/>
  <c r="I1343"/>
  <c r="I1344"/>
  <c r="I1345"/>
  <c r="I1346"/>
  <c r="I1347"/>
  <c r="I1348"/>
  <c r="I1349"/>
  <c r="I1350"/>
  <c r="J1350" s="1"/>
  <c r="I1351"/>
  <c r="I1352"/>
  <c r="I1353"/>
  <c r="J1353" s="1"/>
  <c r="I1354"/>
  <c r="I1355"/>
  <c r="I1356"/>
  <c r="I1357"/>
  <c r="I1358"/>
  <c r="I1359"/>
  <c r="J1359" s="1"/>
  <c r="I1360"/>
  <c r="I1361"/>
  <c r="I1362"/>
  <c r="I1363"/>
  <c r="I1364"/>
  <c r="I1365"/>
  <c r="I1366"/>
  <c r="I1367"/>
  <c r="I1368"/>
  <c r="I1369"/>
  <c r="I1370"/>
  <c r="I1371"/>
  <c r="J1371" s="1"/>
  <c r="I1372"/>
  <c r="I1373"/>
  <c r="I1374"/>
  <c r="I1375"/>
  <c r="I1376"/>
  <c r="I1377"/>
  <c r="I1378"/>
  <c r="I1379"/>
  <c r="I1380"/>
  <c r="I1381"/>
  <c r="I1382"/>
  <c r="J1382" s="1"/>
  <c r="I1383"/>
  <c r="I1384"/>
  <c r="I1385"/>
  <c r="J1385" s="1"/>
  <c r="I1386"/>
  <c r="I1387"/>
  <c r="I1388"/>
  <c r="I1389"/>
  <c r="J1389" s="1"/>
  <c r="I1390"/>
  <c r="I1391"/>
  <c r="I1392"/>
  <c r="I1393"/>
  <c r="I1394"/>
  <c r="I1395"/>
  <c r="I1396"/>
  <c r="I1397"/>
  <c r="I1398"/>
  <c r="J1398" s="1"/>
  <c r="I1399"/>
  <c r="J1399" s="1"/>
  <c r="I1400"/>
  <c r="I1401"/>
  <c r="I1402"/>
  <c r="I1403"/>
  <c r="I1404"/>
  <c r="I1405"/>
  <c r="I1406"/>
  <c r="I1407"/>
  <c r="I1408"/>
  <c r="I1409"/>
  <c r="I1410"/>
  <c r="J1410" s="1"/>
  <c r="I1411"/>
  <c r="I1412"/>
  <c r="I1413"/>
  <c r="J1413" s="1"/>
  <c r="I1414"/>
  <c r="J1414" s="1"/>
  <c r="I1415"/>
  <c r="J1415" s="1"/>
  <c r="I1416"/>
  <c r="I1417"/>
  <c r="I1418"/>
  <c r="I1419"/>
  <c r="J1419" s="1"/>
  <c r="I1420"/>
  <c r="I1421"/>
  <c r="J1421" s="1"/>
  <c r="I1422"/>
  <c r="J1422" s="1"/>
  <c r="I1423"/>
  <c r="J1423" s="1"/>
  <c r="I1424"/>
  <c r="I1425"/>
  <c r="J1425" s="1"/>
  <c r="I1426"/>
  <c r="I1427"/>
  <c r="I1428"/>
  <c r="I1429"/>
  <c r="I1430"/>
  <c r="I1431"/>
  <c r="I1432"/>
  <c r="I1433"/>
  <c r="I1434"/>
  <c r="J1434" s="1"/>
  <c r="I1435"/>
  <c r="J1435" s="1"/>
  <c r="I1436"/>
  <c r="I1437"/>
  <c r="J1437" s="1"/>
  <c r="I1438"/>
  <c r="J1438" s="1"/>
  <c r="I1439"/>
  <c r="J1439" s="1"/>
  <c r="I1440"/>
  <c r="I1441"/>
  <c r="I1442"/>
  <c r="J1442" s="1"/>
  <c r="I1443"/>
  <c r="J1443" s="1"/>
  <c r="I1444"/>
  <c r="I1445"/>
  <c r="J1445" s="1"/>
  <c r="I1446"/>
  <c r="J1446" s="1"/>
  <c r="I1447"/>
  <c r="J1447" s="1"/>
  <c r="I1448"/>
  <c r="I1449"/>
  <c r="J1449" s="1"/>
  <c r="I1450"/>
  <c r="I1451"/>
  <c r="J1451" s="1"/>
  <c r="I1452"/>
  <c r="I1453"/>
  <c r="I1454"/>
  <c r="J1454" s="1"/>
  <c r="I1455"/>
  <c r="J1455" s="1"/>
  <c r="I1456"/>
  <c r="I1457"/>
  <c r="J1457" s="1"/>
  <c r="I1458"/>
  <c r="I1459"/>
  <c r="I1460"/>
  <c r="I1461"/>
  <c r="J1461" s="1"/>
  <c r="I1462"/>
  <c r="J1462" s="1"/>
  <c r="I1463"/>
  <c r="J1463" s="1"/>
  <c r="I1464"/>
  <c r="I1465"/>
  <c r="J1465" s="1"/>
  <c r="I1466"/>
  <c r="J1466" s="1"/>
  <c r="I1467"/>
  <c r="J1467" s="1"/>
  <c r="I1468"/>
  <c r="I1469"/>
  <c r="J1469" s="1"/>
  <c r="I1470"/>
  <c r="J1470" s="1"/>
  <c r="I1471"/>
  <c r="J1471" s="1"/>
  <c r="I1472"/>
  <c r="I1473"/>
  <c r="J1473" s="1"/>
  <c r="I1474"/>
  <c r="J1474" s="1"/>
  <c r="I1475"/>
  <c r="I1476"/>
  <c r="I1477"/>
  <c r="J1477" s="1"/>
  <c r="I1478"/>
  <c r="I1479"/>
  <c r="J1479" s="1"/>
  <c r="I1480"/>
  <c r="I1481"/>
  <c r="J1481" s="1"/>
  <c r="I1482"/>
  <c r="J1482" s="1"/>
  <c r="I1483"/>
  <c r="J1483" s="1"/>
  <c r="I1484"/>
  <c r="I1485"/>
  <c r="J1485" s="1"/>
  <c r="I1486"/>
  <c r="J1486" s="1"/>
  <c r="I1487"/>
  <c r="J1487" s="1"/>
  <c r="I1488"/>
  <c r="I1489"/>
  <c r="J1489" s="1"/>
  <c r="I1490"/>
  <c r="J1490" s="1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J1622" s="1"/>
  <c r="I1623"/>
  <c r="J1623" s="1"/>
  <c r="I1624"/>
  <c r="I1625"/>
  <c r="J1625" s="1"/>
  <c r="I1626"/>
  <c r="J1626" s="1"/>
  <c r="I1627"/>
  <c r="I1628"/>
  <c r="I1629"/>
  <c r="I1630"/>
  <c r="J1630" s="1"/>
  <c r="I1631"/>
  <c r="J1631" s="1"/>
  <c r="I1632"/>
  <c r="I1633"/>
  <c r="J1633" s="1"/>
  <c r="I1634"/>
  <c r="I1635"/>
  <c r="J1635" s="1"/>
  <c r="I1636"/>
  <c r="I1637"/>
  <c r="J1637" s="1"/>
  <c r="I1638"/>
  <c r="I1639"/>
  <c r="J1639" s="1"/>
  <c r="I1640"/>
  <c r="I1641"/>
  <c r="I1642"/>
  <c r="I1643"/>
  <c r="I1644"/>
  <c r="I1645"/>
  <c r="I1646"/>
  <c r="I1647"/>
  <c r="I1648"/>
  <c r="I1649"/>
  <c r="I1650"/>
  <c r="J1650" s="1"/>
  <c r="I1651"/>
  <c r="I1652"/>
  <c r="I1653"/>
  <c r="I1654"/>
  <c r="I1655"/>
  <c r="I1656"/>
  <c r="I1657"/>
  <c r="I1658"/>
  <c r="I1659"/>
  <c r="I1660"/>
  <c r="I1661"/>
  <c r="J1661" s="1"/>
  <c r="I1662"/>
  <c r="J1662" s="1"/>
  <c r="I1663"/>
  <c r="J1663" s="1"/>
  <c r="I1664"/>
  <c r="I1665"/>
  <c r="J1665" s="1"/>
  <c r="I1666"/>
  <c r="J1666" s="1"/>
  <c r="I1667"/>
  <c r="J1667" s="1"/>
  <c r="I1668"/>
  <c r="I1669"/>
  <c r="J1669" s="1"/>
  <c r="I1670"/>
  <c r="J1670" s="1"/>
  <c r="I1671"/>
  <c r="J1671" s="1"/>
  <c r="I1672"/>
  <c r="I1673"/>
  <c r="J1673" s="1"/>
  <c r="I1674"/>
  <c r="J1674" s="1"/>
  <c r="I1675"/>
  <c r="J1675" s="1"/>
  <c r="I1676"/>
  <c r="I1677"/>
  <c r="I1678"/>
  <c r="I1679"/>
  <c r="J1679" s="1"/>
  <c r="I1680"/>
  <c r="I1681"/>
  <c r="J1681" s="1"/>
  <c r="I1682"/>
  <c r="J1682" s="1"/>
  <c r="I1683"/>
  <c r="J1683" s="1"/>
  <c r="I1684"/>
  <c r="I1685"/>
  <c r="I1686"/>
  <c r="I1687"/>
  <c r="J1687" s="1"/>
  <c r="I1688"/>
  <c r="I1689"/>
  <c r="J1689" s="1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J1714" s="1"/>
  <c r="I1715"/>
  <c r="J1715" s="1"/>
  <c r="I1716"/>
  <c r="I1717"/>
  <c r="I1718"/>
  <c r="I1719"/>
  <c r="J1719" s="1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F3"/>
  <c r="F4"/>
  <c r="F5"/>
  <c r="F6"/>
  <c r="F7"/>
  <c r="F8"/>
  <c r="F9"/>
  <c r="F10"/>
  <c r="F11"/>
  <c r="F12"/>
  <c r="F13"/>
  <c r="F14"/>
  <c r="F15"/>
  <c r="F16"/>
  <c r="F17"/>
  <c r="F18"/>
  <c r="F19"/>
  <c r="F20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8"/>
  <c r="F49"/>
  <c r="F50"/>
  <c r="F51"/>
  <c r="F52"/>
  <c r="F53"/>
  <c r="F56"/>
  <c r="F6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90"/>
  <c r="F93"/>
  <c r="F95"/>
  <c r="F98"/>
  <c r="F99"/>
  <c r="F102"/>
  <c r="F103"/>
  <c r="F104"/>
  <c r="F105"/>
  <c r="F106"/>
  <c r="F107"/>
  <c r="F111"/>
  <c r="F112"/>
  <c r="F113"/>
  <c r="F114"/>
  <c r="F115"/>
  <c r="F123"/>
  <c r="F124"/>
  <c r="F125"/>
  <c r="F126"/>
  <c r="F127"/>
  <c r="F128"/>
  <c r="F129"/>
  <c r="F130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9"/>
  <c r="F165"/>
  <c r="F168"/>
  <c r="F169"/>
  <c r="F170"/>
  <c r="F171"/>
  <c r="F172"/>
  <c r="F174"/>
  <c r="F177"/>
  <c r="F178"/>
  <c r="F179"/>
  <c r="F180"/>
  <c r="F181"/>
  <c r="F182"/>
  <c r="F183"/>
  <c r="F184"/>
  <c r="F185"/>
  <c r="F186"/>
  <c r="F187"/>
  <c r="F188"/>
  <c r="F191"/>
  <c r="F193"/>
  <c r="F196"/>
  <c r="F199"/>
  <c r="F200"/>
  <c r="F201"/>
  <c r="F202"/>
  <c r="F203"/>
  <c r="F204"/>
  <c r="F205"/>
  <c r="F206"/>
  <c r="F207"/>
  <c r="F208"/>
  <c r="F209"/>
  <c r="F218"/>
  <c r="F219"/>
  <c r="F222"/>
  <c r="F223"/>
  <c r="F226"/>
  <c r="F227"/>
  <c r="F229"/>
  <c r="F231"/>
  <c r="F233"/>
  <c r="F234"/>
  <c r="F235"/>
  <c r="F236"/>
  <c r="F237"/>
  <c r="F238"/>
  <c r="F239"/>
  <c r="F240"/>
  <c r="F241"/>
  <c r="F243"/>
  <c r="F244"/>
  <c r="F245"/>
  <c r="F246"/>
  <c r="F247"/>
  <c r="F255"/>
  <c r="F256"/>
  <c r="F257"/>
  <c r="F260"/>
  <c r="F261"/>
  <c r="F262"/>
  <c r="F263"/>
  <c r="F264"/>
  <c r="F265"/>
  <c r="F266"/>
  <c r="F270"/>
  <c r="F271"/>
  <c r="F272"/>
  <c r="F273"/>
  <c r="F274"/>
  <c r="F275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3"/>
  <c r="F304"/>
  <c r="F305"/>
  <c r="F306"/>
  <c r="F308"/>
  <c r="F314"/>
  <c r="F315"/>
  <c r="F316"/>
  <c r="F319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3"/>
  <c r="F344"/>
  <c r="F345"/>
  <c r="F346"/>
  <c r="F347"/>
  <c r="F348"/>
  <c r="F349"/>
  <c r="F350"/>
  <c r="F351"/>
  <c r="F352"/>
  <c r="F353"/>
  <c r="F354"/>
  <c r="F355"/>
  <c r="F356"/>
  <c r="F357"/>
  <c r="F359"/>
  <c r="F360"/>
  <c r="F361"/>
  <c r="F362"/>
  <c r="F363"/>
  <c r="F364"/>
  <c r="F365"/>
  <c r="F366"/>
  <c r="F367"/>
  <c r="F368"/>
  <c r="F369"/>
  <c r="F370"/>
  <c r="F371"/>
  <c r="F372"/>
  <c r="F373"/>
  <c r="F377"/>
  <c r="F383"/>
  <c r="F388"/>
  <c r="F389"/>
  <c r="F390"/>
  <c r="F392"/>
  <c r="F393"/>
  <c r="F394"/>
  <c r="F397"/>
  <c r="F404"/>
  <c r="F405"/>
  <c r="F406"/>
  <c r="F407"/>
  <c r="F408"/>
  <c r="F409"/>
  <c r="F410"/>
  <c r="F411"/>
  <c r="F414"/>
  <c r="F415"/>
  <c r="F416"/>
  <c r="F417"/>
  <c r="F419"/>
  <c r="F420"/>
  <c r="F421"/>
  <c r="F422"/>
  <c r="F423"/>
  <c r="F424"/>
  <c r="F425"/>
  <c r="F426"/>
  <c r="F427"/>
  <c r="F429"/>
  <c r="F430"/>
  <c r="F431"/>
  <c r="F432"/>
  <c r="F433"/>
  <c r="F434"/>
  <c r="F435"/>
  <c r="F436"/>
  <c r="F437"/>
  <c r="F438"/>
  <c r="F439"/>
  <c r="F440"/>
  <c r="F445"/>
  <c r="F447"/>
  <c r="F448"/>
  <c r="F454"/>
  <c r="F455"/>
  <c r="F460"/>
  <c r="F463"/>
  <c r="F465"/>
  <c r="F466"/>
  <c r="F467"/>
  <c r="F468"/>
  <c r="F469"/>
  <c r="F470"/>
  <c r="F472"/>
  <c r="F473"/>
  <c r="F474"/>
  <c r="F475"/>
  <c r="F476"/>
  <c r="F477"/>
  <c r="F478"/>
  <c r="F479"/>
  <c r="F480"/>
  <c r="F481"/>
  <c r="F484"/>
  <c r="F488"/>
  <c r="F489"/>
  <c r="F490"/>
  <c r="F491"/>
  <c r="F494"/>
  <c r="F496"/>
  <c r="F497"/>
  <c r="F498"/>
  <c r="F499"/>
  <c r="F500"/>
  <c r="F501"/>
  <c r="F502"/>
  <c r="F503"/>
  <c r="F504"/>
  <c r="F505"/>
  <c r="F506"/>
  <c r="F507"/>
  <c r="F508"/>
  <c r="F509"/>
  <c r="F511"/>
  <c r="F512"/>
  <c r="F513"/>
  <c r="F514"/>
  <c r="F515"/>
  <c r="F516"/>
  <c r="F517"/>
  <c r="F518"/>
  <c r="F519"/>
  <c r="F520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3"/>
  <c r="F544"/>
  <c r="F545"/>
  <c r="F546"/>
  <c r="F547"/>
  <c r="F548"/>
  <c r="F549"/>
  <c r="F550"/>
  <c r="F551"/>
  <c r="F552"/>
  <c r="F553"/>
  <c r="F554"/>
  <c r="F555"/>
  <c r="F556"/>
  <c r="F557"/>
  <c r="F559"/>
  <c r="F560"/>
  <c r="F561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5"/>
  <c r="F606"/>
  <c r="F607"/>
  <c r="F608"/>
  <c r="F609"/>
  <c r="F610"/>
  <c r="F611"/>
  <c r="F612"/>
  <c r="F613"/>
  <c r="F614"/>
  <c r="F616"/>
  <c r="F617"/>
  <c r="F618"/>
  <c r="F619"/>
  <c r="F620"/>
  <c r="F621"/>
  <c r="F622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10"/>
  <c r="F711"/>
  <c r="F712"/>
  <c r="F714"/>
  <c r="F715"/>
  <c r="F716"/>
  <c r="F717"/>
  <c r="F718"/>
  <c r="F719"/>
  <c r="F720"/>
  <c r="F721"/>
  <c r="F722"/>
  <c r="F723"/>
  <c r="F724"/>
  <c r="F725"/>
  <c r="F726"/>
  <c r="F727"/>
  <c r="F728"/>
  <c r="F730"/>
  <c r="F731"/>
  <c r="F732"/>
  <c r="F734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4"/>
  <c r="F755"/>
  <c r="F756"/>
  <c r="F757"/>
  <c r="F760"/>
  <c r="F766"/>
  <c r="F774"/>
  <c r="F779"/>
  <c r="F780"/>
  <c r="F782"/>
  <c r="F787"/>
  <c r="F789"/>
  <c r="F794"/>
  <c r="F795"/>
  <c r="F797"/>
  <c r="F802"/>
  <c r="F808"/>
  <c r="F815"/>
  <c r="F823"/>
  <c r="F825"/>
  <c r="F832"/>
  <c r="F837"/>
  <c r="F847"/>
  <c r="F852"/>
  <c r="F853"/>
  <c r="F857"/>
  <c r="F861"/>
  <c r="F862"/>
  <c r="F863"/>
  <c r="F865"/>
  <c r="F866"/>
  <c r="F869"/>
  <c r="F871"/>
  <c r="F876"/>
  <c r="F877"/>
  <c r="F880"/>
  <c r="F881"/>
  <c r="F884"/>
  <c r="F885"/>
  <c r="F891"/>
  <c r="F892"/>
  <c r="F893"/>
  <c r="F895"/>
  <c r="F897"/>
  <c r="F900"/>
  <c r="F905"/>
  <c r="F906"/>
  <c r="F907"/>
  <c r="F908"/>
  <c r="F909"/>
  <c r="F910"/>
  <c r="F911"/>
  <c r="F912"/>
  <c r="F913"/>
  <c r="F916"/>
  <c r="F917"/>
  <c r="F920"/>
  <c r="F921"/>
  <c r="F924"/>
  <c r="F925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6"/>
  <c r="F957"/>
  <c r="F958"/>
  <c r="F961"/>
  <c r="F968"/>
  <c r="F972"/>
  <c r="F973"/>
  <c r="F975"/>
  <c r="F977"/>
  <c r="F978"/>
  <c r="F981"/>
  <c r="F983"/>
  <c r="F988"/>
  <c r="F992"/>
  <c r="F993"/>
  <c r="F997"/>
  <c r="F998"/>
  <c r="F999"/>
  <c r="F1001"/>
  <c r="F1004"/>
  <c r="F1011"/>
  <c r="F1012"/>
  <c r="F1013"/>
  <c r="F1016"/>
  <c r="F1017"/>
  <c r="F1018"/>
  <c r="F1019"/>
  <c r="F1021"/>
  <c r="F1028"/>
  <c r="F1029"/>
  <c r="F1032"/>
  <c r="F1033"/>
  <c r="F1034"/>
  <c r="F1036"/>
  <c r="F1037"/>
  <c r="F1041"/>
  <c r="F1044"/>
  <c r="F1047"/>
  <c r="F1049"/>
  <c r="F1052"/>
  <c r="F1053"/>
  <c r="F1057"/>
  <c r="F1061"/>
  <c r="F1067"/>
  <c r="F1068"/>
  <c r="F1069"/>
  <c r="F1072"/>
  <c r="F1073"/>
  <c r="F1075"/>
  <c r="F1077"/>
  <c r="F1082"/>
  <c r="F1086"/>
  <c r="F1091"/>
  <c r="F1092"/>
  <c r="F1093"/>
  <c r="F1096"/>
  <c r="F1097"/>
  <c r="F1101"/>
  <c r="F1102"/>
  <c r="F1106"/>
  <c r="F1110"/>
  <c r="F1114"/>
  <c r="F1115"/>
  <c r="F1116"/>
  <c r="F1117"/>
  <c r="F1118"/>
  <c r="F1121"/>
  <c r="F1122"/>
  <c r="F1125"/>
  <c r="F1126"/>
  <c r="F1128"/>
  <c r="F1130"/>
  <c r="F1134"/>
  <c r="F1135"/>
  <c r="F1137"/>
  <c r="F1138"/>
  <c r="F1139"/>
  <c r="F1140"/>
  <c r="F1141"/>
  <c r="F1142"/>
  <c r="F1143"/>
  <c r="F1146"/>
  <c r="F1148"/>
  <c r="F1150"/>
  <c r="F1151"/>
  <c r="F1153"/>
  <c r="F1154"/>
  <c r="F1157"/>
  <c r="F1158"/>
  <c r="F1160"/>
  <c r="F1162"/>
  <c r="F1164"/>
  <c r="F1165"/>
  <c r="F1166"/>
  <c r="F1168"/>
  <c r="F1170"/>
  <c r="F1171"/>
  <c r="F1174"/>
  <c r="F1175"/>
  <c r="F1176"/>
  <c r="F1178"/>
  <c r="F1180"/>
  <c r="F1182"/>
  <c r="F1183"/>
  <c r="F1185"/>
  <c r="F1186"/>
  <c r="F1187"/>
  <c r="F1188"/>
  <c r="F1189"/>
  <c r="F1190"/>
  <c r="F1192"/>
  <c r="F1193"/>
  <c r="F1194"/>
  <c r="F1198"/>
  <c r="F1202"/>
  <c r="F1206"/>
  <c r="F1207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30"/>
  <c r="F1233"/>
  <c r="F1234"/>
  <c r="F1235"/>
  <c r="F1238"/>
  <c r="F1242"/>
  <c r="F1243"/>
  <c r="F1246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1"/>
  <c r="F1322"/>
  <c r="F1323"/>
  <c r="F1325"/>
  <c r="F1326"/>
  <c r="F1327"/>
  <c r="F1328"/>
  <c r="F1329"/>
  <c r="F1330"/>
  <c r="F1331"/>
  <c r="F1332"/>
  <c r="F1333"/>
  <c r="F1334"/>
  <c r="F1335"/>
  <c r="F1336"/>
  <c r="F1338"/>
  <c r="F1339"/>
  <c r="F1341"/>
  <c r="F1342"/>
  <c r="F1343"/>
  <c r="F1345"/>
  <c r="F1346"/>
  <c r="F1347"/>
  <c r="F1349"/>
  <c r="F1350"/>
  <c r="F1351"/>
  <c r="F1352"/>
  <c r="F1354"/>
  <c r="F1355"/>
  <c r="F1356"/>
  <c r="F1357"/>
  <c r="F1358"/>
  <c r="F1360"/>
  <c r="F1361"/>
  <c r="F1362"/>
  <c r="F1363"/>
  <c r="F1364"/>
  <c r="F1365"/>
  <c r="F1366"/>
  <c r="F1367"/>
  <c r="F1368"/>
  <c r="F1369"/>
  <c r="F1370"/>
  <c r="F1372"/>
  <c r="F1373"/>
  <c r="F1374"/>
  <c r="F1375"/>
  <c r="F1376"/>
  <c r="F1377"/>
  <c r="F1378"/>
  <c r="F1379"/>
  <c r="F1380"/>
  <c r="F1381"/>
  <c r="F1382"/>
  <c r="F1383"/>
  <c r="F1384"/>
  <c r="F1386"/>
  <c r="F1387"/>
  <c r="F1388"/>
  <c r="F1390"/>
  <c r="F1391"/>
  <c r="F1392"/>
  <c r="F1393"/>
  <c r="F1394"/>
  <c r="F1395"/>
  <c r="F1397"/>
  <c r="F1398"/>
  <c r="F1401"/>
  <c r="F1402"/>
  <c r="F1403"/>
  <c r="F1404"/>
  <c r="F1405"/>
  <c r="F1406"/>
  <c r="F1407"/>
  <c r="F1408"/>
  <c r="F1409"/>
  <c r="F1410"/>
  <c r="F1411"/>
  <c r="F1414"/>
  <c r="F1416"/>
  <c r="F1417"/>
  <c r="F1418"/>
  <c r="F1422"/>
  <c r="F1424"/>
  <c r="F1426"/>
  <c r="F1427"/>
  <c r="F1429"/>
  <c r="F1430"/>
  <c r="F1431"/>
  <c r="F1433"/>
  <c r="F1434"/>
  <c r="F1438"/>
  <c r="F1441"/>
  <c r="F1442"/>
  <c r="F1444"/>
  <c r="F1446"/>
  <c r="F1450"/>
  <c r="F1453"/>
  <c r="F1454"/>
  <c r="F1458"/>
  <c r="F1459"/>
  <c r="F1460"/>
  <c r="F1462"/>
  <c r="F1466"/>
  <c r="F1470"/>
  <c r="F1474"/>
  <c r="F1475"/>
  <c r="F1476"/>
  <c r="F1478"/>
  <c r="F1482"/>
  <c r="F1486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1"/>
  <c r="F1622"/>
  <c r="F1624"/>
  <c r="F1626"/>
  <c r="F1627"/>
  <c r="F1629"/>
  <c r="F1630"/>
  <c r="F1634"/>
  <c r="F1638"/>
  <c r="F1640"/>
  <c r="F1641"/>
  <c r="F1642"/>
  <c r="F1643"/>
  <c r="F1644"/>
  <c r="F1645"/>
  <c r="F1646"/>
  <c r="F1647"/>
  <c r="F1649"/>
  <c r="F1650"/>
  <c r="F1651"/>
  <c r="F1652"/>
  <c r="F1653"/>
  <c r="F1654"/>
  <c r="F1655"/>
  <c r="F1656"/>
  <c r="F1657"/>
  <c r="F1658"/>
  <c r="F1659"/>
  <c r="F1660"/>
  <c r="F1662"/>
  <c r="F1664"/>
  <c r="F1666"/>
  <c r="F1670"/>
  <c r="F1674"/>
  <c r="F1676"/>
  <c r="F1677"/>
  <c r="F1678"/>
  <c r="F1680"/>
  <c r="F1682"/>
  <c r="F1684"/>
  <c r="F1685"/>
  <c r="F1686"/>
  <c r="F1688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9"/>
  <c r="F1710"/>
  <c r="F1711"/>
  <c r="F1712"/>
  <c r="F1713"/>
  <c r="F1714"/>
  <c r="F1716"/>
  <c r="F1717"/>
  <c r="F1718"/>
  <c r="F1720"/>
  <c r="F1721"/>
  <c r="F1722"/>
  <c r="F1723"/>
  <c r="F1724"/>
  <c r="F1725"/>
  <c r="F1726"/>
  <c r="F1727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F21" s="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F46" s="1"/>
  <c r="E47"/>
  <c r="F47" s="1"/>
  <c r="E48"/>
  <c r="E49"/>
  <c r="E50"/>
  <c r="E51"/>
  <c r="E52"/>
  <c r="E53"/>
  <c r="E54"/>
  <c r="F54" s="1"/>
  <c r="E55"/>
  <c r="F55" s="1"/>
  <c r="E56"/>
  <c r="E57"/>
  <c r="F57" s="1"/>
  <c r="E58"/>
  <c r="F58" s="1"/>
  <c r="E59"/>
  <c r="F59" s="1"/>
  <c r="E60"/>
  <c r="F60" s="1"/>
  <c r="E61"/>
  <c r="E62"/>
  <c r="F62" s="1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F87" s="1"/>
  <c r="E88"/>
  <c r="F88" s="1"/>
  <c r="E89"/>
  <c r="F89" s="1"/>
  <c r="E90"/>
  <c r="E91"/>
  <c r="F91" s="1"/>
  <c r="E92"/>
  <c r="F92" s="1"/>
  <c r="E93"/>
  <c r="E94"/>
  <c r="F94" s="1"/>
  <c r="E95"/>
  <c r="E96"/>
  <c r="F96" s="1"/>
  <c r="E97"/>
  <c r="F97" s="1"/>
  <c r="E98"/>
  <c r="E99"/>
  <c r="E100"/>
  <c r="F100" s="1"/>
  <c r="E101"/>
  <c r="F101" s="1"/>
  <c r="E102"/>
  <c r="E103"/>
  <c r="E104"/>
  <c r="E105"/>
  <c r="E106"/>
  <c r="E107"/>
  <c r="E108"/>
  <c r="F108" s="1"/>
  <c r="E109"/>
  <c r="F109" s="1"/>
  <c r="E110"/>
  <c r="F110" s="1"/>
  <c r="E111"/>
  <c r="E112"/>
  <c r="E113"/>
  <c r="E114"/>
  <c r="E115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E124"/>
  <c r="E125"/>
  <c r="E126"/>
  <c r="E127"/>
  <c r="E128"/>
  <c r="E129"/>
  <c r="E130"/>
  <c r="E131"/>
  <c r="F131" s="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F157" s="1"/>
  <c r="E158"/>
  <c r="F158" s="1"/>
  <c r="E159"/>
  <c r="E160"/>
  <c r="F160" s="1"/>
  <c r="E161"/>
  <c r="F161" s="1"/>
  <c r="E162"/>
  <c r="F162" s="1"/>
  <c r="E163"/>
  <c r="F163" s="1"/>
  <c r="E164"/>
  <c r="F164" s="1"/>
  <c r="E165"/>
  <c r="E166"/>
  <c r="F166" s="1"/>
  <c r="E167"/>
  <c r="F167" s="1"/>
  <c r="E168"/>
  <c r="E169"/>
  <c r="E170"/>
  <c r="E171"/>
  <c r="E172"/>
  <c r="E173"/>
  <c r="F173" s="1"/>
  <c r="E174"/>
  <c r="E175"/>
  <c r="F175" s="1"/>
  <c r="E176"/>
  <c r="F176" s="1"/>
  <c r="E177"/>
  <c r="E178"/>
  <c r="E179"/>
  <c r="E180"/>
  <c r="E181"/>
  <c r="E182"/>
  <c r="E183"/>
  <c r="E184"/>
  <c r="E185"/>
  <c r="E186"/>
  <c r="E187"/>
  <c r="E188"/>
  <c r="E189"/>
  <c r="F189" s="1"/>
  <c r="E190"/>
  <c r="F190" s="1"/>
  <c r="E191"/>
  <c r="E192"/>
  <c r="F192" s="1"/>
  <c r="E193"/>
  <c r="E194"/>
  <c r="F194" s="1"/>
  <c r="E195"/>
  <c r="F195" s="1"/>
  <c r="E196"/>
  <c r="E197"/>
  <c r="F197" s="1"/>
  <c r="E198"/>
  <c r="F198" s="1"/>
  <c r="E199"/>
  <c r="E200"/>
  <c r="E201"/>
  <c r="E202"/>
  <c r="E203"/>
  <c r="E204"/>
  <c r="E205"/>
  <c r="E206"/>
  <c r="E207"/>
  <c r="E208"/>
  <c r="E209"/>
  <c r="E210"/>
  <c r="F210" s="1"/>
  <c r="E211"/>
  <c r="F211" s="1"/>
  <c r="E212"/>
  <c r="F212" s="1"/>
  <c r="E213"/>
  <c r="F213" s="1"/>
  <c r="E214"/>
  <c r="F214" s="1"/>
  <c r="E215"/>
  <c r="F215" s="1"/>
  <c r="E216"/>
  <c r="F216" s="1"/>
  <c r="E217"/>
  <c r="F217" s="1"/>
  <c r="E218"/>
  <c r="E219"/>
  <c r="E220"/>
  <c r="F220" s="1"/>
  <c r="E221"/>
  <c r="F221" s="1"/>
  <c r="E222"/>
  <c r="E223"/>
  <c r="E224"/>
  <c r="F224" s="1"/>
  <c r="E225"/>
  <c r="F225" s="1"/>
  <c r="E226"/>
  <c r="E227"/>
  <c r="E228"/>
  <c r="F228" s="1"/>
  <c r="E229"/>
  <c r="E230"/>
  <c r="F230" s="1"/>
  <c r="E231"/>
  <c r="E232"/>
  <c r="F232" s="1"/>
  <c r="E233"/>
  <c r="E234"/>
  <c r="E235"/>
  <c r="E236"/>
  <c r="E237"/>
  <c r="E238"/>
  <c r="E239"/>
  <c r="E240"/>
  <c r="E241"/>
  <c r="E242"/>
  <c r="F242" s="1"/>
  <c r="E243"/>
  <c r="E244"/>
  <c r="E245"/>
  <c r="E246"/>
  <c r="E247"/>
  <c r="E248"/>
  <c r="F248" s="1"/>
  <c r="E249"/>
  <c r="F249" s="1"/>
  <c r="E250"/>
  <c r="F250" s="1"/>
  <c r="E251"/>
  <c r="F251" s="1"/>
  <c r="E252"/>
  <c r="F252" s="1"/>
  <c r="E253"/>
  <c r="F253" s="1"/>
  <c r="E254"/>
  <c r="F254" s="1"/>
  <c r="E255"/>
  <c r="E256"/>
  <c r="E257"/>
  <c r="E258"/>
  <c r="F258" s="1"/>
  <c r="E259"/>
  <c r="F259" s="1"/>
  <c r="E260"/>
  <c r="E261"/>
  <c r="E262"/>
  <c r="E263"/>
  <c r="E264"/>
  <c r="E265"/>
  <c r="E266"/>
  <c r="E267"/>
  <c r="F267" s="1"/>
  <c r="E268"/>
  <c r="F268" s="1"/>
  <c r="E269"/>
  <c r="F269" s="1"/>
  <c r="E270"/>
  <c r="E271"/>
  <c r="E272"/>
  <c r="E273"/>
  <c r="E274"/>
  <c r="E275"/>
  <c r="E276"/>
  <c r="F276" s="1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F302" s="1"/>
  <c r="E303"/>
  <c r="E304"/>
  <c r="E305"/>
  <c r="E306"/>
  <c r="E307"/>
  <c r="F307" s="1"/>
  <c r="E308"/>
  <c r="E309"/>
  <c r="F309" s="1"/>
  <c r="E310"/>
  <c r="F310" s="1"/>
  <c r="E311"/>
  <c r="F311" s="1"/>
  <c r="E312"/>
  <c r="F312" s="1"/>
  <c r="E313"/>
  <c r="F313" s="1"/>
  <c r="E314"/>
  <c r="E315"/>
  <c r="E316"/>
  <c r="E317"/>
  <c r="F317" s="1"/>
  <c r="E318"/>
  <c r="F318" s="1"/>
  <c r="E319"/>
  <c r="E320"/>
  <c r="F320" s="1"/>
  <c r="E321"/>
  <c r="F321" s="1"/>
  <c r="E322"/>
  <c r="F322" s="1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F342" s="1"/>
  <c r="E343"/>
  <c r="E344"/>
  <c r="E345"/>
  <c r="E346"/>
  <c r="E347"/>
  <c r="E348"/>
  <c r="E349"/>
  <c r="E350"/>
  <c r="E351"/>
  <c r="E352"/>
  <c r="E353"/>
  <c r="E354"/>
  <c r="E355"/>
  <c r="E356"/>
  <c r="E357"/>
  <c r="E358"/>
  <c r="F358" s="1"/>
  <c r="E359"/>
  <c r="E360"/>
  <c r="E361"/>
  <c r="E362"/>
  <c r="E363"/>
  <c r="E364"/>
  <c r="E365"/>
  <c r="E366"/>
  <c r="E367"/>
  <c r="E368"/>
  <c r="E369"/>
  <c r="E370"/>
  <c r="E371"/>
  <c r="E372"/>
  <c r="E373"/>
  <c r="E374"/>
  <c r="F374" s="1"/>
  <c r="E375"/>
  <c r="F375" s="1"/>
  <c r="E376"/>
  <c r="F376" s="1"/>
  <c r="E377"/>
  <c r="E378"/>
  <c r="F378" s="1"/>
  <c r="E379"/>
  <c r="F379" s="1"/>
  <c r="E380"/>
  <c r="F380" s="1"/>
  <c r="E381"/>
  <c r="F381" s="1"/>
  <c r="E382"/>
  <c r="F382" s="1"/>
  <c r="E383"/>
  <c r="E384"/>
  <c r="F384" s="1"/>
  <c r="E385"/>
  <c r="F385" s="1"/>
  <c r="E386"/>
  <c r="F386" s="1"/>
  <c r="E387"/>
  <c r="F387" s="1"/>
  <c r="E388"/>
  <c r="E389"/>
  <c r="E390"/>
  <c r="E391"/>
  <c r="F391" s="1"/>
  <c r="E392"/>
  <c r="E393"/>
  <c r="E394"/>
  <c r="E395"/>
  <c r="F395" s="1"/>
  <c r="E396"/>
  <c r="F396" s="1"/>
  <c r="E397"/>
  <c r="E398"/>
  <c r="F398" s="1"/>
  <c r="E399"/>
  <c r="F399" s="1"/>
  <c r="E400"/>
  <c r="F400" s="1"/>
  <c r="E401"/>
  <c r="F401" s="1"/>
  <c r="E402"/>
  <c r="F402" s="1"/>
  <c r="E403"/>
  <c r="F403" s="1"/>
  <c r="E404"/>
  <c r="E405"/>
  <c r="E406"/>
  <c r="E407"/>
  <c r="E408"/>
  <c r="E409"/>
  <c r="E410"/>
  <c r="E411"/>
  <c r="E412"/>
  <c r="F412" s="1"/>
  <c r="E413"/>
  <c r="F413" s="1"/>
  <c r="E414"/>
  <c r="E415"/>
  <c r="E416"/>
  <c r="E417"/>
  <c r="E418"/>
  <c r="F418" s="1"/>
  <c r="E419"/>
  <c r="E420"/>
  <c r="E421"/>
  <c r="E422"/>
  <c r="E423"/>
  <c r="E424"/>
  <c r="E425"/>
  <c r="E426"/>
  <c r="E427"/>
  <c r="E428"/>
  <c r="F428" s="1"/>
  <c r="E429"/>
  <c r="E430"/>
  <c r="E431"/>
  <c r="E432"/>
  <c r="E433"/>
  <c r="E434"/>
  <c r="E435"/>
  <c r="E436"/>
  <c r="E437"/>
  <c r="E438"/>
  <c r="E439"/>
  <c r="E440"/>
  <c r="E441"/>
  <c r="F441" s="1"/>
  <c r="E442"/>
  <c r="F442" s="1"/>
  <c r="E443"/>
  <c r="F443" s="1"/>
  <c r="E444"/>
  <c r="F444" s="1"/>
  <c r="E445"/>
  <c r="E446"/>
  <c r="F446" s="1"/>
  <c r="E447"/>
  <c r="E448"/>
  <c r="E449"/>
  <c r="F449" s="1"/>
  <c r="E450"/>
  <c r="F450" s="1"/>
  <c r="E451"/>
  <c r="F451" s="1"/>
  <c r="E452"/>
  <c r="F452" s="1"/>
  <c r="E453"/>
  <c r="F453" s="1"/>
  <c r="E454"/>
  <c r="E455"/>
  <c r="E456"/>
  <c r="F456" s="1"/>
  <c r="E457"/>
  <c r="F457" s="1"/>
  <c r="E458"/>
  <c r="F458" s="1"/>
  <c r="E459"/>
  <c r="F459" s="1"/>
  <c r="E460"/>
  <c r="E461"/>
  <c r="F461" s="1"/>
  <c r="E462"/>
  <c r="F462" s="1"/>
  <c r="E463"/>
  <c r="E464"/>
  <c r="F464" s="1"/>
  <c r="E465"/>
  <c r="E466"/>
  <c r="E467"/>
  <c r="E468"/>
  <c r="E469"/>
  <c r="E470"/>
  <c r="E471"/>
  <c r="F471" s="1"/>
  <c r="E472"/>
  <c r="E473"/>
  <c r="E474"/>
  <c r="E475"/>
  <c r="E476"/>
  <c r="E477"/>
  <c r="E478"/>
  <c r="E479"/>
  <c r="E480"/>
  <c r="E481"/>
  <c r="E482"/>
  <c r="F482" s="1"/>
  <c r="E483"/>
  <c r="F483" s="1"/>
  <c r="E484"/>
  <c r="E485"/>
  <c r="F485" s="1"/>
  <c r="E486"/>
  <c r="F486" s="1"/>
  <c r="E487"/>
  <c r="F487" s="1"/>
  <c r="E488"/>
  <c r="E489"/>
  <c r="E490"/>
  <c r="E491"/>
  <c r="E492"/>
  <c r="F492" s="1"/>
  <c r="E493"/>
  <c r="F493" s="1"/>
  <c r="E494"/>
  <c r="E495"/>
  <c r="F495" s="1"/>
  <c r="E496"/>
  <c r="E497"/>
  <c r="E498"/>
  <c r="E499"/>
  <c r="E500"/>
  <c r="E501"/>
  <c r="E502"/>
  <c r="E503"/>
  <c r="E504"/>
  <c r="E505"/>
  <c r="E506"/>
  <c r="E507"/>
  <c r="E508"/>
  <c r="E509"/>
  <c r="E510"/>
  <c r="F510" s="1"/>
  <c r="E511"/>
  <c r="E512"/>
  <c r="E513"/>
  <c r="E514"/>
  <c r="E515"/>
  <c r="E516"/>
  <c r="E517"/>
  <c r="E518"/>
  <c r="E519"/>
  <c r="E520"/>
  <c r="E521"/>
  <c r="F521" s="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F542" s="1"/>
  <c r="E543"/>
  <c r="E544"/>
  <c r="E545"/>
  <c r="E546"/>
  <c r="E547"/>
  <c r="E548"/>
  <c r="E549"/>
  <c r="E550"/>
  <c r="E551"/>
  <c r="E552"/>
  <c r="E553"/>
  <c r="E554"/>
  <c r="E555"/>
  <c r="E556"/>
  <c r="E557"/>
  <c r="E558"/>
  <c r="F558" s="1"/>
  <c r="E559"/>
  <c r="E560"/>
  <c r="E561"/>
  <c r="E562"/>
  <c r="F562" s="1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F604" s="1"/>
  <c r="E605"/>
  <c r="E606"/>
  <c r="E607"/>
  <c r="E608"/>
  <c r="E609"/>
  <c r="E610"/>
  <c r="E611"/>
  <c r="E612"/>
  <c r="E613"/>
  <c r="E614"/>
  <c r="E615"/>
  <c r="F615" s="1"/>
  <c r="E616"/>
  <c r="E617"/>
  <c r="E618"/>
  <c r="E619"/>
  <c r="E620"/>
  <c r="E621"/>
  <c r="E622"/>
  <c r="E623"/>
  <c r="F623" s="1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F665" s="1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F686" s="1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F708" s="1"/>
  <c r="E709"/>
  <c r="F709" s="1"/>
  <c r="E710"/>
  <c r="E711"/>
  <c r="E712"/>
  <c r="E713"/>
  <c r="F713" s="1"/>
  <c r="E714"/>
  <c r="E715"/>
  <c r="E716"/>
  <c r="E717"/>
  <c r="E718"/>
  <c r="E719"/>
  <c r="E720"/>
  <c r="E721"/>
  <c r="E722"/>
  <c r="E723"/>
  <c r="E724"/>
  <c r="E725"/>
  <c r="E726"/>
  <c r="E727"/>
  <c r="E728"/>
  <c r="E729"/>
  <c r="F729" s="1"/>
  <c r="E730"/>
  <c r="E731"/>
  <c r="E732"/>
  <c r="E733"/>
  <c r="F733" s="1"/>
  <c r="E734"/>
  <c r="E735"/>
  <c r="F735" s="1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F753" s="1"/>
  <c r="E754"/>
  <c r="E755"/>
  <c r="E756"/>
  <c r="E757"/>
  <c r="E758"/>
  <c r="F758" s="1"/>
  <c r="E759"/>
  <c r="F759" s="1"/>
  <c r="E760"/>
  <c r="E761"/>
  <c r="F761" s="1"/>
  <c r="E762"/>
  <c r="F762" s="1"/>
  <c r="E763"/>
  <c r="F763" s="1"/>
  <c r="E764"/>
  <c r="F764" s="1"/>
  <c r="E765"/>
  <c r="F765" s="1"/>
  <c r="E766"/>
  <c r="E767"/>
  <c r="F767" s="1"/>
  <c r="E768"/>
  <c r="F768" s="1"/>
  <c r="E769"/>
  <c r="F769" s="1"/>
  <c r="E770"/>
  <c r="F770" s="1"/>
  <c r="E771"/>
  <c r="F771" s="1"/>
  <c r="E772"/>
  <c r="F772" s="1"/>
  <c r="E773"/>
  <c r="F773" s="1"/>
  <c r="E774"/>
  <c r="E775"/>
  <c r="F775" s="1"/>
  <c r="E776"/>
  <c r="F776" s="1"/>
  <c r="E777"/>
  <c r="F777" s="1"/>
  <c r="E778"/>
  <c r="F778" s="1"/>
  <c r="E779"/>
  <c r="E780"/>
  <c r="E781"/>
  <c r="F781" s="1"/>
  <c r="E782"/>
  <c r="E783"/>
  <c r="F783" s="1"/>
  <c r="E784"/>
  <c r="F784" s="1"/>
  <c r="E785"/>
  <c r="F785" s="1"/>
  <c r="E786"/>
  <c r="F786" s="1"/>
  <c r="E787"/>
  <c r="E788"/>
  <c r="F788" s="1"/>
  <c r="E789"/>
  <c r="E790"/>
  <c r="F790" s="1"/>
  <c r="E791"/>
  <c r="F791" s="1"/>
  <c r="E792"/>
  <c r="F792" s="1"/>
  <c r="E793"/>
  <c r="F793" s="1"/>
  <c r="E794"/>
  <c r="E795"/>
  <c r="E796"/>
  <c r="F796" s="1"/>
  <c r="E797"/>
  <c r="E798"/>
  <c r="F798" s="1"/>
  <c r="E799"/>
  <c r="F799" s="1"/>
  <c r="E800"/>
  <c r="F800" s="1"/>
  <c r="E801"/>
  <c r="F801" s="1"/>
  <c r="E802"/>
  <c r="E803"/>
  <c r="F803" s="1"/>
  <c r="E804"/>
  <c r="F804" s="1"/>
  <c r="E805"/>
  <c r="F805" s="1"/>
  <c r="E806"/>
  <c r="F806" s="1"/>
  <c r="E807"/>
  <c r="F807" s="1"/>
  <c r="E808"/>
  <c r="E809"/>
  <c r="F809" s="1"/>
  <c r="E810"/>
  <c r="F810" s="1"/>
  <c r="E811"/>
  <c r="F811" s="1"/>
  <c r="E812"/>
  <c r="F812" s="1"/>
  <c r="E813"/>
  <c r="F813" s="1"/>
  <c r="E814"/>
  <c r="F814" s="1"/>
  <c r="E815"/>
  <c r="E816"/>
  <c r="F816" s="1"/>
  <c r="E817"/>
  <c r="F817" s="1"/>
  <c r="E818"/>
  <c r="F818" s="1"/>
  <c r="E819"/>
  <c r="F819" s="1"/>
  <c r="E820"/>
  <c r="F820" s="1"/>
  <c r="E821"/>
  <c r="F821" s="1"/>
  <c r="E822"/>
  <c r="F822" s="1"/>
  <c r="E823"/>
  <c r="E824"/>
  <c r="F824" s="1"/>
  <c r="E825"/>
  <c r="E826"/>
  <c r="F826" s="1"/>
  <c r="E827"/>
  <c r="F827" s="1"/>
  <c r="E828"/>
  <c r="F828" s="1"/>
  <c r="E829"/>
  <c r="F829" s="1"/>
  <c r="E830"/>
  <c r="F830" s="1"/>
  <c r="E831"/>
  <c r="F831" s="1"/>
  <c r="E832"/>
  <c r="E833"/>
  <c r="F833" s="1"/>
  <c r="E834"/>
  <c r="F834" s="1"/>
  <c r="E835"/>
  <c r="F835" s="1"/>
  <c r="E836"/>
  <c r="F836" s="1"/>
  <c r="E837"/>
  <c r="E838"/>
  <c r="F838" s="1"/>
  <c r="E839"/>
  <c r="F839" s="1"/>
  <c r="E840"/>
  <c r="F840" s="1"/>
  <c r="E841"/>
  <c r="F841" s="1"/>
  <c r="E842"/>
  <c r="F842" s="1"/>
  <c r="E843"/>
  <c r="F843" s="1"/>
  <c r="E844"/>
  <c r="F844" s="1"/>
  <c r="E845"/>
  <c r="F845" s="1"/>
  <c r="E846"/>
  <c r="F846" s="1"/>
  <c r="E847"/>
  <c r="E848"/>
  <c r="F848" s="1"/>
  <c r="E849"/>
  <c r="F849" s="1"/>
  <c r="E850"/>
  <c r="F850" s="1"/>
  <c r="E851"/>
  <c r="F851" s="1"/>
  <c r="E852"/>
  <c r="E853"/>
  <c r="E854"/>
  <c r="F854" s="1"/>
  <c r="E855"/>
  <c r="F855" s="1"/>
  <c r="E856"/>
  <c r="F856" s="1"/>
  <c r="E857"/>
  <c r="E858"/>
  <c r="F858" s="1"/>
  <c r="E859"/>
  <c r="F859" s="1"/>
  <c r="E860"/>
  <c r="F860" s="1"/>
  <c r="E861"/>
  <c r="E862"/>
  <c r="E863"/>
  <c r="E864"/>
  <c r="F864" s="1"/>
  <c r="E865"/>
  <c r="E866"/>
  <c r="E867"/>
  <c r="F867" s="1"/>
  <c r="E868"/>
  <c r="F868" s="1"/>
  <c r="E869"/>
  <c r="E870"/>
  <c r="F870" s="1"/>
  <c r="E871"/>
  <c r="E872"/>
  <c r="F872" s="1"/>
  <c r="E873"/>
  <c r="F873" s="1"/>
  <c r="E874"/>
  <c r="F874" s="1"/>
  <c r="E875"/>
  <c r="F875" s="1"/>
  <c r="E876"/>
  <c r="E877"/>
  <c r="E878"/>
  <c r="F878" s="1"/>
  <c r="E879"/>
  <c r="F879" s="1"/>
  <c r="E880"/>
  <c r="E881"/>
  <c r="E882"/>
  <c r="F882" s="1"/>
  <c r="E883"/>
  <c r="F883" s="1"/>
  <c r="E884"/>
  <c r="E885"/>
  <c r="E886"/>
  <c r="F886" s="1"/>
  <c r="E887"/>
  <c r="F887" s="1"/>
  <c r="E888"/>
  <c r="F888" s="1"/>
  <c r="E889"/>
  <c r="F889" s="1"/>
  <c r="E890"/>
  <c r="F890" s="1"/>
  <c r="E891"/>
  <c r="E892"/>
  <c r="E893"/>
  <c r="E894"/>
  <c r="F894" s="1"/>
  <c r="E895"/>
  <c r="E896"/>
  <c r="F896" s="1"/>
  <c r="E897"/>
  <c r="E898"/>
  <c r="F898" s="1"/>
  <c r="E899"/>
  <c r="F899" s="1"/>
  <c r="E900"/>
  <c r="E901"/>
  <c r="F901" s="1"/>
  <c r="E902"/>
  <c r="F902" s="1"/>
  <c r="E903"/>
  <c r="F903" s="1"/>
  <c r="E904"/>
  <c r="F904" s="1"/>
  <c r="E905"/>
  <c r="E906"/>
  <c r="E907"/>
  <c r="E908"/>
  <c r="E909"/>
  <c r="E910"/>
  <c r="E911"/>
  <c r="E912"/>
  <c r="E913"/>
  <c r="E914"/>
  <c r="F914" s="1"/>
  <c r="E915"/>
  <c r="F915" s="1"/>
  <c r="E916"/>
  <c r="E917"/>
  <c r="E918"/>
  <c r="F918" s="1"/>
  <c r="E919"/>
  <c r="F919" s="1"/>
  <c r="E920"/>
  <c r="E921"/>
  <c r="E922"/>
  <c r="F922" s="1"/>
  <c r="E923"/>
  <c r="F923" s="1"/>
  <c r="E924"/>
  <c r="E925"/>
  <c r="E926"/>
  <c r="F926" s="1"/>
  <c r="E927"/>
  <c r="F927" s="1"/>
  <c r="E928"/>
  <c r="F928" s="1"/>
  <c r="E929"/>
  <c r="F929" s="1"/>
  <c r="E930"/>
  <c r="F930" s="1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F954" s="1"/>
  <c r="E955"/>
  <c r="F955" s="1"/>
  <c r="E956"/>
  <c r="E957"/>
  <c r="E958"/>
  <c r="E959"/>
  <c r="F959" s="1"/>
  <c r="E960"/>
  <c r="F960" s="1"/>
  <c r="E961"/>
  <c r="E962"/>
  <c r="F962" s="1"/>
  <c r="E963"/>
  <c r="F963" s="1"/>
  <c r="E964"/>
  <c r="F964" s="1"/>
  <c r="E965"/>
  <c r="F965" s="1"/>
  <c r="E966"/>
  <c r="F966" s="1"/>
  <c r="E967"/>
  <c r="F967" s="1"/>
  <c r="E968"/>
  <c r="E969"/>
  <c r="F969" s="1"/>
  <c r="E970"/>
  <c r="F970" s="1"/>
  <c r="E971"/>
  <c r="F971" s="1"/>
  <c r="E972"/>
  <c r="E973"/>
  <c r="E974"/>
  <c r="F974" s="1"/>
  <c r="E975"/>
  <c r="E976"/>
  <c r="F976" s="1"/>
  <c r="E977"/>
  <c r="E978"/>
  <c r="E979"/>
  <c r="F979" s="1"/>
  <c r="E980"/>
  <c r="F980" s="1"/>
  <c r="E981"/>
  <c r="E982"/>
  <c r="F982" s="1"/>
  <c r="E983"/>
  <c r="E984"/>
  <c r="F984" s="1"/>
  <c r="E985"/>
  <c r="F985" s="1"/>
  <c r="E986"/>
  <c r="F986" s="1"/>
  <c r="E987"/>
  <c r="F987" s="1"/>
  <c r="E988"/>
  <c r="E989"/>
  <c r="F989" s="1"/>
  <c r="E990"/>
  <c r="F990" s="1"/>
  <c r="E991"/>
  <c r="F991" s="1"/>
  <c r="E992"/>
  <c r="E993"/>
  <c r="E994"/>
  <c r="F994" s="1"/>
  <c r="E995"/>
  <c r="F995" s="1"/>
  <c r="E996"/>
  <c r="F996" s="1"/>
  <c r="E997"/>
  <c r="E998"/>
  <c r="E999"/>
  <c r="E1000"/>
  <c r="F1000" s="1"/>
  <c r="E1001"/>
  <c r="E1002"/>
  <c r="F1002" s="1"/>
  <c r="E1003"/>
  <c r="F1003" s="1"/>
  <c r="E1004"/>
  <c r="E1005"/>
  <c r="F1005" s="1"/>
  <c r="E1006"/>
  <c r="F1006" s="1"/>
  <c r="E1007"/>
  <c r="F1007" s="1"/>
  <c r="E1008"/>
  <c r="F1008" s="1"/>
  <c r="E1009"/>
  <c r="F1009" s="1"/>
  <c r="E1010"/>
  <c r="F1010" s="1"/>
  <c r="E1011"/>
  <c r="E1012"/>
  <c r="E1013"/>
  <c r="E1014"/>
  <c r="F1014" s="1"/>
  <c r="E1015"/>
  <c r="F1015" s="1"/>
  <c r="E1016"/>
  <c r="E1017"/>
  <c r="E1018"/>
  <c r="E1019"/>
  <c r="E1020"/>
  <c r="F1020" s="1"/>
  <c r="E1021"/>
  <c r="E1022"/>
  <c r="F1022" s="1"/>
  <c r="E1023"/>
  <c r="F1023" s="1"/>
  <c r="E1024"/>
  <c r="F1024" s="1"/>
  <c r="E1025"/>
  <c r="F1025" s="1"/>
  <c r="E1026"/>
  <c r="F1026" s="1"/>
  <c r="E1027"/>
  <c r="F1027" s="1"/>
  <c r="E1028"/>
  <c r="E1029"/>
  <c r="E1030"/>
  <c r="F1030" s="1"/>
  <c r="E1031"/>
  <c r="F1031" s="1"/>
  <c r="E1032"/>
  <c r="E1033"/>
  <c r="E1034"/>
  <c r="E1035"/>
  <c r="F1035" s="1"/>
  <c r="E1036"/>
  <c r="E1037"/>
  <c r="E1038"/>
  <c r="F1038" s="1"/>
  <c r="E1039"/>
  <c r="F1039" s="1"/>
  <c r="E1040"/>
  <c r="F1040" s="1"/>
  <c r="E1041"/>
  <c r="E1042"/>
  <c r="F1042" s="1"/>
  <c r="E1043"/>
  <c r="F1043" s="1"/>
  <c r="E1044"/>
  <c r="E1045"/>
  <c r="F1045" s="1"/>
  <c r="E1046"/>
  <c r="F1046" s="1"/>
  <c r="E1047"/>
  <c r="E1048"/>
  <c r="F1048" s="1"/>
  <c r="E1049"/>
  <c r="E1050"/>
  <c r="F1050" s="1"/>
  <c r="E1051"/>
  <c r="F1051" s="1"/>
  <c r="E1052"/>
  <c r="E1053"/>
  <c r="E1054"/>
  <c r="F1054" s="1"/>
  <c r="E1055"/>
  <c r="F1055" s="1"/>
  <c r="E1056"/>
  <c r="F1056" s="1"/>
  <c r="E1057"/>
  <c r="E1058"/>
  <c r="F1058" s="1"/>
  <c r="E1059"/>
  <c r="F1059" s="1"/>
  <c r="E1060"/>
  <c r="F1060" s="1"/>
  <c r="E1061"/>
  <c r="E1062"/>
  <c r="F1062" s="1"/>
  <c r="E1063"/>
  <c r="F1063" s="1"/>
  <c r="E1064"/>
  <c r="F1064" s="1"/>
  <c r="E1065"/>
  <c r="F1065" s="1"/>
  <c r="E1066"/>
  <c r="F1066" s="1"/>
  <c r="E1067"/>
  <c r="E1068"/>
  <c r="E1069"/>
  <c r="E1070"/>
  <c r="F1070" s="1"/>
  <c r="E1071"/>
  <c r="F1071" s="1"/>
  <c r="E1072"/>
  <c r="E1073"/>
  <c r="E1074"/>
  <c r="F1074" s="1"/>
  <c r="E1075"/>
  <c r="E1076"/>
  <c r="F1076" s="1"/>
  <c r="E1077"/>
  <c r="E1078"/>
  <c r="F1078" s="1"/>
  <c r="E1079"/>
  <c r="F1079" s="1"/>
  <c r="E1080"/>
  <c r="F1080" s="1"/>
  <c r="E1081"/>
  <c r="F1081" s="1"/>
  <c r="E1082"/>
  <c r="E1083"/>
  <c r="F1083" s="1"/>
  <c r="E1084"/>
  <c r="F1084" s="1"/>
  <c r="E1085"/>
  <c r="F1085" s="1"/>
  <c r="E1086"/>
  <c r="E1087"/>
  <c r="F1087" s="1"/>
  <c r="E1088"/>
  <c r="F1088" s="1"/>
  <c r="E1089"/>
  <c r="F1089" s="1"/>
  <c r="E1090"/>
  <c r="F1090" s="1"/>
  <c r="E1091"/>
  <c r="E1092"/>
  <c r="E1093"/>
  <c r="E1094"/>
  <c r="F1094" s="1"/>
  <c r="E1095"/>
  <c r="F1095" s="1"/>
  <c r="E1096"/>
  <c r="E1097"/>
  <c r="E1098"/>
  <c r="F1098" s="1"/>
  <c r="E1099"/>
  <c r="F1099" s="1"/>
  <c r="E1100"/>
  <c r="F1100" s="1"/>
  <c r="E1101"/>
  <c r="E1102"/>
  <c r="E1103"/>
  <c r="F1103" s="1"/>
  <c r="E1104"/>
  <c r="F1104" s="1"/>
  <c r="E1105"/>
  <c r="F1105" s="1"/>
  <c r="E1106"/>
  <c r="E1107"/>
  <c r="F1107" s="1"/>
  <c r="E1108"/>
  <c r="F1108" s="1"/>
  <c r="E1109"/>
  <c r="F1109" s="1"/>
  <c r="E1110"/>
  <c r="E1111"/>
  <c r="F1111" s="1"/>
  <c r="E1112"/>
  <c r="F1112" s="1"/>
  <c r="E1113"/>
  <c r="F1113" s="1"/>
  <c r="E1114"/>
  <c r="E1115"/>
  <c r="E1116"/>
  <c r="E1117"/>
  <c r="E1118"/>
  <c r="E1119"/>
  <c r="F1119" s="1"/>
  <c r="E1120"/>
  <c r="F1120" s="1"/>
  <c r="E1121"/>
  <c r="E1122"/>
  <c r="E1123"/>
  <c r="F1123" s="1"/>
  <c r="E1124"/>
  <c r="F1124" s="1"/>
  <c r="E1125"/>
  <c r="E1126"/>
  <c r="E1127"/>
  <c r="F1127" s="1"/>
  <c r="E1128"/>
  <c r="E1129"/>
  <c r="F1129" s="1"/>
  <c r="E1130"/>
  <c r="E1131"/>
  <c r="F1131" s="1"/>
  <c r="E1132"/>
  <c r="F1132" s="1"/>
  <c r="E1133"/>
  <c r="F1133" s="1"/>
  <c r="E1134"/>
  <c r="E1135"/>
  <c r="E1136"/>
  <c r="F1136" s="1"/>
  <c r="E1137"/>
  <c r="E1138"/>
  <c r="E1139"/>
  <c r="E1140"/>
  <c r="E1141"/>
  <c r="E1142"/>
  <c r="E1143"/>
  <c r="E1144"/>
  <c r="F1144" s="1"/>
  <c r="E1145"/>
  <c r="F1145" s="1"/>
  <c r="E1146"/>
  <c r="E1147"/>
  <c r="F1147" s="1"/>
  <c r="E1148"/>
  <c r="E1149"/>
  <c r="F1149" s="1"/>
  <c r="E1150"/>
  <c r="E1151"/>
  <c r="E1152"/>
  <c r="F1152" s="1"/>
  <c r="E1153"/>
  <c r="E1154"/>
  <c r="E1155"/>
  <c r="F1155" s="1"/>
  <c r="E1156"/>
  <c r="F1156" s="1"/>
  <c r="E1157"/>
  <c r="E1158"/>
  <c r="E1159"/>
  <c r="F1159" s="1"/>
  <c r="E1160"/>
  <c r="E1161"/>
  <c r="F1161" s="1"/>
  <c r="E1162"/>
  <c r="E1163"/>
  <c r="F1163" s="1"/>
  <c r="E1164"/>
  <c r="E1165"/>
  <c r="E1166"/>
  <c r="E1167"/>
  <c r="F1167" s="1"/>
  <c r="E1168"/>
  <c r="E1169"/>
  <c r="F1169" s="1"/>
  <c r="E1170"/>
  <c r="E1171"/>
  <c r="E1172"/>
  <c r="F1172" s="1"/>
  <c r="E1173"/>
  <c r="F1173" s="1"/>
  <c r="E1174"/>
  <c r="E1175"/>
  <c r="E1176"/>
  <c r="E1177"/>
  <c r="F1177" s="1"/>
  <c r="E1178"/>
  <c r="E1179"/>
  <c r="F1179" s="1"/>
  <c r="E1180"/>
  <c r="E1181"/>
  <c r="F1181" s="1"/>
  <c r="E1182"/>
  <c r="E1183"/>
  <c r="E1184"/>
  <c r="F1184" s="1"/>
  <c r="E1185"/>
  <c r="E1186"/>
  <c r="E1187"/>
  <c r="E1188"/>
  <c r="E1189"/>
  <c r="E1190"/>
  <c r="E1191"/>
  <c r="F1191" s="1"/>
  <c r="E1192"/>
  <c r="E1193"/>
  <c r="E1194"/>
  <c r="E1195"/>
  <c r="F1195" s="1"/>
  <c r="E1196"/>
  <c r="F1196" s="1"/>
  <c r="E1197"/>
  <c r="F1197" s="1"/>
  <c r="E1198"/>
  <c r="E1199"/>
  <c r="F1199" s="1"/>
  <c r="E1200"/>
  <c r="F1200" s="1"/>
  <c r="E1201"/>
  <c r="F1201" s="1"/>
  <c r="E1202"/>
  <c r="E1203"/>
  <c r="F1203" s="1"/>
  <c r="E1204"/>
  <c r="F1204" s="1"/>
  <c r="E1205"/>
  <c r="F1205" s="1"/>
  <c r="E1206"/>
  <c r="E1207"/>
  <c r="E1208"/>
  <c r="F1208" s="1"/>
  <c r="E1209"/>
  <c r="F1209" s="1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F1229" s="1"/>
  <c r="E1230"/>
  <c r="E1231"/>
  <c r="F1231" s="1"/>
  <c r="E1232"/>
  <c r="F1232" s="1"/>
  <c r="E1233"/>
  <c r="E1234"/>
  <c r="E1235"/>
  <c r="E1236"/>
  <c r="F1236" s="1"/>
  <c r="E1237"/>
  <c r="F1237" s="1"/>
  <c r="E1238"/>
  <c r="E1239"/>
  <c r="F1239" s="1"/>
  <c r="E1240"/>
  <c r="F1240" s="1"/>
  <c r="E1241"/>
  <c r="F1241" s="1"/>
  <c r="E1242"/>
  <c r="E1243"/>
  <c r="E1244"/>
  <c r="F1244" s="1"/>
  <c r="E1245"/>
  <c r="F1245" s="1"/>
  <c r="E1246"/>
  <c r="E1247"/>
  <c r="F1247" s="1"/>
  <c r="E1248"/>
  <c r="F1248" s="1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F1320" s="1"/>
  <c r="E1321"/>
  <c r="E1322"/>
  <c r="E1323"/>
  <c r="E1324"/>
  <c r="F1324" s="1"/>
  <c r="E1325"/>
  <c r="E1326"/>
  <c r="E1327"/>
  <c r="E1328"/>
  <c r="E1329"/>
  <c r="E1330"/>
  <c r="E1331"/>
  <c r="E1332"/>
  <c r="E1333"/>
  <c r="E1334"/>
  <c r="E1335"/>
  <c r="E1336"/>
  <c r="E1337"/>
  <c r="F1337" s="1"/>
  <c r="E1338"/>
  <c r="E1339"/>
  <c r="E1340"/>
  <c r="F1340" s="1"/>
  <c r="E1341"/>
  <c r="E1342"/>
  <c r="E1343"/>
  <c r="E1344"/>
  <c r="F1344" s="1"/>
  <c r="E1345"/>
  <c r="E1346"/>
  <c r="E1347"/>
  <c r="E1348"/>
  <c r="F1348" s="1"/>
  <c r="E1349"/>
  <c r="E1350"/>
  <c r="E1351"/>
  <c r="E1352"/>
  <c r="E1353"/>
  <c r="F1353" s="1"/>
  <c r="E1354"/>
  <c r="E1355"/>
  <c r="E1356"/>
  <c r="E1357"/>
  <c r="E1358"/>
  <c r="E1359"/>
  <c r="F1359" s="1"/>
  <c r="E1360"/>
  <c r="E1361"/>
  <c r="E1362"/>
  <c r="E1363"/>
  <c r="E1364"/>
  <c r="E1365"/>
  <c r="E1366"/>
  <c r="E1367"/>
  <c r="E1368"/>
  <c r="E1369"/>
  <c r="E1370"/>
  <c r="E1371"/>
  <c r="F1371" s="1"/>
  <c r="E1372"/>
  <c r="E1373"/>
  <c r="E1374"/>
  <c r="E1375"/>
  <c r="E1376"/>
  <c r="E1377"/>
  <c r="E1378"/>
  <c r="E1379"/>
  <c r="E1380"/>
  <c r="E1381"/>
  <c r="E1382"/>
  <c r="E1383"/>
  <c r="E1384"/>
  <c r="E1385"/>
  <c r="F1385" s="1"/>
  <c r="E1386"/>
  <c r="E1387"/>
  <c r="E1388"/>
  <c r="E1389"/>
  <c r="F1389" s="1"/>
  <c r="E1390"/>
  <c r="E1391"/>
  <c r="E1392"/>
  <c r="E1393"/>
  <c r="E1394"/>
  <c r="E1395"/>
  <c r="E1396"/>
  <c r="F1396" s="1"/>
  <c r="E1397"/>
  <c r="E1398"/>
  <c r="E1399"/>
  <c r="F1399" s="1"/>
  <c r="E1400"/>
  <c r="F1400" s="1"/>
  <c r="E1401"/>
  <c r="E1402"/>
  <c r="E1403"/>
  <c r="E1404"/>
  <c r="E1405"/>
  <c r="E1406"/>
  <c r="E1407"/>
  <c r="E1408"/>
  <c r="E1409"/>
  <c r="E1410"/>
  <c r="E1411"/>
  <c r="E1412"/>
  <c r="F1412" s="1"/>
  <c r="E1413"/>
  <c r="F1413" s="1"/>
  <c r="E1414"/>
  <c r="E1415"/>
  <c r="F1415" s="1"/>
  <c r="E1416"/>
  <c r="E1417"/>
  <c r="E1418"/>
  <c r="E1419"/>
  <c r="F1419" s="1"/>
  <c r="E1420"/>
  <c r="F1420" s="1"/>
  <c r="E1421"/>
  <c r="F1421" s="1"/>
  <c r="E1422"/>
  <c r="E1423"/>
  <c r="F1423" s="1"/>
  <c r="E1424"/>
  <c r="E1425"/>
  <c r="F1425" s="1"/>
  <c r="E1426"/>
  <c r="E1427"/>
  <c r="E1428"/>
  <c r="F1428" s="1"/>
  <c r="E1429"/>
  <c r="E1430"/>
  <c r="E1431"/>
  <c r="E1432"/>
  <c r="F1432" s="1"/>
  <c r="E1433"/>
  <c r="E1434"/>
  <c r="E1435"/>
  <c r="F1435" s="1"/>
  <c r="E1436"/>
  <c r="F1436" s="1"/>
  <c r="E1437"/>
  <c r="F1437" s="1"/>
  <c r="E1438"/>
  <c r="E1439"/>
  <c r="F1439" s="1"/>
  <c r="E1440"/>
  <c r="F1440" s="1"/>
  <c r="E1441"/>
  <c r="E1442"/>
  <c r="E1443"/>
  <c r="F1443" s="1"/>
  <c r="E1444"/>
  <c r="E1445"/>
  <c r="F1445" s="1"/>
  <c r="E1446"/>
  <c r="E1447"/>
  <c r="F1447" s="1"/>
  <c r="E1448"/>
  <c r="F1448" s="1"/>
  <c r="E1449"/>
  <c r="F1449" s="1"/>
  <c r="E1450"/>
  <c r="E1451"/>
  <c r="F1451" s="1"/>
  <c r="E1452"/>
  <c r="F1452" s="1"/>
  <c r="E1453"/>
  <c r="E1454"/>
  <c r="E1455"/>
  <c r="F1455" s="1"/>
  <c r="E1456"/>
  <c r="F1456" s="1"/>
  <c r="E1457"/>
  <c r="F1457" s="1"/>
  <c r="E1458"/>
  <c r="E1459"/>
  <c r="E1460"/>
  <c r="E1461"/>
  <c r="F1461" s="1"/>
  <c r="E1462"/>
  <c r="E1463"/>
  <c r="F1463" s="1"/>
  <c r="E1464"/>
  <c r="F1464" s="1"/>
  <c r="E1465"/>
  <c r="F1465" s="1"/>
  <c r="E1466"/>
  <c r="E1467"/>
  <c r="F1467" s="1"/>
  <c r="E1468"/>
  <c r="F1468" s="1"/>
  <c r="E1469"/>
  <c r="F1469" s="1"/>
  <c r="E1470"/>
  <c r="E1471"/>
  <c r="F1471" s="1"/>
  <c r="E1472"/>
  <c r="F1472" s="1"/>
  <c r="E1473"/>
  <c r="F1473" s="1"/>
  <c r="E1474"/>
  <c r="E1475"/>
  <c r="E1476"/>
  <c r="E1477"/>
  <c r="F1477" s="1"/>
  <c r="E1478"/>
  <c r="E1479"/>
  <c r="F1479" s="1"/>
  <c r="E1480"/>
  <c r="F1480" s="1"/>
  <c r="E1481"/>
  <c r="F1481" s="1"/>
  <c r="E1482"/>
  <c r="E1483"/>
  <c r="F1483" s="1"/>
  <c r="E1484"/>
  <c r="F1484" s="1"/>
  <c r="E1485"/>
  <c r="F1485" s="1"/>
  <c r="E1486"/>
  <c r="E1487"/>
  <c r="F1487" s="1"/>
  <c r="E1488"/>
  <c r="F1488" s="1"/>
  <c r="E1489"/>
  <c r="F1489" s="1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F1620" s="1"/>
  <c r="E1621"/>
  <c r="E1622"/>
  <c r="E1623"/>
  <c r="F1623" s="1"/>
  <c r="E1624"/>
  <c r="E1625"/>
  <c r="F1625" s="1"/>
  <c r="E1626"/>
  <c r="E1627"/>
  <c r="E1628"/>
  <c r="F1628" s="1"/>
  <c r="E1629"/>
  <c r="E1630"/>
  <c r="E1631"/>
  <c r="F1631" s="1"/>
  <c r="E1632"/>
  <c r="F1632" s="1"/>
  <c r="E1633"/>
  <c r="F1633" s="1"/>
  <c r="E1634"/>
  <c r="E1635"/>
  <c r="F1635" s="1"/>
  <c r="E1636"/>
  <c r="F1636" s="1"/>
  <c r="E1637"/>
  <c r="F1637" s="1"/>
  <c r="E1638"/>
  <c r="E1639"/>
  <c r="F1639" s="1"/>
  <c r="E1640"/>
  <c r="E1641"/>
  <c r="E1642"/>
  <c r="E1643"/>
  <c r="E1644"/>
  <c r="E1645"/>
  <c r="E1646"/>
  <c r="E1647"/>
  <c r="E1648"/>
  <c r="F1648" s="1"/>
  <c r="E1649"/>
  <c r="E1650"/>
  <c r="E1651"/>
  <c r="E1652"/>
  <c r="E1653"/>
  <c r="E1654"/>
  <c r="E1655"/>
  <c r="E1656"/>
  <c r="E1657"/>
  <c r="E1658"/>
  <c r="E1659"/>
  <c r="E1660"/>
  <c r="E1661"/>
  <c r="F1661" s="1"/>
  <c r="E1662"/>
  <c r="E1663"/>
  <c r="F1663" s="1"/>
  <c r="E1664"/>
  <c r="E1665"/>
  <c r="F1665" s="1"/>
  <c r="E1666"/>
  <c r="E1667"/>
  <c r="F1667" s="1"/>
  <c r="E1668"/>
  <c r="F1668" s="1"/>
  <c r="E1669"/>
  <c r="F1669" s="1"/>
  <c r="E1670"/>
  <c r="E1671"/>
  <c r="F1671" s="1"/>
  <c r="E1672"/>
  <c r="F1672" s="1"/>
  <c r="E1673"/>
  <c r="F1673" s="1"/>
  <c r="E1674"/>
  <c r="E1675"/>
  <c r="F1675" s="1"/>
  <c r="E1676"/>
  <c r="E1677"/>
  <c r="E1678"/>
  <c r="E1679"/>
  <c r="F1679" s="1"/>
  <c r="E1680"/>
  <c r="E1681"/>
  <c r="F1681" s="1"/>
  <c r="E1682"/>
  <c r="E1683"/>
  <c r="F1683" s="1"/>
  <c r="E1684"/>
  <c r="E1685"/>
  <c r="E1686"/>
  <c r="E1687"/>
  <c r="F1687" s="1"/>
  <c r="E1688"/>
  <c r="E1689"/>
  <c r="F1689" s="1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F1708" s="1"/>
  <c r="E1709"/>
  <c r="E1710"/>
  <c r="E1711"/>
  <c r="E1712"/>
  <c r="E1713"/>
  <c r="E1714"/>
  <c r="E1715"/>
  <c r="F1715" s="1"/>
  <c r="E1716"/>
  <c r="E1717"/>
  <c r="E1718"/>
  <c r="E1719"/>
  <c r="F1719" s="1"/>
  <c r="E1720"/>
  <c r="E1721"/>
  <c r="E1722"/>
  <c r="E1723"/>
  <c r="E1724"/>
  <c r="E1725"/>
  <c r="E1726"/>
  <c r="E1727"/>
  <c r="E1728"/>
  <c r="F1728" s="1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"/>
  <c r="F2"/>
  <c r="E2" i="5"/>
  <c r="F2"/>
  <c r="I2" i="8"/>
  <c r="J2" s="1"/>
  <c r="I3" i="7"/>
  <c r="J3" s="1"/>
  <c r="I4"/>
  <c r="J4" s="1"/>
  <c r="I5"/>
  <c r="J5" s="1"/>
  <c r="I6"/>
  <c r="J6" s="1"/>
  <c r="I7"/>
  <c r="J7" s="1"/>
  <c r="I8"/>
  <c r="J8" s="1"/>
  <c r="I9"/>
  <c r="J9" s="1"/>
  <c r="I10"/>
  <c r="J10" s="1"/>
  <c r="I11"/>
  <c r="J11" s="1"/>
  <c r="I12"/>
  <c r="J12" s="1"/>
  <c r="I13"/>
  <c r="J13" s="1"/>
  <c r="I14"/>
  <c r="J14" s="1"/>
  <c r="I15"/>
  <c r="J15" s="1"/>
  <c r="I16"/>
  <c r="J16" s="1"/>
  <c r="I17"/>
  <c r="J17" s="1"/>
  <c r="I18"/>
  <c r="J18" s="1"/>
  <c r="I19"/>
  <c r="J19" s="1"/>
  <c r="I20"/>
  <c r="J20" s="1"/>
  <c r="I21"/>
  <c r="J21" s="1"/>
  <c r="I22"/>
  <c r="J22" s="1"/>
  <c r="I23"/>
  <c r="J23" s="1"/>
  <c r="I24"/>
  <c r="J24" s="1"/>
  <c r="I25"/>
  <c r="J25" s="1"/>
  <c r="I26"/>
  <c r="J26" s="1"/>
  <c r="I27"/>
  <c r="J27" s="1"/>
  <c r="I28"/>
  <c r="J28" s="1"/>
  <c r="I29"/>
  <c r="J29" s="1"/>
  <c r="I30"/>
  <c r="J30" s="1"/>
  <c r="I31"/>
  <c r="J31" s="1"/>
  <c r="I32"/>
  <c r="J32" s="1"/>
  <c r="I33"/>
  <c r="J33" s="1"/>
  <c r="I34"/>
  <c r="J34" s="1"/>
  <c r="I35"/>
  <c r="J35" s="1"/>
  <c r="I36"/>
  <c r="J36" s="1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58"/>
  <c r="J58" s="1"/>
  <c r="I59"/>
  <c r="J59" s="1"/>
  <c r="I60"/>
  <c r="J60" s="1"/>
  <c r="I61"/>
  <c r="J61" s="1"/>
  <c r="I62"/>
  <c r="J62" s="1"/>
  <c r="I63"/>
  <c r="J63" s="1"/>
  <c r="I64"/>
  <c r="J64" s="1"/>
  <c r="I65"/>
  <c r="J65" s="1"/>
  <c r="I66"/>
  <c r="J66" s="1"/>
  <c r="I67"/>
  <c r="J67" s="1"/>
  <c r="I68"/>
  <c r="J68" s="1"/>
  <c r="I69"/>
  <c r="J69" s="1"/>
  <c r="I70"/>
  <c r="J70" s="1"/>
  <c r="I71"/>
  <c r="J71" s="1"/>
  <c r="I72"/>
  <c r="J72" s="1"/>
  <c r="I73"/>
  <c r="J73" s="1"/>
  <c r="I74"/>
  <c r="J74" s="1"/>
  <c r="I75"/>
  <c r="J75" s="1"/>
  <c r="I76"/>
  <c r="J76" s="1"/>
  <c r="I77"/>
  <c r="J77" s="1"/>
  <c r="I78"/>
  <c r="J78" s="1"/>
  <c r="I79"/>
  <c r="J79" s="1"/>
  <c r="I80"/>
  <c r="J80" s="1"/>
  <c r="I81"/>
  <c r="J81" s="1"/>
  <c r="I82"/>
  <c r="J82" s="1"/>
  <c r="I83"/>
  <c r="J83" s="1"/>
  <c r="I84"/>
  <c r="J84" s="1"/>
  <c r="I85"/>
  <c r="J85" s="1"/>
  <c r="I86"/>
  <c r="J86" s="1"/>
  <c r="I87"/>
  <c r="J87" s="1"/>
  <c r="I88"/>
  <c r="J88" s="1"/>
  <c r="I89"/>
  <c r="J89" s="1"/>
  <c r="I90"/>
  <c r="J90" s="1"/>
  <c r="I91"/>
  <c r="J91" s="1"/>
  <c r="I92"/>
  <c r="J92" s="1"/>
  <c r="I93"/>
  <c r="J93" s="1"/>
  <c r="I94"/>
  <c r="J94" s="1"/>
  <c r="I95"/>
  <c r="J95" s="1"/>
  <c r="I96"/>
  <c r="J96" s="1"/>
  <c r="I97"/>
  <c r="J97" s="1"/>
  <c r="I98"/>
  <c r="J98" s="1"/>
  <c r="I99"/>
  <c r="J99" s="1"/>
  <c r="I100"/>
  <c r="J100" s="1"/>
  <c r="I101"/>
  <c r="J101" s="1"/>
  <c r="I102"/>
  <c r="J102" s="1"/>
  <c r="I103"/>
  <c r="J103" s="1"/>
  <c r="I104"/>
  <c r="J104" s="1"/>
  <c r="I105"/>
  <c r="J105" s="1"/>
  <c r="I106"/>
  <c r="J106" s="1"/>
  <c r="I107"/>
  <c r="J107" s="1"/>
  <c r="I108"/>
  <c r="J108" s="1"/>
  <c r="I109"/>
  <c r="J109" s="1"/>
  <c r="I110"/>
  <c r="J110" s="1"/>
  <c r="I111"/>
  <c r="J111" s="1"/>
  <c r="I112"/>
  <c r="J112" s="1"/>
  <c r="I113"/>
  <c r="J113" s="1"/>
  <c r="I114"/>
  <c r="J114" s="1"/>
  <c r="I115"/>
  <c r="J115" s="1"/>
  <c r="I116"/>
  <c r="J116" s="1"/>
  <c r="I117"/>
  <c r="J117" s="1"/>
  <c r="I118"/>
  <c r="J118" s="1"/>
  <c r="I119"/>
  <c r="J119" s="1"/>
  <c r="I120"/>
  <c r="J120" s="1"/>
  <c r="I121"/>
  <c r="J121" s="1"/>
  <c r="I122"/>
  <c r="J122" s="1"/>
  <c r="I123"/>
  <c r="J123" s="1"/>
  <c r="I124"/>
  <c r="J124" s="1"/>
  <c r="I125"/>
  <c r="J125" s="1"/>
  <c r="I126"/>
  <c r="J126" s="1"/>
  <c r="I127"/>
  <c r="J127" s="1"/>
  <c r="I128"/>
  <c r="J128" s="1"/>
  <c r="I129"/>
  <c r="J129" s="1"/>
  <c r="I130"/>
  <c r="J130" s="1"/>
  <c r="I131"/>
  <c r="J131" s="1"/>
  <c r="I132"/>
  <c r="J132" s="1"/>
  <c r="I133"/>
  <c r="J133" s="1"/>
  <c r="I134"/>
  <c r="J134" s="1"/>
  <c r="I135"/>
  <c r="J135" s="1"/>
  <c r="I136"/>
  <c r="J136" s="1"/>
  <c r="I137"/>
  <c r="J137" s="1"/>
  <c r="I138"/>
  <c r="J138" s="1"/>
  <c r="I139"/>
  <c r="J139" s="1"/>
  <c r="I140"/>
  <c r="J140" s="1"/>
  <c r="I141"/>
  <c r="J141" s="1"/>
  <c r="I142"/>
  <c r="J142" s="1"/>
  <c r="I143"/>
  <c r="J143" s="1"/>
  <c r="I144"/>
  <c r="J144" s="1"/>
  <c r="I145"/>
  <c r="J145" s="1"/>
  <c r="I146"/>
  <c r="J146" s="1"/>
  <c r="I147"/>
  <c r="J147" s="1"/>
  <c r="I148"/>
  <c r="J148" s="1"/>
  <c r="I149"/>
  <c r="J149" s="1"/>
  <c r="I150"/>
  <c r="J150" s="1"/>
  <c r="I151"/>
  <c r="J151" s="1"/>
  <c r="I152"/>
  <c r="J152" s="1"/>
  <c r="I153"/>
  <c r="J153" s="1"/>
  <c r="I154"/>
  <c r="J154" s="1"/>
  <c r="I155"/>
  <c r="J155" s="1"/>
  <c r="I156"/>
  <c r="J156" s="1"/>
  <c r="I157"/>
  <c r="J157" s="1"/>
  <c r="I158"/>
  <c r="J158" s="1"/>
  <c r="I159"/>
  <c r="J159" s="1"/>
  <c r="I160"/>
  <c r="J160" s="1"/>
  <c r="I161"/>
  <c r="J161" s="1"/>
  <c r="I162"/>
  <c r="J162" s="1"/>
  <c r="I163"/>
  <c r="J163" s="1"/>
  <c r="I164"/>
  <c r="J164" s="1"/>
  <c r="I165"/>
  <c r="J165" s="1"/>
  <c r="I166"/>
  <c r="J166" s="1"/>
  <c r="I167"/>
  <c r="J167" s="1"/>
  <c r="I168"/>
  <c r="J168" s="1"/>
  <c r="I169"/>
  <c r="J169" s="1"/>
  <c r="I170"/>
  <c r="J170" s="1"/>
  <c r="I171"/>
  <c r="J171" s="1"/>
  <c r="I172"/>
  <c r="J172" s="1"/>
  <c r="I173"/>
  <c r="J173" s="1"/>
  <c r="I174"/>
  <c r="J174" s="1"/>
  <c r="I175"/>
  <c r="J175" s="1"/>
  <c r="I176"/>
  <c r="J176" s="1"/>
  <c r="I177"/>
  <c r="J177" s="1"/>
  <c r="I178"/>
  <c r="J178" s="1"/>
  <c r="I179"/>
  <c r="J179" s="1"/>
  <c r="I180"/>
  <c r="J180" s="1"/>
  <c r="I181"/>
  <c r="J181" s="1"/>
  <c r="I182"/>
  <c r="J182" s="1"/>
  <c r="I183"/>
  <c r="J183" s="1"/>
  <c r="I184"/>
  <c r="J184" s="1"/>
  <c r="I185"/>
  <c r="J185" s="1"/>
  <c r="I186"/>
  <c r="J186" s="1"/>
  <c r="I187"/>
  <c r="J187" s="1"/>
  <c r="I188"/>
  <c r="J188" s="1"/>
  <c r="I189"/>
  <c r="J189" s="1"/>
  <c r="I190"/>
  <c r="J190" s="1"/>
  <c r="I191"/>
  <c r="J191" s="1"/>
  <c r="I192"/>
  <c r="J192" s="1"/>
  <c r="I193"/>
  <c r="J193" s="1"/>
  <c r="I194"/>
  <c r="J194" s="1"/>
  <c r="I195"/>
  <c r="J195" s="1"/>
  <c r="I196"/>
  <c r="J196" s="1"/>
  <c r="I197"/>
  <c r="J197" s="1"/>
  <c r="I198"/>
  <c r="J198" s="1"/>
  <c r="I199"/>
  <c r="J199" s="1"/>
  <c r="I200"/>
  <c r="J200" s="1"/>
  <c r="I201"/>
  <c r="J201" s="1"/>
  <c r="I202"/>
  <c r="J202" s="1"/>
  <c r="I203"/>
  <c r="J203" s="1"/>
  <c r="I204"/>
  <c r="J204" s="1"/>
  <c r="I205"/>
  <c r="J205" s="1"/>
  <c r="I206"/>
  <c r="J206" s="1"/>
  <c r="I207"/>
  <c r="J207" s="1"/>
  <c r="I208"/>
  <c r="J208" s="1"/>
  <c r="I209"/>
  <c r="J209" s="1"/>
  <c r="I210"/>
  <c r="J210" s="1"/>
  <c r="I211"/>
  <c r="J211" s="1"/>
  <c r="I212"/>
  <c r="J212" s="1"/>
  <c r="I213"/>
  <c r="J213" s="1"/>
  <c r="I214"/>
  <c r="J214" s="1"/>
  <c r="I215"/>
  <c r="J215" s="1"/>
  <c r="I216"/>
  <c r="J216" s="1"/>
  <c r="I217"/>
  <c r="J217" s="1"/>
  <c r="I218"/>
  <c r="J218" s="1"/>
  <c r="I219"/>
  <c r="J219" s="1"/>
  <c r="I220"/>
  <c r="J220" s="1"/>
  <c r="I221"/>
  <c r="J221" s="1"/>
  <c r="I222"/>
  <c r="J222" s="1"/>
  <c r="I223"/>
  <c r="J223" s="1"/>
  <c r="I224"/>
  <c r="J224" s="1"/>
  <c r="I225"/>
  <c r="J225" s="1"/>
  <c r="I226"/>
  <c r="J226" s="1"/>
  <c r="I227"/>
  <c r="J227" s="1"/>
  <c r="I228"/>
  <c r="J228" s="1"/>
  <c r="I229"/>
  <c r="J229" s="1"/>
  <c r="I230"/>
  <c r="J230" s="1"/>
  <c r="I231"/>
  <c r="J231" s="1"/>
  <c r="I232"/>
  <c r="J232" s="1"/>
  <c r="I233"/>
  <c r="J233" s="1"/>
  <c r="I234"/>
  <c r="J234" s="1"/>
  <c r="I235"/>
  <c r="J235" s="1"/>
  <c r="I236"/>
  <c r="J236" s="1"/>
  <c r="I237"/>
  <c r="J237" s="1"/>
  <c r="I238"/>
  <c r="J238" s="1"/>
  <c r="I239"/>
  <c r="J239" s="1"/>
  <c r="I240"/>
  <c r="J240" s="1"/>
  <c r="I241"/>
  <c r="J241" s="1"/>
  <c r="I242"/>
  <c r="J242" s="1"/>
  <c r="I243"/>
  <c r="J243" s="1"/>
  <c r="I244"/>
  <c r="J244" s="1"/>
  <c r="I245"/>
  <c r="J245" s="1"/>
  <c r="I246"/>
  <c r="J246" s="1"/>
  <c r="I247"/>
  <c r="J247" s="1"/>
  <c r="I248"/>
  <c r="J248" s="1"/>
  <c r="I249"/>
  <c r="J249" s="1"/>
  <c r="I250"/>
  <c r="J250" s="1"/>
  <c r="I251"/>
  <c r="J251" s="1"/>
  <c r="I252"/>
  <c r="J252" s="1"/>
  <c r="I253"/>
  <c r="J253" s="1"/>
  <c r="I254"/>
  <c r="J254" s="1"/>
  <c r="I255"/>
  <c r="J255" s="1"/>
  <c r="I256"/>
  <c r="J256" s="1"/>
  <c r="I257"/>
  <c r="J257" s="1"/>
  <c r="I258"/>
  <c r="J258" s="1"/>
  <c r="I259"/>
  <c r="J259" s="1"/>
  <c r="I260"/>
  <c r="J260" s="1"/>
  <c r="I261"/>
  <c r="J261" s="1"/>
  <c r="I262"/>
  <c r="J262" s="1"/>
  <c r="I263"/>
  <c r="J263" s="1"/>
  <c r="I264"/>
  <c r="J264" s="1"/>
  <c r="I265"/>
  <c r="J265" s="1"/>
  <c r="I266"/>
  <c r="J266" s="1"/>
  <c r="I267"/>
  <c r="J267" s="1"/>
  <c r="I268"/>
  <c r="J268" s="1"/>
  <c r="I269"/>
  <c r="J269" s="1"/>
  <c r="I270"/>
  <c r="J270" s="1"/>
  <c r="I271"/>
  <c r="J271" s="1"/>
  <c r="I272"/>
  <c r="J272" s="1"/>
  <c r="I273"/>
  <c r="J273" s="1"/>
  <c r="I274"/>
  <c r="J274" s="1"/>
  <c r="I275"/>
  <c r="J275" s="1"/>
  <c r="I276"/>
  <c r="J276" s="1"/>
  <c r="I277"/>
  <c r="J277" s="1"/>
  <c r="I278"/>
  <c r="J278" s="1"/>
  <c r="I279"/>
  <c r="J279" s="1"/>
  <c r="I280"/>
  <c r="J280" s="1"/>
  <c r="I281"/>
  <c r="J281" s="1"/>
  <c r="I282"/>
  <c r="J282" s="1"/>
  <c r="I283"/>
  <c r="J283" s="1"/>
  <c r="I284"/>
  <c r="J284" s="1"/>
  <c r="I285"/>
  <c r="J285" s="1"/>
  <c r="I286"/>
  <c r="J286" s="1"/>
  <c r="I287"/>
  <c r="J287" s="1"/>
  <c r="I288"/>
  <c r="J288" s="1"/>
  <c r="I289"/>
  <c r="J289" s="1"/>
  <c r="I290"/>
  <c r="J290" s="1"/>
  <c r="I291"/>
  <c r="J291" s="1"/>
  <c r="I292"/>
  <c r="J292" s="1"/>
  <c r="I293"/>
  <c r="J293" s="1"/>
  <c r="I294"/>
  <c r="J294" s="1"/>
  <c r="I295"/>
  <c r="J295" s="1"/>
  <c r="I296"/>
  <c r="J296" s="1"/>
  <c r="I297"/>
  <c r="J297" s="1"/>
  <c r="I298"/>
  <c r="J298" s="1"/>
  <c r="I299"/>
  <c r="J299" s="1"/>
  <c r="I300"/>
  <c r="J300" s="1"/>
  <c r="I301"/>
  <c r="J301" s="1"/>
  <c r="I302"/>
  <c r="J302" s="1"/>
  <c r="I303"/>
  <c r="J303" s="1"/>
  <c r="I304"/>
  <c r="J304" s="1"/>
  <c r="I305"/>
  <c r="J305" s="1"/>
  <c r="I306"/>
  <c r="J306" s="1"/>
  <c r="I307"/>
  <c r="J307" s="1"/>
  <c r="I308"/>
  <c r="J308" s="1"/>
  <c r="I309"/>
  <c r="J309" s="1"/>
  <c r="I310"/>
  <c r="J310" s="1"/>
  <c r="I311"/>
  <c r="J311" s="1"/>
  <c r="I312"/>
  <c r="J312" s="1"/>
  <c r="I313"/>
  <c r="J313" s="1"/>
  <c r="I314"/>
  <c r="J314" s="1"/>
  <c r="I315"/>
  <c r="J315" s="1"/>
  <c r="I316"/>
  <c r="J316" s="1"/>
  <c r="I317"/>
  <c r="J317" s="1"/>
  <c r="I318"/>
  <c r="J318" s="1"/>
  <c r="I319"/>
  <c r="J319" s="1"/>
  <c r="I320"/>
  <c r="J320" s="1"/>
  <c r="I321"/>
  <c r="J321" s="1"/>
  <c r="I322"/>
  <c r="J322" s="1"/>
  <c r="I323"/>
  <c r="J323" s="1"/>
  <c r="I324"/>
  <c r="J324" s="1"/>
  <c r="I325"/>
  <c r="J325" s="1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I501"/>
  <c r="J501" s="1"/>
  <c r="I502"/>
  <c r="J502" s="1"/>
  <c r="I503"/>
  <c r="J503" s="1"/>
  <c r="I504"/>
  <c r="J504" s="1"/>
  <c r="I505"/>
  <c r="J505" s="1"/>
  <c r="I506"/>
  <c r="J506" s="1"/>
  <c r="I507"/>
  <c r="J507" s="1"/>
  <c r="I508"/>
  <c r="J508" s="1"/>
  <c r="I509"/>
  <c r="J509" s="1"/>
  <c r="I510"/>
  <c r="J510" s="1"/>
  <c r="I511"/>
  <c r="J511" s="1"/>
  <c r="I512"/>
  <c r="J512" s="1"/>
  <c r="I513"/>
  <c r="J513" s="1"/>
  <c r="I514"/>
  <c r="J514" s="1"/>
  <c r="I515"/>
  <c r="J515" s="1"/>
  <c r="I516"/>
  <c r="J516" s="1"/>
  <c r="I517"/>
  <c r="J517" s="1"/>
  <c r="I518"/>
  <c r="J518" s="1"/>
  <c r="I519"/>
  <c r="J519" s="1"/>
  <c r="I520"/>
  <c r="J520" s="1"/>
  <c r="I521"/>
  <c r="J521" s="1"/>
  <c r="I522"/>
  <c r="J522" s="1"/>
  <c r="I523"/>
  <c r="J523" s="1"/>
  <c r="I524"/>
  <c r="J524" s="1"/>
  <c r="I525"/>
  <c r="J525" s="1"/>
  <c r="I526"/>
  <c r="J526" s="1"/>
  <c r="I527"/>
  <c r="J527" s="1"/>
  <c r="I528"/>
  <c r="J528" s="1"/>
  <c r="I529"/>
  <c r="J529" s="1"/>
  <c r="I530"/>
  <c r="J530" s="1"/>
  <c r="I531"/>
  <c r="J531" s="1"/>
  <c r="I532"/>
  <c r="J532" s="1"/>
  <c r="I533"/>
  <c r="J533" s="1"/>
  <c r="I534"/>
  <c r="J534" s="1"/>
  <c r="I535"/>
  <c r="J535" s="1"/>
  <c r="I536"/>
  <c r="J536" s="1"/>
  <c r="I537"/>
  <c r="J537" s="1"/>
  <c r="I538"/>
  <c r="J538" s="1"/>
  <c r="I539"/>
  <c r="J539" s="1"/>
  <c r="I540"/>
  <c r="J540" s="1"/>
  <c r="I541"/>
  <c r="J541" s="1"/>
  <c r="I542"/>
  <c r="J542" s="1"/>
  <c r="I543"/>
  <c r="J543" s="1"/>
  <c r="I544"/>
  <c r="J544" s="1"/>
  <c r="I545"/>
  <c r="J545" s="1"/>
  <c r="I546"/>
  <c r="J546" s="1"/>
  <c r="I547"/>
  <c r="J547" s="1"/>
  <c r="I548"/>
  <c r="J548" s="1"/>
  <c r="I549"/>
  <c r="J549" s="1"/>
  <c r="I550"/>
  <c r="J550" s="1"/>
  <c r="I551"/>
  <c r="J551" s="1"/>
  <c r="I552"/>
  <c r="J552" s="1"/>
  <c r="I553"/>
  <c r="J553" s="1"/>
  <c r="I554"/>
  <c r="J554" s="1"/>
  <c r="I555"/>
  <c r="J555" s="1"/>
  <c r="I556"/>
  <c r="J556" s="1"/>
  <c r="I557"/>
  <c r="J557" s="1"/>
  <c r="I558"/>
  <c r="J558" s="1"/>
  <c r="I559"/>
  <c r="J559" s="1"/>
  <c r="I560"/>
  <c r="J560" s="1"/>
  <c r="I561"/>
  <c r="J561" s="1"/>
  <c r="I562"/>
  <c r="J562" s="1"/>
  <c r="I563"/>
  <c r="J563" s="1"/>
  <c r="I564"/>
  <c r="J564" s="1"/>
  <c r="I565"/>
  <c r="J565" s="1"/>
  <c r="I566"/>
  <c r="J566" s="1"/>
  <c r="I567"/>
  <c r="J567" s="1"/>
  <c r="I568"/>
  <c r="J568" s="1"/>
  <c r="I569"/>
  <c r="J569" s="1"/>
  <c r="I570"/>
  <c r="J570" s="1"/>
  <c r="I571"/>
  <c r="J571" s="1"/>
  <c r="I572"/>
  <c r="J572" s="1"/>
  <c r="I573"/>
  <c r="J573" s="1"/>
  <c r="I574"/>
  <c r="J574" s="1"/>
  <c r="I575"/>
  <c r="J575" s="1"/>
  <c r="I576"/>
  <c r="J576" s="1"/>
  <c r="I577"/>
  <c r="J577" s="1"/>
  <c r="I578"/>
  <c r="J578" s="1"/>
  <c r="I579"/>
  <c r="J579" s="1"/>
  <c r="I580"/>
  <c r="J580" s="1"/>
  <c r="I581"/>
  <c r="J581" s="1"/>
  <c r="I582"/>
  <c r="J582" s="1"/>
  <c r="I583"/>
  <c r="J583" s="1"/>
  <c r="I584"/>
  <c r="J584" s="1"/>
  <c r="I585"/>
  <c r="J585" s="1"/>
  <c r="I586"/>
  <c r="J586" s="1"/>
  <c r="I587"/>
  <c r="J587" s="1"/>
  <c r="I588"/>
  <c r="J588" s="1"/>
  <c r="I589"/>
  <c r="J589" s="1"/>
  <c r="I590"/>
  <c r="J590" s="1"/>
  <c r="I591"/>
  <c r="J591" s="1"/>
  <c r="I592"/>
  <c r="J592" s="1"/>
  <c r="I593"/>
  <c r="J593" s="1"/>
  <c r="I594"/>
  <c r="J594" s="1"/>
  <c r="I595"/>
  <c r="J595" s="1"/>
  <c r="I596"/>
  <c r="J596" s="1"/>
  <c r="I597"/>
  <c r="J597" s="1"/>
  <c r="I598"/>
  <c r="J598" s="1"/>
  <c r="I599"/>
  <c r="J599" s="1"/>
  <c r="I600"/>
  <c r="J600" s="1"/>
  <c r="I601"/>
  <c r="J601" s="1"/>
  <c r="I602"/>
  <c r="J602" s="1"/>
  <c r="I603"/>
  <c r="J603" s="1"/>
  <c r="I604"/>
  <c r="J604" s="1"/>
  <c r="I605"/>
  <c r="J605" s="1"/>
  <c r="I606"/>
  <c r="J606" s="1"/>
  <c r="I607"/>
  <c r="J607" s="1"/>
  <c r="I608"/>
  <c r="J608" s="1"/>
  <c r="I609"/>
  <c r="J609" s="1"/>
  <c r="I610"/>
  <c r="J610" s="1"/>
  <c r="I611"/>
  <c r="J611" s="1"/>
  <c r="I612"/>
  <c r="J612" s="1"/>
  <c r="I613"/>
  <c r="J613" s="1"/>
  <c r="I614"/>
  <c r="J614" s="1"/>
  <c r="I615"/>
  <c r="J615" s="1"/>
  <c r="I616"/>
  <c r="J616" s="1"/>
  <c r="I617"/>
  <c r="J617" s="1"/>
  <c r="I618"/>
  <c r="J618" s="1"/>
  <c r="I619"/>
  <c r="J619" s="1"/>
  <c r="I620"/>
  <c r="J620" s="1"/>
  <c r="I621"/>
  <c r="J621" s="1"/>
  <c r="I622"/>
  <c r="J622" s="1"/>
  <c r="I623"/>
  <c r="J623" s="1"/>
  <c r="I624"/>
  <c r="J624" s="1"/>
  <c r="I625"/>
  <c r="J625" s="1"/>
  <c r="I626"/>
  <c r="J626" s="1"/>
  <c r="I627"/>
  <c r="J627" s="1"/>
  <c r="I628"/>
  <c r="J628" s="1"/>
  <c r="I629"/>
  <c r="J629" s="1"/>
  <c r="I630"/>
  <c r="J630" s="1"/>
  <c r="I631"/>
  <c r="J631" s="1"/>
  <c r="I632"/>
  <c r="J632" s="1"/>
  <c r="I633"/>
  <c r="J633" s="1"/>
  <c r="I634"/>
  <c r="J634" s="1"/>
  <c r="I635"/>
  <c r="J635" s="1"/>
  <c r="I636"/>
  <c r="J636" s="1"/>
  <c r="I637"/>
  <c r="J637" s="1"/>
  <c r="I638"/>
  <c r="J638" s="1"/>
  <c r="I639"/>
  <c r="J639" s="1"/>
  <c r="I640"/>
  <c r="J640" s="1"/>
  <c r="I641"/>
  <c r="J641" s="1"/>
  <c r="I642"/>
  <c r="J642" s="1"/>
  <c r="I643"/>
  <c r="J643" s="1"/>
  <c r="I644"/>
  <c r="J644" s="1"/>
  <c r="I645"/>
  <c r="J645" s="1"/>
  <c r="I646"/>
  <c r="J646" s="1"/>
  <c r="I647"/>
  <c r="J647" s="1"/>
  <c r="I648"/>
  <c r="J648" s="1"/>
  <c r="I649"/>
  <c r="J649" s="1"/>
  <c r="I650"/>
  <c r="J650" s="1"/>
  <c r="I651"/>
  <c r="J651" s="1"/>
  <c r="I652"/>
  <c r="J652" s="1"/>
  <c r="I653"/>
  <c r="J653" s="1"/>
  <c r="I654"/>
  <c r="J654" s="1"/>
  <c r="I655"/>
  <c r="J655" s="1"/>
  <c r="I656"/>
  <c r="J656" s="1"/>
  <c r="I657"/>
  <c r="J657" s="1"/>
  <c r="I658"/>
  <c r="J658" s="1"/>
  <c r="I659"/>
  <c r="J659" s="1"/>
  <c r="I660"/>
  <c r="J660" s="1"/>
  <c r="I661"/>
  <c r="J661" s="1"/>
  <c r="I662"/>
  <c r="J662" s="1"/>
  <c r="I663"/>
  <c r="J663" s="1"/>
  <c r="I664"/>
  <c r="J664" s="1"/>
  <c r="I665"/>
  <c r="J665" s="1"/>
  <c r="I666"/>
  <c r="J666" s="1"/>
  <c r="I667"/>
  <c r="J667" s="1"/>
  <c r="I668"/>
  <c r="J668" s="1"/>
  <c r="I669"/>
  <c r="J669" s="1"/>
  <c r="I670"/>
  <c r="J670" s="1"/>
  <c r="I671"/>
  <c r="J671" s="1"/>
  <c r="I672"/>
  <c r="J672" s="1"/>
  <c r="I673"/>
  <c r="J673" s="1"/>
  <c r="I674"/>
  <c r="J674" s="1"/>
  <c r="I675"/>
  <c r="J675" s="1"/>
  <c r="I676"/>
  <c r="J676" s="1"/>
  <c r="I677"/>
  <c r="J677" s="1"/>
  <c r="I678"/>
  <c r="J678" s="1"/>
  <c r="I679"/>
  <c r="J679" s="1"/>
  <c r="I680"/>
  <c r="J680" s="1"/>
  <c r="I681"/>
  <c r="J681" s="1"/>
  <c r="I682"/>
  <c r="J682" s="1"/>
  <c r="I683"/>
  <c r="J683" s="1"/>
  <c r="I684"/>
  <c r="J684" s="1"/>
  <c r="I685"/>
  <c r="J685" s="1"/>
  <c r="I686"/>
  <c r="J686" s="1"/>
  <c r="I687"/>
  <c r="J687" s="1"/>
  <c r="I688"/>
  <c r="J688" s="1"/>
  <c r="I689"/>
  <c r="J689" s="1"/>
  <c r="I690"/>
  <c r="J690" s="1"/>
  <c r="I691"/>
  <c r="J691" s="1"/>
  <c r="I692"/>
  <c r="J692" s="1"/>
  <c r="I693"/>
  <c r="J693" s="1"/>
  <c r="I694"/>
  <c r="J694" s="1"/>
  <c r="I695"/>
  <c r="J695" s="1"/>
  <c r="I696"/>
  <c r="J696" s="1"/>
  <c r="I697"/>
  <c r="J697" s="1"/>
  <c r="I698"/>
  <c r="J698" s="1"/>
  <c r="I699"/>
  <c r="J699" s="1"/>
  <c r="I700"/>
  <c r="J700" s="1"/>
  <c r="I701"/>
  <c r="J701" s="1"/>
  <c r="I702"/>
  <c r="J702" s="1"/>
  <c r="I703"/>
  <c r="J703" s="1"/>
  <c r="I704"/>
  <c r="J704" s="1"/>
  <c r="I705"/>
  <c r="J705" s="1"/>
  <c r="I706"/>
  <c r="J706" s="1"/>
  <c r="I707"/>
  <c r="J707" s="1"/>
  <c r="I708"/>
  <c r="J708" s="1"/>
  <c r="I709"/>
  <c r="J709" s="1"/>
  <c r="I710"/>
  <c r="J710" s="1"/>
  <c r="I711"/>
  <c r="J711" s="1"/>
  <c r="I712"/>
  <c r="J712" s="1"/>
  <c r="I713"/>
  <c r="J713" s="1"/>
  <c r="I714"/>
  <c r="J714" s="1"/>
  <c r="I715"/>
  <c r="J715" s="1"/>
  <c r="I716"/>
  <c r="J716" s="1"/>
  <c r="I717"/>
  <c r="J717" s="1"/>
  <c r="I718"/>
  <c r="J718" s="1"/>
  <c r="I719"/>
  <c r="J719" s="1"/>
  <c r="I720"/>
  <c r="J720" s="1"/>
  <c r="I721"/>
  <c r="J721" s="1"/>
  <c r="I722"/>
  <c r="J722" s="1"/>
  <c r="I723"/>
  <c r="J723" s="1"/>
  <c r="I724"/>
  <c r="J724" s="1"/>
  <c r="I725"/>
  <c r="J725" s="1"/>
  <c r="I726"/>
  <c r="J726" s="1"/>
  <c r="I727"/>
  <c r="J727" s="1"/>
  <c r="I728"/>
  <c r="J728" s="1"/>
  <c r="I729"/>
  <c r="J729" s="1"/>
  <c r="I730"/>
  <c r="J730" s="1"/>
  <c r="I731"/>
  <c r="J731" s="1"/>
  <c r="I732"/>
  <c r="J732" s="1"/>
  <c r="I733"/>
  <c r="J733" s="1"/>
  <c r="I734"/>
  <c r="J734" s="1"/>
  <c r="I735"/>
  <c r="J735" s="1"/>
  <c r="I736"/>
  <c r="J736" s="1"/>
  <c r="I737"/>
  <c r="J737" s="1"/>
  <c r="I738"/>
  <c r="J738" s="1"/>
  <c r="I739"/>
  <c r="J739" s="1"/>
  <c r="I740"/>
  <c r="J740" s="1"/>
  <c r="I741"/>
  <c r="J741" s="1"/>
  <c r="I742"/>
  <c r="J742" s="1"/>
  <c r="I743"/>
  <c r="J743" s="1"/>
  <c r="I744"/>
  <c r="J744" s="1"/>
  <c r="I745"/>
  <c r="J745" s="1"/>
  <c r="I746"/>
  <c r="J746" s="1"/>
  <c r="I747"/>
  <c r="J747" s="1"/>
  <c r="I748"/>
  <c r="J748" s="1"/>
  <c r="I749"/>
  <c r="J749" s="1"/>
  <c r="I750"/>
  <c r="J750" s="1"/>
  <c r="I751"/>
  <c r="J751" s="1"/>
  <c r="I752"/>
  <c r="J752" s="1"/>
  <c r="I753"/>
  <c r="J753" s="1"/>
  <c r="I754"/>
  <c r="J754" s="1"/>
  <c r="I755"/>
  <c r="J755" s="1"/>
  <c r="I756"/>
  <c r="J756" s="1"/>
  <c r="I757"/>
  <c r="J757" s="1"/>
  <c r="I758"/>
  <c r="J758" s="1"/>
  <c r="I759"/>
  <c r="J759" s="1"/>
  <c r="I760"/>
  <c r="J760" s="1"/>
  <c r="I761"/>
  <c r="J761" s="1"/>
  <c r="I762"/>
  <c r="J762" s="1"/>
  <c r="I763"/>
  <c r="J763" s="1"/>
  <c r="I764"/>
  <c r="J764" s="1"/>
  <c r="I765"/>
  <c r="J765" s="1"/>
  <c r="I766"/>
  <c r="J766" s="1"/>
  <c r="I767"/>
  <c r="J767" s="1"/>
  <c r="I768"/>
  <c r="J768" s="1"/>
  <c r="I769"/>
  <c r="J769" s="1"/>
  <c r="I770"/>
  <c r="J770" s="1"/>
  <c r="I771"/>
  <c r="J771" s="1"/>
  <c r="I772"/>
  <c r="J772" s="1"/>
  <c r="I773"/>
  <c r="J773" s="1"/>
  <c r="I774"/>
  <c r="J774" s="1"/>
  <c r="I775"/>
  <c r="J775" s="1"/>
  <c r="I776"/>
  <c r="J776" s="1"/>
  <c r="I777"/>
  <c r="J777" s="1"/>
  <c r="I778"/>
  <c r="J778" s="1"/>
  <c r="I779"/>
  <c r="J779" s="1"/>
  <c r="I780"/>
  <c r="J780" s="1"/>
  <c r="I781"/>
  <c r="J781" s="1"/>
  <c r="I782"/>
  <c r="J782" s="1"/>
  <c r="I783"/>
  <c r="J783" s="1"/>
  <c r="I784"/>
  <c r="J784" s="1"/>
  <c r="I785"/>
  <c r="J785" s="1"/>
  <c r="I786"/>
  <c r="J786" s="1"/>
  <c r="I787"/>
  <c r="J787" s="1"/>
  <c r="I788"/>
  <c r="J788" s="1"/>
  <c r="I789"/>
  <c r="J789" s="1"/>
  <c r="I790"/>
  <c r="J790" s="1"/>
  <c r="I791"/>
  <c r="J791" s="1"/>
  <c r="I792"/>
  <c r="J792" s="1"/>
  <c r="I793"/>
  <c r="J793" s="1"/>
  <c r="I794"/>
  <c r="J794" s="1"/>
  <c r="I795"/>
  <c r="J795" s="1"/>
  <c r="I796"/>
  <c r="J796" s="1"/>
  <c r="I797"/>
  <c r="J797" s="1"/>
  <c r="I798"/>
  <c r="J798" s="1"/>
  <c r="I799"/>
  <c r="J799" s="1"/>
  <c r="I800"/>
  <c r="J800" s="1"/>
  <c r="I801"/>
  <c r="J801" s="1"/>
  <c r="I802"/>
  <c r="J802" s="1"/>
  <c r="I803"/>
  <c r="J803" s="1"/>
  <c r="I804"/>
  <c r="J804" s="1"/>
  <c r="I805"/>
  <c r="J805" s="1"/>
  <c r="I806"/>
  <c r="J806" s="1"/>
  <c r="I807"/>
  <c r="J807" s="1"/>
  <c r="I808"/>
  <c r="J808" s="1"/>
  <c r="I809"/>
  <c r="J809" s="1"/>
  <c r="I810"/>
  <c r="J810" s="1"/>
  <c r="I811"/>
  <c r="J811" s="1"/>
  <c r="I812"/>
  <c r="J812" s="1"/>
  <c r="I813"/>
  <c r="J813" s="1"/>
  <c r="I814"/>
  <c r="J814" s="1"/>
  <c r="I815"/>
  <c r="J815" s="1"/>
  <c r="I816"/>
  <c r="J816" s="1"/>
  <c r="I817"/>
  <c r="J817" s="1"/>
  <c r="I818"/>
  <c r="J818" s="1"/>
  <c r="I819"/>
  <c r="J819" s="1"/>
  <c r="I820"/>
  <c r="J820" s="1"/>
  <c r="I821"/>
  <c r="J821" s="1"/>
  <c r="I822"/>
  <c r="J822" s="1"/>
  <c r="I823"/>
  <c r="J823" s="1"/>
  <c r="I824"/>
  <c r="J824" s="1"/>
  <c r="I825"/>
  <c r="J825" s="1"/>
  <c r="I826"/>
  <c r="J826" s="1"/>
  <c r="I827"/>
  <c r="J827" s="1"/>
  <c r="I828"/>
  <c r="J828" s="1"/>
  <c r="I829"/>
  <c r="J829" s="1"/>
  <c r="I830"/>
  <c r="J830" s="1"/>
  <c r="I831"/>
  <c r="J831" s="1"/>
  <c r="I832"/>
  <c r="J832" s="1"/>
  <c r="I833"/>
  <c r="J833" s="1"/>
  <c r="I834"/>
  <c r="J834" s="1"/>
  <c r="I835"/>
  <c r="J835" s="1"/>
  <c r="I836"/>
  <c r="J836" s="1"/>
  <c r="I837"/>
  <c r="J837" s="1"/>
  <c r="I838"/>
  <c r="J838" s="1"/>
  <c r="I839"/>
  <c r="J839" s="1"/>
  <c r="I840"/>
  <c r="J840" s="1"/>
  <c r="I841"/>
  <c r="J841" s="1"/>
  <c r="I842"/>
  <c r="J842" s="1"/>
  <c r="I843"/>
  <c r="J843" s="1"/>
  <c r="I844"/>
  <c r="J844" s="1"/>
  <c r="I845"/>
  <c r="J845" s="1"/>
  <c r="I846"/>
  <c r="J846" s="1"/>
  <c r="I847"/>
  <c r="J847" s="1"/>
  <c r="I848"/>
  <c r="J848" s="1"/>
  <c r="I849"/>
  <c r="J849" s="1"/>
  <c r="I850"/>
  <c r="J850" s="1"/>
  <c r="I851"/>
  <c r="J851" s="1"/>
  <c r="I852"/>
  <c r="J852" s="1"/>
  <c r="I853"/>
  <c r="J853" s="1"/>
  <c r="I854"/>
  <c r="J854" s="1"/>
  <c r="I855"/>
  <c r="J855" s="1"/>
  <c r="I856"/>
  <c r="J856" s="1"/>
  <c r="I857"/>
  <c r="J857" s="1"/>
  <c r="I858"/>
  <c r="J858" s="1"/>
  <c r="I859"/>
  <c r="J859" s="1"/>
  <c r="I860"/>
  <c r="J860" s="1"/>
  <c r="I861"/>
  <c r="J861" s="1"/>
  <c r="I862"/>
  <c r="J862" s="1"/>
  <c r="I863"/>
  <c r="J863" s="1"/>
  <c r="I864"/>
  <c r="J864" s="1"/>
  <c r="I865"/>
  <c r="J865" s="1"/>
  <c r="I866"/>
  <c r="J866" s="1"/>
  <c r="I867"/>
  <c r="J867" s="1"/>
  <c r="I868"/>
  <c r="J868" s="1"/>
  <c r="I869"/>
  <c r="J869" s="1"/>
  <c r="I870"/>
  <c r="J870" s="1"/>
  <c r="I871"/>
  <c r="J871" s="1"/>
  <c r="I872"/>
  <c r="J872" s="1"/>
  <c r="I873"/>
  <c r="J873" s="1"/>
  <c r="I874"/>
  <c r="J874" s="1"/>
  <c r="I875"/>
  <c r="J875" s="1"/>
  <c r="I876"/>
  <c r="J876" s="1"/>
  <c r="I877"/>
  <c r="J877" s="1"/>
  <c r="I878"/>
  <c r="J878" s="1"/>
  <c r="I879"/>
  <c r="J879" s="1"/>
  <c r="I880"/>
  <c r="J880" s="1"/>
  <c r="I881"/>
  <c r="J881" s="1"/>
  <c r="I882"/>
  <c r="J882" s="1"/>
  <c r="I883"/>
  <c r="J883" s="1"/>
  <c r="I884"/>
  <c r="J884" s="1"/>
  <c r="I885"/>
  <c r="J885" s="1"/>
  <c r="I886"/>
  <c r="J886" s="1"/>
  <c r="I887"/>
  <c r="J887" s="1"/>
  <c r="I888"/>
  <c r="J888" s="1"/>
  <c r="I889"/>
  <c r="J889" s="1"/>
  <c r="I890"/>
  <c r="J890" s="1"/>
  <c r="I891"/>
  <c r="J891" s="1"/>
  <c r="I892"/>
  <c r="J892" s="1"/>
  <c r="I893"/>
  <c r="J893" s="1"/>
  <c r="I894"/>
  <c r="J894" s="1"/>
  <c r="I895"/>
  <c r="J895" s="1"/>
  <c r="I896"/>
  <c r="J896" s="1"/>
  <c r="I897"/>
  <c r="J897" s="1"/>
  <c r="I898"/>
  <c r="J898" s="1"/>
  <c r="I899"/>
  <c r="J899" s="1"/>
  <c r="I900"/>
  <c r="J900" s="1"/>
  <c r="I901"/>
  <c r="J901" s="1"/>
  <c r="I902"/>
  <c r="J902" s="1"/>
  <c r="I903"/>
  <c r="J903" s="1"/>
  <c r="I904"/>
  <c r="J904" s="1"/>
  <c r="I905"/>
  <c r="J905" s="1"/>
  <c r="I906"/>
  <c r="J906" s="1"/>
  <c r="I907"/>
  <c r="J907" s="1"/>
  <c r="I908"/>
  <c r="J908" s="1"/>
  <c r="I909"/>
  <c r="J909" s="1"/>
  <c r="I910"/>
  <c r="J910" s="1"/>
  <c r="I911"/>
  <c r="J911" s="1"/>
  <c r="I912"/>
  <c r="J912" s="1"/>
  <c r="I913"/>
  <c r="J913" s="1"/>
  <c r="I914"/>
  <c r="J914" s="1"/>
  <c r="I915"/>
  <c r="J915" s="1"/>
  <c r="I916"/>
  <c r="J916" s="1"/>
  <c r="I917"/>
  <c r="J917" s="1"/>
  <c r="I918"/>
  <c r="J918" s="1"/>
  <c r="I919"/>
  <c r="J919" s="1"/>
  <c r="I920"/>
  <c r="J920" s="1"/>
  <c r="I921"/>
  <c r="J921" s="1"/>
  <c r="I922"/>
  <c r="J922" s="1"/>
  <c r="I923"/>
  <c r="J923" s="1"/>
  <c r="I924"/>
  <c r="J924" s="1"/>
  <c r="I925"/>
  <c r="J925" s="1"/>
  <c r="I926"/>
  <c r="J926" s="1"/>
  <c r="I927"/>
  <c r="J927" s="1"/>
  <c r="I928"/>
  <c r="J928" s="1"/>
  <c r="I929"/>
  <c r="J929" s="1"/>
  <c r="I930"/>
  <c r="J930" s="1"/>
  <c r="I931"/>
  <c r="J931" s="1"/>
  <c r="I932"/>
  <c r="J932" s="1"/>
  <c r="I933"/>
  <c r="J933" s="1"/>
  <c r="I934"/>
  <c r="J934" s="1"/>
  <c r="I935"/>
  <c r="J935" s="1"/>
  <c r="I936"/>
  <c r="J936" s="1"/>
  <c r="I937"/>
  <c r="J937" s="1"/>
  <c r="I938"/>
  <c r="J938" s="1"/>
  <c r="I939"/>
  <c r="J939" s="1"/>
  <c r="I940"/>
  <c r="J940" s="1"/>
  <c r="I941"/>
  <c r="J941" s="1"/>
  <c r="I942"/>
  <c r="J942" s="1"/>
  <c r="I943"/>
  <c r="J943" s="1"/>
  <c r="I944"/>
  <c r="J944" s="1"/>
  <c r="I945"/>
  <c r="J945" s="1"/>
  <c r="I946"/>
  <c r="J946" s="1"/>
  <c r="I947"/>
  <c r="J947" s="1"/>
  <c r="I948"/>
  <c r="J948" s="1"/>
  <c r="I949"/>
  <c r="J949" s="1"/>
  <c r="I950"/>
  <c r="J950" s="1"/>
  <c r="I951"/>
  <c r="J951" s="1"/>
  <c r="I952"/>
  <c r="J952" s="1"/>
  <c r="I953"/>
  <c r="J953" s="1"/>
  <c r="I954"/>
  <c r="J954" s="1"/>
  <c r="I955"/>
  <c r="J955" s="1"/>
  <c r="I956"/>
  <c r="J956" s="1"/>
  <c r="I957"/>
  <c r="J957" s="1"/>
  <c r="I958"/>
  <c r="J958" s="1"/>
  <c r="I959"/>
  <c r="J959" s="1"/>
  <c r="I960"/>
  <c r="J960" s="1"/>
  <c r="I961"/>
  <c r="J961" s="1"/>
  <c r="I962"/>
  <c r="J962" s="1"/>
  <c r="I963"/>
  <c r="J963" s="1"/>
  <c r="I964"/>
  <c r="J964" s="1"/>
  <c r="I965"/>
  <c r="J965" s="1"/>
  <c r="I966"/>
  <c r="J966" s="1"/>
  <c r="I967"/>
  <c r="J967" s="1"/>
  <c r="I968"/>
  <c r="J968" s="1"/>
  <c r="I969"/>
  <c r="J969" s="1"/>
  <c r="I970"/>
  <c r="J970" s="1"/>
  <c r="I971"/>
  <c r="J971" s="1"/>
  <c r="I972"/>
  <c r="J972" s="1"/>
  <c r="I973"/>
  <c r="J973" s="1"/>
  <c r="I974"/>
  <c r="J974" s="1"/>
  <c r="I975"/>
  <c r="J975" s="1"/>
  <c r="I976"/>
  <c r="J976" s="1"/>
  <c r="I977"/>
  <c r="J977" s="1"/>
  <c r="I978"/>
  <c r="J978" s="1"/>
  <c r="I979"/>
  <c r="J979" s="1"/>
  <c r="I980"/>
  <c r="J980" s="1"/>
  <c r="I981"/>
  <c r="J981" s="1"/>
  <c r="I982"/>
  <c r="J982" s="1"/>
  <c r="I983"/>
  <c r="J983" s="1"/>
  <c r="I984"/>
  <c r="J984" s="1"/>
  <c r="I985"/>
  <c r="J985" s="1"/>
  <c r="I986"/>
  <c r="J986" s="1"/>
  <c r="I987"/>
  <c r="J987" s="1"/>
  <c r="I988"/>
  <c r="J988" s="1"/>
  <c r="I989"/>
  <c r="J989" s="1"/>
  <c r="I990"/>
  <c r="J990" s="1"/>
  <c r="I991"/>
  <c r="J991" s="1"/>
  <c r="I992"/>
  <c r="J992" s="1"/>
  <c r="I993"/>
  <c r="J993" s="1"/>
  <c r="I994"/>
  <c r="J994" s="1"/>
  <c r="I995"/>
  <c r="J995" s="1"/>
  <c r="I996"/>
  <c r="J996" s="1"/>
  <c r="I997"/>
  <c r="J997" s="1"/>
  <c r="I998"/>
  <c r="J998" s="1"/>
  <c r="I999"/>
  <c r="J999" s="1"/>
  <c r="I1000"/>
  <c r="J1000" s="1"/>
  <c r="I1001"/>
  <c r="J1001" s="1"/>
  <c r="I1002"/>
  <c r="J1002" s="1"/>
  <c r="I1003"/>
  <c r="J1003" s="1"/>
  <c r="I1004"/>
  <c r="J1004" s="1"/>
  <c r="I1005"/>
  <c r="J1005" s="1"/>
  <c r="I1006"/>
  <c r="J1006" s="1"/>
  <c r="I1007"/>
  <c r="J1007" s="1"/>
  <c r="I1008"/>
  <c r="J1008" s="1"/>
  <c r="I1009"/>
  <c r="J1009" s="1"/>
  <c r="I1010"/>
  <c r="J1010" s="1"/>
  <c r="I1011"/>
  <c r="J1011" s="1"/>
  <c r="I1012"/>
  <c r="J1012" s="1"/>
  <c r="I1013"/>
  <c r="J1013" s="1"/>
  <c r="I1014"/>
  <c r="J1014" s="1"/>
  <c r="I1015"/>
  <c r="J1015" s="1"/>
  <c r="I1016"/>
  <c r="J1016" s="1"/>
  <c r="I1017"/>
  <c r="J1017" s="1"/>
  <c r="I1018"/>
  <c r="J1018" s="1"/>
  <c r="I1019"/>
  <c r="J1019" s="1"/>
  <c r="I1020"/>
  <c r="J1020" s="1"/>
  <c r="I1021"/>
  <c r="J1021" s="1"/>
  <c r="I1022"/>
  <c r="J1022" s="1"/>
  <c r="I1023"/>
  <c r="J1023" s="1"/>
  <c r="I1024"/>
  <c r="J1024" s="1"/>
  <c r="I1025"/>
  <c r="J1025" s="1"/>
  <c r="I1026"/>
  <c r="J1026" s="1"/>
  <c r="I1027"/>
  <c r="J1027" s="1"/>
  <c r="I1028"/>
  <c r="J1028" s="1"/>
  <c r="I1029"/>
  <c r="J1029" s="1"/>
  <c r="I1030"/>
  <c r="J1030" s="1"/>
  <c r="I1031"/>
  <c r="J1031" s="1"/>
  <c r="I1032"/>
  <c r="J1032" s="1"/>
  <c r="I1033"/>
  <c r="J1033" s="1"/>
  <c r="I1034"/>
  <c r="J1034" s="1"/>
  <c r="I1035"/>
  <c r="J1035" s="1"/>
  <c r="I1036"/>
  <c r="J1036" s="1"/>
  <c r="I1037"/>
  <c r="J1037" s="1"/>
  <c r="I1038"/>
  <c r="J1038" s="1"/>
  <c r="I1039"/>
  <c r="J1039" s="1"/>
  <c r="I1040"/>
  <c r="J1040" s="1"/>
  <c r="I1041"/>
  <c r="J1041" s="1"/>
  <c r="I1042"/>
  <c r="J1042" s="1"/>
  <c r="I1043"/>
  <c r="J1043" s="1"/>
  <c r="I1044"/>
  <c r="J1044" s="1"/>
  <c r="I1045"/>
  <c r="J1045" s="1"/>
  <c r="I1046"/>
  <c r="J1046" s="1"/>
  <c r="I1047"/>
  <c r="J1047" s="1"/>
  <c r="I1048"/>
  <c r="J1048" s="1"/>
  <c r="I1049"/>
  <c r="J1049" s="1"/>
  <c r="I1050"/>
  <c r="J1050" s="1"/>
  <c r="I1051"/>
  <c r="J1051" s="1"/>
  <c r="I1052"/>
  <c r="J1052" s="1"/>
  <c r="I1053"/>
  <c r="J1053" s="1"/>
  <c r="I1054"/>
  <c r="J1054" s="1"/>
  <c r="I1055"/>
  <c r="J1055" s="1"/>
  <c r="I1056"/>
  <c r="J1056" s="1"/>
  <c r="I1057"/>
  <c r="J1057" s="1"/>
  <c r="I1058"/>
  <c r="J1058" s="1"/>
  <c r="I1059"/>
  <c r="J1059" s="1"/>
  <c r="I1060"/>
  <c r="J1060" s="1"/>
  <c r="I1061"/>
  <c r="J1061" s="1"/>
  <c r="I1062"/>
  <c r="J1062" s="1"/>
  <c r="I1063"/>
  <c r="J1063" s="1"/>
  <c r="I1064"/>
  <c r="J1064" s="1"/>
  <c r="I1065"/>
  <c r="J1065" s="1"/>
  <c r="I1066"/>
  <c r="J1066" s="1"/>
  <c r="I1067"/>
  <c r="J1067" s="1"/>
  <c r="I1068"/>
  <c r="J1068" s="1"/>
  <c r="I1069"/>
  <c r="J1069" s="1"/>
  <c r="I1070"/>
  <c r="J1070" s="1"/>
  <c r="I1071"/>
  <c r="J1071" s="1"/>
  <c r="I1072"/>
  <c r="J1072" s="1"/>
  <c r="I1073"/>
  <c r="J1073" s="1"/>
  <c r="I1074"/>
  <c r="J1074" s="1"/>
  <c r="I1075"/>
  <c r="J1075" s="1"/>
  <c r="I1076"/>
  <c r="J1076" s="1"/>
  <c r="I1077"/>
  <c r="J1077" s="1"/>
  <c r="I1078"/>
  <c r="J1078" s="1"/>
  <c r="I1079"/>
  <c r="J1079" s="1"/>
  <c r="I1080"/>
  <c r="J1080" s="1"/>
  <c r="I1081"/>
  <c r="J1081" s="1"/>
  <c r="I1082"/>
  <c r="J1082" s="1"/>
  <c r="I1083"/>
  <c r="J1083" s="1"/>
  <c r="I1084"/>
  <c r="J1084" s="1"/>
  <c r="I1085"/>
  <c r="J1085" s="1"/>
  <c r="I1086"/>
  <c r="J1086" s="1"/>
  <c r="I1087"/>
  <c r="J1087" s="1"/>
  <c r="I1088"/>
  <c r="J1088" s="1"/>
  <c r="I1089"/>
  <c r="J1089" s="1"/>
  <c r="I1090"/>
  <c r="J1090" s="1"/>
  <c r="I1091"/>
  <c r="J1091" s="1"/>
  <c r="I1092"/>
  <c r="J1092" s="1"/>
  <c r="I1093"/>
  <c r="J1093" s="1"/>
  <c r="I1094"/>
  <c r="J1094" s="1"/>
  <c r="I1095"/>
  <c r="J1095" s="1"/>
  <c r="I1096"/>
  <c r="J1096" s="1"/>
  <c r="I1097"/>
  <c r="J1097" s="1"/>
  <c r="I1098"/>
  <c r="J1098" s="1"/>
  <c r="I1099"/>
  <c r="J1099" s="1"/>
  <c r="I1100"/>
  <c r="J1100" s="1"/>
  <c r="I1101"/>
  <c r="J1101" s="1"/>
  <c r="I1102"/>
  <c r="J1102" s="1"/>
  <c r="I1103"/>
  <c r="J1103" s="1"/>
  <c r="I1104"/>
  <c r="J1104" s="1"/>
  <c r="I1105"/>
  <c r="J1105" s="1"/>
  <c r="I1106"/>
  <c r="J1106" s="1"/>
  <c r="I1107"/>
  <c r="J1107" s="1"/>
  <c r="I1108"/>
  <c r="J1108" s="1"/>
  <c r="I1109"/>
  <c r="J1109" s="1"/>
  <c r="I1110"/>
  <c r="J1110" s="1"/>
  <c r="I1111"/>
  <c r="J1111" s="1"/>
  <c r="I1112"/>
  <c r="J1112" s="1"/>
  <c r="I1113"/>
  <c r="J1113" s="1"/>
  <c r="I1114"/>
  <c r="J1114" s="1"/>
  <c r="I1115"/>
  <c r="J1115" s="1"/>
  <c r="I1116"/>
  <c r="J1116" s="1"/>
  <c r="I1117"/>
  <c r="J1117" s="1"/>
  <c r="I1118"/>
  <c r="J1118" s="1"/>
  <c r="I1119"/>
  <c r="J1119" s="1"/>
  <c r="I1120"/>
  <c r="J1120" s="1"/>
  <c r="I1121"/>
  <c r="J1121" s="1"/>
  <c r="I1122"/>
  <c r="J1122" s="1"/>
  <c r="I1123"/>
  <c r="J1123" s="1"/>
  <c r="I1124"/>
  <c r="J1124" s="1"/>
  <c r="I1125"/>
  <c r="J1125" s="1"/>
  <c r="I1126"/>
  <c r="J1126" s="1"/>
  <c r="I1127"/>
  <c r="J1127" s="1"/>
  <c r="I1128"/>
  <c r="J1128" s="1"/>
  <c r="I1129"/>
  <c r="J1129" s="1"/>
  <c r="I1130"/>
  <c r="J1130" s="1"/>
  <c r="I1131"/>
  <c r="J1131" s="1"/>
  <c r="I1132"/>
  <c r="J1132" s="1"/>
  <c r="I1133"/>
  <c r="J1133" s="1"/>
  <c r="I1134"/>
  <c r="J1134" s="1"/>
  <c r="I1135"/>
  <c r="J1135" s="1"/>
  <c r="I1136"/>
  <c r="J1136" s="1"/>
  <c r="I1137"/>
  <c r="J1137" s="1"/>
  <c r="I1138"/>
  <c r="J1138" s="1"/>
  <c r="I1139"/>
  <c r="J1139" s="1"/>
  <c r="I1140"/>
  <c r="J1140" s="1"/>
  <c r="I1141"/>
  <c r="J1141" s="1"/>
  <c r="I1142"/>
  <c r="J1142" s="1"/>
  <c r="I1143"/>
  <c r="J1143" s="1"/>
  <c r="I1144"/>
  <c r="J1144" s="1"/>
  <c r="I1145"/>
  <c r="J1145" s="1"/>
  <c r="I1146"/>
  <c r="J1146" s="1"/>
  <c r="I1147"/>
  <c r="J1147" s="1"/>
  <c r="I1148"/>
  <c r="J1148" s="1"/>
  <c r="I1149"/>
  <c r="J1149" s="1"/>
  <c r="I1150"/>
  <c r="J1150" s="1"/>
  <c r="I1151"/>
  <c r="J1151" s="1"/>
  <c r="I1152"/>
  <c r="J1152" s="1"/>
  <c r="I1153"/>
  <c r="J1153" s="1"/>
  <c r="I1154"/>
  <c r="J1154" s="1"/>
  <c r="I1155"/>
  <c r="J1155" s="1"/>
  <c r="I1156"/>
  <c r="J1156" s="1"/>
  <c r="I1157"/>
  <c r="J1157" s="1"/>
  <c r="I1158"/>
  <c r="J1158" s="1"/>
  <c r="I1159"/>
  <c r="J1159" s="1"/>
  <c r="I1160"/>
  <c r="J1160" s="1"/>
  <c r="I1161"/>
  <c r="J1161" s="1"/>
  <c r="I1162"/>
  <c r="J1162" s="1"/>
  <c r="I1163"/>
  <c r="J1163" s="1"/>
  <c r="I1164"/>
  <c r="J1164" s="1"/>
  <c r="I1165"/>
  <c r="J1165" s="1"/>
  <c r="I1166"/>
  <c r="J1166" s="1"/>
  <c r="I1167"/>
  <c r="J1167" s="1"/>
  <c r="I1168"/>
  <c r="J1168" s="1"/>
  <c r="I1169"/>
  <c r="J1169" s="1"/>
  <c r="I1170"/>
  <c r="J1170" s="1"/>
  <c r="I1171"/>
  <c r="J1171" s="1"/>
  <c r="I1172"/>
  <c r="J1172" s="1"/>
  <c r="I1173"/>
  <c r="J1173" s="1"/>
  <c r="I1174"/>
  <c r="J1174" s="1"/>
  <c r="I1175"/>
  <c r="J1175" s="1"/>
  <c r="I1176"/>
  <c r="J1176" s="1"/>
  <c r="I1177"/>
  <c r="J1177" s="1"/>
  <c r="I1178"/>
  <c r="J1178" s="1"/>
  <c r="I1179"/>
  <c r="J1179" s="1"/>
  <c r="I1180"/>
  <c r="J1180" s="1"/>
  <c r="I1181"/>
  <c r="J1181" s="1"/>
  <c r="I1182"/>
  <c r="J1182" s="1"/>
  <c r="I1183"/>
  <c r="J1183" s="1"/>
  <c r="I1184"/>
  <c r="J1184" s="1"/>
  <c r="I1185"/>
  <c r="J1185" s="1"/>
  <c r="I1186"/>
  <c r="J1186" s="1"/>
  <c r="I1187"/>
  <c r="J1187" s="1"/>
  <c r="I1188"/>
  <c r="J1188" s="1"/>
  <c r="I1189"/>
  <c r="J1189" s="1"/>
  <c r="I1190"/>
  <c r="J1190" s="1"/>
  <c r="I1191"/>
  <c r="J1191" s="1"/>
  <c r="I1192"/>
  <c r="J1192" s="1"/>
  <c r="I1193"/>
  <c r="J1193" s="1"/>
  <c r="I1194"/>
  <c r="J1194" s="1"/>
  <c r="I1195"/>
  <c r="J1195" s="1"/>
  <c r="I1196"/>
  <c r="J1196" s="1"/>
  <c r="I1197"/>
  <c r="J1197" s="1"/>
  <c r="I1198"/>
  <c r="J1198" s="1"/>
  <c r="I1199"/>
  <c r="J1199" s="1"/>
  <c r="I1200"/>
  <c r="J1200" s="1"/>
  <c r="I1201"/>
  <c r="J1201" s="1"/>
  <c r="I1202"/>
  <c r="J1202" s="1"/>
  <c r="I1203"/>
  <c r="J1203" s="1"/>
  <c r="I1204"/>
  <c r="J1204" s="1"/>
  <c r="I1205"/>
  <c r="J1205" s="1"/>
  <c r="I1206"/>
  <c r="J1206" s="1"/>
  <c r="I1207"/>
  <c r="J1207" s="1"/>
  <c r="I1208"/>
  <c r="J1208" s="1"/>
  <c r="I1209"/>
  <c r="J1209" s="1"/>
  <c r="I1210"/>
  <c r="J1210" s="1"/>
  <c r="I1211"/>
  <c r="J1211" s="1"/>
  <c r="I1212"/>
  <c r="J1212" s="1"/>
  <c r="I1213"/>
  <c r="J1213" s="1"/>
  <c r="I1214"/>
  <c r="J1214" s="1"/>
  <c r="I1215"/>
  <c r="J1215" s="1"/>
  <c r="I1216"/>
  <c r="J1216" s="1"/>
  <c r="I1217"/>
  <c r="J1217" s="1"/>
  <c r="I1218"/>
  <c r="J1218" s="1"/>
  <c r="I1219"/>
  <c r="J1219" s="1"/>
  <c r="I1220"/>
  <c r="J1220" s="1"/>
  <c r="I1221"/>
  <c r="J1221" s="1"/>
  <c r="I1222"/>
  <c r="J1222" s="1"/>
  <c r="I1223"/>
  <c r="J1223" s="1"/>
  <c r="I1224"/>
  <c r="J1224" s="1"/>
  <c r="I1225"/>
  <c r="J1225" s="1"/>
  <c r="I1226"/>
  <c r="J1226" s="1"/>
  <c r="I1227"/>
  <c r="J1227" s="1"/>
  <c r="I1228"/>
  <c r="J1228" s="1"/>
  <c r="I1229"/>
  <c r="J1229" s="1"/>
  <c r="I1230"/>
  <c r="J1230" s="1"/>
  <c r="I1231"/>
  <c r="J1231" s="1"/>
  <c r="I1232"/>
  <c r="J1232" s="1"/>
  <c r="I1233"/>
  <c r="J1233" s="1"/>
  <c r="I1234"/>
  <c r="J1234" s="1"/>
  <c r="I1235"/>
  <c r="J1235" s="1"/>
  <c r="I1236"/>
  <c r="J1236" s="1"/>
  <c r="I1237"/>
  <c r="J1237" s="1"/>
  <c r="I1238"/>
  <c r="J1238" s="1"/>
  <c r="I1239"/>
  <c r="J1239" s="1"/>
  <c r="I1240"/>
  <c r="J1240" s="1"/>
  <c r="I1241"/>
  <c r="J1241" s="1"/>
  <c r="I1242"/>
  <c r="J1242" s="1"/>
  <c r="I1243"/>
  <c r="J1243" s="1"/>
  <c r="I1244"/>
  <c r="J1244" s="1"/>
  <c r="I1245"/>
  <c r="J1245" s="1"/>
  <c r="I1246"/>
  <c r="J1246" s="1"/>
  <c r="I1247"/>
  <c r="J1247" s="1"/>
  <c r="I1248"/>
  <c r="J1248" s="1"/>
  <c r="I1249"/>
  <c r="J1249" s="1"/>
  <c r="I1250"/>
  <c r="J1250" s="1"/>
  <c r="I1251"/>
  <c r="J1251" s="1"/>
  <c r="I1252"/>
  <c r="J1252" s="1"/>
  <c r="I1253"/>
  <c r="J1253" s="1"/>
  <c r="I1254"/>
  <c r="J1254" s="1"/>
  <c r="I1255"/>
  <c r="J1255" s="1"/>
  <c r="I1256"/>
  <c r="J1256" s="1"/>
  <c r="I1257"/>
  <c r="J1257" s="1"/>
  <c r="I1258"/>
  <c r="J1258" s="1"/>
  <c r="I1259"/>
  <c r="J1259" s="1"/>
  <c r="I1260"/>
  <c r="J1260" s="1"/>
  <c r="I1261"/>
  <c r="J1261" s="1"/>
  <c r="I1262"/>
  <c r="J1262" s="1"/>
  <c r="I1263"/>
  <c r="J1263" s="1"/>
  <c r="I1264"/>
  <c r="J1264" s="1"/>
  <c r="I1265"/>
  <c r="J1265" s="1"/>
  <c r="I1266"/>
  <c r="J1266" s="1"/>
  <c r="I1267"/>
  <c r="J1267" s="1"/>
  <c r="I1268"/>
  <c r="J1268" s="1"/>
  <c r="I1269"/>
  <c r="J1269" s="1"/>
  <c r="I1270"/>
  <c r="J1270" s="1"/>
  <c r="I1271"/>
  <c r="J1271" s="1"/>
  <c r="I1272"/>
  <c r="J1272" s="1"/>
  <c r="I1273"/>
  <c r="J1273" s="1"/>
  <c r="I1274"/>
  <c r="J1274" s="1"/>
  <c r="I1275"/>
  <c r="J1275" s="1"/>
  <c r="I1276"/>
  <c r="J1276" s="1"/>
  <c r="I1277"/>
  <c r="J1277" s="1"/>
  <c r="I1278"/>
  <c r="J1278" s="1"/>
  <c r="I1279"/>
  <c r="J1279" s="1"/>
  <c r="I1280"/>
  <c r="J1280" s="1"/>
  <c r="I1281"/>
  <c r="J1281" s="1"/>
  <c r="I1282"/>
  <c r="J1282" s="1"/>
  <c r="I1283"/>
  <c r="J1283" s="1"/>
  <c r="I1284"/>
  <c r="J1284" s="1"/>
  <c r="I1285"/>
  <c r="J1285" s="1"/>
  <c r="I1286"/>
  <c r="J1286" s="1"/>
  <c r="I1287"/>
  <c r="J1287" s="1"/>
  <c r="I1288"/>
  <c r="J1288" s="1"/>
  <c r="I1289"/>
  <c r="J1289" s="1"/>
  <c r="I1290"/>
  <c r="J1290" s="1"/>
  <c r="I1291"/>
  <c r="J1291" s="1"/>
  <c r="I1292"/>
  <c r="J1292" s="1"/>
  <c r="I1293"/>
  <c r="J1293" s="1"/>
  <c r="I1294"/>
  <c r="J1294" s="1"/>
  <c r="I1295"/>
  <c r="J1295" s="1"/>
  <c r="I1296"/>
  <c r="J1296" s="1"/>
  <c r="I1297"/>
  <c r="J1297" s="1"/>
  <c r="I1298"/>
  <c r="J1298" s="1"/>
  <c r="I1299"/>
  <c r="J1299" s="1"/>
  <c r="I1300"/>
  <c r="J1300" s="1"/>
  <c r="I1301"/>
  <c r="J1301" s="1"/>
  <c r="I1302"/>
  <c r="J1302" s="1"/>
  <c r="I1303"/>
  <c r="J1303" s="1"/>
  <c r="I1304"/>
  <c r="J1304" s="1"/>
  <c r="I1305"/>
  <c r="J1305" s="1"/>
  <c r="I1306"/>
  <c r="J1306" s="1"/>
  <c r="I1307"/>
  <c r="J1307" s="1"/>
  <c r="I1308"/>
  <c r="J1308" s="1"/>
  <c r="I1309"/>
  <c r="J1309" s="1"/>
  <c r="I1310"/>
  <c r="J1310" s="1"/>
  <c r="I1311"/>
  <c r="J1311" s="1"/>
  <c r="I1312"/>
  <c r="J1312" s="1"/>
  <c r="I1313"/>
  <c r="J1313" s="1"/>
  <c r="I1314"/>
  <c r="J1314" s="1"/>
  <c r="I1315"/>
  <c r="J1315" s="1"/>
  <c r="I1316"/>
  <c r="J1316" s="1"/>
  <c r="I1317"/>
  <c r="J1317" s="1"/>
  <c r="I1318"/>
  <c r="J1318" s="1"/>
  <c r="I1319"/>
  <c r="J1319" s="1"/>
  <c r="I1320"/>
  <c r="J1320" s="1"/>
  <c r="I1321"/>
  <c r="J1321" s="1"/>
  <c r="I1322"/>
  <c r="J1322" s="1"/>
  <c r="I1323"/>
  <c r="J1323" s="1"/>
  <c r="I1324"/>
  <c r="J1324" s="1"/>
  <c r="I1325"/>
  <c r="J1325" s="1"/>
  <c r="I1326"/>
  <c r="J1326" s="1"/>
  <c r="I1327"/>
  <c r="J1327" s="1"/>
  <c r="I1328"/>
  <c r="J1328" s="1"/>
  <c r="I1329"/>
  <c r="J1329" s="1"/>
  <c r="I1330"/>
  <c r="J1330" s="1"/>
  <c r="I1331"/>
  <c r="J1331" s="1"/>
  <c r="I1332"/>
  <c r="J1332" s="1"/>
  <c r="I1333"/>
  <c r="J1333" s="1"/>
  <c r="I1334"/>
  <c r="J1334" s="1"/>
  <c r="I1335"/>
  <c r="J1335" s="1"/>
  <c r="I1336"/>
  <c r="J1336" s="1"/>
  <c r="I1337"/>
  <c r="J1337" s="1"/>
  <c r="I1338"/>
  <c r="J1338" s="1"/>
  <c r="I1339"/>
  <c r="J1339" s="1"/>
  <c r="I1340"/>
  <c r="J1340" s="1"/>
  <c r="I1341"/>
  <c r="J1341" s="1"/>
  <c r="I1342"/>
  <c r="J1342" s="1"/>
  <c r="I1343"/>
  <c r="J1343" s="1"/>
  <c r="I1344"/>
  <c r="J1344" s="1"/>
  <c r="I1345"/>
  <c r="J1345" s="1"/>
  <c r="I1346"/>
  <c r="J1346" s="1"/>
  <c r="I1347"/>
  <c r="J1347" s="1"/>
  <c r="I1348"/>
  <c r="J1348" s="1"/>
  <c r="I1349"/>
  <c r="J1349" s="1"/>
  <c r="I1350"/>
  <c r="J1350" s="1"/>
  <c r="I1351"/>
  <c r="J1351" s="1"/>
  <c r="I1352"/>
  <c r="J1352" s="1"/>
  <c r="I1353"/>
  <c r="J1353" s="1"/>
  <c r="I1354"/>
  <c r="J1354" s="1"/>
  <c r="I1355"/>
  <c r="J1355" s="1"/>
  <c r="I1356"/>
  <c r="J1356" s="1"/>
  <c r="I1357"/>
  <c r="J1357" s="1"/>
  <c r="I1358"/>
  <c r="J1358" s="1"/>
  <c r="I1359"/>
  <c r="J1359" s="1"/>
  <c r="I1360"/>
  <c r="J1360" s="1"/>
  <c r="I1361"/>
  <c r="J1361" s="1"/>
  <c r="I1362"/>
  <c r="J1362" s="1"/>
  <c r="I1363"/>
  <c r="J1363" s="1"/>
  <c r="I1364"/>
  <c r="J1364" s="1"/>
  <c r="I1365"/>
  <c r="J1365" s="1"/>
  <c r="I1366"/>
  <c r="J1366" s="1"/>
  <c r="I1367"/>
  <c r="J1367" s="1"/>
  <c r="I1368"/>
  <c r="J1368" s="1"/>
  <c r="I1369"/>
  <c r="J1369" s="1"/>
  <c r="I1370"/>
  <c r="J1370" s="1"/>
  <c r="I1371"/>
  <c r="J1371" s="1"/>
  <c r="I1372"/>
  <c r="J1372" s="1"/>
  <c r="I1373"/>
  <c r="J1373" s="1"/>
  <c r="I1374"/>
  <c r="J1374" s="1"/>
  <c r="I1375"/>
  <c r="J1375" s="1"/>
  <c r="I1376"/>
  <c r="J1376" s="1"/>
  <c r="I1377"/>
  <c r="J1377" s="1"/>
  <c r="I1378"/>
  <c r="J1378" s="1"/>
  <c r="I1379"/>
  <c r="J1379" s="1"/>
  <c r="I1380"/>
  <c r="J1380" s="1"/>
  <c r="I1381"/>
  <c r="J1381" s="1"/>
  <c r="I1382"/>
  <c r="J1382" s="1"/>
  <c r="I1383"/>
  <c r="J1383" s="1"/>
  <c r="I1384"/>
  <c r="J1384" s="1"/>
  <c r="I1385"/>
  <c r="J1385" s="1"/>
  <c r="I1386"/>
  <c r="J1386" s="1"/>
  <c r="I1387"/>
  <c r="J1387" s="1"/>
  <c r="I1388"/>
  <c r="J1388" s="1"/>
  <c r="I1389"/>
  <c r="J1389" s="1"/>
  <c r="I1390"/>
  <c r="J1390" s="1"/>
  <c r="I1391"/>
  <c r="J1391" s="1"/>
  <c r="I1392"/>
  <c r="J1392" s="1"/>
  <c r="I1393"/>
  <c r="J1393" s="1"/>
  <c r="I1394"/>
  <c r="J1394" s="1"/>
  <c r="I1395"/>
  <c r="J1395" s="1"/>
  <c r="I1396"/>
  <c r="J1396" s="1"/>
  <c r="I1397"/>
  <c r="J1397" s="1"/>
  <c r="I1398"/>
  <c r="J1398" s="1"/>
  <c r="I1399"/>
  <c r="J1399" s="1"/>
  <c r="I1400"/>
  <c r="J1400" s="1"/>
  <c r="I1401"/>
  <c r="J1401" s="1"/>
  <c r="I1402"/>
  <c r="J1402" s="1"/>
  <c r="I1403"/>
  <c r="J1403" s="1"/>
  <c r="I1404"/>
  <c r="J1404" s="1"/>
  <c r="I1405"/>
  <c r="J1405" s="1"/>
  <c r="I1406"/>
  <c r="J1406" s="1"/>
  <c r="I1407"/>
  <c r="J1407" s="1"/>
  <c r="I1408"/>
  <c r="J1408" s="1"/>
  <c r="I1409"/>
  <c r="J1409" s="1"/>
  <c r="I1410"/>
  <c r="J1410" s="1"/>
  <c r="I1411"/>
  <c r="J1411" s="1"/>
  <c r="I1412"/>
  <c r="J1412" s="1"/>
  <c r="I1413"/>
  <c r="J1413" s="1"/>
  <c r="I1414"/>
  <c r="J1414" s="1"/>
  <c r="I1415"/>
  <c r="J1415" s="1"/>
  <c r="I1416"/>
  <c r="J1416" s="1"/>
  <c r="I1417"/>
  <c r="J1417" s="1"/>
  <c r="I1418"/>
  <c r="J1418" s="1"/>
  <c r="I1419"/>
  <c r="J1419" s="1"/>
  <c r="I1420"/>
  <c r="J1420" s="1"/>
  <c r="I1421"/>
  <c r="J1421" s="1"/>
  <c r="I1422"/>
  <c r="J1422" s="1"/>
  <c r="I1423"/>
  <c r="J1423" s="1"/>
  <c r="I1424"/>
  <c r="J1424" s="1"/>
  <c r="I1425"/>
  <c r="J1425" s="1"/>
  <c r="I1426"/>
  <c r="J1426" s="1"/>
  <c r="I1427"/>
  <c r="J1427" s="1"/>
  <c r="I1428"/>
  <c r="J1428" s="1"/>
  <c r="I1429"/>
  <c r="J1429" s="1"/>
  <c r="I1430"/>
  <c r="J1430" s="1"/>
  <c r="I1431"/>
  <c r="J1431" s="1"/>
  <c r="I1432"/>
  <c r="J1432" s="1"/>
  <c r="I1433"/>
  <c r="J1433" s="1"/>
  <c r="I1434"/>
  <c r="J1434" s="1"/>
  <c r="I1435"/>
  <c r="J1435" s="1"/>
  <c r="I1436"/>
  <c r="J1436" s="1"/>
  <c r="I1437"/>
  <c r="J1437" s="1"/>
  <c r="I1438"/>
  <c r="J1438" s="1"/>
  <c r="I1439"/>
  <c r="J1439" s="1"/>
  <c r="I1440"/>
  <c r="J1440" s="1"/>
  <c r="I1441"/>
  <c r="J1441" s="1"/>
  <c r="I1442"/>
  <c r="J1442" s="1"/>
  <c r="I1443"/>
  <c r="J1443" s="1"/>
  <c r="I1444"/>
  <c r="J1444" s="1"/>
  <c r="I1445"/>
  <c r="J1445" s="1"/>
  <c r="I1446"/>
  <c r="J1446" s="1"/>
  <c r="I1447"/>
  <c r="J1447" s="1"/>
  <c r="I1448"/>
  <c r="J1448" s="1"/>
  <c r="I1449"/>
  <c r="J1449" s="1"/>
  <c r="I1450"/>
  <c r="J1450" s="1"/>
  <c r="I1451"/>
  <c r="J1451" s="1"/>
  <c r="I1452"/>
  <c r="J1452" s="1"/>
  <c r="I1453"/>
  <c r="J1453" s="1"/>
  <c r="I1454"/>
  <c r="J1454" s="1"/>
  <c r="I1455"/>
  <c r="J1455" s="1"/>
  <c r="I1456"/>
  <c r="J1456" s="1"/>
  <c r="I1457"/>
  <c r="J1457" s="1"/>
  <c r="I1458"/>
  <c r="J1458" s="1"/>
  <c r="I1459"/>
  <c r="J1459" s="1"/>
  <c r="I1460"/>
  <c r="J1460" s="1"/>
  <c r="I1461"/>
  <c r="J1461" s="1"/>
  <c r="I1462"/>
  <c r="J1462" s="1"/>
  <c r="I1463"/>
  <c r="J1463" s="1"/>
  <c r="I1464"/>
  <c r="J1464" s="1"/>
  <c r="I1465"/>
  <c r="J1465" s="1"/>
  <c r="I1466"/>
  <c r="J1466" s="1"/>
  <c r="I1467"/>
  <c r="J1467" s="1"/>
  <c r="I1468"/>
  <c r="J1468" s="1"/>
  <c r="I1469"/>
  <c r="J1469" s="1"/>
  <c r="I1470"/>
  <c r="J1470" s="1"/>
  <c r="I1471"/>
  <c r="J1471" s="1"/>
  <c r="I1472"/>
  <c r="J1472" s="1"/>
  <c r="I1473"/>
  <c r="J1473" s="1"/>
  <c r="I1474"/>
  <c r="J1474" s="1"/>
  <c r="I1475"/>
  <c r="J1475" s="1"/>
  <c r="I1476"/>
  <c r="J1476" s="1"/>
  <c r="I1477"/>
  <c r="J1477" s="1"/>
  <c r="I1478"/>
  <c r="J1478" s="1"/>
  <c r="I1479"/>
  <c r="J1479" s="1"/>
  <c r="I1480"/>
  <c r="J1480" s="1"/>
  <c r="I1481"/>
  <c r="J1481" s="1"/>
  <c r="I1482"/>
  <c r="J1482" s="1"/>
  <c r="I1483"/>
  <c r="J1483" s="1"/>
  <c r="I1484"/>
  <c r="J1484" s="1"/>
  <c r="I1485"/>
  <c r="J1485" s="1"/>
  <c r="I1486"/>
  <c r="J1486" s="1"/>
  <c r="I1487"/>
  <c r="J1487" s="1"/>
  <c r="I1488"/>
  <c r="J1488" s="1"/>
  <c r="I1489"/>
  <c r="J1489" s="1"/>
  <c r="I1490"/>
  <c r="J1490" s="1"/>
  <c r="I1491"/>
  <c r="J1491" s="1"/>
  <c r="I1492"/>
  <c r="J1492" s="1"/>
  <c r="I1493"/>
  <c r="J1493" s="1"/>
  <c r="I1494"/>
  <c r="J1494" s="1"/>
  <c r="I1495"/>
  <c r="J1495" s="1"/>
  <c r="I1496"/>
  <c r="J1496" s="1"/>
  <c r="I1497"/>
  <c r="J1497" s="1"/>
  <c r="I1498"/>
  <c r="J1498" s="1"/>
  <c r="I1499"/>
  <c r="J1499" s="1"/>
  <c r="I1500"/>
  <c r="J1500" s="1"/>
  <c r="I1501"/>
  <c r="J1501" s="1"/>
  <c r="I1502"/>
  <c r="J1502" s="1"/>
  <c r="I1503"/>
  <c r="J1503" s="1"/>
  <c r="I1504"/>
  <c r="J1504" s="1"/>
  <c r="I1505"/>
  <c r="J1505" s="1"/>
  <c r="I1506"/>
  <c r="J1506" s="1"/>
  <c r="I1507"/>
  <c r="J1507" s="1"/>
  <c r="I1508"/>
  <c r="J1508" s="1"/>
  <c r="I1509"/>
  <c r="J1509" s="1"/>
  <c r="I1510"/>
  <c r="J1510" s="1"/>
  <c r="I1511"/>
  <c r="J1511" s="1"/>
  <c r="I1512"/>
  <c r="J1512" s="1"/>
  <c r="I1513"/>
  <c r="J1513" s="1"/>
  <c r="I1514"/>
  <c r="J1514" s="1"/>
  <c r="I1515"/>
  <c r="J1515" s="1"/>
  <c r="I1516"/>
  <c r="J1516" s="1"/>
  <c r="I1517"/>
  <c r="J1517" s="1"/>
  <c r="I1518"/>
  <c r="J1518" s="1"/>
  <c r="I1519"/>
  <c r="J1519" s="1"/>
  <c r="I1520"/>
  <c r="J1520" s="1"/>
  <c r="I1521"/>
  <c r="J1521" s="1"/>
  <c r="I1522"/>
  <c r="J1522" s="1"/>
  <c r="I1523"/>
  <c r="J1523" s="1"/>
  <c r="I1524"/>
  <c r="J1524" s="1"/>
  <c r="I1525"/>
  <c r="J1525" s="1"/>
  <c r="I1526"/>
  <c r="J1526" s="1"/>
  <c r="I1527"/>
  <c r="J1527" s="1"/>
  <c r="I1528"/>
  <c r="J1528" s="1"/>
  <c r="I1529"/>
  <c r="J1529" s="1"/>
  <c r="I1530"/>
  <c r="J1530" s="1"/>
  <c r="I1531"/>
  <c r="J1531" s="1"/>
  <c r="I1532"/>
  <c r="J1532" s="1"/>
  <c r="I1533"/>
  <c r="J1533" s="1"/>
  <c r="I1534"/>
  <c r="J1534" s="1"/>
  <c r="I1535"/>
  <c r="J1535" s="1"/>
  <c r="I1536"/>
  <c r="J1536" s="1"/>
  <c r="I1537"/>
  <c r="J1537" s="1"/>
  <c r="I1538"/>
  <c r="J1538" s="1"/>
  <c r="I1539"/>
  <c r="J1539" s="1"/>
  <c r="I1540"/>
  <c r="J1540" s="1"/>
  <c r="I1541"/>
  <c r="J1541" s="1"/>
  <c r="I1542"/>
  <c r="J1542" s="1"/>
  <c r="I1543"/>
  <c r="J1543" s="1"/>
  <c r="I1544"/>
  <c r="J1544" s="1"/>
  <c r="I1545"/>
  <c r="J1545" s="1"/>
  <c r="I1546"/>
  <c r="J1546" s="1"/>
  <c r="I1547"/>
  <c r="J1547" s="1"/>
  <c r="I1548"/>
  <c r="J1548" s="1"/>
  <c r="I1549"/>
  <c r="J1549" s="1"/>
  <c r="I1550"/>
  <c r="J1550" s="1"/>
  <c r="I1551"/>
  <c r="J1551" s="1"/>
  <c r="I1552"/>
  <c r="J1552" s="1"/>
  <c r="I1553"/>
  <c r="J1553" s="1"/>
  <c r="I1554"/>
  <c r="J1554" s="1"/>
  <c r="I1555"/>
  <c r="J1555" s="1"/>
  <c r="I1556"/>
  <c r="J1556" s="1"/>
  <c r="I1557"/>
  <c r="J1557" s="1"/>
  <c r="I1558"/>
  <c r="J1558" s="1"/>
  <c r="I1559"/>
  <c r="J1559" s="1"/>
  <c r="I1560"/>
  <c r="J1560" s="1"/>
  <c r="I1561"/>
  <c r="J1561" s="1"/>
  <c r="I1562"/>
  <c r="J1562" s="1"/>
  <c r="I1563"/>
  <c r="J1563" s="1"/>
  <c r="I1564"/>
  <c r="J1564" s="1"/>
  <c r="I1565"/>
  <c r="J1565" s="1"/>
  <c r="I1566"/>
  <c r="J1566" s="1"/>
  <c r="I1567"/>
  <c r="J1567" s="1"/>
  <c r="I1568"/>
  <c r="J1568" s="1"/>
  <c r="I1569"/>
  <c r="J1569" s="1"/>
  <c r="I1570"/>
  <c r="J1570" s="1"/>
  <c r="I1571"/>
  <c r="J1571" s="1"/>
  <c r="I1572"/>
  <c r="J1572" s="1"/>
  <c r="I1573"/>
  <c r="J1573" s="1"/>
  <c r="I1574"/>
  <c r="J1574" s="1"/>
  <c r="I1575"/>
  <c r="J1575" s="1"/>
  <c r="I1576"/>
  <c r="J1576" s="1"/>
  <c r="I1577"/>
  <c r="J1577" s="1"/>
  <c r="I1578"/>
  <c r="J1578" s="1"/>
  <c r="I1579"/>
  <c r="J1579" s="1"/>
  <c r="I1580"/>
  <c r="J1580" s="1"/>
  <c r="I1581"/>
  <c r="J1581" s="1"/>
  <c r="I1582"/>
  <c r="J1582" s="1"/>
  <c r="I1583"/>
  <c r="J1583" s="1"/>
  <c r="I1584"/>
  <c r="J1584" s="1"/>
  <c r="I1585"/>
  <c r="J1585" s="1"/>
  <c r="I1586"/>
  <c r="J1586" s="1"/>
  <c r="I1587"/>
  <c r="J1587" s="1"/>
  <c r="I1588"/>
  <c r="J1588" s="1"/>
  <c r="I1589"/>
  <c r="J1589" s="1"/>
  <c r="I1590"/>
  <c r="J1590" s="1"/>
  <c r="I1591"/>
  <c r="J1591" s="1"/>
  <c r="I1592"/>
  <c r="J1592" s="1"/>
  <c r="I1593"/>
  <c r="J1593" s="1"/>
  <c r="I1594"/>
  <c r="J1594" s="1"/>
  <c r="I1595"/>
  <c r="J1595" s="1"/>
  <c r="I1596"/>
  <c r="J1596" s="1"/>
  <c r="I1597"/>
  <c r="J1597" s="1"/>
  <c r="I1598"/>
  <c r="J1598" s="1"/>
  <c r="I1599"/>
  <c r="J1599" s="1"/>
  <c r="I1600"/>
  <c r="J1600" s="1"/>
  <c r="I1601"/>
  <c r="J1601" s="1"/>
  <c r="I1602"/>
  <c r="J1602" s="1"/>
  <c r="I1603"/>
  <c r="J1603" s="1"/>
  <c r="I1604"/>
  <c r="J1604" s="1"/>
  <c r="I1605"/>
  <c r="J1605" s="1"/>
  <c r="I1606"/>
  <c r="J1606" s="1"/>
  <c r="I1607"/>
  <c r="J1607" s="1"/>
  <c r="I1608"/>
  <c r="J1608" s="1"/>
  <c r="I1609"/>
  <c r="J1609" s="1"/>
  <c r="I1610"/>
  <c r="J1610" s="1"/>
  <c r="I1611"/>
  <c r="J1611" s="1"/>
  <c r="I1612"/>
  <c r="J1612" s="1"/>
  <c r="I1613"/>
  <c r="J1613" s="1"/>
  <c r="I1614"/>
  <c r="J1614" s="1"/>
  <c r="I1615"/>
  <c r="J1615" s="1"/>
  <c r="I1616"/>
  <c r="J1616" s="1"/>
  <c r="I1617"/>
  <c r="J1617" s="1"/>
  <c r="I1618"/>
  <c r="J1618" s="1"/>
  <c r="I1619"/>
  <c r="J1619" s="1"/>
  <c r="I1620"/>
  <c r="J1620" s="1"/>
  <c r="I1621"/>
  <c r="J1621" s="1"/>
  <c r="I1622"/>
  <c r="J1622" s="1"/>
  <c r="I1623"/>
  <c r="J1623" s="1"/>
  <c r="I1624"/>
  <c r="J1624" s="1"/>
  <c r="I1625"/>
  <c r="J1625" s="1"/>
  <c r="I1626"/>
  <c r="J1626" s="1"/>
  <c r="I1627"/>
  <c r="J1627" s="1"/>
  <c r="I1628"/>
  <c r="J1628" s="1"/>
  <c r="I1629"/>
  <c r="J1629" s="1"/>
  <c r="I1630"/>
  <c r="J1630" s="1"/>
  <c r="I1631"/>
  <c r="J1631" s="1"/>
  <c r="I1632"/>
  <c r="J1632" s="1"/>
  <c r="I1633"/>
  <c r="J1633" s="1"/>
  <c r="I1634"/>
  <c r="J1634" s="1"/>
  <c r="I1635"/>
  <c r="J1635" s="1"/>
  <c r="I1636"/>
  <c r="J1636" s="1"/>
  <c r="I1637"/>
  <c r="J1637" s="1"/>
  <c r="I1638"/>
  <c r="J1638" s="1"/>
  <c r="I1639"/>
  <c r="J1639" s="1"/>
  <c r="I1640"/>
  <c r="J1640" s="1"/>
  <c r="I1641"/>
  <c r="J1641" s="1"/>
  <c r="I1642"/>
  <c r="J1642" s="1"/>
  <c r="I1643"/>
  <c r="J1643" s="1"/>
  <c r="I1644"/>
  <c r="J1644" s="1"/>
  <c r="I1645"/>
  <c r="J1645" s="1"/>
  <c r="I1646"/>
  <c r="J1646" s="1"/>
  <c r="I1647"/>
  <c r="J1647" s="1"/>
  <c r="I1648"/>
  <c r="J1648" s="1"/>
  <c r="I1649"/>
  <c r="J1649" s="1"/>
  <c r="I1650"/>
  <c r="J1650" s="1"/>
  <c r="I1651"/>
  <c r="J1651" s="1"/>
  <c r="I1652"/>
  <c r="J1652" s="1"/>
  <c r="I1653"/>
  <c r="J1653" s="1"/>
  <c r="I1654"/>
  <c r="J1654" s="1"/>
  <c r="I1655"/>
  <c r="J1655" s="1"/>
  <c r="I1656"/>
  <c r="J1656" s="1"/>
  <c r="I1657"/>
  <c r="J1657" s="1"/>
  <c r="I1658"/>
  <c r="J1658" s="1"/>
  <c r="I1659"/>
  <c r="J1659" s="1"/>
  <c r="I1660"/>
  <c r="J1660" s="1"/>
  <c r="I1661"/>
  <c r="J1661" s="1"/>
  <c r="I1662"/>
  <c r="J1662" s="1"/>
  <c r="I1663"/>
  <c r="J1663" s="1"/>
  <c r="I1664"/>
  <c r="J1664" s="1"/>
  <c r="I1665"/>
  <c r="J1665" s="1"/>
  <c r="I1666"/>
  <c r="J1666" s="1"/>
  <c r="I1667"/>
  <c r="J1667" s="1"/>
  <c r="I1668"/>
  <c r="J1668" s="1"/>
  <c r="I1669"/>
  <c r="J1669" s="1"/>
  <c r="I1670"/>
  <c r="J1670" s="1"/>
  <c r="I1671"/>
  <c r="J1671" s="1"/>
  <c r="I1672"/>
  <c r="J1672" s="1"/>
  <c r="I1673"/>
  <c r="J1673" s="1"/>
  <c r="I1674"/>
  <c r="J1674" s="1"/>
  <c r="I1675"/>
  <c r="J1675" s="1"/>
  <c r="I1676"/>
  <c r="J1676" s="1"/>
  <c r="I1677"/>
  <c r="J1677" s="1"/>
  <c r="I1678"/>
  <c r="J1678" s="1"/>
  <c r="I1679"/>
  <c r="J1679" s="1"/>
  <c r="I1680"/>
  <c r="J1680" s="1"/>
  <c r="I1681"/>
  <c r="J1681" s="1"/>
  <c r="I1682"/>
  <c r="J1682" s="1"/>
  <c r="I1683"/>
  <c r="J1683" s="1"/>
  <c r="I1684"/>
  <c r="J1684" s="1"/>
  <c r="I1685"/>
  <c r="J1685" s="1"/>
  <c r="I1686"/>
  <c r="J1686" s="1"/>
  <c r="I1687"/>
  <c r="J1687" s="1"/>
  <c r="I1688"/>
  <c r="J1688" s="1"/>
  <c r="I1689"/>
  <c r="J1689" s="1"/>
  <c r="I1690"/>
  <c r="J1690" s="1"/>
  <c r="I1691"/>
  <c r="J1691" s="1"/>
  <c r="I1692"/>
  <c r="J1692" s="1"/>
  <c r="I1693"/>
  <c r="J1693" s="1"/>
  <c r="I1694"/>
  <c r="J1694" s="1"/>
  <c r="I1695"/>
  <c r="J1695" s="1"/>
  <c r="I1696"/>
  <c r="J1696" s="1"/>
  <c r="I1697"/>
  <c r="J1697" s="1"/>
  <c r="I1698"/>
  <c r="J1698" s="1"/>
  <c r="I1699"/>
  <c r="J1699" s="1"/>
  <c r="I1700"/>
  <c r="J1700" s="1"/>
  <c r="I1701"/>
  <c r="J1701" s="1"/>
  <c r="I1702"/>
  <c r="J1702" s="1"/>
  <c r="I1703"/>
  <c r="J1703" s="1"/>
  <c r="I1704"/>
  <c r="J1704" s="1"/>
  <c r="I1705"/>
  <c r="J1705" s="1"/>
  <c r="I1706"/>
  <c r="J1706" s="1"/>
  <c r="I1707"/>
  <c r="J1707" s="1"/>
  <c r="I1708"/>
  <c r="J1708" s="1"/>
  <c r="I1709"/>
  <c r="J1709" s="1"/>
  <c r="I1710"/>
  <c r="J1710" s="1"/>
  <c r="I1711"/>
  <c r="J1711" s="1"/>
  <c r="I1712"/>
  <c r="J1712" s="1"/>
  <c r="I1713"/>
  <c r="J1713" s="1"/>
  <c r="I1714"/>
  <c r="J1714" s="1"/>
  <c r="I1715"/>
  <c r="J1715" s="1"/>
  <c r="I1716"/>
  <c r="J1716" s="1"/>
  <c r="I1717"/>
  <c r="J1717" s="1"/>
  <c r="I1718"/>
  <c r="J1718" s="1"/>
  <c r="I1719"/>
  <c r="J1719" s="1"/>
  <c r="I1720"/>
  <c r="J1720" s="1"/>
  <c r="I1721"/>
  <c r="J1721" s="1"/>
  <c r="I1722"/>
  <c r="J1722" s="1"/>
  <c r="I1723"/>
  <c r="J1723" s="1"/>
  <c r="I1724"/>
  <c r="J1724" s="1"/>
  <c r="I1725"/>
  <c r="J1725" s="1"/>
  <c r="I1726"/>
  <c r="J1726" s="1"/>
  <c r="I1727"/>
  <c r="J1727" s="1"/>
  <c r="I1728"/>
  <c r="J1728" s="1"/>
  <c r="I1729"/>
  <c r="J1729" s="1"/>
  <c r="I1730"/>
  <c r="J1730" s="1"/>
  <c r="I1731"/>
  <c r="J1731" s="1"/>
  <c r="I1732"/>
  <c r="J1732" s="1"/>
  <c r="I1733"/>
  <c r="J1733" s="1"/>
  <c r="I1734"/>
  <c r="J1734" s="1"/>
  <c r="I1735"/>
  <c r="J1735" s="1"/>
  <c r="I1736"/>
  <c r="J1736" s="1"/>
  <c r="I1737"/>
  <c r="J1737" s="1"/>
  <c r="I1738"/>
  <c r="J1738" s="1"/>
  <c r="I1739"/>
  <c r="J1739" s="1"/>
  <c r="I1740"/>
  <c r="J1740" s="1"/>
  <c r="I1741"/>
  <c r="J1741" s="1"/>
  <c r="I1742"/>
  <c r="J1742" s="1"/>
  <c r="I1743"/>
  <c r="J1743" s="1"/>
  <c r="I1744"/>
  <c r="J1744" s="1"/>
  <c r="I1745"/>
  <c r="J1745" s="1"/>
  <c r="I1746"/>
  <c r="J1746" s="1"/>
  <c r="I1747"/>
  <c r="J1747" s="1"/>
  <c r="I1748"/>
  <c r="J1748" s="1"/>
  <c r="I1749"/>
  <c r="J1749" s="1"/>
  <c r="I1750"/>
  <c r="J1750" s="1"/>
  <c r="I1751"/>
  <c r="J1751" s="1"/>
  <c r="I1752"/>
  <c r="J1752" s="1"/>
  <c r="I1753"/>
  <c r="J1753" s="1"/>
  <c r="I1754"/>
  <c r="J1754" s="1"/>
  <c r="I1755"/>
  <c r="J1755" s="1"/>
  <c r="I1756"/>
  <c r="J1756" s="1"/>
  <c r="I1757"/>
  <c r="J1757" s="1"/>
  <c r="I1758"/>
  <c r="J1758" s="1"/>
  <c r="I1759"/>
  <c r="J1759" s="1"/>
  <c r="I1760"/>
  <c r="J1760" s="1"/>
  <c r="I1761"/>
  <c r="J1761" s="1"/>
  <c r="I1762"/>
  <c r="J1762" s="1"/>
  <c r="I1763"/>
  <c r="J1763" s="1"/>
  <c r="I1764"/>
  <c r="J1764" s="1"/>
  <c r="I1765"/>
  <c r="J1765" s="1"/>
  <c r="I1766"/>
  <c r="J1766" s="1"/>
  <c r="I1767"/>
  <c r="J1767" s="1"/>
  <c r="I1768"/>
  <c r="J1768" s="1"/>
  <c r="I1769"/>
  <c r="J1769" s="1"/>
  <c r="I1770"/>
  <c r="J1770" s="1"/>
  <c r="I1771"/>
  <c r="J1771" s="1"/>
  <c r="I1772"/>
  <c r="J1772" s="1"/>
  <c r="I1773"/>
  <c r="J1773" s="1"/>
  <c r="I1774"/>
  <c r="J1774" s="1"/>
  <c r="I1775"/>
  <c r="J1775" s="1"/>
  <c r="I1776"/>
  <c r="J1776" s="1"/>
  <c r="I1777"/>
  <c r="J1777" s="1"/>
  <c r="I1778"/>
  <c r="J1778" s="1"/>
  <c r="I1779"/>
  <c r="J1779" s="1"/>
  <c r="I1780"/>
  <c r="J1780" s="1"/>
  <c r="I1781"/>
  <c r="J1781" s="1"/>
  <c r="I1782"/>
  <c r="J1782" s="1"/>
  <c r="I1783"/>
  <c r="J1783" s="1"/>
  <c r="I1784"/>
  <c r="J1784" s="1"/>
  <c r="I1785"/>
  <c r="J1785" s="1"/>
  <c r="I1786"/>
  <c r="J1786" s="1"/>
  <c r="I1787"/>
  <c r="J1787" s="1"/>
  <c r="I1788"/>
  <c r="J1788" s="1"/>
  <c r="I1789"/>
  <c r="J1789" s="1"/>
  <c r="I1790"/>
  <c r="J1790" s="1"/>
  <c r="I1791"/>
  <c r="J1791" s="1"/>
  <c r="I1792"/>
  <c r="J1792" s="1"/>
  <c r="I1793"/>
  <c r="J1793" s="1"/>
  <c r="I1794"/>
  <c r="J1794" s="1"/>
  <c r="I1795"/>
  <c r="J1795" s="1"/>
  <c r="I1796"/>
  <c r="J1796" s="1"/>
  <c r="I1797"/>
  <c r="J1797" s="1"/>
  <c r="I1798"/>
  <c r="J1798" s="1"/>
  <c r="I1799"/>
  <c r="J1799" s="1"/>
  <c r="I1800"/>
  <c r="J1800" s="1"/>
  <c r="I1801"/>
  <c r="J1801" s="1"/>
  <c r="I1802"/>
  <c r="J1802" s="1"/>
  <c r="I1803"/>
  <c r="J1803" s="1"/>
  <c r="I1804"/>
  <c r="J1804" s="1"/>
  <c r="I1805"/>
  <c r="J1805" s="1"/>
  <c r="I1806"/>
  <c r="J1806" s="1"/>
  <c r="I1807"/>
  <c r="J1807" s="1"/>
  <c r="I1808"/>
  <c r="J1808" s="1"/>
  <c r="I1809"/>
  <c r="J1809" s="1"/>
  <c r="I1810"/>
  <c r="J1810" s="1"/>
  <c r="I1811"/>
  <c r="J1811" s="1"/>
  <c r="I1812"/>
  <c r="J1812" s="1"/>
  <c r="I1813"/>
  <c r="J1813" s="1"/>
  <c r="I1814"/>
  <c r="J1814" s="1"/>
  <c r="I1815"/>
  <c r="J1815" s="1"/>
  <c r="I1816"/>
  <c r="J1816" s="1"/>
  <c r="I1817"/>
  <c r="J1817" s="1"/>
  <c r="I1818"/>
  <c r="J1818" s="1"/>
  <c r="I1819"/>
  <c r="J1819" s="1"/>
  <c r="I1820"/>
  <c r="J1820" s="1"/>
  <c r="I1821"/>
  <c r="J1821" s="1"/>
  <c r="I1822"/>
  <c r="J1822" s="1"/>
  <c r="I1823"/>
  <c r="J1823" s="1"/>
  <c r="I1824"/>
  <c r="J1824" s="1"/>
  <c r="I1825"/>
  <c r="J1825" s="1"/>
  <c r="I1826"/>
  <c r="J1826" s="1"/>
  <c r="I1827"/>
  <c r="J1827" s="1"/>
  <c r="I1828"/>
  <c r="J1828" s="1"/>
  <c r="I1829"/>
  <c r="J1829" s="1"/>
  <c r="I1830"/>
  <c r="J1830" s="1"/>
  <c r="I1831"/>
  <c r="J1831" s="1"/>
  <c r="I1832"/>
  <c r="J1832" s="1"/>
  <c r="I1833"/>
  <c r="J1833" s="1"/>
  <c r="I1834"/>
  <c r="J1834" s="1"/>
  <c r="I1835"/>
  <c r="J1835" s="1"/>
  <c r="I1836"/>
  <c r="J1836" s="1"/>
  <c r="I1837"/>
  <c r="J1837" s="1"/>
  <c r="I1838"/>
  <c r="J1838" s="1"/>
  <c r="I1839"/>
  <c r="J1839" s="1"/>
  <c r="I1840"/>
  <c r="J1840" s="1"/>
  <c r="I1841"/>
  <c r="J1841" s="1"/>
  <c r="I1842"/>
  <c r="J1842" s="1"/>
  <c r="I1843"/>
  <c r="J1843" s="1"/>
  <c r="I1844"/>
  <c r="J1844" s="1"/>
  <c r="I1845"/>
  <c r="J1845" s="1"/>
  <c r="I1846"/>
  <c r="J1846" s="1"/>
  <c r="I1847"/>
  <c r="J1847" s="1"/>
  <c r="I1848"/>
  <c r="J1848" s="1"/>
  <c r="I1849"/>
  <c r="J1849" s="1"/>
  <c r="I1850"/>
  <c r="J1850" s="1"/>
  <c r="I1851"/>
  <c r="J1851" s="1"/>
  <c r="I1852"/>
  <c r="J1852" s="1"/>
  <c r="I1853"/>
  <c r="J1853" s="1"/>
  <c r="I1854"/>
  <c r="J1854" s="1"/>
  <c r="I1855"/>
  <c r="J1855" s="1"/>
  <c r="I1856"/>
  <c r="J1856" s="1"/>
  <c r="I1857"/>
  <c r="J1857" s="1"/>
  <c r="I1858"/>
  <c r="J1858" s="1"/>
  <c r="I1859"/>
  <c r="J1859" s="1"/>
  <c r="I1860"/>
  <c r="J1860" s="1"/>
  <c r="I1861"/>
  <c r="J1861" s="1"/>
  <c r="I1862"/>
  <c r="J1862" s="1"/>
  <c r="I1863"/>
  <c r="J1863" s="1"/>
  <c r="I1864"/>
  <c r="J1864" s="1"/>
  <c r="I1865"/>
  <c r="J1865" s="1"/>
  <c r="I1866"/>
  <c r="J1866" s="1"/>
  <c r="I1867"/>
  <c r="J1867" s="1"/>
  <c r="I1868"/>
  <c r="J1868" s="1"/>
  <c r="I1869"/>
  <c r="J1869" s="1"/>
  <c r="I1870"/>
  <c r="J1870" s="1"/>
  <c r="I1871"/>
  <c r="J1871" s="1"/>
  <c r="I1872"/>
  <c r="J1872" s="1"/>
  <c r="I1873"/>
  <c r="J1873" s="1"/>
  <c r="I1874"/>
  <c r="J1874" s="1"/>
  <c r="I1875"/>
  <c r="J1875" s="1"/>
  <c r="I1876"/>
  <c r="J1876" s="1"/>
  <c r="I1877"/>
  <c r="J1877" s="1"/>
  <c r="I1878"/>
  <c r="J1878" s="1"/>
  <c r="I1879"/>
  <c r="J1879" s="1"/>
  <c r="I1880"/>
  <c r="J1880" s="1"/>
  <c r="I1881"/>
  <c r="J1881" s="1"/>
  <c r="I1882"/>
  <c r="J1882" s="1"/>
  <c r="I1883"/>
  <c r="J1883" s="1"/>
  <c r="I1884"/>
  <c r="J1884" s="1"/>
  <c r="I1885"/>
  <c r="J1885" s="1"/>
  <c r="I1886"/>
  <c r="J1886" s="1"/>
  <c r="I1887"/>
  <c r="J1887" s="1"/>
  <c r="I1888"/>
  <c r="J1888" s="1"/>
  <c r="I1889"/>
  <c r="J1889" s="1"/>
  <c r="I1890"/>
  <c r="J1890" s="1"/>
  <c r="I1891"/>
  <c r="J1891" s="1"/>
  <c r="I1892"/>
  <c r="J1892" s="1"/>
  <c r="I1893"/>
  <c r="J1893" s="1"/>
  <c r="I1894"/>
  <c r="J1894" s="1"/>
  <c r="I1895"/>
  <c r="J1895" s="1"/>
  <c r="I1896"/>
  <c r="J1896" s="1"/>
  <c r="I1897"/>
  <c r="J1897" s="1"/>
  <c r="I1898"/>
  <c r="J1898" s="1"/>
  <c r="I1899"/>
  <c r="J1899" s="1"/>
  <c r="I1900"/>
  <c r="J1900" s="1"/>
  <c r="I1901"/>
  <c r="J1901" s="1"/>
  <c r="I1902"/>
  <c r="J1902" s="1"/>
  <c r="I1903"/>
  <c r="J1903" s="1"/>
  <c r="I1904"/>
  <c r="J1904" s="1"/>
  <c r="I1905"/>
  <c r="J1905" s="1"/>
  <c r="I1906"/>
  <c r="J1906" s="1"/>
  <c r="I1907"/>
  <c r="J1907" s="1"/>
  <c r="I1908"/>
  <c r="J1908" s="1"/>
  <c r="I1909"/>
  <c r="J1909" s="1"/>
  <c r="I1910"/>
  <c r="J1910" s="1"/>
  <c r="I1911"/>
  <c r="J1911" s="1"/>
  <c r="I1912"/>
  <c r="J1912" s="1"/>
  <c r="I1913"/>
  <c r="J1913" s="1"/>
  <c r="I1914"/>
  <c r="J1914" s="1"/>
  <c r="I1915"/>
  <c r="J1915" s="1"/>
  <c r="I1916"/>
  <c r="J1916" s="1"/>
  <c r="I1917"/>
  <c r="J1917" s="1"/>
  <c r="I1918"/>
  <c r="J1918" s="1"/>
  <c r="I1919"/>
  <c r="J1919" s="1"/>
  <c r="I1920"/>
  <c r="J1920" s="1"/>
  <c r="I1921"/>
  <c r="J1921" s="1"/>
  <c r="I1922"/>
  <c r="J1922" s="1"/>
  <c r="I1923"/>
  <c r="J1923" s="1"/>
  <c r="I1924"/>
  <c r="J1924" s="1"/>
  <c r="I1925"/>
  <c r="J1925" s="1"/>
  <c r="I1926"/>
  <c r="J1926" s="1"/>
  <c r="I1927"/>
  <c r="J1927" s="1"/>
  <c r="I1928"/>
  <c r="J1928" s="1"/>
  <c r="I1929"/>
  <c r="J1929" s="1"/>
  <c r="I1930"/>
  <c r="J1930" s="1"/>
  <c r="I1931"/>
  <c r="J1931" s="1"/>
  <c r="I1932"/>
  <c r="J1932" s="1"/>
  <c r="I1933"/>
  <c r="J1933" s="1"/>
  <c r="I1934"/>
  <c r="J1934" s="1"/>
  <c r="I1935"/>
  <c r="J1935" s="1"/>
  <c r="I1936"/>
  <c r="J1936" s="1"/>
  <c r="I1937"/>
  <c r="J1937" s="1"/>
  <c r="I1938"/>
  <c r="J1938" s="1"/>
  <c r="I1939"/>
  <c r="J1939" s="1"/>
  <c r="I1940"/>
  <c r="J1940" s="1"/>
  <c r="I1941"/>
  <c r="J1941" s="1"/>
  <c r="I1942"/>
  <c r="J1942" s="1"/>
  <c r="I1943"/>
  <c r="J1943" s="1"/>
  <c r="I1944"/>
  <c r="J1944" s="1"/>
  <c r="I1945"/>
  <c r="J1945" s="1"/>
  <c r="I1946"/>
  <c r="J1946" s="1"/>
  <c r="I1947"/>
  <c r="J1947" s="1"/>
  <c r="I1948"/>
  <c r="J1948" s="1"/>
  <c r="I1949"/>
  <c r="J1949" s="1"/>
  <c r="I1950"/>
  <c r="J1950" s="1"/>
  <c r="I1951"/>
  <c r="J1951" s="1"/>
  <c r="I1952"/>
  <c r="J1952" s="1"/>
  <c r="I1953"/>
  <c r="J1953" s="1"/>
  <c r="I1954"/>
  <c r="J1954" s="1"/>
  <c r="I1955"/>
  <c r="J1955" s="1"/>
  <c r="I1956"/>
  <c r="J1956" s="1"/>
  <c r="I1957"/>
  <c r="J1957" s="1"/>
  <c r="I1958"/>
  <c r="J1958" s="1"/>
  <c r="I1959"/>
  <c r="J1959" s="1"/>
  <c r="I1960"/>
  <c r="J1960" s="1"/>
  <c r="I1961"/>
  <c r="J1961" s="1"/>
  <c r="I1962"/>
  <c r="J1962" s="1"/>
  <c r="I1963"/>
  <c r="J1963" s="1"/>
  <c r="I1964"/>
  <c r="J1964" s="1"/>
  <c r="I1965"/>
  <c r="J1965" s="1"/>
  <c r="I1966"/>
  <c r="J1966" s="1"/>
  <c r="I1967"/>
  <c r="J1967" s="1"/>
  <c r="I1968"/>
  <c r="J1968" s="1"/>
  <c r="I1969"/>
  <c r="J1969" s="1"/>
  <c r="I1970"/>
  <c r="J1970" s="1"/>
  <c r="I1971"/>
  <c r="J1971" s="1"/>
  <c r="I1972"/>
  <c r="J1972" s="1"/>
  <c r="I1973"/>
  <c r="J1973" s="1"/>
  <c r="I1974"/>
  <c r="J1974" s="1"/>
  <c r="I1975"/>
  <c r="J1975" s="1"/>
  <c r="I1976"/>
  <c r="J1976" s="1"/>
  <c r="I1977"/>
  <c r="J1977" s="1"/>
  <c r="I1978"/>
  <c r="J1978" s="1"/>
  <c r="I1979"/>
  <c r="J1979" s="1"/>
  <c r="I1980"/>
  <c r="J1980" s="1"/>
  <c r="I1981"/>
  <c r="J1981" s="1"/>
  <c r="I1982"/>
  <c r="J1982" s="1"/>
  <c r="I1983"/>
  <c r="J1983" s="1"/>
  <c r="I1984"/>
  <c r="J1984" s="1"/>
  <c r="I1985"/>
  <c r="J1985" s="1"/>
  <c r="I1986"/>
  <c r="J1986" s="1"/>
  <c r="I1987"/>
  <c r="J1987" s="1"/>
  <c r="I1988"/>
  <c r="J1988" s="1"/>
  <c r="I1989"/>
  <c r="J1989" s="1"/>
  <c r="I1990"/>
  <c r="J1990" s="1"/>
  <c r="I1991"/>
  <c r="J1991" s="1"/>
  <c r="I1992"/>
  <c r="J1992" s="1"/>
  <c r="I1993"/>
  <c r="J1993" s="1"/>
  <c r="I1994"/>
  <c r="J1994" s="1"/>
  <c r="I1995"/>
  <c r="J1995" s="1"/>
  <c r="I1996"/>
  <c r="J1996" s="1"/>
  <c r="I1997"/>
  <c r="J1997" s="1"/>
  <c r="I1998"/>
  <c r="J1998" s="1"/>
  <c r="I1999"/>
  <c r="J1999" s="1"/>
  <c r="I2000"/>
  <c r="J2000" s="1"/>
  <c r="I2001"/>
  <c r="J2001" s="1"/>
  <c r="I2002"/>
  <c r="J2002" s="1"/>
  <c r="I2003"/>
  <c r="J2003" s="1"/>
  <c r="I2004"/>
  <c r="J2004" s="1"/>
  <c r="I2005"/>
  <c r="J2005" s="1"/>
  <c r="I2006"/>
  <c r="J2006" s="1"/>
  <c r="I2007"/>
  <c r="J2007" s="1"/>
  <c r="I2008"/>
  <c r="J2008" s="1"/>
  <c r="I2009"/>
  <c r="J2009" s="1"/>
  <c r="I2010"/>
  <c r="J2010" s="1"/>
  <c r="I2011"/>
  <c r="J2011" s="1"/>
  <c r="I2012"/>
  <c r="J2012" s="1"/>
  <c r="I2013"/>
  <c r="J2013" s="1"/>
  <c r="I2014"/>
  <c r="J2014" s="1"/>
  <c r="I2015"/>
  <c r="J2015" s="1"/>
  <c r="I2016"/>
  <c r="J2016" s="1"/>
  <c r="I2017"/>
  <c r="J2017" s="1"/>
  <c r="I2018"/>
  <c r="J2018" s="1"/>
  <c r="I2019"/>
  <c r="J2019" s="1"/>
  <c r="I2020"/>
  <c r="J2020" s="1"/>
  <c r="I2021"/>
  <c r="J2021" s="1"/>
  <c r="I2022"/>
  <c r="J2022" s="1"/>
  <c r="I2023"/>
  <c r="J2023" s="1"/>
  <c r="I2024"/>
  <c r="J2024" s="1"/>
  <c r="I2025"/>
  <c r="J2025" s="1"/>
  <c r="I2026"/>
  <c r="J2026" s="1"/>
  <c r="I2027"/>
  <c r="J2027" s="1"/>
  <c r="I2028"/>
  <c r="J2028" s="1"/>
  <c r="I2029"/>
  <c r="J2029" s="1"/>
  <c r="I2030"/>
  <c r="J2030" s="1"/>
  <c r="I2031"/>
  <c r="J2031" s="1"/>
  <c r="I2032"/>
  <c r="J2032" s="1"/>
  <c r="I2033"/>
  <c r="J2033" s="1"/>
  <c r="I2034"/>
  <c r="J2034" s="1"/>
  <c r="I2035"/>
  <c r="J2035" s="1"/>
  <c r="I2036"/>
  <c r="J2036" s="1"/>
  <c r="I2037"/>
  <c r="J2037" s="1"/>
  <c r="I2038"/>
  <c r="J2038" s="1"/>
  <c r="I2039"/>
  <c r="J2039" s="1"/>
  <c r="I2040"/>
  <c r="J2040" s="1"/>
  <c r="I2041"/>
  <c r="J2041" s="1"/>
  <c r="I2042"/>
  <c r="J2042" s="1"/>
  <c r="I2043"/>
  <c r="J2043" s="1"/>
  <c r="I2044"/>
  <c r="J2044" s="1"/>
  <c r="I2045"/>
  <c r="J2045" s="1"/>
  <c r="I2046"/>
  <c r="J2046" s="1"/>
  <c r="I2047"/>
  <c r="J2047" s="1"/>
  <c r="I2048"/>
  <c r="J2048" s="1"/>
  <c r="I2049"/>
  <c r="J2049" s="1"/>
  <c r="I2050"/>
  <c r="J2050" s="1"/>
  <c r="I2051"/>
  <c r="J2051" s="1"/>
  <c r="I2052"/>
  <c r="J2052" s="1"/>
  <c r="I2053"/>
  <c r="J2053" s="1"/>
  <c r="I2054"/>
  <c r="J2054" s="1"/>
  <c r="I2055"/>
  <c r="J2055" s="1"/>
  <c r="I2056"/>
  <c r="J2056" s="1"/>
  <c r="I2057"/>
  <c r="J2057" s="1"/>
  <c r="I2058"/>
  <c r="J2058" s="1"/>
  <c r="I2059"/>
  <c r="J2059" s="1"/>
  <c r="I2060"/>
  <c r="J2060" s="1"/>
  <c r="I2061"/>
  <c r="J2061" s="1"/>
  <c r="I2062"/>
  <c r="J2062" s="1"/>
  <c r="I2063"/>
  <c r="J2063" s="1"/>
  <c r="I2064"/>
  <c r="J2064" s="1"/>
  <c r="I2065"/>
  <c r="J2065" s="1"/>
  <c r="I2066"/>
  <c r="J2066" s="1"/>
  <c r="I2067"/>
  <c r="J2067" s="1"/>
  <c r="I2068"/>
  <c r="J2068" s="1"/>
  <c r="I2069"/>
  <c r="J2069" s="1"/>
  <c r="I2070"/>
  <c r="J2070" s="1"/>
  <c r="I2071"/>
  <c r="J2071" s="1"/>
  <c r="I2072"/>
  <c r="J2072" s="1"/>
  <c r="I2073"/>
  <c r="J2073" s="1"/>
  <c r="I2074"/>
  <c r="J2074" s="1"/>
  <c r="I2075"/>
  <c r="J2075" s="1"/>
  <c r="I2076"/>
  <c r="J2076" s="1"/>
  <c r="I2077"/>
  <c r="J2077" s="1"/>
  <c r="I2078"/>
  <c r="J2078" s="1"/>
  <c r="I2079"/>
  <c r="J2079" s="1"/>
  <c r="I2080"/>
  <c r="J2080" s="1"/>
  <c r="I2081"/>
  <c r="J2081" s="1"/>
  <c r="I2"/>
  <c r="J2" s="1"/>
  <c r="F3" i="6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2"/>
  <c r="F2"/>
  <c r="F8" i="7"/>
  <c r="F13"/>
  <c r="F40"/>
  <c r="F77"/>
  <c r="F80"/>
  <c r="F125"/>
  <c r="F141"/>
  <c r="F168"/>
  <c r="F205"/>
  <c r="F208"/>
  <c r="F253"/>
  <c r="F269"/>
  <c r="F296"/>
  <c r="F333"/>
  <c r="F336"/>
  <c r="F381"/>
  <c r="F397"/>
  <c r="F424"/>
  <c r="F461"/>
  <c r="F464"/>
  <c r="F509"/>
  <c r="F525"/>
  <c r="F552"/>
  <c r="F592"/>
  <c r="F637"/>
  <c r="F653"/>
  <c r="F680"/>
  <c r="F720"/>
  <c r="F765"/>
  <c r="F781"/>
  <c r="F808"/>
  <c r="F848"/>
  <c r="F893"/>
  <c r="F909"/>
  <c r="F936"/>
  <c r="F976"/>
  <c r="F1021"/>
  <c r="F1052"/>
  <c r="F1084"/>
  <c r="F1116"/>
  <c r="F1148"/>
  <c r="F1180"/>
  <c r="F1212"/>
  <c r="F1244"/>
  <c r="F1276"/>
  <c r="F1308"/>
  <c r="F1340"/>
  <c r="F1372"/>
  <c r="F1404"/>
  <c r="F1436"/>
  <c r="F1468"/>
  <c r="F1500"/>
  <c r="F1532"/>
  <c r="F1564"/>
  <c r="F1596"/>
  <c r="F1628"/>
  <c r="F1660"/>
  <c r="F1692"/>
  <c r="F1724"/>
  <c r="F1756"/>
  <c r="F1788"/>
  <c r="F1820"/>
  <c r="F1852"/>
  <c r="F1884"/>
  <c r="F1916"/>
  <c r="F1948"/>
  <c r="F1976"/>
  <c r="F1997"/>
  <c r="F2005"/>
  <c r="F2020"/>
  <c r="F2040"/>
  <c r="F2061"/>
  <c r="F2069"/>
  <c r="E3"/>
  <c r="F3" s="1"/>
  <c r="E4"/>
  <c r="F4" s="1"/>
  <c r="E5"/>
  <c r="F5" s="1"/>
  <c r="E6"/>
  <c r="F6" s="1"/>
  <c r="E7"/>
  <c r="F7" s="1"/>
  <c r="E8"/>
  <c r="E9"/>
  <c r="F9" s="1"/>
  <c r="E10"/>
  <c r="F10" s="1"/>
  <c r="E11"/>
  <c r="F11" s="1"/>
  <c r="E12"/>
  <c r="F12" s="1"/>
  <c r="E13"/>
  <c r="E14"/>
  <c r="F14" s="1"/>
  <c r="E15"/>
  <c r="F15" s="1"/>
  <c r="E16"/>
  <c r="F16" s="1"/>
  <c r="E17"/>
  <c r="F17" s="1"/>
  <c r="E18"/>
  <c r="F18" s="1"/>
  <c r="E19"/>
  <c r="F19" s="1"/>
  <c r="E20"/>
  <c r="F20" s="1"/>
  <c r="E21"/>
  <c r="F21" s="1"/>
  <c r="E22"/>
  <c r="F22" s="1"/>
  <c r="E23"/>
  <c r="F23" s="1"/>
  <c r="E24"/>
  <c r="F24" s="1"/>
  <c r="E25"/>
  <c r="F25" s="1"/>
  <c r="E26"/>
  <c r="F26" s="1"/>
  <c r="E27"/>
  <c r="F27" s="1"/>
  <c r="E28"/>
  <c r="F28" s="1"/>
  <c r="E29"/>
  <c r="F29" s="1"/>
  <c r="E30"/>
  <c r="F30" s="1"/>
  <c r="E31"/>
  <c r="F31" s="1"/>
  <c r="E32"/>
  <c r="F32" s="1"/>
  <c r="E33"/>
  <c r="F33" s="1"/>
  <c r="E34"/>
  <c r="F34" s="1"/>
  <c r="E35"/>
  <c r="F35" s="1"/>
  <c r="E36"/>
  <c r="F36" s="1"/>
  <c r="E37"/>
  <c r="F37" s="1"/>
  <c r="E38"/>
  <c r="F38" s="1"/>
  <c r="E39"/>
  <c r="F39" s="1"/>
  <c r="E40"/>
  <c r="E41"/>
  <c r="F41" s="1"/>
  <c r="E42"/>
  <c r="F42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4"/>
  <c r="F54" s="1"/>
  <c r="E55"/>
  <c r="F55" s="1"/>
  <c r="E56"/>
  <c r="F56" s="1"/>
  <c r="E57"/>
  <c r="F57" s="1"/>
  <c r="E58"/>
  <c r="F58" s="1"/>
  <c r="E59"/>
  <c r="F59" s="1"/>
  <c r="E60"/>
  <c r="F60" s="1"/>
  <c r="E61"/>
  <c r="F61" s="1"/>
  <c r="E62"/>
  <c r="F62" s="1"/>
  <c r="E63"/>
  <c r="F63" s="1"/>
  <c r="E64"/>
  <c r="F64" s="1"/>
  <c r="E65"/>
  <c r="F65" s="1"/>
  <c r="E66"/>
  <c r="F66" s="1"/>
  <c r="E67"/>
  <c r="F67" s="1"/>
  <c r="E68"/>
  <c r="F68" s="1"/>
  <c r="E69"/>
  <c r="F69" s="1"/>
  <c r="E70"/>
  <c r="F70" s="1"/>
  <c r="E71"/>
  <c r="F71" s="1"/>
  <c r="E72"/>
  <c r="F72" s="1"/>
  <c r="E73"/>
  <c r="F73" s="1"/>
  <c r="E74"/>
  <c r="F74" s="1"/>
  <c r="E75"/>
  <c r="F75" s="1"/>
  <c r="E76"/>
  <c r="F76" s="1"/>
  <c r="E77"/>
  <c r="E78"/>
  <c r="F78" s="1"/>
  <c r="E79"/>
  <c r="F79" s="1"/>
  <c r="E80"/>
  <c r="E81"/>
  <c r="F81" s="1"/>
  <c r="E82"/>
  <c r="F82" s="1"/>
  <c r="E83"/>
  <c r="F83" s="1"/>
  <c r="E84"/>
  <c r="F84" s="1"/>
  <c r="E85"/>
  <c r="F85" s="1"/>
  <c r="E86"/>
  <c r="F86" s="1"/>
  <c r="E87"/>
  <c r="F87" s="1"/>
  <c r="E88"/>
  <c r="F88" s="1"/>
  <c r="E89"/>
  <c r="F89" s="1"/>
  <c r="E90"/>
  <c r="F90" s="1"/>
  <c r="E91"/>
  <c r="F91" s="1"/>
  <c r="E92"/>
  <c r="F92" s="1"/>
  <c r="E93"/>
  <c r="F93" s="1"/>
  <c r="E94"/>
  <c r="F94" s="1"/>
  <c r="E95"/>
  <c r="F95" s="1"/>
  <c r="E96"/>
  <c r="F96" s="1"/>
  <c r="E97"/>
  <c r="F97" s="1"/>
  <c r="E98"/>
  <c r="F98" s="1"/>
  <c r="E99"/>
  <c r="F99" s="1"/>
  <c r="E100"/>
  <c r="F100" s="1"/>
  <c r="E101"/>
  <c r="F101" s="1"/>
  <c r="E102"/>
  <c r="F102" s="1"/>
  <c r="E103"/>
  <c r="F103" s="1"/>
  <c r="E104"/>
  <c r="F104" s="1"/>
  <c r="E105"/>
  <c r="F105" s="1"/>
  <c r="E106"/>
  <c r="F106" s="1"/>
  <c r="E107"/>
  <c r="F107" s="1"/>
  <c r="E108"/>
  <c r="F108" s="1"/>
  <c r="E109"/>
  <c r="F109" s="1"/>
  <c r="E110"/>
  <c r="F110" s="1"/>
  <c r="E111"/>
  <c r="F111" s="1"/>
  <c r="E112"/>
  <c r="F112" s="1"/>
  <c r="E113"/>
  <c r="F113" s="1"/>
  <c r="E114"/>
  <c r="F114" s="1"/>
  <c r="E115"/>
  <c r="F115" s="1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F123" s="1"/>
  <c r="E124"/>
  <c r="F124" s="1"/>
  <c r="E125"/>
  <c r="E126"/>
  <c r="F126" s="1"/>
  <c r="E127"/>
  <c r="F127" s="1"/>
  <c r="E128"/>
  <c r="F128" s="1"/>
  <c r="E129"/>
  <c r="F129" s="1"/>
  <c r="E130"/>
  <c r="F130" s="1"/>
  <c r="E131"/>
  <c r="F131" s="1"/>
  <c r="E132"/>
  <c r="F132" s="1"/>
  <c r="E133"/>
  <c r="F133" s="1"/>
  <c r="E134"/>
  <c r="F134" s="1"/>
  <c r="E135"/>
  <c r="F135" s="1"/>
  <c r="E136"/>
  <c r="F136" s="1"/>
  <c r="E137"/>
  <c r="F137" s="1"/>
  <c r="E138"/>
  <c r="F138" s="1"/>
  <c r="E139"/>
  <c r="F139" s="1"/>
  <c r="E140"/>
  <c r="F140" s="1"/>
  <c r="E141"/>
  <c r="E142"/>
  <c r="F142" s="1"/>
  <c r="E143"/>
  <c r="F143" s="1"/>
  <c r="E144"/>
  <c r="F144" s="1"/>
  <c r="E145"/>
  <c r="F145" s="1"/>
  <c r="E146"/>
  <c r="F146" s="1"/>
  <c r="E147"/>
  <c r="F147" s="1"/>
  <c r="E148"/>
  <c r="F148" s="1"/>
  <c r="E149"/>
  <c r="F149" s="1"/>
  <c r="E150"/>
  <c r="F150" s="1"/>
  <c r="E151"/>
  <c r="F151" s="1"/>
  <c r="E152"/>
  <c r="F152" s="1"/>
  <c r="E153"/>
  <c r="F153" s="1"/>
  <c r="E154"/>
  <c r="F154" s="1"/>
  <c r="E155"/>
  <c r="F155" s="1"/>
  <c r="E156"/>
  <c r="F156" s="1"/>
  <c r="E157"/>
  <c r="F157" s="1"/>
  <c r="E158"/>
  <c r="F158" s="1"/>
  <c r="E159"/>
  <c r="F159" s="1"/>
  <c r="E160"/>
  <c r="F160" s="1"/>
  <c r="E161"/>
  <c r="F161" s="1"/>
  <c r="E162"/>
  <c r="F162" s="1"/>
  <c r="E163"/>
  <c r="F163" s="1"/>
  <c r="E164"/>
  <c r="F164" s="1"/>
  <c r="E165"/>
  <c r="F165" s="1"/>
  <c r="E166"/>
  <c r="F166" s="1"/>
  <c r="E167"/>
  <c r="F167" s="1"/>
  <c r="E168"/>
  <c r="E169"/>
  <c r="F169" s="1"/>
  <c r="E170"/>
  <c r="F170" s="1"/>
  <c r="E171"/>
  <c r="F171" s="1"/>
  <c r="E172"/>
  <c r="F172" s="1"/>
  <c r="E173"/>
  <c r="F173" s="1"/>
  <c r="E174"/>
  <c r="F174" s="1"/>
  <c r="E175"/>
  <c r="F175" s="1"/>
  <c r="E176"/>
  <c r="F176" s="1"/>
  <c r="E177"/>
  <c r="F177" s="1"/>
  <c r="E178"/>
  <c r="F178" s="1"/>
  <c r="E179"/>
  <c r="F179" s="1"/>
  <c r="E180"/>
  <c r="F180" s="1"/>
  <c r="E181"/>
  <c r="F181" s="1"/>
  <c r="E182"/>
  <c r="F182" s="1"/>
  <c r="E183"/>
  <c r="F183" s="1"/>
  <c r="E184"/>
  <c r="F184" s="1"/>
  <c r="E185"/>
  <c r="F185" s="1"/>
  <c r="E186"/>
  <c r="F186" s="1"/>
  <c r="E187"/>
  <c r="F187" s="1"/>
  <c r="E188"/>
  <c r="F188" s="1"/>
  <c r="E189"/>
  <c r="F189" s="1"/>
  <c r="E190"/>
  <c r="F190" s="1"/>
  <c r="E191"/>
  <c r="F191" s="1"/>
  <c r="E192"/>
  <c r="F192" s="1"/>
  <c r="E193"/>
  <c r="F193" s="1"/>
  <c r="E194"/>
  <c r="F194" s="1"/>
  <c r="E195"/>
  <c r="F195" s="1"/>
  <c r="E196"/>
  <c r="F196" s="1"/>
  <c r="E197"/>
  <c r="F197" s="1"/>
  <c r="E198"/>
  <c r="F198" s="1"/>
  <c r="E199"/>
  <c r="F199" s="1"/>
  <c r="E200"/>
  <c r="F200" s="1"/>
  <c r="E201"/>
  <c r="F201" s="1"/>
  <c r="E202"/>
  <c r="F202" s="1"/>
  <c r="E203"/>
  <c r="F203" s="1"/>
  <c r="E204"/>
  <c r="F204" s="1"/>
  <c r="E205"/>
  <c r="E206"/>
  <c r="F206" s="1"/>
  <c r="E207"/>
  <c r="F207" s="1"/>
  <c r="E208"/>
  <c r="E209"/>
  <c r="F209" s="1"/>
  <c r="E210"/>
  <c r="F210" s="1"/>
  <c r="E211"/>
  <c r="F211" s="1"/>
  <c r="E212"/>
  <c r="F212" s="1"/>
  <c r="E213"/>
  <c r="F213" s="1"/>
  <c r="E214"/>
  <c r="F214" s="1"/>
  <c r="E215"/>
  <c r="F215" s="1"/>
  <c r="E216"/>
  <c r="F216" s="1"/>
  <c r="E217"/>
  <c r="F217" s="1"/>
  <c r="E218"/>
  <c r="F218" s="1"/>
  <c r="E219"/>
  <c r="F219" s="1"/>
  <c r="E220"/>
  <c r="F220" s="1"/>
  <c r="E221"/>
  <c r="F221" s="1"/>
  <c r="E222"/>
  <c r="F222" s="1"/>
  <c r="E223"/>
  <c r="F223" s="1"/>
  <c r="E224"/>
  <c r="F224" s="1"/>
  <c r="E225"/>
  <c r="F225" s="1"/>
  <c r="E226"/>
  <c r="F226" s="1"/>
  <c r="E227"/>
  <c r="F227" s="1"/>
  <c r="E228"/>
  <c r="F228" s="1"/>
  <c r="E229"/>
  <c r="F229" s="1"/>
  <c r="E230"/>
  <c r="F230" s="1"/>
  <c r="E231"/>
  <c r="F231" s="1"/>
  <c r="E232"/>
  <c r="F232" s="1"/>
  <c r="E233"/>
  <c r="F233" s="1"/>
  <c r="E234"/>
  <c r="F234" s="1"/>
  <c r="E235"/>
  <c r="F235" s="1"/>
  <c r="E236"/>
  <c r="F236" s="1"/>
  <c r="E237"/>
  <c r="F237" s="1"/>
  <c r="E238"/>
  <c r="F238" s="1"/>
  <c r="E239"/>
  <c r="F239" s="1"/>
  <c r="E240"/>
  <c r="F240" s="1"/>
  <c r="E241"/>
  <c r="F241" s="1"/>
  <c r="E242"/>
  <c r="F242" s="1"/>
  <c r="E243"/>
  <c r="F243" s="1"/>
  <c r="E244"/>
  <c r="F244" s="1"/>
  <c r="E245"/>
  <c r="F245" s="1"/>
  <c r="E246"/>
  <c r="F246" s="1"/>
  <c r="E247"/>
  <c r="F247" s="1"/>
  <c r="E248"/>
  <c r="F248" s="1"/>
  <c r="E249"/>
  <c r="F249" s="1"/>
  <c r="E250"/>
  <c r="F250" s="1"/>
  <c r="E251"/>
  <c r="F251" s="1"/>
  <c r="E252"/>
  <c r="F252" s="1"/>
  <c r="E253"/>
  <c r="E254"/>
  <c r="F254" s="1"/>
  <c r="E255"/>
  <c r="F255" s="1"/>
  <c r="E256"/>
  <c r="F256" s="1"/>
  <c r="E257"/>
  <c r="F257" s="1"/>
  <c r="E258"/>
  <c r="F258" s="1"/>
  <c r="E259"/>
  <c r="F259" s="1"/>
  <c r="E260"/>
  <c r="F260" s="1"/>
  <c r="E261"/>
  <c r="F261" s="1"/>
  <c r="E262"/>
  <c r="F262" s="1"/>
  <c r="E263"/>
  <c r="F263" s="1"/>
  <c r="E264"/>
  <c r="F264" s="1"/>
  <c r="E265"/>
  <c r="F265" s="1"/>
  <c r="E266"/>
  <c r="F266" s="1"/>
  <c r="E267"/>
  <c r="F267" s="1"/>
  <c r="E268"/>
  <c r="F268" s="1"/>
  <c r="E269"/>
  <c r="E270"/>
  <c r="F270" s="1"/>
  <c r="E271"/>
  <c r="F271" s="1"/>
  <c r="E272"/>
  <c r="F272" s="1"/>
  <c r="E273"/>
  <c r="F273" s="1"/>
  <c r="E274"/>
  <c r="F274" s="1"/>
  <c r="E275"/>
  <c r="F275" s="1"/>
  <c r="E276"/>
  <c r="F276" s="1"/>
  <c r="E277"/>
  <c r="F277" s="1"/>
  <c r="E278"/>
  <c r="F278" s="1"/>
  <c r="E279"/>
  <c r="F279" s="1"/>
  <c r="E280"/>
  <c r="F280" s="1"/>
  <c r="E281"/>
  <c r="F281" s="1"/>
  <c r="E282"/>
  <c r="F282" s="1"/>
  <c r="E283"/>
  <c r="F283" s="1"/>
  <c r="E284"/>
  <c r="F284" s="1"/>
  <c r="E285"/>
  <c r="F285" s="1"/>
  <c r="E286"/>
  <c r="F286" s="1"/>
  <c r="E287"/>
  <c r="F287" s="1"/>
  <c r="E288"/>
  <c r="F288" s="1"/>
  <c r="E289"/>
  <c r="F289" s="1"/>
  <c r="E290"/>
  <c r="F290" s="1"/>
  <c r="E291"/>
  <c r="F291" s="1"/>
  <c r="E292"/>
  <c r="F292" s="1"/>
  <c r="E293"/>
  <c r="F293" s="1"/>
  <c r="E294"/>
  <c r="F294" s="1"/>
  <c r="E295"/>
  <c r="F295" s="1"/>
  <c r="E296"/>
  <c r="E297"/>
  <c r="F297" s="1"/>
  <c r="E298"/>
  <c r="F298" s="1"/>
  <c r="E299"/>
  <c r="F299" s="1"/>
  <c r="E300"/>
  <c r="F300" s="1"/>
  <c r="E301"/>
  <c r="F301" s="1"/>
  <c r="E302"/>
  <c r="F302" s="1"/>
  <c r="E303"/>
  <c r="F303" s="1"/>
  <c r="E304"/>
  <c r="F304" s="1"/>
  <c r="E305"/>
  <c r="F305" s="1"/>
  <c r="E306"/>
  <c r="F306" s="1"/>
  <c r="E307"/>
  <c r="F307" s="1"/>
  <c r="E308"/>
  <c r="F308" s="1"/>
  <c r="E309"/>
  <c r="F309" s="1"/>
  <c r="E310"/>
  <c r="F310" s="1"/>
  <c r="E311"/>
  <c r="F311" s="1"/>
  <c r="E312"/>
  <c r="F312" s="1"/>
  <c r="E313"/>
  <c r="F313" s="1"/>
  <c r="E314"/>
  <c r="F314" s="1"/>
  <c r="E315"/>
  <c r="F315" s="1"/>
  <c r="E316"/>
  <c r="F316" s="1"/>
  <c r="E317"/>
  <c r="F317" s="1"/>
  <c r="E318"/>
  <c r="F318" s="1"/>
  <c r="E319"/>
  <c r="F319" s="1"/>
  <c r="E320"/>
  <c r="F320" s="1"/>
  <c r="E321"/>
  <c r="F321" s="1"/>
  <c r="E322"/>
  <c r="F322" s="1"/>
  <c r="E323"/>
  <c r="F323" s="1"/>
  <c r="E324"/>
  <c r="F324" s="1"/>
  <c r="E325"/>
  <c r="F325" s="1"/>
  <c r="E326"/>
  <c r="F326" s="1"/>
  <c r="E327"/>
  <c r="F327" s="1"/>
  <c r="E328"/>
  <c r="F328" s="1"/>
  <c r="E329"/>
  <c r="F329" s="1"/>
  <c r="E330"/>
  <c r="F330" s="1"/>
  <c r="E331"/>
  <c r="F331" s="1"/>
  <c r="E332"/>
  <c r="F332" s="1"/>
  <c r="E333"/>
  <c r="E334"/>
  <c r="F334" s="1"/>
  <c r="E335"/>
  <c r="F335" s="1"/>
  <c r="E336"/>
  <c r="E337"/>
  <c r="F337" s="1"/>
  <c r="E338"/>
  <c r="F338" s="1"/>
  <c r="E339"/>
  <c r="F339" s="1"/>
  <c r="E340"/>
  <c r="F340" s="1"/>
  <c r="E341"/>
  <c r="F341" s="1"/>
  <c r="E342"/>
  <c r="F342" s="1"/>
  <c r="E343"/>
  <c r="F343" s="1"/>
  <c r="E344"/>
  <c r="F344" s="1"/>
  <c r="E345"/>
  <c r="F345" s="1"/>
  <c r="E346"/>
  <c r="F346" s="1"/>
  <c r="E347"/>
  <c r="F347" s="1"/>
  <c r="E348"/>
  <c r="F348" s="1"/>
  <c r="E349"/>
  <c r="F349" s="1"/>
  <c r="E350"/>
  <c r="F350" s="1"/>
  <c r="E351"/>
  <c r="F351" s="1"/>
  <c r="E352"/>
  <c r="F352" s="1"/>
  <c r="E353"/>
  <c r="F353" s="1"/>
  <c r="E354"/>
  <c r="F354" s="1"/>
  <c r="E355"/>
  <c r="F355" s="1"/>
  <c r="E356"/>
  <c r="F356" s="1"/>
  <c r="E357"/>
  <c r="F357" s="1"/>
  <c r="E358"/>
  <c r="F358" s="1"/>
  <c r="E359"/>
  <c r="F359" s="1"/>
  <c r="E360"/>
  <c r="F360" s="1"/>
  <c r="E361"/>
  <c r="F361" s="1"/>
  <c r="E362"/>
  <c r="F362" s="1"/>
  <c r="E363"/>
  <c r="F363" s="1"/>
  <c r="E364"/>
  <c r="F364" s="1"/>
  <c r="E365"/>
  <c r="F365" s="1"/>
  <c r="E366"/>
  <c r="F366" s="1"/>
  <c r="E367"/>
  <c r="F367" s="1"/>
  <c r="E368"/>
  <c r="F368" s="1"/>
  <c r="E369"/>
  <c r="F369" s="1"/>
  <c r="E370"/>
  <c r="F370" s="1"/>
  <c r="E371"/>
  <c r="F371" s="1"/>
  <c r="E372"/>
  <c r="F372" s="1"/>
  <c r="E373"/>
  <c r="F373" s="1"/>
  <c r="E374"/>
  <c r="F374" s="1"/>
  <c r="E375"/>
  <c r="F375" s="1"/>
  <c r="E376"/>
  <c r="F376" s="1"/>
  <c r="E377"/>
  <c r="F377" s="1"/>
  <c r="E378"/>
  <c r="F378" s="1"/>
  <c r="E379"/>
  <c r="F379" s="1"/>
  <c r="E380"/>
  <c r="F380" s="1"/>
  <c r="E381"/>
  <c r="E382"/>
  <c r="F382" s="1"/>
  <c r="E383"/>
  <c r="F383" s="1"/>
  <c r="E384"/>
  <c r="F384" s="1"/>
  <c r="E385"/>
  <c r="F385" s="1"/>
  <c r="E386"/>
  <c r="F386" s="1"/>
  <c r="E387"/>
  <c r="F387" s="1"/>
  <c r="E388"/>
  <c r="F388" s="1"/>
  <c r="E389"/>
  <c r="F389" s="1"/>
  <c r="E390"/>
  <c r="F390" s="1"/>
  <c r="E391"/>
  <c r="F391" s="1"/>
  <c r="E392"/>
  <c r="F392" s="1"/>
  <c r="E393"/>
  <c r="F393" s="1"/>
  <c r="E394"/>
  <c r="F394" s="1"/>
  <c r="E395"/>
  <c r="F395" s="1"/>
  <c r="E396"/>
  <c r="F396" s="1"/>
  <c r="E397"/>
  <c r="E398"/>
  <c r="F398" s="1"/>
  <c r="E399"/>
  <c r="F399" s="1"/>
  <c r="E400"/>
  <c r="F400" s="1"/>
  <c r="E401"/>
  <c r="F401" s="1"/>
  <c r="E402"/>
  <c r="F402" s="1"/>
  <c r="E403"/>
  <c r="F403" s="1"/>
  <c r="E404"/>
  <c r="F404" s="1"/>
  <c r="E405"/>
  <c r="F405" s="1"/>
  <c r="E406"/>
  <c r="F406" s="1"/>
  <c r="E407"/>
  <c r="F407" s="1"/>
  <c r="E408"/>
  <c r="F408" s="1"/>
  <c r="E409"/>
  <c r="F409" s="1"/>
  <c r="E410"/>
  <c r="F410" s="1"/>
  <c r="E411"/>
  <c r="F411" s="1"/>
  <c r="E412"/>
  <c r="F412" s="1"/>
  <c r="E413"/>
  <c r="F413" s="1"/>
  <c r="E414"/>
  <c r="F414" s="1"/>
  <c r="E415"/>
  <c r="F415" s="1"/>
  <c r="E416"/>
  <c r="F416" s="1"/>
  <c r="E417"/>
  <c r="F417" s="1"/>
  <c r="E418"/>
  <c r="F418" s="1"/>
  <c r="E419"/>
  <c r="F419" s="1"/>
  <c r="E420"/>
  <c r="F420" s="1"/>
  <c r="E421"/>
  <c r="F421" s="1"/>
  <c r="E422"/>
  <c r="F422" s="1"/>
  <c r="E423"/>
  <c r="F423" s="1"/>
  <c r="E424"/>
  <c r="E425"/>
  <c r="F425" s="1"/>
  <c r="E426"/>
  <c r="F426" s="1"/>
  <c r="E427"/>
  <c r="F427" s="1"/>
  <c r="E428"/>
  <c r="F428" s="1"/>
  <c r="E429"/>
  <c r="F429" s="1"/>
  <c r="E430"/>
  <c r="F430" s="1"/>
  <c r="E431"/>
  <c r="F431" s="1"/>
  <c r="E432"/>
  <c r="F432" s="1"/>
  <c r="E433"/>
  <c r="F433" s="1"/>
  <c r="E434"/>
  <c r="F434" s="1"/>
  <c r="E435"/>
  <c r="F435" s="1"/>
  <c r="E436"/>
  <c r="F436" s="1"/>
  <c r="E437"/>
  <c r="F437" s="1"/>
  <c r="E438"/>
  <c r="F438" s="1"/>
  <c r="E439"/>
  <c r="F439" s="1"/>
  <c r="E440"/>
  <c r="F440" s="1"/>
  <c r="E441"/>
  <c r="F441" s="1"/>
  <c r="E442"/>
  <c r="F442" s="1"/>
  <c r="E443"/>
  <c r="F443" s="1"/>
  <c r="E444"/>
  <c r="F444" s="1"/>
  <c r="E445"/>
  <c r="F445" s="1"/>
  <c r="E446"/>
  <c r="F446" s="1"/>
  <c r="E447"/>
  <c r="F447" s="1"/>
  <c r="E448"/>
  <c r="F448" s="1"/>
  <c r="E449"/>
  <c r="F449" s="1"/>
  <c r="E450"/>
  <c r="F450" s="1"/>
  <c r="E451"/>
  <c r="F451" s="1"/>
  <c r="E452"/>
  <c r="F452" s="1"/>
  <c r="E453"/>
  <c r="F453" s="1"/>
  <c r="E454"/>
  <c r="F454" s="1"/>
  <c r="E455"/>
  <c r="F455" s="1"/>
  <c r="E456"/>
  <c r="F456" s="1"/>
  <c r="E457"/>
  <c r="F457" s="1"/>
  <c r="E458"/>
  <c r="F458" s="1"/>
  <c r="E459"/>
  <c r="F459" s="1"/>
  <c r="E460"/>
  <c r="F460" s="1"/>
  <c r="E461"/>
  <c r="E462"/>
  <c r="F462" s="1"/>
  <c r="E463"/>
  <c r="F463" s="1"/>
  <c r="E464"/>
  <c r="E465"/>
  <c r="F465" s="1"/>
  <c r="E466"/>
  <c r="F466" s="1"/>
  <c r="E467"/>
  <c r="F467" s="1"/>
  <c r="E468"/>
  <c r="F468" s="1"/>
  <c r="E469"/>
  <c r="F469" s="1"/>
  <c r="E470"/>
  <c r="F470" s="1"/>
  <c r="E471"/>
  <c r="F471" s="1"/>
  <c r="E472"/>
  <c r="F472" s="1"/>
  <c r="E473"/>
  <c r="F473" s="1"/>
  <c r="E474"/>
  <c r="F474" s="1"/>
  <c r="E475"/>
  <c r="F475" s="1"/>
  <c r="E476"/>
  <c r="F476" s="1"/>
  <c r="E477"/>
  <c r="F477" s="1"/>
  <c r="E478"/>
  <c r="F478" s="1"/>
  <c r="E479"/>
  <c r="F479" s="1"/>
  <c r="E480"/>
  <c r="F480" s="1"/>
  <c r="E481"/>
  <c r="F481" s="1"/>
  <c r="E482"/>
  <c r="F482" s="1"/>
  <c r="E483"/>
  <c r="F483" s="1"/>
  <c r="E484"/>
  <c r="F484" s="1"/>
  <c r="E485"/>
  <c r="F485" s="1"/>
  <c r="E486"/>
  <c r="F486" s="1"/>
  <c r="E487"/>
  <c r="F487" s="1"/>
  <c r="E488"/>
  <c r="F488" s="1"/>
  <c r="E489"/>
  <c r="F489" s="1"/>
  <c r="E490"/>
  <c r="F490" s="1"/>
  <c r="E491"/>
  <c r="F491" s="1"/>
  <c r="E492"/>
  <c r="F492" s="1"/>
  <c r="E493"/>
  <c r="F493" s="1"/>
  <c r="E494"/>
  <c r="F494" s="1"/>
  <c r="E495"/>
  <c r="F495" s="1"/>
  <c r="E496"/>
  <c r="F496" s="1"/>
  <c r="E497"/>
  <c r="F497" s="1"/>
  <c r="E498"/>
  <c r="F498" s="1"/>
  <c r="E499"/>
  <c r="F499" s="1"/>
  <c r="E500"/>
  <c r="F500" s="1"/>
  <c r="E501"/>
  <c r="F501" s="1"/>
  <c r="E502"/>
  <c r="F502" s="1"/>
  <c r="E503"/>
  <c r="F503" s="1"/>
  <c r="E504"/>
  <c r="F504" s="1"/>
  <c r="E505"/>
  <c r="F505" s="1"/>
  <c r="E506"/>
  <c r="F506" s="1"/>
  <c r="E507"/>
  <c r="F507" s="1"/>
  <c r="E508"/>
  <c r="F508" s="1"/>
  <c r="E509"/>
  <c r="E510"/>
  <c r="F510" s="1"/>
  <c r="E511"/>
  <c r="F511" s="1"/>
  <c r="E512"/>
  <c r="F512" s="1"/>
  <c r="E513"/>
  <c r="F513" s="1"/>
  <c r="E514"/>
  <c r="F514" s="1"/>
  <c r="E515"/>
  <c r="F515" s="1"/>
  <c r="E516"/>
  <c r="F516" s="1"/>
  <c r="E517"/>
  <c r="F517" s="1"/>
  <c r="E518"/>
  <c r="F518" s="1"/>
  <c r="E519"/>
  <c r="F519" s="1"/>
  <c r="E520"/>
  <c r="F520" s="1"/>
  <c r="E521"/>
  <c r="F521" s="1"/>
  <c r="E522"/>
  <c r="F522" s="1"/>
  <c r="E523"/>
  <c r="F523" s="1"/>
  <c r="E524"/>
  <c r="F524" s="1"/>
  <c r="E525"/>
  <c r="E526"/>
  <c r="F526" s="1"/>
  <c r="E527"/>
  <c r="F527" s="1"/>
  <c r="E528"/>
  <c r="F528" s="1"/>
  <c r="E529"/>
  <c r="F529" s="1"/>
  <c r="E530"/>
  <c r="F530" s="1"/>
  <c r="E531"/>
  <c r="F531" s="1"/>
  <c r="E532"/>
  <c r="F532" s="1"/>
  <c r="E533"/>
  <c r="F533" s="1"/>
  <c r="E534"/>
  <c r="F534" s="1"/>
  <c r="E535"/>
  <c r="F535" s="1"/>
  <c r="E536"/>
  <c r="F536" s="1"/>
  <c r="E537"/>
  <c r="F537" s="1"/>
  <c r="E538"/>
  <c r="F538" s="1"/>
  <c r="E539"/>
  <c r="F539" s="1"/>
  <c r="E540"/>
  <c r="F540" s="1"/>
  <c r="E541"/>
  <c r="F541" s="1"/>
  <c r="E542"/>
  <c r="F542" s="1"/>
  <c r="E543"/>
  <c r="F543" s="1"/>
  <c r="E544"/>
  <c r="F544" s="1"/>
  <c r="E545"/>
  <c r="F545" s="1"/>
  <c r="E546"/>
  <c r="F546" s="1"/>
  <c r="E547"/>
  <c r="F547" s="1"/>
  <c r="E548"/>
  <c r="F548" s="1"/>
  <c r="E549"/>
  <c r="F549" s="1"/>
  <c r="E550"/>
  <c r="F550" s="1"/>
  <c r="E551"/>
  <c r="F551" s="1"/>
  <c r="E552"/>
  <c r="E553"/>
  <c r="F553" s="1"/>
  <c r="E554"/>
  <c r="F554" s="1"/>
  <c r="E555"/>
  <c r="F555" s="1"/>
  <c r="E556"/>
  <c r="F556" s="1"/>
  <c r="E557"/>
  <c r="F557" s="1"/>
  <c r="E558"/>
  <c r="F558" s="1"/>
  <c r="E559"/>
  <c r="F559" s="1"/>
  <c r="E560"/>
  <c r="F560" s="1"/>
  <c r="E561"/>
  <c r="F561" s="1"/>
  <c r="E562"/>
  <c r="F562" s="1"/>
  <c r="E563"/>
  <c r="F563" s="1"/>
  <c r="E564"/>
  <c r="F564" s="1"/>
  <c r="E565"/>
  <c r="F565" s="1"/>
  <c r="E566"/>
  <c r="F566" s="1"/>
  <c r="E567"/>
  <c r="F567" s="1"/>
  <c r="E568"/>
  <c r="F568" s="1"/>
  <c r="E569"/>
  <c r="F569" s="1"/>
  <c r="E570"/>
  <c r="F570" s="1"/>
  <c r="E571"/>
  <c r="F571" s="1"/>
  <c r="E572"/>
  <c r="F572" s="1"/>
  <c r="E573"/>
  <c r="F573" s="1"/>
  <c r="E574"/>
  <c r="F574" s="1"/>
  <c r="E575"/>
  <c r="F575" s="1"/>
  <c r="E576"/>
  <c r="F576" s="1"/>
  <c r="E577"/>
  <c r="F577" s="1"/>
  <c r="E578"/>
  <c r="F578" s="1"/>
  <c r="E579"/>
  <c r="F579" s="1"/>
  <c r="E580"/>
  <c r="F580" s="1"/>
  <c r="E581"/>
  <c r="F581" s="1"/>
  <c r="E582"/>
  <c r="F582" s="1"/>
  <c r="E583"/>
  <c r="F583" s="1"/>
  <c r="E584"/>
  <c r="F584" s="1"/>
  <c r="E585"/>
  <c r="F585" s="1"/>
  <c r="E586"/>
  <c r="F586" s="1"/>
  <c r="E587"/>
  <c r="F587" s="1"/>
  <c r="E588"/>
  <c r="F588" s="1"/>
  <c r="E589"/>
  <c r="F589" s="1"/>
  <c r="E590"/>
  <c r="F590" s="1"/>
  <c r="E591"/>
  <c r="F591" s="1"/>
  <c r="E592"/>
  <c r="E593"/>
  <c r="F593" s="1"/>
  <c r="E594"/>
  <c r="F594" s="1"/>
  <c r="E595"/>
  <c r="F595" s="1"/>
  <c r="E596"/>
  <c r="F596" s="1"/>
  <c r="E597"/>
  <c r="F597" s="1"/>
  <c r="E598"/>
  <c r="F598" s="1"/>
  <c r="E599"/>
  <c r="F599" s="1"/>
  <c r="E600"/>
  <c r="F600" s="1"/>
  <c r="E601"/>
  <c r="F601" s="1"/>
  <c r="E602"/>
  <c r="F602" s="1"/>
  <c r="E603"/>
  <c r="F603" s="1"/>
  <c r="E604"/>
  <c r="F604" s="1"/>
  <c r="E605"/>
  <c r="F605" s="1"/>
  <c r="E606"/>
  <c r="F606" s="1"/>
  <c r="E607"/>
  <c r="F607" s="1"/>
  <c r="E608"/>
  <c r="F608" s="1"/>
  <c r="E609"/>
  <c r="F609" s="1"/>
  <c r="E610"/>
  <c r="F610" s="1"/>
  <c r="E611"/>
  <c r="F611" s="1"/>
  <c r="E612"/>
  <c r="F612" s="1"/>
  <c r="E613"/>
  <c r="F613" s="1"/>
  <c r="E614"/>
  <c r="F614" s="1"/>
  <c r="E615"/>
  <c r="F615" s="1"/>
  <c r="E616"/>
  <c r="F616" s="1"/>
  <c r="E617"/>
  <c r="F617" s="1"/>
  <c r="E618"/>
  <c r="F618" s="1"/>
  <c r="E619"/>
  <c r="F619" s="1"/>
  <c r="E620"/>
  <c r="F620" s="1"/>
  <c r="E621"/>
  <c r="F621" s="1"/>
  <c r="E622"/>
  <c r="F622" s="1"/>
  <c r="E623"/>
  <c r="F623" s="1"/>
  <c r="E624"/>
  <c r="F624" s="1"/>
  <c r="E625"/>
  <c r="F625" s="1"/>
  <c r="E626"/>
  <c r="F626" s="1"/>
  <c r="E627"/>
  <c r="F627" s="1"/>
  <c r="E628"/>
  <c r="F628" s="1"/>
  <c r="E629"/>
  <c r="F629" s="1"/>
  <c r="E630"/>
  <c r="F630" s="1"/>
  <c r="E631"/>
  <c r="F631" s="1"/>
  <c r="E632"/>
  <c r="F632" s="1"/>
  <c r="E633"/>
  <c r="F633" s="1"/>
  <c r="E634"/>
  <c r="F634" s="1"/>
  <c r="E635"/>
  <c r="F635" s="1"/>
  <c r="E636"/>
  <c r="F636" s="1"/>
  <c r="E637"/>
  <c r="E638"/>
  <c r="F638" s="1"/>
  <c r="E639"/>
  <c r="F639" s="1"/>
  <c r="E640"/>
  <c r="F640" s="1"/>
  <c r="E641"/>
  <c r="F641" s="1"/>
  <c r="E642"/>
  <c r="F642" s="1"/>
  <c r="E643"/>
  <c r="F643" s="1"/>
  <c r="E644"/>
  <c r="F644" s="1"/>
  <c r="E645"/>
  <c r="F645" s="1"/>
  <c r="E646"/>
  <c r="F646" s="1"/>
  <c r="E647"/>
  <c r="F647" s="1"/>
  <c r="E648"/>
  <c r="F648" s="1"/>
  <c r="E649"/>
  <c r="F649" s="1"/>
  <c r="E650"/>
  <c r="F650" s="1"/>
  <c r="E651"/>
  <c r="F651" s="1"/>
  <c r="E652"/>
  <c r="F652" s="1"/>
  <c r="E653"/>
  <c r="E654"/>
  <c r="F654" s="1"/>
  <c r="E655"/>
  <c r="F655" s="1"/>
  <c r="E656"/>
  <c r="F656" s="1"/>
  <c r="E657"/>
  <c r="F657" s="1"/>
  <c r="E658"/>
  <c r="F658" s="1"/>
  <c r="E659"/>
  <c r="F659" s="1"/>
  <c r="E660"/>
  <c r="F660" s="1"/>
  <c r="E661"/>
  <c r="F661" s="1"/>
  <c r="E662"/>
  <c r="F662" s="1"/>
  <c r="E663"/>
  <c r="F663" s="1"/>
  <c r="E664"/>
  <c r="F664" s="1"/>
  <c r="E665"/>
  <c r="F665" s="1"/>
  <c r="E666"/>
  <c r="F666" s="1"/>
  <c r="E667"/>
  <c r="F667" s="1"/>
  <c r="E668"/>
  <c r="F668" s="1"/>
  <c r="E669"/>
  <c r="F669" s="1"/>
  <c r="E670"/>
  <c r="F670" s="1"/>
  <c r="E671"/>
  <c r="F671" s="1"/>
  <c r="E672"/>
  <c r="F672" s="1"/>
  <c r="E673"/>
  <c r="F673" s="1"/>
  <c r="E674"/>
  <c r="F674" s="1"/>
  <c r="E675"/>
  <c r="F675" s="1"/>
  <c r="E676"/>
  <c r="F676" s="1"/>
  <c r="E677"/>
  <c r="F677" s="1"/>
  <c r="E678"/>
  <c r="F678" s="1"/>
  <c r="E679"/>
  <c r="F679" s="1"/>
  <c r="E680"/>
  <c r="E681"/>
  <c r="F681" s="1"/>
  <c r="E682"/>
  <c r="F682" s="1"/>
  <c r="E683"/>
  <c r="F683" s="1"/>
  <c r="E684"/>
  <c r="F684" s="1"/>
  <c r="E685"/>
  <c r="F685" s="1"/>
  <c r="E686"/>
  <c r="F686" s="1"/>
  <c r="E687"/>
  <c r="F687" s="1"/>
  <c r="E688"/>
  <c r="F688" s="1"/>
  <c r="E689"/>
  <c r="F689" s="1"/>
  <c r="E690"/>
  <c r="F690" s="1"/>
  <c r="E691"/>
  <c r="F691" s="1"/>
  <c r="E692"/>
  <c r="F692" s="1"/>
  <c r="E693"/>
  <c r="F693" s="1"/>
  <c r="E694"/>
  <c r="F694" s="1"/>
  <c r="E695"/>
  <c r="F695" s="1"/>
  <c r="E696"/>
  <c r="F696" s="1"/>
  <c r="E697"/>
  <c r="F697" s="1"/>
  <c r="E698"/>
  <c r="F698" s="1"/>
  <c r="E699"/>
  <c r="F699" s="1"/>
  <c r="E700"/>
  <c r="F700" s="1"/>
  <c r="E701"/>
  <c r="F701" s="1"/>
  <c r="E702"/>
  <c r="F702" s="1"/>
  <c r="E703"/>
  <c r="F703" s="1"/>
  <c r="E704"/>
  <c r="F704" s="1"/>
  <c r="E705"/>
  <c r="F705" s="1"/>
  <c r="E706"/>
  <c r="F706" s="1"/>
  <c r="E707"/>
  <c r="F707" s="1"/>
  <c r="E708"/>
  <c r="F708" s="1"/>
  <c r="E709"/>
  <c r="F709" s="1"/>
  <c r="E710"/>
  <c r="F710" s="1"/>
  <c r="E711"/>
  <c r="F711" s="1"/>
  <c r="E712"/>
  <c r="F712" s="1"/>
  <c r="E713"/>
  <c r="F713" s="1"/>
  <c r="E714"/>
  <c r="F714" s="1"/>
  <c r="E715"/>
  <c r="F715" s="1"/>
  <c r="E716"/>
  <c r="F716" s="1"/>
  <c r="E717"/>
  <c r="F717" s="1"/>
  <c r="E718"/>
  <c r="F718" s="1"/>
  <c r="E719"/>
  <c r="F719" s="1"/>
  <c r="E720"/>
  <c r="E721"/>
  <c r="F721" s="1"/>
  <c r="E722"/>
  <c r="F722" s="1"/>
  <c r="E723"/>
  <c r="F723" s="1"/>
  <c r="E724"/>
  <c r="F724" s="1"/>
  <c r="E725"/>
  <c r="F725" s="1"/>
  <c r="E726"/>
  <c r="F726" s="1"/>
  <c r="E727"/>
  <c r="F727" s="1"/>
  <c r="E728"/>
  <c r="F728" s="1"/>
  <c r="E729"/>
  <c r="F729" s="1"/>
  <c r="E730"/>
  <c r="F730" s="1"/>
  <c r="E731"/>
  <c r="F731" s="1"/>
  <c r="E732"/>
  <c r="F732" s="1"/>
  <c r="E733"/>
  <c r="F733" s="1"/>
  <c r="E734"/>
  <c r="F734" s="1"/>
  <c r="E735"/>
  <c r="F735" s="1"/>
  <c r="E736"/>
  <c r="F736" s="1"/>
  <c r="E737"/>
  <c r="F737" s="1"/>
  <c r="E738"/>
  <c r="F738" s="1"/>
  <c r="E739"/>
  <c r="F739" s="1"/>
  <c r="E740"/>
  <c r="F740" s="1"/>
  <c r="E741"/>
  <c r="F741" s="1"/>
  <c r="E742"/>
  <c r="F742" s="1"/>
  <c r="E743"/>
  <c r="F743" s="1"/>
  <c r="E744"/>
  <c r="F744" s="1"/>
  <c r="E745"/>
  <c r="F745" s="1"/>
  <c r="E746"/>
  <c r="F746" s="1"/>
  <c r="E747"/>
  <c r="F747" s="1"/>
  <c r="E748"/>
  <c r="F748" s="1"/>
  <c r="E749"/>
  <c r="F749" s="1"/>
  <c r="E750"/>
  <c r="F750" s="1"/>
  <c r="E751"/>
  <c r="F751" s="1"/>
  <c r="E752"/>
  <c r="F752" s="1"/>
  <c r="E753"/>
  <c r="F753" s="1"/>
  <c r="E754"/>
  <c r="F754" s="1"/>
  <c r="E755"/>
  <c r="F755" s="1"/>
  <c r="E756"/>
  <c r="F756" s="1"/>
  <c r="E757"/>
  <c r="F757" s="1"/>
  <c r="E758"/>
  <c r="F758" s="1"/>
  <c r="E759"/>
  <c r="F759" s="1"/>
  <c r="E760"/>
  <c r="F760" s="1"/>
  <c r="E761"/>
  <c r="F761" s="1"/>
  <c r="E762"/>
  <c r="F762" s="1"/>
  <c r="E763"/>
  <c r="F763" s="1"/>
  <c r="E764"/>
  <c r="F764" s="1"/>
  <c r="E765"/>
  <c r="E766"/>
  <c r="F766" s="1"/>
  <c r="E767"/>
  <c r="F767" s="1"/>
  <c r="E768"/>
  <c r="F768" s="1"/>
  <c r="E769"/>
  <c r="F769" s="1"/>
  <c r="E770"/>
  <c r="F770" s="1"/>
  <c r="E771"/>
  <c r="F771" s="1"/>
  <c r="E772"/>
  <c r="F772" s="1"/>
  <c r="E773"/>
  <c r="F773" s="1"/>
  <c r="E774"/>
  <c r="F774" s="1"/>
  <c r="E775"/>
  <c r="F775" s="1"/>
  <c r="E776"/>
  <c r="F776" s="1"/>
  <c r="E777"/>
  <c r="F777" s="1"/>
  <c r="E778"/>
  <c r="F778" s="1"/>
  <c r="E779"/>
  <c r="F779" s="1"/>
  <c r="E780"/>
  <c r="F780" s="1"/>
  <c r="E781"/>
  <c r="E782"/>
  <c r="F782" s="1"/>
  <c r="E783"/>
  <c r="F783" s="1"/>
  <c r="E784"/>
  <c r="F784" s="1"/>
  <c r="E785"/>
  <c r="F785" s="1"/>
  <c r="E786"/>
  <c r="F786" s="1"/>
  <c r="E787"/>
  <c r="F787" s="1"/>
  <c r="E788"/>
  <c r="F788" s="1"/>
  <c r="E789"/>
  <c r="F789" s="1"/>
  <c r="E790"/>
  <c r="F790" s="1"/>
  <c r="E791"/>
  <c r="F791" s="1"/>
  <c r="E792"/>
  <c r="F792" s="1"/>
  <c r="E793"/>
  <c r="F793" s="1"/>
  <c r="E794"/>
  <c r="F794" s="1"/>
  <c r="E795"/>
  <c r="F795" s="1"/>
  <c r="E796"/>
  <c r="F796" s="1"/>
  <c r="E797"/>
  <c r="F797" s="1"/>
  <c r="E798"/>
  <c r="F798" s="1"/>
  <c r="E799"/>
  <c r="F799" s="1"/>
  <c r="E800"/>
  <c r="F800" s="1"/>
  <c r="E801"/>
  <c r="F801" s="1"/>
  <c r="E802"/>
  <c r="F802" s="1"/>
  <c r="E803"/>
  <c r="F803" s="1"/>
  <c r="E804"/>
  <c r="F804" s="1"/>
  <c r="E805"/>
  <c r="F805" s="1"/>
  <c r="E806"/>
  <c r="F806" s="1"/>
  <c r="E807"/>
  <c r="F807" s="1"/>
  <c r="E808"/>
  <c r="E809"/>
  <c r="F809" s="1"/>
  <c r="E810"/>
  <c r="F810" s="1"/>
  <c r="E811"/>
  <c r="F811" s="1"/>
  <c r="E812"/>
  <c r="F812" s="1"/>
  <c r="E813"/>
  <c r="F813" s="1"/>
  <c r="E814"/>
  <c r="F814" s="1"/>
  <c r="E815"/>
  <c r="F815" s="1"/>
  <c r="E816"/>
  <c r="F816" s="1"/>
  <c r="E817"/>
  <c r="F817" s="1"/>
  <c r="E818"/>
  <c r="F818" s="1"/>
  <c r="E819"/>
  <c r="F819" s="1"/>
  <c r="E820"/>
  <c r="F820" s="1"/>
  <c r="E821"/>
  <c r="F821" s="1"/>
  <c r="E822"/>
  <c r="F822" s="1"/>
  <c r="E823"/>
  <c r="F823" s="1"/>
  <c r="E824"/>
  <c r="F824" s="1"/>
  <c r="E825"/>
  <c r="F825" s="1"/>
  <c r="E826"/>
  <c r="F826" s="1"/>
  <c r="E827"/>
  <c r="F827" s="1"/>
  <c r="E828"/>
  <c r="F828" s="1"/>
  <c r="E829"/>
  <c r="F829" s="1"/>
  <c r="E830"/>
  <c r="F830" s="1"/>
  <c r="E831"/>
  <c r="F831" s="1"/>
  <c r="E832"/>
  <c r="F832" s="1"/>
  <c r="E833"/>
  <c r="F833" s="1"/>
  <c r="E834"/>
  <c r="F834" s="1"/>
  <c r="E835"/>
  <c r="F835" s="1"/>
  <c r="E836"/>
  <c r="F836" s="1"/>
  <c r="E837"/>
  <c r="F837" s="1"/>
  <c r="E838"/>
  <c r="F838" s="1"/>
  <c r="E839"/>
  <c r="F839" s="1"/>
  <c r="E840"/>
  <c r="F840" s="1"/>
  <c r="E841"/>
  <c r="F841" s="1"/>
  <c r="E842"/>
  <c r="F842" s="1"/>
  <c r="E843"/>
  <c r="F843" s="1"/>
  <c r="E844"/>
  <c r="F844" s="1"/>
  <c r="E845"/>
  <c r="F845" s="1"/>
  <c r="E846"/>
  <c r="F846" s="1"/>
  <c r="E847"/>
  <c r="F847" s="1"/>
  <c r="E848"/>
  <c r="E849"/>
  <c r="F849" s="1"/>
  <c r="E850"/>
  <c r="F850" s="1"/>
  <c r="E851"/>
  <c r="F851" s="1"/>
  <c r="E852"/>
  <c r="F852" s="1"/>
  <c r="E853"/>
  <c r="F853" s="1"/>
  <c r="E854"/>
  <c r="F854" s="1"/>
  <c r="E855"/>
  <c r="F855" s="1"/>
  <c r="E856"/>
  <c r="F856" s="1"/>
  <c r="E857"/>
  <c r="F857" s="1"/>
  <c r="E858"/>
  <c r="F858" s="1"/>
  <c r="E859"/>
  <c r="F859" s="1"/>
  <c r="E860"/>
  <c r="F860" s="1"/>
  <c r="E861"/>
  <c r="F861" s="1"/>
  <c r="E862"/>
  <c r="F862" s="1"/>
  <c r="E863"/>
  <c r="F863" s="1"/>
  <c r="E864"/>
  <c r="F864" s="1"/>
  <c r="E865"/>
  <c r="F865" s="1"/>
  <c r="E866"/>
  <c r="F866" s="1"/>
  <c r="E867"/>
  <c r="F867" s="1"/>
  <c r="E868"/>
  <c r="F868" s="1"/>
  <c r="E869"/>
  <c r="F869" s="1"/>
  <c r="E870"/>
  <c r="F870" s="1"/>
  <c r="E871"/>
  <c r="F871" s="1"/>
  <c r="E872"/>
  <c r="F872" s="1"/>
  <c r="E873"/>
  <c r="F873" s="1"/>
  <c r="E874"/>
  <c r="F874" s="1"/>
  <c r="E875"/>
  <c r="F875" s="1"/>
  <c r="E876"/>
  <c r="F876" s="1"/>
  <c r="E877"/>
  <c r="F877" s="1"/>
  <c r="E878"/>
  <c r="F878" s="1"/>
  <c r="E879"/>
  <c r="F879" s="1"/>
  <c r="E880"/>
  <c r="F880" s="1"/>
  <c r="E881"/>
  <c r="F881" s="1"/>
  <c r="E882"/>
  <c r="F882" s="1"/>
  <c r="E883"/>
  <c r="F883" s="1"/>
  <c r="E884"/>
  <c r="F884" s="1"/>
  <c r="E885"/>
  <c r="F885" s="1"/>
  <c r="E886"/>
  <c r="F886" s="1"/>
  <c r="E887"/>
  <c r="F887" s="1"/>
  <c r="E888"/>
  <c r="F888" s="1"/>
  <c r="E889"/>
  <c r="F889" s="1"/>
  <c r="E890"/>
  <c r="F890" s="1"/>
  <c r="E891"/>
  <c r="F891" s="1"/>
  <c r="E892"/>
  <c r="F892" s="1"/>
  <c r="E893"/>
  <c r="E894"/>
  <c r="F894" s="1"/>
  <c r="E895"/>
  <c r="F895" s="1"/>
  <c r="E896"/>
  <c r="F896" s="1"/>
  <c r="E897"/>
  <c r="F897" s="1"/>
  <c r="E898"/>
  <c r="F898" s="1"/>
  <c r="E899"/>
  <c r="F899" s="1"/>
  <c r="E900"/>
  <c r="F900" s="1"/>
  <c r="E901"/>
  <c r="F901" s="1"/>
  <c r="E902"/>
  <c r="F902" s="1"/>
  <c r="E903"/>
  <c r="F903" s="1"/>
  <c r="E904"/>
  <c r="F904" s="1"/>
  <c r="E905"/>
  <c r="F905" s="1"/>
  <c r="E906"/>
  <c r="F906" s="1"/>
  <c r="E907"/>
  <c r="F907" s="1"/>
  <c r="E908"/>
  <c r="F908" s="1"/>
  <c r="E909"/>
  <c r="E910"/>
  <c r="F910" s="1"/>
  <c r="E911"/>
  <c r="F911" s="1"/>
  <c r="E912"/>
  <c r="F912" s="1"/>
  <c r="E913"/>
  <c r="F913" s="1"/>
  <c r="E914"/>
  <c r="F914" s="1"/>
  <c r="E915"/>
  <c r="F915" s="1"/>
  <c r="E916"/>
  <c r="F916" s="1"/>
  <c r="E917"/>
  <c r="F917" s="1"/>
  <c r="E918"/>
  <c r="F918" s="1"/>
  <c r="E919"/>
  <c r="F919" s="1"/>
  <c r="E920"/>
  <c r="F920" s="1"/>
  <c r="E921"/>
  <c r="F921" s="1"/>
  <c r="E922"/>
  <c r="F922" s="1"/>
  <c r="E923"/>
  <c r="F923" s="1"/>
  <c r="E924"/>
  <c r="F924" s="1"/>
  <c r="E925"/>
  <c r="F925" s="1"/>
  <c r="E926"/>
  <c r="F926" s="1"/>
  <c r="E927"/>
  <c r="F927" s="1"/>
  <c r="E928"/>
  <c r="F928" s="1"/>
  <c r="E929"/>
  <c r="F929" s="1"/>
  <c r="E930"/>
  <c r="F930" s="1"/>
  <c r="E931"/>
  <c r="F931" s="1"/>
  <c r="E932"/>
  <c r="F932" s="1"/>
  <c r="E933"/>
  <c r="F933" s="1"/>
  <c r="E934"/>
  <c r="F934" s="1"/>
  <c r="E935"/>
  <c r="F935" s="1"/>
  <c r="E936"/>
  <c r="E937"/>
  <c r="F937" s="1"/>
  <c r="E938"/>
  <c r="F938" s="1"/>
  <c r="E939"/>
  <c r="F939" s="1"/>
  <c r="E940"/>
  <c r="F940" s="1"/>
  <c r="E941"/>
  <c r="F941" s="1"/>
  <c r="E942"/>
  <c r="F942" s="1"/>
  <c r="E943"/>
  <c r="F943" s="1"/>
  <c r="E944"/>
  <c r="F944" s="1"/>
  <c r="E945"/>
  <c r="F945" s="1"/>
  <c r="E946"/>
  <c r="F946" s="1"/>
  <c r="E947"/>
  <c r="F947" s="1"/>
  <c r="E948"/>
  <c r="F948" s="1"/>
  <c r="E949"/>
  <c r="F949" s="1"/>
  <c r="E950"/>
  <c r="F950" s="1"/>
  <c r="E951"/>
  <c r="F951" s="1"/>
  <c r="E952"/>
  <c r="F952" s="1"/>
  <c r="E953"/>
  <c r="F953" s="1"/>
  <c r="E954"/>
  <c r="F954" s="1"/>
  <c r="E955"/>
  <c r="F955" s="1"/>
  <c r="E956"/>
  <c r="F956" s="1"/>
  <c r="E957"/>
  <c r="F957" s="1"/>
  <c r="E958"/>
  <c r="F958" s="1"/>
  <c r="E959"/>
  <c r="F959" s="1"/>
  <c r="E960"/>
  <c r="F960" s="1"/>
  <c r="E961"/>
  <c r="F961" s="1"/>
  <c r="E962"/>
  <c r="F962" s="1"/>
  <c r="E963"/>
  <c r="F963" s="1"/>
  <c r="E964"/>
  <c r="F964" s="1"/>
  <c r="E965"/>
  <c r="F965" s="1"/>
  <c r="E966"/>
  <c r="F966" s="1"/>
  <c r="E967"/>
  <c r="F967" s="1"/>
  <c r="E968"/>
  <c r="F968" s="1"/>
  <c r="E969"/>
  <c r="F969" s="1"/>
  <c r="E970"/>
  <c r="F970" s="1"/>
  <c r="E971"/>
  <c r="F971" s="1"/>
  <c r="E972"/>
  <c r="F972" s="1"/>
  <c r="E973"/>
  <c r="F973" s="1"/>
  <c r="E974"/>
  <c r="F974" s="1"/>
  <c r="E975"/>
  <c r="F975" s="1"/>
  <c r="E976"/>
  <c r="E977"/>
  <c r="F977" s="1"/>
  <c r="E978"/>
  <c r="F978" s="1"/>
  <c r="E979"/>
  <c r="F979" s="1"/>
  <c r="E980"/>
  <c r="F980" s="1"/>
  <c r="E981"/>
  <c r="F981" s="1"/>
  <c r="E982"/>
  <c r="F982" s="1"/>
  <c r="E983"/>
  <c r="F983" s="1"/>
  <c r="E984"/>
  <c r="F984" s="1"/>
  <c r="E985"/>
  <c r="F985" s="1"/>
  <c r="E986"/>
  <c r="F986" s="1"/>
  <c r="E987"/>
  <c r="F987" s="1"/>
  <c r="E988"/>
  <c r="F988" s="1"/>
  <c r="E989"/>
  <c r="F989" s="1"/>
  <c r="E990"/>
  <c r="F990" s="1"/>
  <c r="E991"/>
  <c r="F991" s="1"/>
  <c r="E992"/>
  <c r="F992" s="1"/>
  <c r="E993"/>
  <c r="F993" s="1"/>
  <c r="E994"/>
  <c r="F994" s="1"/>
  <c r="E995"/>
  <c r="F995" s="1"/>
  <c r="E996"/>
  <c r="F996" s="1"/>
  <c r="E997"/>
  <c r="F997" s="1"/>
  <c r="E998"/>
  <c r="F998" s="1"/>
  <c r="E999"/>
  <c r="F999" s="1"/>
  <c r="E1000"/>
  <c r="F1000" s="1"/>
  <c r="E1001"/>
  <c r="F1001" s="1"/>
  <c r="E1002"/>
  <c r="F1002" s="1"/>
  <c r="E1003"/>
  <c r="F1003" s="1"/>
  <c r="E1004"/>
  <c r="F1004" s="1"/>
  <c r="E1005"/>
  <c r="F1005" s="1"/>
  <c r="E1006"/>
  <c r="F1006" s="1"/>
  <c r="E1007"/>
  <c r="F1007" s="1"/>
  <c r="E1008"/>
  <c r="F1008" s="1"/>
  <c r="E1009"/>
  <c r="F1009" s="1"/>
  <c r="E1010"/>
  <c r="F1010" s="1"/>
  <c r="E1011"/>
  <c r="F1011" s="1"/>
  <c r="E1012"/>
  <c r="F1012" s="1"/>
  <c r="E1013"/>
  <c r="F1013" s="1"/>
  <c r="E1014"/>
  <c r="F1014" s="1"/>
  <c r="E1015"/>
  <c r="F1015" s="1"/>
  <c r="E1016"/>
  <c r="F1016" s="1"/>
  <c r="E1017"/>
  <c r="F1017" s="1"/>
  <c r="E1018"/>
  <c r="F1018" s="1"/>
  <c r="E1019"/>
  <c r="F1019" s="1"/>
  <c r="E1020"/>
  <c r="F1020" s="1"/>
  <c r="E1021"/>
  <c r="E1022"/>
  <c r="F1022" s="1"/>
  <c r="E1023"/>
  <c r="F1023" s="1"/>
  <c r="E1024"/>
  <c r="F1024" s="1"/>
  <c r="E1025"/>
  <c r="F1025" s="1"/>
  <c r="E1026"/>
  <c r="F1026" s="1"/>
  <c r="E1027"/>
  <c r="F1027" s="1"/>
  <c r="E1028"/>
  <c r="F1028" s="1"/>
  <c r="E1029"/>
  <c r="F1029" s="1"/>
  <c r="E1030"/>
  <c r="F1030" s="1"/>
  <c r="E1031"/>
  <c r="F1031" s="1"/>
  <c r="E1032"/>
  <c r="F1032" s="1"/>
  <c r="E1033"/>
  <c r="F1033" s="1"/>
  <c r="E1034"/>
  <c r="F1034" s="1"/>
  <c r="E1035"/>
  <c r="F1035" s="1"/>
  <c r="E1036"/>
  <c r="F1036" s="1"/>
  <c r="E1037"/>
  <c r="F1037" s="1"/>
  <c r="E1038"/>
  <c r="F1038" s="1"/>
  <c r="E1039"/>
  <c r="F1039" s="1"/>
  <c r="E1040"/>
  <c r="F1040" s="1"/>
  <c r="E1041"/>
  <c r="F1041" s="1"/>
  <c r="E1042"/>
  <c r="F1042" s="1"/>
  <c r="E1043"/>
  <c r="F1043" s="1"/>
  <c r="E1044"/>
  <c r="F1044" s="1"/>
  <c r="E1045"/>
  <c r="F1045" s="1"/>
  <c r="E1046"/>
  <c r="F1046" s="1"/>
  <c r="E1047"/>
  <c r="F1047" s="1"/>
  <c r="E1048"/>
  <c r="F1048" s="1"/>
  <c r="E1049"/>
  <c r="F1049" s="1"/>
  <c r="E1050"/>
  <c r="F1050" s="1"/>
  <c r="E1051"/>
  <c r="F1051" s="1"/>
  <c r="E1052"/>
  <c r="E1053"/>
  <c r="F1053" s="1"/>
  <c r="E1054"/>
  <c r="F1054" s="1"/>
  <c r="E1055"/>
  <c r="F1055" s="1"/>
  <c r="E1056"/>
  <c r="F1056" s="1"/>
  <c r="E1057"/>
  <c r="F1057" s="1"/>
  <c r="E1058"/>
  <c r="F1058" s="1"/>
  <c r="E1059"/>
  <c r="F1059" s="1"/>
  <c r="E1060"/>
  <c r="F1060" s="1"/>
  <c r="E1061"/>
  <c r="F1061" s="1"/>
  <c r="E1062"/>
  <c r="F1062" s="1"/>
  <c r="E1063"/>
  <c r="F1063" s="1"/>
  <c r="E1064"/>
  <c r="F1064" s="1"/>
  <c r="E1065"/>
  <c r="F1065" s="1"/>
  <c r="E1066"/>
  <c r="F1066" s="1"/>
  <c r="E1067"/>
  <c r="F1067" s="1"/>
  <c r="E1068"/>
  <c r="F1068" s="1"/>
  <c r="E1069"/>
  <c r="F1069" s="1"/>
  <c r="E1070"/>
  <c r="F1070" s="1"/>
  <c r="E1071"/>
  <c r="F1071" s="1"/>
  <c r="E1072"/>
  <c r="F1072" s="1"/>
  <c r="E1073"/>
  <c r="F1073" s="1"/>
  <c r="E1074"/>
  <c r="F1074" s="1"/>
  <c r="E1075"/>
  <c r="F1075" s="1"/>
  <c r="E1076"/>
  <c r="F1076" s="1"/>
  <c r="E1077"/>
  <c r="F1077" s="1"/>
  <c r="E1078"/>
  <c r="F1078" s="1"/>
  <c r="E1079"/>
  <c r="F1079" s="1"/>
  <c r="E1080"/>
  <c r="F1080" s="1"/>
  <c r="E1081"/>
  <c r="F1081" s="1"/>
  <c r="E1082"/>
  <c r="F1082" s="1"/>
  <c r="E1083"/>
  <c r="F1083" s="1"/>
  <c r="E1084"/>
  <c r="E1085"/>
  <c r="F1085" s="1"/>
  <c r="E1086"/>
  <c r="F1086" s="1"/>
  <c r="E1087"/>
  <c r="F1087" s="1"/>
  <c r="E1088"/>
  <c r="F1088" s="1"/>
  <c r="E1089"/>
  <c r="F1089" s="1"/>
  <c r="E1090"/>
  <c r="F1090" s="1"/>
  <c r="E1091"/>
  <c r="F1091" s="1"/>
  <c r="E1092"/>
  <c r="F1092" s="1"/>
  <c r="E1093"/>
  <c r="F1093" s="1"/>
  <c r="E1094"/>
  <c r="F1094" s="1"/>
  <c r="E1095"/>
  <c r="F1095" s="1"/>
  <c r="E1096"/>
  <c r="F1096" s="1"/>
  <c r="E1097"/>
  <c r="F1097" s="1"/>
  <c r="E1098"/>
  <c r="F1098" s="1"/>
  <c r="E1099"/>
  <c r="F1099" s="1"/>
  <c r="E1100"/>
  <c r="F1100" s="1"/>
  <c r="E1101"/>
  <c r="F1101" s="1"/>
  <c r="E1102"/>
  <c r="F1102" s="1"/>
  <c r="E1103"/>
  <c r="F1103" s="1"/>
  <c r="E1104"/>
  <c r="F1104" s="1"/>
  <c r="E1105"/>
  <c r="F1105" s="1"/>
  <c r="E1106"/>
  <c r="F1106" s="1"/>
  <c r="E1107"/>
  <c r="F1107" s="1"/>
  <c r="E1108"/>
  <c r="F1108" s="1"/>
  <c r="E1109"/>
  <c r="F1109" s="1"/>
  <c r="E1110"/>
  <c r="F1110" s="1"/>
  <c r="E1111"/>
  <c r="F1111" s="1"/>
  <c r="E1112"/>
  <c r="F1112" s="1"/>
  <c r="E1113"/>
  <c r="F1113" s="1"/>
  <c r="E1114"/>
  <c r="F1114" s="1"/>
  <c r="E1115"/>
  <c r="F1115" s="1"/>
  <c r="E1116"/>
  <c r="E1117"/>
  <c r="F1117" s="1"/>
  <c r="E1118"/>
  <c r="F1118" s="1"/>
  <c r="E1119"/>
  <c r="F1119" s="1"/>
  <c r="E1120"/>
  <c r="F1120" s="1"/>
  <c r="E1121"/>
  <c r="F1121" s="1"/>
  <c r="E1122"/>
  <c r="F1122" s="1"/>
  <c r="E1123"/>
  <c r="F1123" s="1"/>
  <c r="E1124"/>
  <c r="F1124" s="1"/>
  <c r="E1125"/>
  <c r="F1125" s="1"/>
  <c r="E1126"/>
  <c r="F1126" s="1"/>
  <c r="E1127"/>
  <c r="F1127" s="1"/>
  <c r="E1128"/>
  <c r="F1128" s="1"/>
  <c r="E1129"/>
  <c r="F1129" s="1"/>
  <c r="E1130"/>
  <c r="F1130" s="1"/>
  <c r="E1131"/>
  <c r="F1131" s="1"/>
  <c r="E1132"/>
  <c r="F1132" s="1"/>
  <c r="E1133"/>
  <c r="F1133" s="1"/>
  <c r="E1134"/>
  <c r="F1134" s="1"/>
  <c r="E1135"/>
  <c r="F1135" s="1"/>
  <c r="E1136"/>
  <c r="F1136" s="1"/>
  <c r="E1137"/>
  <c r="F1137" s="1"/>
  <c r="E1138"/>
  <c r="F1138" s="1"/>
  <c r="E1139"/>
  <c r="F1139" s="1"/>
  <c r="E1140"/>
  <c r="F1140" s="1"/>
  <c r="E1141"/>
  <c r="F1141" s="1"/>
  <c r="E1142"/>
  <c r="F1142" s="1"/>
  <c r="E1143"/>
  <c r="F1143" s="1"/>
  <c r="E1144"/>
  <c r="F1144" s="1"/>
  <c r="E1145"/>
  <c r="F1145" s="1"/>
  <c r="E1146"/>
  <c r="F1146" s="1"/>
  <c r="E1147"/>
  <c r="F1147" s="1"/>
  <c r="E1148"/>
  <c r="E1149"/>
  <c r="F1149" s="1"/>
  <c r="E1150"/>
  <c r="F1150" s="1"/>
  <c r="E1151"/>
  <c r="F1151" s="1"/>
  <c r="E1152"/>
  <c r="F1152" s="1"/>
  <c r="E1153"/>
  <c r="F1153" s="1"/>
  <c r="E1154"/>
  <c r="F1154" s="1"/>
  <c r="E1155"/>
  <c r="F1155" s="1"/>
  <c r="E1156"/>
  <c r="F1156" s="1"/>
  <c r="E1157"/>
  <c r="F1157" s="1"/>
  <c r="E1158"/>
  <c r="F1158" s="1"/>
  <c r="E1159"/>
  <c r="F1159" s="1"/>
  <c r="E1160"/>
  <c r="F1160" s="1"/>
  <c r="E1161"/>
  <c r="F1161" s="1"/>
  <c r="E1162"/>
  <c r="F1162" s="1"/>
  <c r="E1163"/>
  <c r="F1163" s="1"/>
  <c r="E1164"/>
  <c r="F1164" s="1"/>
  <c r="E1165"/>
  <c r="F1165" s="1"/>
  <c r="E1166"/>
  <c r="F1166" s="1"/>
  <c r="E1167"/>
  <c r="F1167" s="1"/>
  <c r="E1168"/>
  <c r="F1168" s="1"/>
  <c r="E1169"/>
  <c r="F1169" s="1"/>
  <c r="E1170"/>
  <c r="F1170" s="1"/>
  <c r="E1171"/>
  <c r="F1171" s="1"/>
  <c r="E1172"/>
  <c r="F1172" s="1"/>
  <c r="E1173"/>
  <c r="F1173" s="1"/>
  <c r="E1174"/>
  <c r="F1174" s="1"/>
  <c r="E1175"/>
  <c r="F1175" s="1"/>
  <c r="E1176"/>
  <c r="F1176" s="1"/>
  <c r="E1177"/>
  <c r="F1177" s="1"/>
  <c r="E1178"/>
  <c r="F1178" s="1"/>
  <c r="E1179"/>
  <c r="F1179" s="1"/>
  <c r="E1180"/>
  <c r="E1181"/>
  <c r="F1181" s="1"/>
  <c r="E1182"/>
  <c r="F1182" s="1"/>
  <c r="E1183"/>
  <c r="F1183" s="1"/>
  <c r="E1184"/>
  <c r="F1184" s="1"/>
  <c r="E1185"/>
  <c r="F1185" s="1"/>
  <c r="E1186"/>
  <c r="F1186" s="1"/>
  <c r="E1187"/>
  <c r="F1187" s="1"/>
  <c r="E1188"/>
  <c r="F1188" s="1"/>
  <c r="E1189"/>
  <c r="F1189" s="1"/>
  <c r="E1190"/>
  <c r="F1190" s="1"/>
  <c r="E1191"/>
  <c r="F1191" s="1"/>
  <c r="E1192"/>
  <c r="F1192" s="1"/>
  <c r="E1193"/>
  <c r="F1193" s="1"/>
  <c r="E1194"/>
  <c r="F1194" s="1"/>
  <c r="E1195"/>
  <c r="F1195" s="1"/>
  <c r="E1196"/>
  <c r="F1196" s="1"/>
  <c r="E1197"/>
  <c r="F1197" s="1"/>
  <c r="E1198"/>
  <c r="F1198" s="1"/>
  <c r="E1199"/>
  <c r="F1199" s="1"/>
  <c r="E1200"/>
  <c r="F1200" s="1"/>
  <c r="E1201"/>
  <c r="F1201" s="1"/>
  <c r="E1202"/>
  <c r="F1202" s="1"/>
  <c r="E1203"/>
  <c r="F1203" s="1"/>
  <c r="E1204"/>
  <c r="F1204" s="1"/>
  <c r="E1205"/>
  <c r="F1205" s="1"/>
  <c r="E1206"/>
  <c r="F1206" s="1"/>
  <c r="E1207"/>
  <c r="F1207" s="1"/>
  <c r="E1208"/>
  <c r="F1208" s="1"/>
  <c r="E1209"/>
  <c r="F1209" s="1"/>
  <c r="E1210"/>
  <c r="F1210" s="1"/>
  <c r="E1211"/>
  <c r="F1211" s="1"/>
  <c r="E1212"/>
  <c r="E1213"/>
  <c r="F1213" s="1"/>
  <c r="E1214"/>
  <c r="F1214" s="1"/>
  <c r="E1215"/>
  <c r="F1215" s="1"/>
  <c r="E1216"/>
  <c r="F1216" s="1"/>
  <c r="E1217"/>
  <c r="F1217" s="1"/>
  <c r="E1218"/>
  <c r="F1218" s="1"/>
  <c r="E1219"/>
  <c r="F1219" s="1"/>
  <c r="E1220"/>
  <c r="F1220" s="1"/>
  <c r="E1221"/>
  <c r="F1221" s="1"/>
  <c r="E1222"/>
  <c r="F1222" s="1"/>
  <c r="E1223"/>
  <c r="F1223" s="1"/>
  <c r="E1224"/>
  <c r="F1224" s="1"/>
  <c r="E1225"/>
  <c r="F1225" s="1"/>
  <c r="E1226"/>
  <c r="F1226" s="1"/>
  <c r="E1227"/>
  <c r="F1227" s="1"/>
  <c r="E1228"/>
  <c r="F1228" s="1"/>
  <c r="E1229"/>
  <c r="F1229" s="1"/>
  <c r="E1230"/>
  <c r="F1230" s="1"/>
  <c r="E1231"/>
  <c r="F1231" s="1"/>
  <c r="E1232"/>
  <c r="F1232" s="1"/>
  <c r="E1233"/>
  <c r="F1233" s="1"/>
  <c r="E1234"/>
  <c r="F1234" s="1"/>
  <c r="E1235"/>
  <c r="F1235" s="1"/>
  <c r="E1236"/>
  <c r="F1236" s="1"/>
  <c r="E1237"/>
  <c r="F1237" s="1"/>
  <c r="E1238"/>
  <c r="F1238" s="1"/>
  <c r="E1239"/>
  <c r="F1239" s="1"/>
  <c r="E1240"/>
  <c r="F1240" s="1"/>
  <c r="E1241"/>
  <c r="F1241" s="1"/>
  <c r="E1242"/>
  <c r="F1242" s="1"/>
  <c r="E1243"/>
  <c r="F1243" s="1"/>
  <c r="E1244"/>
  <c r="E1245"/>
  <c r="F1245" s="1"/>
  <c r="E1246"/>
  <c r="F1246" s="1"/>
  <c r="E1247"/>
  <c r="F1247" s="1"/>
  <c r="E1248"/>
  <c r="F1248" s="1"/>
  <c r="E1249"/>
  <c r="F1249" s="1"/>
  <c r="E1250"/>
  <c r="F1250" s="1"/>
  <c r="E1251"/>
  <c r="F1251" s="1"/>
  <c r="E1252"/>
  <c r="F1252" s="1"/>
  <c r="E1253"/>
  <c r="F1253" s="1"/>
  <c r="E1254"/>
  <c r="F1254" s="1"/>
  <c r="E1255"/>
  <c r="F1255" s="1"/>
  <c r="E1256"/>
  <c r="F1256" s="1"/>
  <c r="E1257"/>
  <c r="F1257" s="1"/>
  <c r="E1258"/>
  <c r="F1258" s="1"/>
  <c r="E1259"/>
  <c r="F1259" s="1"/>
  <c r="E1260"/>
  <c r="F1260" s="1"/>
  <c r="E1261"/>
  <c r="F1261" s="1"/>
  <c r="E1262"/>
  <c r="F1262" s="1"/>
  <c r="E1263"/>
  <c r="F1263" s="1"/>
  <c r="E1264"/>
  <c r="F1264" s="1"/>
  <c r="E1265"/>
  <c r="F1265" s="1"/>
  <c r="E1266"/>
  <c r="F1266" s="1"/>
  <c r="E1267"/>
  <c r="F1267" s="1"/>
  <c r="E1268"/>
  <c r="F1268" s="1"/>
  <c r="E1269"/>
  <c r="F1269" s="1"/>
  <c r="E1270"/>
  <c r="F1270" s="1"/>
  <c r="E1271"/>
  <c r="F1271" s="1"/>
  <c r="E1272"/>
  <c r="F1272" s="1"/>
  <c r="E1273"/>
  <c r="F1273" s="1"/>
  <c r="E1274"/>
  <c r="F1274" s="1"/>
  <c r="E1275"/>
  <c r="F1275" s="1"/>
  <c r="E1276"/>
  <c r="E1277"/>
  <c r="F1277" s="1"/>
  <c r="E1278"/>
  <c r="F1278" s="1"/>
  <c r="E1279"/>
  <c r="F1279" s="1"/>
  <c r="E1280"/>
  <c r="F1280" s="1"/>
  <c r="E1281"/>
  <c r="F1281" s="1"/>
  <c r="E1282"/>
  <c r="F1282" s="1"/>
  <c r="E1283"/>
  <c r="F1283" s="1"/>
  <c r="E1284"/>
  <c r="F1284" s="1"/>
  <c r="E1285"/>
  <c r="F1285" s="1"/>
  <c r="E1286"/>
  <c r="F1286" s="1"/>
  <c r="E1287"/>
  <c r="F1287" s="1"/>
  <c r="E1288"/>
  <c r="F1288" s="1"/>
  <c r="E1289"/>
  <c r="F1289" s="1"/>
  <c r="E1290"/>
  <c r="F1290" s="1"/>
  <c r="E1291"/>
  <c r="F1291" s="1"/>
  <c r="E1292"/>
  <c r="F1292" s="1"/>
  <c r="E1293"/>
  <c r="F1293" s="1"/>
  <c r="E1294"/>
  <c r="F1294" s="1"/>
  <c r="E1295"/>
  <c r="F1295" s="1"/>
  <c r="E1296"/>
  <c r="F1296" s="1"/>
  <c r="E1297"/>
  <c r="F1297" s="1"/>
  <c r="E1298"/>
  <c r="F1298" s="1"/>
  <c r="E1299"/>
  <c r="F1299" s="1"/>
  <c r="E1300"/>
  <c r="F1300" s="1"/>
  <c r="E1301"/>
  <c r="F1301" s="1"/>
  <c r="E1302"/>
  <c r="F1302" s="1"/>
  <c r="E1303"/>
  <c r="F1303" s="1"/>
  <c r="E1304"/>
  <c r="F1304" s="1"/>
  <c r="E1305"/>
  <c r="F1305" s="1"/>
  <c r="E1306"/>
  <c r="F1306" s="1"/>
  <c r="E1307"/>
  <c r="F1307" s="1"/>
  <c r="E1308"/>
  <c r="E1309"/>
  <c r="F1309" s="1"/>
  <c r="E1310"/>
  <c r="F1310" s="1"/>
  <c r="E1311"/>
  <c r="F1311" s="1"/>
  <c r="E1312"/>
  <c r="F1312" s="1"/>
  <c r="E1313"/>
  <c r="F1313" s="1"/>
  <c r="E1314"/>
  <c r="F1314" s="1"/>
  <c r="E1315"/>
  <c r="F1315" s="1"/>
  <c r="E1316"/>
  <c r="F1316" s="1"/>
  <c r="E1317"/>
  <c r="F1317" s="1"/>
  <c r="E1318"/>
  <c r="F1318" s="1"/>
  <c r="E1319"/>
  <c r="F1319" s="1"/>
  <c r="E1320"/>
  <c r="F1320" s="1"/>
  <c r="E1321"/>
  <c r="F1321" s="1"/>
  <c r="E1322"/>
  <c r="F1322" s="1"/>
  <c r="E1323"/>
  <c r="F1323" s="1"/>
  <c r="E1324"/>
  <c r="F1324" s="1"/>
  <c r="E1325"/>
  <c r="F1325" s="1"/>
  <c r="E1326"/>
  <c r="F1326" s="1"/>
  <c r="E1327"/>
  <c r="F1327" s="1"/>
  <c r="E1328"/>
  <c r="F1328" s="1"/>
  <c r="E1329"/>
  <c r="F1329" s="1"/>
  <c r="E1330"/>
  <c r="F1330" s="1"/>
  <c r="E1331"/>
  <c r="F1331" s="1"/>
  <c r="E1332"/>
  <c r="F1332" s="1"/>
  <c r="E1333"/>
  <c r="F1333" s="1"/>
  <c r="E1334"/>
  <c r="F1334" s="1"/>
  <c r="E1335"/>
  <c r="F1335" s="1"/>
  <c r="E1336"/>
  <c r="F1336" s="1"/>
  <c r="E1337"/>
  <c r="F1337" s="1"/>
  <c r="E1338"/>
  <c r="F1338" s="1"/>
  <c r="E1339"/>
  <c r="F1339" s="1"/>
  <c r="E1340"/>
  <c r="E1341"/>
  <c r="F1341" s="1"/>
  <c r="E1342"/>
  <c r="F1342" s="1"/>
  <c r="E1343"/>
  <c r="F1343" s="1"/>
  <c r="E1344"/>
  <c r="F1344" s="1"/>
  <c r="E1345"/>
  <c r="F1345" s="1"/>
  <c r="E1346"/>
  <c r="F1346" s="1"/>
  <c r="E1347"/>
  <c r="F1347" s="1"/>
  <c r="E1348"/>
  <c r="F1348" s="1"/>
  <c r="E1349"/>
  <c r="F1349" s="1"/>
  <c r="E1350"/>
  <c r="F1350" s="1"/>
  <c r="E1351"/>
  <c r="F1351" s="1"/>
  <c r="E1352"/>
  <c r="F1352" s="1"/>
  <c r="E1353"/>
  <c r="F1353" s="1"/>
  <c r="E1354"/>
  <c r="F1354" s="1"/>
  <c r="E1355"/>
  <c r="F1355" s="1"/>
  <c r="E1356"/>
  <c r="F1356" s="1"/>
  <c r="E1357"/>
  <c r="F1357" s="1"/>
  <c r="E1358"/>
  <c r="F1358" s="1"/>
  <c r="E1359"/>
  <c r="F1359" s="1"/>
  <c r="E1360"/>
  <c r="F1360" s="1"/>
  <c r="E1361"/>
  <c r="F1361" s="1"/>
  <c r="E1362"/>
  <c r="F1362" s="1"/>
  <c r="E1363"/>
  <c r="F1363" s="1"/>
  <c r="E1364"/>
  <c r="F1364" s="1"/>
  <c r="E1365"/>
  <c r="F1365" s="1"/>
  <c r="E1366"/>
  <c r="F1366" s="1"/>
  <c r="E1367"/>
  <c r="F1367" s="1"/>
  <c r="E1368"/>
  <c r="F1368" s="1"/>
  <c r="E1369"/>
  <c r="F1369" s="1"/>
  <c r="E1370"/>
  <c r="F1370" s="1"/>
  <c r="E1371"/>
  <c r="F1371" s="1"/>
  <c r="E1372"/>
  <c r="E1373"/>
  <c r="F1373" s="1"/>
  <c r="E1374"/>
  <c r="F1374" s="1"/>
  <c r="E1375"/>
  <c r="F1375" s="1"/>
  <c r="E1376"/>
  <c r="F1376" s="1"/>
  <c r="E1377"/>
  <c r="F1377" s="1"/>
  <c r="E1378"/>
  <c r="F1378" s="1"/>
  <c r="E1379"/>
  <c r="F1379" s="1"/>
  <c r="E1380"/>
  <c r="F1380" s="1"/>
  <c r="E1381"/>
  <c r="F1381" s="1"/>
  <c r="E1382"/>
  <c r="F1382" s="1"/>
  <c r="E1383"/>
  <c r="F1383" s="1"/>
  <c r="E1384"/>
  <c r="F1384" s="1"/>
  <c r="E1385"/>
  <c r="F1385" s="1"/>
  <c r="E1386"/>
  <c r="F1386" s="1"/>
  <c r="E1387"/>
  <c r="F1387" s="1"/>
  <c r="E1388"/>
  <c r="F1388" s="1"/>
  <c r="E1389"/>
  <c r="F1389" s="1"/>
  <c r="E1390"/>
  <c r="F1390" s="1"/>
  <c r="E1391"/>
  <c r="F1391" s="1"/>
  <c r="E1392"/>
  <c r="F1392" s="1"/>
  <c r="E1393"/>
  <c r="F1393" s="1"/>
  <c r="E1394"/>
  <c r="F1394" s="1"/>
  <c r="E1395"/>
  <c r="F1395" s="1"/>
  <c r="E1396"/>
  <c r="F1396" s="1"/>
  <c r="E1397"/>
  <c r="F1397" s="1"/>
  <c r="E1398"/>
  <c r="F1398" s="1"/>
  <c r="E1399"/>
  <c r="F1399" s="1"/>
  <c r="E1400"/>
  <c r="F1400" s="1"/>
  <c r="E1401"/>
  <c r="F1401" s="1"/>
  <c r="E1402"/>
  <c r="F1402" s="1"/>
  <c r="E1403"/>
  <c r="F1403" s="1"/>
  <c r="E1404"/>
  <c r="E1405"/>
  <c r="F1405" s="1"/>
  <c r="E1406"/>
  <c r="F1406" s="1"/>
  <c r="E1407"/>
  <c r="F1407" s="1"/>
  <c r="E1408"/>
  <c r="F1408" s="1"/>
  <c r="E1409"/>
  <c r="F1409" s="1"/>
  <c r="E1410"/>
  <c r="F1410" s="1"/>
  <c r="E1411"/>
  <c r="F1411" s="1"/>
  <c r="E1412"/>
  <c r="F1412" s="1"/>
  <c r="E1413"/>
  <c r="F1413" s="1"/>
  <c r="E1414"/>
  <c r="F1414" s="1"/>
  <c r="E1415"/>
  <c r="F1415" s="1"/>
  <c r="E1416"/>
  <c r="F1416" s="1"/>
  <c r="E1417"/>
  <c r="F1417" s="1"/>
  <c r="E1418"/>
  <c r="F1418" s="1"/>
  <c r="E1419"/>
  <c r="F1419" s="1"/>
  <c r="E1420"/>
  <c r="F1420" s="1"/>
  <c r="E1421"/>
  <c r="F1421" s="1"/>
  <c r="E1422"/>
  <c r="F1422" s="1"/>
  <c r="E1423"/>
  <c r="F1423" s="1"/>
  <c r="E1424"/>
  <c r="F1424" s="1"/>
  <c r="E1425"/>
  <c r="F1425" s="1"/>
  <c r="E1426"/>
  <c r="F1426" s="1"/>
  <c r="E1427"/>
  <c r="F1427" s="1"/>
  <c r="E1428"/>
  <c r="F1428" s="1"/>
  <c r="E1429"/>
  <c r="F1429" s="1"/>
  <c r="E1430"/>
  <c r="F1430" s="1"/>
  <c r="E1431"/>
  <c r="F1431" s="1"/>
  <c r="E1432"/>
  <c r="F1432" s="1"/>
  <c r="E1433"/>
  <c r="F1433" s="1"/>
  <c r="E1434"/>
  <c r="F1434" s="1"/>
  <c r="E1435"/>
  <c r="F1435" s="1"/>
  <c r="E1436"/>
  <c r="E1437"/>
  <c r="F1437" s="1"/>
  <c r="E1438"/>
  <c r="F1438" s="1"/>
  <c r="E1439"/>
  <c r="F1439" s="1"/>
  <c r="E1440"/>
  <c r="F1440" s="1"/>
  <c r="E1441"/>
  <c r="F1441" s="1"/>
  <c r="E1442"/>
  <c r="F1442" s="1"/>
  <c r="E1443"/>
  <c r="F1443" s="1"/>
  <c r="E1444"/>
  <c r="F1444" s="1"/>
  <c r="E1445"/>
  <c r="F1445" s="1"/>
  <c r="E1446"/>
  <c r="F1446" s="1"/>
  <c r="E1447"/>
  <c r="F1447" s="1"/>
  <c r="E1448"/>
  <c r="F1448" s="1"/>
  <c r="E1449"/>
  <c r="F1449" s="1"/>
  <c r="E1450"/>
  <c r="F1450" s="1"/>
  <c r="E1451"/>
  <c r="F1451" s="1"/>
  <c r="E1452"/>
  <c r="F1452" s="1"/>
  <c r="E1453"/>
  <c r="F1453" s="1"/>
  <c r="E1454"/>
  <c r="F1454" s="1"/>
  <c r="E1455"/>
  <c r="F1455" s="1"/>
  <c r="E1456"/>
  <c r="F1456" s="1"/>
  <c r="E1457"/>
  <c r="F1457" s="1"/>
  <c r="E1458"/>
  <c r="F1458" s="1"/>
  <c r="E1459"/>
  <c r="F1459" s="1"/>
  <c r="E1460"/>
  <c r="F1460" s="1"/>
  <c r="E1461"/>
  <c r="F1461" s="1"/>
  <c r="E1462"/>
  <c r="F1462" s="1"/>
  <c r="E1463"/>
  <c r="F1463" s="1"/>
  <c r="E1464"/>
  <c r="F1464" s="1"/>
  <c r="E1465"/>
  <c r="F1465" s="1"/>
  <c r="E1466"/>
  <c r="F1466" s="1"/>
  <c r="E1467"/>
  <c r="F1467" s="1"/>
  <c r="E1468"/>
  <c r="E1469"/>
  <c r="F1469" s="1"/>
  <c r="E1470"/>
  <c r="F1470" s="1"/>
  <c r="E1471"/>
  <c r="F1471" s="1"/>
  <c r="E1472"/>
  <c r="F1472" s="1"/>
  <c r="E1473"/>
  <c r="F1473" s="1"/>
  <c r="E1474"/>
  <c r="F1474" s="1"/>
  <c r="E1475"/>
  <c r="F1475" s="1"/>
  <c r="E1476"/>
  <c r="F1476" s="1"/>
  <c r="E1477"/>
  <c r="F1477" s="1"/>
  <c r="E1478"/>
  <c r="F1478" s="1"/>
  <c r="E1479"/>
  <c r="F1479" s="1"/>
  <c r="E1480"/>
  <c r="F1480" s="1"/>
  <c r="E1481"/>
  <c r="F1481" s="1"/>
  <c r="E1482"/>
  <c r="F1482" s="1"/>
  <c r="E1483"/>
  <c r="F1483" s="1"/>
  <c r="E1484"/>
  <c r="F1484" s="1"/>
  <c r="E1485"/>
  <c r="F1485" s="1"/>
  <c r="E1486"/>
  <c r="F1486" s="1"/>
  <c r="E1487"/>
  <c r="F1487" s="1"/>
  <c r="E1488"/>
  <c r="F1488" s="1"/>
  <c r="E1489"/>
  <c r="F1489" s="1"/>
  <c r="E1490"/>
  <c r="F1490" s="1"/>
  <c r="E1491"/>
  <c r="F1491" s="1"/>
  <c r="E1492"/>
  <c r="F1492" s="1"/>
  <c r="E1493"/>
  <c r="F1493" s="1"/>
  <c r="E1494"/>
  <c r="F1494" s="1"/>
  <c r="E1495"/>
  <c r="F1495" s="1"/>
  <c r="E1496"/>
  <c r="F1496" s="1"/>
  <c r="E1497"/>
  <c r="F1497" s="1"/>
  <c r="E1498"/>
  <c r="F1498" s="1"/>
  <c r="E1499"/>
  <c r="F1499" s="1"/>
  <c r="E1500"/>
  <c r="E1501"/>
  <c r="F1501" s="1"/>
  <c r="E1502"/>
  <c r="F1502" s="1"/>
  <c r="E1503"/>
  <c r="F1503" s="1"/>
  <c r="E1504"/>
  <c r="F1504" s="1"/>
  <c r="E1505"/>
  <c r="F1505" s="1"/>
  <c r="E1506"/>
  <c r="F1506" s="1"/>
  <c r="E1507"/>
  <c r="F1507" s="1"/>
  <c r="E1508"/>
  <c r="F1508" s="1"/>
  <c r="E1509"/>
  <c r="F1509" s="1"/>
  <c r="E1510"/>
  <c r="F1510" s="1"/>
  <c r="E1511"/>
  <c r="F1511" s="1"/>
  <c r="E1512"/>
  <c r="F1512" s="1"/>
  <c r="E1513"/>
  <c r="F1513" s="1"/>
  <c r="E1514"/>
  <c r="F1514" s="1"/>
  <c r="E1515"/>
  <c r="F1515" s="1"/>
  <c r="E1516"/>
  <c r="F1516" s="1"/>
  <c r="E1517"/>
  <c r="F1517" s="1"/>
  <c r="E1518"/>
  <c r="F1518" s="1"/>
  <c r="E1519"/>
  <c r="F1519" s="1"/>
  <c r="E1520"/>
  <c r="F1520" s="1"/>
  <c r="E1521"/>
  <c r="F1521" s="1"/>
  <c r="E1522"/>
  <c r="F1522" s="1"/>
  <c r="E1523"/>
  <c r="F1523" s="1"/>
  <c r="E1524"/>
  <c r="F1524" s="1"/>
  <c r="E1525"/>
  <c r="F1525" s="1"/>
  <c r="E1526"/>
  <c r="F1526" s="1"/>
  <c r="E1527"/>
  <c r="F1527" s="1"/>
  <c r="E1528"/>
  <c r="F1528" s="1"/>
  <c r="E1529"/>
  <c r="F1529" s="1"/>
  <c r="E1530"/>
  <c r="F1530" s="1"/>
  <c r="E1531"/>
  <c r="F1531" s="1"/>
  <c r="E1532"/>
  <c r="E1533"/>
  <c r="F1533" s="1"/>
  <c r="E1534"/>
  <c r="F1534" s="1"/>
  <c r="E1535"/>
  <c r="F1535" s="1"/>
  <c r="E1536"/>
  <c r="F1536" s="1"/>
  <c r="E1537"/>
  <c r="F1537" s="1"/>
  <c r="E1538"/>
  <c r="F1538" s="1"/>
  <c r="E1539"/>
  <c r="F1539" s="1"/>
  <c r="E1540"/>
  <c r="F1540" s="1"/>
  <c r="E1541"/>
  <c r="F1541" s="1"/>
  <c r="E1542"/>
  <c r="F1542" s="1"/>
  <c r="E1543"/>
  <c r="F1543" s="1"/>
  <c r="E1544"/>
  <c r="F1544" s="1"/>
  <c r="E1545"/>
  <c r="F1545" s="1"/>
  <c r="E1546"/>
  <c r="F1546" s="1"/>
  <c r="E1547"/>
  <c r="F1547" s="1"/>
  <c r="E1548"/>
  <c r="F1548" s="1"/>
  <c r="E1549"/>
  <c r="F1549" s="1"/>
  <c r="E1550"/>
  <c r="F1550" s="1"/>
  <c r="E1551"/>
  <c r="F1551" s="1"/>
  <c r="E1552"/>
  <c r="F1552" s="1"/>
  <c r="E1553"/>
  <c r="F1553" s="1"/>
  <c r="E1554"/>
  <c r="F1554" s="1"/>
  <c r="E1555"/>
  <c r="F1555" s="1"/>
  <c r="E1556"/>
  <c r="F1556" s="1"/>
  <c r="E1557"/>
  <c r="F1557" s="1"/>
  <c r="E1558"/>
  <c r="F1558" s="1"/>
  <c r="E1559"/>
  <c r="F1559" s="1"/>
  <c r="E1560"/>
  <c r="F1560" s="1"/>
  <c r="E1561"/>
  <c r="F1561" s="1"/>
  <c r="E1562"/>
  <c r="F1562" s="1"/>
  <c r="E1563"/>
  <c r="F1563" s="1"/>
  <c r="E1564"/>
  <c r="E1565"/>
  <c r="F1565" s="1"/>
  <c r="E1566"/>
  <c r="F1566" s="1"/>
  <c r="E1567"/>
  <c r="F1567" s="1"/>
  <c r="E1568"/>
  <c r="F1568" s="1"/>
  <c r="E1569"/>
  <c r="F1569" s="1"/>
  <c r="E1570"/>
  <c r="F1570" s="1"/>
  <c r="E1571"/>
  <c r="F1571" s="1"/>
  <c r="E1572"/>
  <c r="F1572" s="1"/>
  <c r="E1573"/>
  <c r="F1573" s="1"/>
  <c r="E1574"/>
  <c r="F1574" s="1"/>
  <c r="E1575"/>
  <c r="F1575" s="1"/>
  <c r="E1576"/>
  <c r="F1576" s="1"/>
  <c r="E1577"/>
  <c r="F1577" s="1"/>
  <c r="E1578"/>
  <c r="F1578" s="1"/>
  <c r="E1579"/>
  <c r="F1579" s="1"/>
  <c r="E1580"/>
  <c r="F1580" s="1"/>
  <c r="E1581"/>
  <c r="F1581" s="1"/>
  <c r="E1582"/>
  <c r="F1582" s="1"/>
  <c r="E1583"/>
  <c r="F1583" s="1"/>
  <c r="E1584"/>
  <c r="F1584" s="1"/>
  <c r="E1585"/>
  <c r="F1585" s="1"/>
  <c r="E1586"/>
  <c r="F1586" s="1"/>
  <c r="E1587"/>
  <c r="F1587" s="1"/>
  <c r="E1588"/>
  <c r="F1588" s="1"/>
  <c r="E1589"/>
  <c r="F1589" s="1"/>
  <c r="E1590"/>
  <c r="F1590" s="1"/>
  <c r="E1591"/>
  <c r="F1591" s="1"/>
  <c r="E1592"/>
  <c r="F1592" s="1"/>
  <c r="E1593"/>
  <c r="F1593" s="1"/>
  <c r="E1594"/>
  <c r="F1594" s="1"/>
  <c r="E1595"/>
  <c r="F1595" s="1"/>
  <c r="E1596"/>
  <c r="E1597"/>
  <c r="F1597" s="1"/>
  <c r="E1598"/>
  <c r="F1598" s="1"/>
  <c r="E1599"/>
  <c r="F1599" s="1"/>
  <c r="E1600"/>
  <c r="F1600" s="1"/>
  <c r="E1601"/>
  <c r="F1601" s="1"/>
  <c r="E1602"/>
  <c r="F1602" s="1"/>
  <c r="E1603"/>
  <c r="F1603" s="1"/>
  <c r="E1604"/>
  <c r="F1604" s="1"/>
  <c r="E1605"/>
  <c r="F1605" s="1"/>
  <c r="E1606"/>
  <c r="F1606" s="1"/>
  <c r="E1607"/>
  <c r="F1607" s="1"/>
  <c r="E1608"/>
  <c r="F1608" s="1"/>
  <c r="E1609"/>
  <c r="F1609" s="1"/>
  <c r="E1610"/>
  <c r="F1610" s="1"/>
  <c r="E1611"/>
  <c r="F1611" s="1"/>
  <c r="E1612"/>
  <c r="F1612" s="1"/>
  <c r="E1613"/>
  <c r="F1613" s="1"/>
  <c r="E1614"/>
  <c r="F1614" s="1"/>
  <c r="E1615"/>
  <c r="F1615" s="1"/>
  <c r="E1616"/>
  <c r="F1616" s="1"/>
  <c r="E1617"/>
  <c r="F1617" s="1"/>
  <c r="E1618"/>
  <c r="F1618" s="1"/>
  <c r="E1619"/>
  <c r="F1619" s="1"/>
  <c r="E1620"/>
  <c r="F1620" s="1"/>
  <c r="E1621"/>
  <c r="F1621" s="1"/>
  <c r="E1622"/>
  <c r="F1622" s="1"/>
  <c r="E1623"/>
  <c r="F1623" s="1"/>
  <c r="E1624"/>
  <c r="F1624" s="1"/>
  <c r="E1625"/>
  <c r="F1625" s="1"/>
  <c r="E1626"/>
  <c r="F1626" s="1"/>
  <c r="E1627"/>
  <c r="F1627" s="1"/>
  <c r="E1628"/>
  <c r="E1629"/>
  <c r="F1629" s="1"/>
  <c r="E1630"/>
  <c r="F1630" s="1"/>
  <c r="E1631"/>
  <c r="F1631" s="1"/>
  <c r="E1632"/>
  <c r="F1632" s="1"/>
  <c r="E1633"/>
  <c r="F1633" s="1"/>
  <c r="E1634"/>
  <c r="F1634" s="1"/>
  <c r="E1635"/>
  <c r="F1635" s="1"/>
  <c r="E1636"/>
  <c r="F1636" s="1"/>
  <c r="E1637"/>
  <c r="F1637" s="1"/>
  <c r="E1638"/>
  <c r="F1638" s="1"/>
  <c r="E1639"/>
  <c r="F1639" s="1"/>
  <c r="E1640"/>
  <c r="F1640" s="1"/>
  <c r="E1641"/>
  <c r="F1641" s="1"/>
  <c r="E1642"/>
  <c r="F1642" s="1"/>
  <c r="E1643"/>
  <c r="F1643" s="1"/>
  <c r="E1644"/>
  <c r="F1644" s="1"/>
  <c r="E1645"/>
  <c r="F1645" s="1"/>
  <c r="E1646"/>
  <c r="F1646" s="1"/>
  <c r="E1647"/>
  <c r="F1647" s="1"/>
  <c r="E1648"/>
  <c r="F1648" s="1"/>
  <c r="E1649"/>
  <c r="F1649" s="1"/>
  <c r="E1650"/>
  <c r="F1650" s="1"/>
  <c r="E1651"/>
  <c r="F1651" s="1"/>
  <c r="E1652"/>
  <c r="F1652" s="1"/>
  <c r="E1653"/>
  <c r="F1653" s="1"/>
  <c r="E1654"/>
  <c r="F1654" s="1"/>
  <c r="E1655"/>
  <c r="F1655" s="1"/>
  <c r="E1656"/>
  <c r="F1656" s="1"/>
  <c r="E1657"/>
  <c r="F1657" s="1"/>
  <c r="E1658"/>
  <c r="F1658" s="1"/>
  <c r="E1659"/>
  <c r="F1659" s="1"/>
  <c r="E1660"/>
  <c r="E1661"/>
  <c r="F1661" s="1"/>
  <c r="E1662"/>
  <c r="F1662" s="1"/>
  <c r="E1663"/>
  <c r="F1663" s="1"/>
  <c r="E1664"/>
  <c r="F1664" s="1"/>
  <c r="E1665"/>
  <c r="F1665" s="1"/>
  <c r="E1666"/>
  <c r="F1666" s="1"/>
  <c r="E1667"/>
  <c r="F1667" s="1"/>
  <c r="E1668"/>
  <c r="F1668" s="1"/>
  <c r="E1669"/>
  <c r="F1669" s="1"/>
  <c r="E1670"/>
  <c r="F1670" s="1"/>
  <c r="E1671"/>
  <c r="F1671" s="1"/>
  <c r="E1672"/>
  <c r="F1672" s="1"/>
  <c r="E1673"/>
  <c r="F1673" s="1"/>
  <c r="E1674"/>
  <c r="F1674" s="1"/>
  <c r="E1675"/>
  <c r="F1675" s="1"/>
  <c r="E1676"/>
  <c r="F1676" s="1"/>
  <c r="E1677"/>
  <c r="F1677" s="1"/>
  <c r="E1678"/>
  <c r="F1678" s="1"/>
  <c r="E1679"/>
  <c r="F1679" s="1"/>
  <c r="E1680"/>
  <c r="F1680" s="1"/>
  <c r="E1681"/>
  <c r="F1681" s="1"/>
  <c r="E1682"/>
  <c r="F1682" s="1"/>
  <c r="E1683"/>
  <c r="F1683" s="1"/>
  <c r="E1684"/>
  <c r="F1684" s="1"/>
  <c r="E1685"/>
  <c r="F1685" s="1"/>
  <c r="E1686"/>
  <c r="F1686" s="1"/>
  <c r="E1687"/>
  <c r="F1687" s="1"/>
  <c r="E1688"/>
  <c r="F1688" s="1"/>
  <c r="E1689"/>
  <c r="F1689" s="1"/>
  <c r="E1690"/>
  <c r="F1690" s="1"/>
  <c r="E1691"/>
  <c r="F1691" s="1"/>
  <c r="E1692"/>
  <c r="E1693"/>
  <c r="F1693" s="1"/>
  <c r="E1694"/>
  <c r="F1694" s="1"/>
  <c r="E1695"/>
  <c r="F1695" s="1"/>
  <c r="E1696"/>
  <c r="F1696" s="1"/>
  <c r="E1697"/>
  <c r="F1697" s="1"/>
  <c r="E1698"/>
  <c r="F1698" s="1"/>
  <c r="E1699"/>
  <c r="F1699" s="1"/>
  <c r="E1700"/>
  <c r="F1700" s="1"/>
  <c r="E1701"/>
  <c r="F1701" s="1"/>
  <c r="E1702"/>
  <c r="F1702" s="1"/>
  <c r="E1703"/>
  <c r="F1703" s="1"/>
  <c r="E1704"/>
  <c r="F1704" s="1"/>
  <c r="E1705"/>
  <c r="F1705" s="1"/>
  <c r="E1706"/>
  <c r="F1706" s="1"/>
  <c r="E1707"/>
  <c r="F1707" s="1"/>
  <c r="E1708"/>
  <c r="F1708" s="1"/>
  <c r="E1709"/>
  <c r="F1709" s="1"/>
  <c r="E1710"/>
  <c r="F1710" s="1"/>
  <c r="E1711"/>
  <c r="F1711" s="1"/>
  <c r="E1712"/>
  <c r="F1712" s="1"/>
  <c r="E1713"/>
  <c r="F1713" s="1"/>
  <c r="E1714"/>
  <c r="F1714" s="1"/>
  <c r="E1715"/>
  <c r="F1715" s="1"/>
  <c r="E1716"/>
  <c r="F1716" s="1"/>
  <c r="E1717"/>
  <c r="F1717" s="1"/>
  <c r="E1718"/>
  <c r="F1718" s="1"/>
  <c r="E1719"/>
  <c r="F1719" s="1"/>
  <c r="E1720"/>
  <c r="F1720" s="1"/>
  <c r="E1721"/>
  <c r="F1721" s="1"/>
  <c r="E1722"/>
  <c r="F1722" s="1"/>
  <c r="E1723"/>
  <c r="F1723" s="1"/>
  <c r="E1724"/>
  <c r="E1725"/>
  <c r="F1725" s="1"/>
  <c r="E1726"/>
  <c r="F1726" s="1"/>
  <c r="E1727"/>
  <c r="F1727" s="1"/>
  <c r="E1728"/>
  <c r="F1728" s="1"/>
  <c r="E1729"/>
  <c r="F1729" s="1"/>
  <c r="E1730"/>
  <c r="F1730" s="1"/>
  <c r="E1731"/>
  <c r="F1731" s="1"/>
  <c r="E1732"/>
  <c r="F1732" s="1"/>
  <c r="E1733"/>
  <c r="F1733" s="1"/>
  <c r="E1734"/>
  <c r="F1734" s="1"/>
  <c r="E1735"/>
  <c r="F1735" s="1"/>
  <c r="E1736"/>
  <c r="F1736" s="1"/>
  <c r="E1737"/>
  <c r="F1737" s="1"/>
  <c r="E1738"/>
  <c r="F1738" s="1"/>
  <c r="E1739"/>
  <c r="F1739" s="1"/>
  <c r="E1740"/>
  <c r="F1740" s="1"/>
  <c r="E1741"/>
  <c r="F1741" s="1"/>
  <c r="E1742"/>
  <c r="F1742" s="1"/>
  <c r="E1743"/>
  <c r="F1743" s="1"/>
  <c r="E1744"/>
  <c r="F1744" s="1"/>
  <c r="E1745"/>
  <c r="F1745" s="1"/>
  <c r="E1746"/>
  <c r="F1746" s="1"/>
  <c r="E1747"/>
  <c r="F1747" s="1"/>
  <c r="E1748"/>
  <c r="F1748" s="1"/>
  <c r="E1749"/>
  <c r="F1749" s="1"/>
  <c r="E1750"/>
  <c r="F1750" s="1"/>
  <c r="E1751"/>
  <c r="F1751" s="1"/>
  <c r="E1752"/>
  <c r="F1752" s="1"/>
  <c r="E1753"/>
  <c r="F1753" s="1"/>
  <c r="E1754"/>
  <c r="F1754" s="1"/>
  <c r="E1755"/>
  <c r="F1755" s="1"/>
  <c r="E1756"/>
  <c r="E1757"/>
  <c r="F1757" s="1"/>
  <c r="E1758"/>
  <c r="F1758" s="1"/>
  <c r="E1759"/>
  <c r="F1759" s="1"/>
  <c r="E1760"/>
  <c r="F1760" s="1"/>
  <c r="E1761"/>
  <c r="F1761" s="1"/>
  <c r="E1762"/>
  <c r="F1762" s="1"/>
  <c r="E1763"/>
  <c r="F1763" s="1"/>
  <c r="E1764"/>
  <c r="F1764" s="1"/>
  <c r="E1765"/>
  <c r="F1765" s="1"/>
  <c r="E1766"/>
  <c r="F1766" s="1"/>
  <c r="E1767"/>
  <c r="F1767" s="1"/>
  <c r="E1768"/>
  <c r="F1768" s="1"/>
  <c r="E1769"/>
  <c r="F1769" s="1"/>
  <c r="E1770"/>
  <c r="F1770" s="1"/>
  <c r="E1771"/>
  <c r="F1771" s="1"/>
  <c r="E1772"/>
  <c r="F1772" s="1"/>
  <c r="E1773"/>
  <c r="F1773" s="1"/>
  <c r="E1774"/>
  <c r="F1774" s="1"/>
  <c r="E1775"/>
  <c r="F1775" s="1"/>
  <c r="E1776"/>
  <c r="F1776" s="1"/>
  <c r="E1777"/>
  <c r="F1777" s="1"/>
  <c r="E1778"/>
  <c r="F1778" s="1"/>
  <c r="E1779"/>
  <c r="F1779" s="1"/>
  <c r="E1780"/>
  <c r="F1780" s="1"/>
  <c r="E1781"/>
  <c r="F1781" s="1"/>
  <c r="E1782"/>
  <c r="F1782" s="1"/>
  <c r="E1783"/>
  <c r="F1783" s="1"/>
  <c r="E1784"/>
  <c r="F1784" s="1"/>
  <c r="E1785"/>
  <c r="F1785" s="1"/>
  <c r="E1786"/>
  <c r="F1786" s="1"/>
  <c r="E1787"/>
  <c r="F1787" s="1"/>
  <c r="E1788"/>
  <c r="E1789"/>
  <c r="F1789" s="1"/>
  <c r="E1790"/>
  <c r="F1790" s="1"/>
  <c r="E1791"/>
  <c r="F1791" s="1"/>
  <c r="E1792"/>
  <c r="F1792" s="1"/>
  <c r="E1793"/>
  <c r="F1793" s="1"/>
  <c r="E1794"/>
  <c r="F1794" s="1"/>
  <c r="E1795"/>
  <c r="F1795" s="1"/>
  <c r="E1796"/>
  <c r="F1796" s="1"/>
  <c r="E1797"/>
  <c r="F1797" s="1"/>
  <c r="E1798"/>
  <c r="F1798" s="1"/>
  <c r="E1799"/>
  <c r="F1799" s="1"/>
  <c r="E1800"/>
  <c r="F1800" s="1"/>
  <c r="E1801"/>
  <c r="F1801" s="1"/>
  <c r="E1802"/>
  <c r="F1802" s="1"/>
  <c r="E1803"/>
  <c r="F1803" s="1"/>
  <c r="E1804"/>
  <c r="F1804" s="1"/>
  <c r="E1805"/>
  <c r="F1805" s="1"/>
  <c r="E1806"/>
  <c r="F1806" s="1"/>
  <c r="E1807"/>
  <c r="F1807" s="1"/>
  <c r="E1808"/>
  <c r="F1808" s="1"/>
  <c r="E1809"/>
  <c r="F1809" s="1"/>
  <c r="E1810"/>
  <c r="F1810" s="1"/>
  <c r="E1811"/>
  <c r="F1811" s="1"/>
  <c r="E1812"/>
  <c r="F1812" s="1"/>
  <c r="E1813"/>
  <c r="F1813" s="1"/>
  <c r="E1814"/>
  <c r="F1814" s="1"/>
  <c r="E1815"/>
  <c r="F1815" s="1"/>
  <c r="E1816"/>
  <c r="F1816" s="1"/>
  <c r="E1817"/>
  <c r="F1817" s="1"/>
  <c r="E1818"/>
  <c r="F1818" s="1"/>
  <c r="E1819"/>
  <c r="F1819" s="1"/>
  <c r="E1820"/>
  <c r="E1821"/>
  <c r="F1821" s="1"/>
  <c r="E1822"/>
  <c r="F1822" s="1"/>
  <c r="E1823"/>
  <c r="F1823" s="1"/>
  <c r="E1824"/>
  <c r="F1824" s="1"/>
  <c r="E1825"/>
  <c r="F1825" s="1"/>
  <c r="E1826"/>
  <c r="F1826" s="1"/>
  <c r="E1827"/>
  <c r="F1827" s="1"/>
  <c r="E1828"/>
  <c r="F1828" s="1"/>
  <c r="E1829"/>
  <c r="F1829" s="1"/>
  <c r="E1830"/>
  <c r="F1830" s="1"/>
  <c r="E1831"/>
  <c r="F1831" s="1"/>
  <c r="E1832"/>
  <c r="F1832" s="1"/>
  <c r="E1833"/>
  <c r="F1833" s="1"/>
  <c r="E1834"/>
  <c r="F1834" s="1"/>
  <c r="E1835"/>
  <c r="F1835" s="1"/>
  <c r="E1836"/>
  <c r="F1836" s="1"/>
  <c r="E1837"/>
  <c r="F1837" s="1"/>
  <c r="E1838"/>
  <c r="F1838" s="1"/>
  <c r="E1839"/>
  <c r="F1839" s="1"/>
  <c r="E1840"/>
  <c r="F1840" s="1"/>
  <c r="E1841"/>
  <c r="F1841" s="1"/>
  <c r="E1842"/>
  <c r="F1842" s="1"/>
  <c r="E1843"/>
  <c r="F1843" s="1"/>
  <c r="E1844"/>
  <c r="F1844" s="1"/>
  <c r="E1845"/>
  <c r="F1845" s="1"/>
  <c r="E1846"/>
  <c r="F1846" s="1"/>
  <c r="E1847"/>
  <c r="F1847" s="1"/>
  <c r="E1848"/>
  <c r="F1848" s="1"/>
  <c r="E1849"/>
  <c r="F1849" s="1"/>
  <c r="E1850"/>
  <c r="F1850" s="1"/>
  <c r="E1851"/>
  <c r="F1851" s="1"/>
  <c r="E1852"/>
  <c r="E1853"/>
  <c r="F1853" s="1"/>
  <c r="E1854"/>
  <c r="F1854" s="1"/>
  <c r="E1855"/>
  <c r="F1855" s="1"/>
  <c r="E1856"/>
  <c r="F1856" s="1"/>
  <c r="E1857"/>
  <c r="F1857" s="1"/>
  <c r="E1858"/>
  <c r="F1858" s="1"/>
  <c r="E1859"/>
  <c r="F1859" s="1"/>
  <c r="E1860"/>
  <c r="F1860" s="1"/>
  <c r="E1861"/>
  <c r="F1861" s="1"/>
  <c r="E1862"/>
  <c r="F1862" s="1"/>
  <c r="E1863"/>
  <c r="F1863" s="1"/>
  <c r="E1864"/>
  <c r="F1864" s="1"/>
  <c r="E1865"/>
  <c r="F1865" s="1"/>
  <c r="E1866"/>
  <c r="F1866" s="1"/>
  <c r="E1867"/>
  <c r="F1867" s="1"/>
  <c r="E1868"/>
  <c r="F1868" s="1"/>
  <c r="E1869"/>
  <c r="F1869" s="1"/>
  <c r="E1870"/>
  <c r="F1870" s="1"/>
  <c r="E1871"/>
  <c r="F1871" s="1"/>
  <c r="E1872"/>
  <c r="F1872" s="1"/>
  <c r="E1873"/>
  <c r="F1873" s="1"/>
  <c r="E1874"/>
  <c r="F1874" s="1"/>
  <c r="E1875"/>
  <c r="F1875" s="1"/>
  <c r="E1876"/>
  <c r="F1876" s="1"/>
  <c r="E1877"/>
  <c r="F1877" s="1"/>
  <c r="E1878"/>
  <c r="F1878" s="1"/>
  <c r="E1879"/>
  <c r="F1879" s="1"/>
  <c r="E1880"/>
  <c r="F1880" s="1"/>
  <c r="E1881"/>
  <c r="F1881" s="1"/>
  <c r="E1882"/>
  <c r="F1882" s="1"/>
  <c r="E1883"/>
  <c r="F1883" s="1"/>
  <c r="E1884"/>
  <c r="E1885"/>
  <c r="F1885" s="1"/>
  <c r="E1886"/>
  <c r="F1886" s="1"/>
  <c r="E1887"/>
  <c r="F1887" s="1"/>
  <c r="E1888"/>
  <c r="F1888" s="1"/>
  <c r="E1889"/>
  <c r="F1889" s="1"/>
  <c r="E1890"/>
  <c r="F1890" s="1"/>
  <c r="E1891"/>
  <c r="F1891" s="1"/>
  <c r="E1892"/>
  <c r="F1892" s="1"/>
  <c r="E1893"/>
  <c r="F1893" s="1"/>
  <c r="E1894"/>
  <c r="F1894" s="1"/>
  <c r="E1895"/>
  <c r="F1895" s="1"/>
  <c r="E1896"/>
  <c r="F1896" s="1"/>
  <c r="E1897"/>
  <c r="F1897" s="1"/>
  <c r="E1898"/>
  <c r="F1898" s="1"/>
  <c r="E1899"/>
  <c r="F1899" s="1"/>
  <c r="E1900"/>
  <c r="F1900" s="1"/>
  <c r="E1901"/>
  <c r="F1901" s="1"/>
  <c r="E1902"/>
  <c r="F1902" s="1"/>
  <c r="E1903"/>
  <c r="F1903" s="1"/>
  <c r="E1904"/>
  <c r="F1904" s="1"/>
  <c r="E1905"/>
  <c r="F1905" s="1"/>
  <c r="E1906"/>
  <c r="F1906" s="1"/>
  <c r="E1907"/>
  <c r="F1907" s="1"/>
  <c r="E1908"/>
  <c r="F1908" s="1"/>
  <c r="E1909"/>
  <c r="F1909" s="1"/>
  <c r="E1910"/>
  <c r="F1910" s="1"/>
  <c r="E1911"/>
  <c r="F1911" s="1"/>
  <c r="E1912"/>
  <c r="F1912" s="1"/>
  <c r="E1913"/>
  <c r="F1913" s="1"/>
  <c r="E1914"/>
  <c r="F1914" s="1"/>
  <c r="E1915"/>
  <c r="F1915" s="1"/>
  <c r="E1916"/>
  <c r="E1917"/>
  <c r="F1917" s="1"/>
  <c r="E1918"/>
  <c r="F1918" s="1"/>
  <c r="E1919"/>
  <c r="F1919" s="1"/>
  <c r="E1920"/>
  <c r="F1920" s="1"/>
  <c r="E1921"/>
  <c r="F1921" s="1"/>
  <c r="E1922"/>
  <c r="F1922" s="1"/>
  <c r="E1923"/>
  <c r="F1923" s="1"/>
  <c r="E1924"/>
  <c r="F1924" s="1"/>
  <c r="E1925"/>
  <c r="F1925" s="1"/>
  <c r="E1926"/>
  <c r="F1926" s="1"/>
  <c r="E1927"/>
  <c r="F1927" s="1"/>
  <c r="E1928"/>
  <c r="F1928" s="1"/>
  <c r="E1929"/>
  <c r="F1929" s="1"/>
  <c r="E1930"/>
  <c r="F1930" s="1"/>
  <c r="E1931"/>
  <c r="F1931" s="1"/>
  <c r="E1932"/>
  <c r="F1932" s="1"/>
  <c r="E1933"/>
  <c r="F1933" s="1"/>
  <c r="E1934"/>
  <c r="F1934" s="1"/>
  <c r="E1935"/>
  <c r="F1935" s="1"/>
  <c r="E1936"/>
  <c r="F1936" s="1"/>
  <c r="E1937"/>
  <c r="F1937" s="1"/>
  <c r="E1938"/>
  <c r="F1938" s="1"/>
  <c r="E1939"/>
  <c r="F1939" s="1"/>
  <c r="E1940"/>
  <c r="F1940" s="1"/>
  <c r="E1941"/>
  <c r="F1941" s="1"/>
  <c r="E1942"/>
  <c r="F1942" s="1"/>
  <c r="E1943"/>
  <c r="F1943" s="1"/>
  <c r="E1944"/>
  <c r="F1944" s="1"/>
  <c r="E1945"/>
  <c r="F1945" s="1"/>
  <c r="E1946"/>
  <c r="F1946" s="1"/>
  <c r="E1947"/>
  <c r="F1947" s="1"/>
  <c r="E1948"/>
  <c r="E1949"/>
  <c r="F1949" s="1"/>
  <c r="E1950"/>
  <c r="F1950" s="1"/>
  <c r="E1951"/>
  <c r="F1951" s="1"/>
  <c r="E1952"/>
  <c r="F1952" s="1"/>
  <c r="E1953"/>
  <c r="F1953" s="1"/>
  <c r="E1954"/>
  <c r="F1954" s="1"/>
  <c r="E1955"/>
  <c r="F1955" s="1"/>
  <c r="E1956"/>
  <c r="F1956" s="1"/>
  <c r="E1957"/>
  <c r="F1957" s="1"/>
  <c r="E1958"/>
  <c r="F1958" s="1"/>
  <c r="E1959"/>
  <c r="F1959" s="1"/>
  <c r="E1960"/>
  <c r="F1960" s="1"/>
  <c r="E1961"/>
  <c r="F1961" s="1"/>
  <c r="E1962"/>
  <c r="F1962" s="1"/>
  <c r="E1963"/>
  <c r="F1963" s="1"/>
  <c r="E1964"/>
  <c r="F1964" s="1"/>
  <c r="E1965"/>
  <c r="F1965" s="1"/>
  <c r="E1966"/>
  <c r="F1966" s="1"/>
  <c r="E1967"/>
  <c r="F1967" s="1"/>
  <c r="E1968"/>
  <c r="F1968" s="1"/>
  <c r="E1969"/>
  <c r="F1969" s="1"/>
  <c r="E1970"/>
  <c r="F1970" s="1"/>
  <c r="E1971"/>
  <c r="F1971" s="1"/>
  <c r="E1972"/>
  <c r="F1972" s="1"/>
  <c r="E1973"/>
  <c r="F1973" s="1"/>
  <c r="E1974"/>
  <c r="F1974" s="1"/>
  <c r="E1975"/>
  <c r="F1975" s="1"/>
  <c r="E1976"/>
  <c r="E1977"/>
  <c r="F1977" s="1"/>
  <c r="E1978"/>
  <c r="F1978" s="1"/>
  <c r="E1979"/>
  <c r="F1979" s="1"/>
  <c r="E1980"/>
  <c r="F1980" s="1"/>
  <c r="E1981"/>
  <c r="F1981" s="1"/>
  <c r="E1982"/>
  <c r="F1982" s="1"/>
  <c r="E1983"/>
  <c r="F1983" s="1"/>
  <c r="E1984"/>
  <c r="F1984" s="1"/>
  <c r="E1985"/>
  <c r="F1985" s="1"/>
  <c r="E1986"/>
  <c r="F1986" s="1"/>
  <c r="E1987"/>
  <c r="F1987" s="1"/>
  <c r="E1988"/>
  <c r="F1988" s="1"/>
  <c r="E1989"/>
  <c r="F1989" s="1"/>
  <c r="E1990"/>
  <c r="F1990" s="1"/>
  <c r="E1991"/>
  <c r="F1991" s="1"/>
  <c r="E1992"/>
  <c r="F1992" s="1"/>
  <c r="E1993"/>
  <c r="F1993" s="1"/>
  <c r="E1994"/>
  <c r="F1994" s="1"/>
  <c r="E1995"/>
  <c r="F1995" s="1"/>
  <c r="E1996"/>
  <c r="F1996" s="1"/>
  <c r="E1997"/>
  <c r="E1998"/>
  <c r="F1998" s="1"/>
  <c r="E1999"/>
  <c r="F1999" s="1"/>
  <c r="E2000"/>
  <c r="F2000" s="1"/>
  <c r="E2001"/>
  <c r="F2001" s="1"/>
  <c r="E2002"/>
  <c r="F2002" s="1"/>
  <c r="E2003"/>
  <c r="F2003" s="1"/>
  <c r="E2004"/>
  <c r="F2004" s="1"/>
  <c r="E2005"/>
  <c r="E2006"/>
  <c r="F2006" s="1"/>
  <c r="E2007"/>
  <c r="F2007" s="1"/>
  <c r="E2008"/>
  <c r="F2008" s="1"/>
  <c r="E2009"/>
  <c r="F2009" s="1"/>
  <c r="E2010"/>
  <c r="F2010" s="1"/>
  <c r="E2011"/>
  <c r="F2011" s="1"/>
  <c r="E2012"/>
  <c r="F2012" s="1"/>
  <c r="E2013"/>
  <c r="F2013" s="1"/>
  <c r="E2014"/>
  <c r="F2014" s="1"/>
  <c r="E2015"/>
  <c r="F2015" s="1"/>
  <c r="E2016"/>
  <c r="F2016" s="1"/>
  <c r="E2017"/>
  <c r="F2017" s="1"/>
  <c r="E2018"/>
  <c r="F2018" s="1"/>
  <c r="E2019"/>
  <c r="F2019" s="1"/>
  <c r="E2020"/>
  <c r="E2021"/>
  <c r="F2021" s="1"/>
  <c r="E2022"/>
  <c r="F2022" s="1"/>
  <c r="E2023"/>
  <c r="F2023" s="1"/>
  <c r="E2024"/>
  <c r="F2024" s="1"/>
  <c r="E2025"/>
  <c r="F2025" s="1"/>
  <c r="E2026"/>
  <c r="F2026" s="1"/>
  <c r="E2027"/>
  <c r="F2027" s="1"/>
  <c r="E2028"/>
  <c r="F2028" s="1"/>
  <c r="E2029"/>
  <c r="F2029" s="1"/>
  <c r="E2030"/>
  <c r="F2030" s="1"/>
  <c r="E2031"/>
  <c r="F2031" s="1"/>
  <c r="E2032"/>
  <c r="F2032" s="1"/>
  <c r="E2033"/>
  <c r="F2033" s="1"/>
  <c r="E2034"/>
  <c r="F2034" s="1"/>
  <c r="E2035"/>
  <c r="F2035" s="1"/>
  <c r="E2036"/>
  <c r="F2036" s="1"/>
  <c r="E2037"/>
  <c r="F2037" s="1"/>
  <c r="E2038"/>
  <c r="F2038" s="1"/>
  <c r="E2039"/>
  <c r="F2039" s="1"/>
  <c r="E2040"/>
  <c r="E2041"/>
  <c r="F2041" s="1"/>
  <c r="E2042"/>
  <c r="F2042" s="1"/>
  <c r="E2043"/>
  <c r="F2043" s="1"/>
  <c r="E2044"/>
  <c r="F2044" s="1"/>
  <c r="E2045"/>
  <c r="F2045" s="1"/>
  <c r="E2046"/>
  <c r="F2046" s="1"/>
  <c r="E2047"/>
  <c r="F2047" s="1"/>
  <c r="E2048"/>
  <c r="F2048" s="1"/>
  <c r="E2049"/>
  <c r="F2049" s="1"/>
  <c r="E2050"/>
  <c r="F2050" s="1"/>
  <c r="E2051"/>
  <c r="F2051" s="1"/>
  <c r="E2052"/>
  <c r="F2052" s="1"/>
  <c r="E2053"/>
  <c r="F2053" s="1"/>
  <c r="E2054"/>
  <c r="F2054" s="1"/>
  <c r="E2055"/>
  <c r="F2055" s="1"/>
  <c r="E2056"/>
  <c r="F2056" s="1"/>
  <c r="E2057"/>
  <c r="F2057" s="1"/>
  <c r="E2058"/>
  <c r="F2058" s="1"/>
  <c r="E2059"/>
  <c r="F2059" s="1"/>
  <c r="E2060"/>
  <c r="F2060" s="1"/>
  <c r="E2061"/>
  <c r="E2062"/>
  <c r="F2062" s="1"/>
  <c r="E2063"/>
  <c r="F2063" s="1"/>
  <c r="E2064"/>
  <c r="F2064" s="1"/>
  <c r="E2065"/>
  <c r="F2065" s="1"/>
  <c r="E2066"/>
  <c r="F2066" s="1"/>
  <c r="E2067"/>
  <c r="F2067" s="1"/>
  <c r="E2068"/>
  <c r="F2068" s="1"/>
  <c r="E2069"/>
  <c r="E2070"/>
  <c r="F2070" s="1"/>
  <c r="E2071"/>
  <c r="F2071" s="1"/>
  <c r="E2072"/>
  <c r="F2072" s="1"/>
  <c r="E2073"/>
  <c r="F2073" s="1"/>
  <c r="E2074"/>
  <c r="F2074" s="1"/>
  <c r="E2075"/>
  <c r="F2075" s="1"/>
  <c r="E2076"/>
  <c r="F2076" s="1"/>
  <c r="E2077"/>
  <c r="F2077" s="1"/>
  <c r="E2078"/>
  <c r="F2078" s="1"/>
  <c r="E2079"/>
  <c r="F2079" s="1"/>
  <c r="E2080"/>
  <c r="F2080" s="1"/>
  <c r="E2081"/>
  <c r="F2081" s="1"/>
  <c r="E2"/>
  <c r="F2" s="1"/>
  <c r="G6" i="5"/>
  <c r="F5"/>
  <c r="F6"/>
  <c r="F10"/>
  <c r="F11"/>
  <c r="F15"/>
  <c r="F22"/>
  <c r="F26"/>
  <c r="F27"/>
  <c r="F31"/>
  <c r="F38"/>
  <c r="F42"/>
  <c r="F43"/>
  <c r="F47"/>
  <c r="F53"/>
  <c r="F54"/>
  <c r="F58"/>
  <c r="F59"/>
  <c r="F63"/>
  <c r="F69"/>
  <c r="F70"/>
  <c r="F74"/>
  <c r="F75"/>
  <c r="F79"/>
  <c r="F86"/>
  <c r="F90"/>
  <c r="F91"/>
  <c r="F95"/>
  <c r="F102"/>
  <c r="F106"/>
  <c r="F107"/>
  <c r="F111"/>
  <c r="F117"/>
  <c r="F118"/>
  <c r="F122"/>
  <c r="F123"/>
  <c r="F127"/>
  <c r="F133"/>
  <c r="F134"/>
  <c r="F138"/>
  <c r="F139"/>
  <c r="F143"/>
  <c r="F150"/>
  <c r="F154"/>
  <c r="F155"/>
  <c r="F159"/>
  <c r="F166"/>
  <c r="F170"/>
  <c r="F171"/>
  <c r="F175"/>
  <c r="F181"/>
  <c r="F182"/>
  <c r="F186"/>
  <c r="F187"/>
  <c r="F191"/>
  <c r="F197"/>
  <c r="F198"/>
  <c r="F202"/>
  <c r="F203"/>
  <c r="F207"/>
  <c r="F214"/>
  <c r="F218"/>
  <c r="F219"/>
  <c r="F223"/>
  <c r="F230"/>
  <c r="F234"/>
  <c r="F235"/>
  <c r="F239"/>
  <c r="F245"/>
  <c r="F246"/>
  <c r="F250"/>
  <c r="F251"/>
  <c r="F255"/>
  <c r="F261"/>
  <c r="F262"/>
  <c r="F266"/>
  <c r="F267"/>
  <c r="F271"/>
  <c r="F278"/>
  <c r="F282"/>
  <c r="F283"/>
  <c r="F287"/>
  <c r="F294"/>
  <c r="F298"/>
  <c r="F299"/>
  <c r="F303"/>
  <c r="F309"/>
  <c r="F310"/>
  <c r="F314"/>
  <c r="F315"/>
  <c r="F319"/>
  <c r="F325"/>
  <c r="F326"/>
  <c r="F330"/>
  <c r="F331"/>
  <c r="F335"/>
  <c r="F342"/>
  <c r="F346"/>
  <c r="F347"/>
  <c r="F351"/>
  <c r="F358"/>
  <c r="F362"/>
  <c r="F363"/>
  <c r="F367"/>
  <c r="F373"/>
  <c r="F374"/>
  <c r="F378"/>
  <c r="F379"/>
  <c r="F383"/>
  <c r="F389"/>
  <c r="F390"/>
  <c r="F394"/>
  <c r="F395"/>
  <c r="F399"/>
  <c r="F406"/>
  <c r="F410"/>
  <c r="F411"/>
  <c r="F415"/>
  <c r="F422"/>
  <c r="F426"/>
  <c r="F427"/>
  <c r="F431"/>
  <c r="F437"/>
  <c r="F438"/>
  <c r="F442"/>
  <c r="F443"/>
  <c r="F447"/>
  <c r="F453"/>
  <c r="F454"/>
  <c r="F458"/>
  <c r="F459"/>
  <c r="F463"/>
  <c r="F470"/>
  <c r="F474"/>
  <c r="F475"/>
  <c r="F479"/>
  <c r="F486"/>
  <c r="F490"/>
  <c r="F491"/>
  <c r="F495"/>
  <c r="F501"/>
  <c r="F502"/>
  <c r="F506"/>
  <c r="F507"/>
  <c r="F511"/>
  <c r="F517"/>
  <c r="F518"/>
  <c r="F522"/>
  <c r="F523"/>
  <c r="F527"/>
  <c r="F534"/>
  <c r="F538"/>
  <c r="F539"/>
  <c r="F543"/>
  <c r="F550"/>
  <c r="F554"/>
  <c r="F555"/>
  <c r="F559"/>
  <c r="F565"/>
  <c r="F566"/>
  <c r="F570"/>
  <c r="F571"/>
  <c r="F575"/>
  <c r="F581"/>
  <c r="F582"/>
  <c r="F586"/>
  <c r="F587"/>
  <c r="F591"/>
  <c r="F598"/>
  <c r="F602"/>
  <c r="F603"/>
  <c r="F607"/>
  <c r="F614"/>
  <c r="F618"/>
  <c r="F619"/>
  <c r="F623"/>
  <c r="F629"/>
  <c r="F630"/>
  <c r="F634"/>
  <c r="F635"/>
  <c r="F639"/>
  <c r="F645"/>
  <c r="F646"/>
  <c r="F650"/>
  <c r="F651"/>
  <c r="F655"/>
  <c r="F662"/>
  <c r="F666"/>
  <c r="F667"/>
  <c r="F671"/>
  <c r="F678"/>
  <c r="F682"/>
  <c r="F683"/>
  <c r="F687"/>
  <c r="F693"/>
  <c r="F694"/>
  <c r="F698"/>
  <c r="F699"/>
  <c r="F703"/>
  <c r="F709"/>
  <c r="F710"/>
  <c r="F714"/>
  <c r="F715"/>
  <c r="F719"/>
  <c r="F726"/>
  <c r="F730"/>
  <c r="F731"/>
  <c r="F735"/>
  <c r="F742"/>
  <c r="F746"/>
  <c r="F747"/>
  <c r="F751"/>
  <c r="F757"/>
  <c r="F758"/>
  <c r="F762"/>
  <c r="F763"/>
  <c r="F767"/>
  <c r="F773"/>
  <c r="F774"/>
  <c r="F778"/>
  <c r="F779"/>
  <c r="F783"/>
  <c r="F790"/>
  <c r="F794"/>
  <c r="F795"/>
  <c r="F799"/>
  <c r="F806"/>
  <c r="F810"/>
  <c r="F811"/>
  <c r="F815"/>
  <c r="F821"/>
  <c r="F822"/>
  <c r="F826"/>
  <c r="F827"/>
  <c r="F831"/>
  <c r="F837"/>
  <c r="F838"/>
  <c r="F842"/>
  <c r="F843"/>
  <c r="F847"/>
  <c r="F854"/>
  <c r="F858"/>
  <c r="F859"/>
  <c r="F863"/>
  <c r="F870"/>
  <c r="F874"/>
  <c r="F875"/>
  <c r="F879"/>
  <c r="F885"/>
  <c r="F886"/>
  <c r="F890"/>
  <c r="F891"/>
  <c r="F895"/>
  <c r="F901"/>
  <c r="F902"/>
  <c r="F906"/>
  <c r="F907"/>
  <c r="F911"/>
  <c r="F918"/>
  <c r="F922"/>
  <c r="F923"/>
  <c r="F927"/>
  <c r="F934"/>
  <c r="F938"/>
  <c r="F939"/>
  <c r="F943"/>
  <c r="F949"/>
  <c r="F950"/>
  <c r="F954"/>
  <c r="F955"/>
  <c r="F959"/>
  <c r="F965"/>
  <c r="F966"/>
  <c r="F970"/>
  <c r="F971"/>
  <c r="F975"/>
  <c r="F982"/>
  <c r="F986"/>
  <c r="F987"/>
  <c r="F991"/>
  <c r="F993"/>
  <c r="F997"/>
  <c r="F998"/>
  <c r="F1002"/>
  <c r="F1003"/>
  <c r="F1007"/>
  <c r="F1014"/>
  <c r="F1018"/>
  <c r="F1019"/>
  <c r="F1023"/>
  <c r="F1024"/>
  <c r="F1027"/>
  <c r="F1031"/>
  <c r="F1032"/>
  <c r="F1035"/>
  <c r="F1039"/>
  <c r="F1040"/>
  <c r="E3"/>
  <c r="F3" s="1"/>
  <c r="E4"/>
  <c r="F4" s="1"/>
  <c r="E5"/>
  <c r="E6"/>
  <c r="E7"/>
  <c r="F7" s="1"/>
  <c r="E8"/>
  <c r="F8" s="1"/>
  <c r="E9"/>
  <c r="F9" s="1"/>
  <c r="E10"/>
  <c r="E11"/>
  <c r="E12"/>
  <c r="F12" s="1"/>
  <c r="E13"/>
  <c r="F13" s="1"/>
  <c r="E14"/>
  <c r="F14" s="1"/>
  <c r="E15"/>
  <c r="E16"/>
  <c r="F16" s="1"/>
  <c r="E17"/>
  <c r="F17" s="1"/>
  <c r="E18"/>
  <c r="F18" s="1"/>
  <c r="E19"/>
  <c r="F19" s="1"/>
  <c r="E20"/>
  <c r="F20" s="1"/>
  <c r="E21"/>
  <c r="F21" s="1"/>
  <c r="E22"/>
  <c r="E23"/>
  <c r="F23" s="1"/>
  <c r="E24"/>
  <c r="F24" s="1"/>
  <c r="E25"/>
  <c r="F25" s="1"/>
  <c r="E26"/>
  <c r="E27"/>
  <c r="E28"/>
  <c r="F28" s="1"/>
  <c r="E29"/>
  <c r="F29" s="1"/>
  <c r="E30"/>
  <c r="F30" s="1"/>
  <c r="E31"/>
  <c r="E32"/>
  <c r="F32" s="1"/>
  <c r="E33"/>
  <c r="F33" s="1"/>
  <c r="E34"/>
  <c r="F34" s="1"/>
  <c r="E35"/>
  <c r="F35" s="1"/>
  <c r="E36"/>
  <c r="F36" s="1"/>
  <c r="E37"/>
  <c r="F37" s="1"/>
  <c r="E38"/>
  <c r="E39"/>
  <c r="F39" s="1"/>
  <c r="E40"/>
  <c r="F40" s="1"/>
  <c r="E41"/>
  <c r="F41" s="1"/>
  <c r="E42"/>
  <c r="E43"/>
  <c r="E44"/>
  <c r="F44" s="1"/>
  <c r="E45"/>
  <c r="F45" s="1"/>
  <c r="E46"/>
  <c r="F46" s="1"/>
  <c r="E47"/>
  <c r="E48"/>
  <c r="F48" s="1"/>
  <c r="E49"/>
  <c r="F49" s="1"/>
  <c r="E50"/>
  <c r="F50" s="1"/>
  <c r="E51"/>
  <c r="F51" s="1"/>
  <c r="E52"/>
  <c r="F52" s="1"/>
  <c r="E53"/>
  <c r="E54"/>
  <c r="E55"/>
  <c r="F55" s="1"/>
  <c r="E56"/>
  <c r="F56" s="1"/>
  <c r="E57"/>
  <c r="F57" s="1"/>
  <c r="E58"/>
  <c r="E59"/>
  <c r="E60"/>
  <c r="F60" s="1"/>
  <c r="E61"/>
  <c r="F61" s="1"/>
  <c r="E62"/>
  <c r="F62" s="1"/>
  <c r="E63"/>
  <c r="E64"/>
  <c r="F64" s="1"/>
  <c r="E65"/>
  <c r="F65" s="1"/>
  <c r="E66"/>
  <c r="F66" s="1"/>
  <c r="E67"/>
  <c r="F67" s="1"/>
  <c r="E68"/>
  <c r="F68" s="1"/>
  <c r="E69"/>
  <c r="E70"/>
  <c r="E71"/>
  <c r="F71" s="1"/>
  <c r="E72"/>
  <c r="F72" s="1"/>
  <c r="E73"/>
  <c r="F73" s="1"/>
  <c r="E74"/>
  <c r="E75"/>
  <c r="E76"/>
  <c r="F76" s="1"/>
  <c r="E77"/>
  <c r="F77" s="1"/>
  <c r="E78"/>
  <c r="F78" s="1"/>
  <c r="E79"/>
  <c r="E80"/>
  <c r="F80" s="1"/>
  <c r="E81"/>
  <c r="F81" s="1"/>
  <c r="E82"/>
  <c r="F82" s="1"/>
  <c r="E83"/>
  <c r="F83" s="1"/>
  <c r="E84"/>
  <c r="F84" s="1"/>
  <c r="E85"/>
  <c r="F85" s="1"/>
  <c r="E86"/>
  <c r="E87"/>
  <c r="F87" s="1"/>
  <c r="E88"/>
  <c r="F88" s="1"/>
  <c r="E89"/>
  <c r="F89" s="1"/>
  <c r="E90"/>
  <c r="E91"/>
  <c r="E92"/>
  <c r="F92" s="1"/>
  <c r="E93"/>
  <c r="F93" s="1"/>
  <c r="E94"/>
  <c r="F94" s="1"/>
  <c r="E95"/>
  <c r="E96"/>
  <c r="F96" s="1"/>
  <c r="E97"/>
  <c r="F97" s="1"/>
  <c r="E98"/>
  <c r="F98" s="1"/>
  <c r="E99"/>
  <c r="F99" s="1"/>
  <c r="E100"/>
  <c r="F100" s="1"/>
  <c r="E101"/>
  <c r="F101" s="1"/>
  <c r="E102"/>
  <c r="E103"/>
  <c r="F103" s="1"/>
  <c r="E104"/>
  <c r="F104" s="1"/>
  <c r="E105"/>
  <c r="F105" s="1"/>
  <c r="E106"/>
  <c r="E107"/>
  <c r="E108"/>
  <c r="F108" s="1"/>
  <c r="E109"/>
  <c r="F109" s="1"/>
  <c r="E110"/>
  <c r="F110" s="1"/>
  <c r="E111"/>
  <c r="E112"/>
  <c r="F112" s="1"/>
  <c r="E113"/>
  <c r="F113" s="1"/>
  <c r="E114"/>
  <c r="F114" s="1"/>
  <c r="E115"/>
  <c r="F115" s="1"/>
  <c r="E116"/>
  <c r="F116" s="1"/>
  <c r="E117"/>
  <c r="E118"/>
  <c r="E119"/>
  <c r="F119" s="1"/>
  <c r="E120"/>
  <c r="F120" s="1"/>
  <c r="E121"/>
  <c r="F121" s="1"/>
  <c r="E122"/>
  <c r="E123"/>
  <c r="E124"/>
  <c r="F124" s="1"/>
  <c r="E125"/>
  <c r="F125" s="1"/>
  <c r="E126"/>
  <c r="F126" s="1"/>
  <c r="E127"/>
  <c r="E128"/>
  <c r="F128" s="1"/>
  <c r="E129"/>
  <c r="F129" s="1"/>
  <c r="E130"/>
  <c r="F130" s="1"/>
  <c r="E131"/>
  <c r="F131" s="1"/>
  <c r="E132"/>
  <c r="F132" s="1"/>
  <c r="E133"/>
  <c r="E134"/>
  <c r="E135"/>
  <c r="F135" s="1"/>
  <c r="E136"/>
  <c r="F136" s="1"/>
  <c r="E137"/>
  <c r="F137" s="1"/>
  <c r="E138"/>
  <c r="E139"/>
  <c r="E140"/>
  <c r="F140" s="1"/>
  <c r="E141"/>
  <c r="F141" s="1"/>
  <c r="E142"/>
  <c r="F142" s="1"/>
  <c r="E143"/>
  <c r="E144"/>
  <c r="F144" s="1"/>
  <c r="E145"/>
  <c r="F145" s="1"/>
  <c r="E146"/>
  <c r="F146" s="1"/>
  <c r="E147"/>
  <c r="F147" s="1"/>
  <c r="E148"/>
  <c r="F148" s="1"/>
  <c r="E149"/>
  <c r="F149" s="1"/>
  <c r="E150"/>
  <c r="E151"/>
  <c r="F151" s="1"/>
  <c r="E152"/>
  <c r="F152" s="1"/>
  <c r="E153"/>
  <c r="F153" s="1"/>
  <c r="E154"/>
  <c r="E155"/>
  <c r="E156"/>
  <c r="F156" s="1"/>
  <c r="E157"/>
  <c r="F157" s="1"/>
  <c r="E158"/>
  <c r="F158" s="1"/>
  <c r="E159"/>
  <c r="E160"/>
  <c r="F160" s="1"/>
  <c r="E161"/>
  <c r="F161" s="1"/>
  <c r="E162"/>
  <c r="F162" s="1"/>
  <c r="E163"/>
  <c r="F163" s="1"/>
  <c r="E164"/>
  <c r="F164" s="1"/>
  <c r="E165"/>
  <c r="F165" s="1"/>
  <c r="E166"/>
  <c r="E167"/>
  <c r="F167" s="1"/>
  <c r="E168"/>
  <c r="F168" s="1"/>
  <c r="E169"/>
  <c r="F169" s="1"/>
  <c r="E170"/>
  <c r="E171"/>
  <c r="E172"/>
  <c r="F172" s="1"/>
  <c r="E173"/>
  <c r="F173" s="1"/>
  <c r="E174"/>
  <c r="F174" s="1"/>
  <c r="E175"/>
  <c r="E176"/>
  <c r="F176" s="1"/>
  <c r="E177"/>
  <c r="F177" s="1"/>
  <c r="E178"/>
  <c r="F178" s="1"/>
  <c r="E179"/>
  <c r="F179" s="1"/>
  <c r="E180"/>
  <c r="F180" s="1"/>
  <c r="E181"/>
  <c r="E182"/>
  <c r="E183"/>
  <c r="F183" s="1"/>
  <c r="E184"/>
  <c r="F184" s="1"/>
  <c r="E185"/>
  <c r="F185" s="1"/>
  <c r="E186"/>
  <c r="E187"/>
  <c r="E188"/>
  <c r="F188" s="1"/>
  <c r="E189"/>
  <c r="F189" s="1"/>
  <c r="E190"/>
  <c r="F190" s="1"/>
  <c r="E191"/>
  <c r="E192"/>
  <c r="F192" s="1"/>
  <c r="E193"/>
  <c r="F193" s="1"/>
  <c r="E194"/>
  <c r="F194" s="1"/>
  <c r="E195"/>
  <c r="F195" s="1"/>
  <c r="E196"/>
  <c r="F196" s="1"/>
  <c r="E197"/>
  <c r="E198"/>
  <c r="E199"/>
  <c r="F199" s="1"/>
  <c r="E200"/>
  <c r="F200" s="1"/>
  <c r="E201"/>
  <c r="F201" s="1"/>
  <c r="E202"/>
  <c r="E203"/>
  <c r="E204"/>
  <c r="F204" s="1"/>
  <c r="E205"/>
  <c r="F205" s="1"/>
  <c r="E206"/>
  <c r="F206" s="1"/>
  <c r="E207"/>
  <c r="E208"/>
  <c r="F208" s="1"/>
  <c r="E209"/>
  <c r="F209" s="1"/>
  <c r="E210"/>
  <c r="F210" s="1"/>
  <c r="E211"/>
  <c r="F211" s="1"/>
  <c r="E212"/>
  <c r="F212" s="1"/>
  <c r="E213"/>
  <c r="F213" s="1"/>
  <c r="E214"/>
  <c r="E215"/>
  <c r="F215" s="1"/>
  <c r="E216"/>
  <c r="F216" s="1"/>
  <c r="E217"/>
  <c r="F217" s="1"/>
  <c r="E218"/>
  <c r="E219"/>
  <c r="E220"/>
  <c r="F220" s="1"/>
  <c r="E221"/>
  <c r="F221" s="1"/>
  <c r="E222"/>
  <c r="F222" s="1"/>
  <c r="E223"/>
  <c r="E224"/>
  <c r="F224" s="1"/>
  <c r="E225"/>
  <c r="F225" s="1"/>
  <c r="E226"/>
  <c r="F226" s="1"/>
  <c r="E227"/>
  <c r="F227" s="1"/>
  <c r="E228"/>
  <c r="F228" s="1"/>
  <c r="E229"/>
  <c r="F229" s="1"/>
  <c r="E230"/>
  <c r="E231"/>
  <c r="F231" s="1"/>
  <c r="E232"/>
  <c r="F232" s="1"/>
  <c r="E233"/>
  <c r="F233" s="1"/>
  <c r="E234"/>
  <c r="E235"/>
  <c r="E236"/>
  <c r="F236" s="1"/>
  <c r="E237"/>
  <c r="F237" s="1"/>
  <c r="E238"/>
  <c r="F238" s="1"/>
  <c r="E239"/>
  <c r="E240"/>
  <c r="F240" s="1"/>
  <c r="E241"/>
  <c r="F241" s="1"/>
  <c r="E242"/>
  <c r="F242" s="1"/>
  <c r="E243"/>
  <c r="F243" s="1"/>
  <c r="E244"/>
  <c r="F244" s="1"/>
  <c r="E245"/>
  <c r="E246"/>
  <c r="E247"/>
  <c r="F247" s="1"/>
  <c r="E248"/>
  <c r="F248" s="1"/>
  <c r="E249"/>
  <c r="F249" s="1"/>
  <c r="E250"/>
  <c r="E251"/>
  <c r="E252"/>
  <c r="F252" s="1"/>
  <c r="E253"/>
  <c r="F253" s="1"/>
  <c r="E254"/>
  <c r="F254" s="1"/>
  <c r="E255"/>
  <c r="E256"/>
  <c r="F256" s="1"/>
  <c r="E257"/>
  <c r="F257" s="1"/>
  <c r="E258"/>
  <c r="F258" s="1"/>
  <c r="E259"/>
  <c r="F259" s="1"/>
  <c r="E260"/>
  <c r="F260" s="1"/>
  <c r="E261"/>
  <c r="E262"/>
  <c r="E263"/>
  <c r="F263" s="1"/>
  <c r="E264"/>
  <c r="F264" s="1"/>
  <c r="E265"/>
  <c r="F265" s="1"/>
  <c r="E266"/>
  <c r="E267"/>
  <c r="E268"/>
  <c r="F268" s="1"/>
  <c r="E269"/>
  <c r="F269" s="1"/>
  <c r="E270"/>
  <c r="F270" s="1"/>
  <c r="E271"/>
  <c r="E272"/>
  <c r="F272" s="1"/>
  <c r="E273"/>
  <c r="F273" s="1"/>
  <c r="E274"/>
  <c r="F274" s="1"/>
  <c r="E275"/>
  <c r="F275" s="1"/>
  <c r="E276"/>
  <c r="F276" s="1"/>
  <c r="E277"/>
  <c r="F277" s="1"/>
  <c r="E278"/>
  <c r="E279"/>
  <c r="F279" s="1"/>
  <c r="E280"/>
  <c r="F280" s="1"/>
  <c r="E281"/>
  <c r="F281" s="1"/>
  <c r="E282"/>
  <c r="E283"/>
  <c r="E284"/>
  <c r="F284" s="1"/>
  <c r="E285"/>
  <c r="F285" s="1"/>
  <c r="E286"/>
  <c r="F286" s="1"/>
  <c r="E287"/>
  <c r="E288"/>
  <c r="F288" s="1"/>
  <c r="E289"/>
  <c r="F289" s="1"/>
  <c r="E290"/>
  <c r="F290" s="1"/>
  <c r="E291"/>
  <c r="F291" s="1"/>
  <c r="E292"/>
  <c r="F292" s="1"/>
  <c r="E293"/>
  <c r="F293" s="1"/>
  <c r="E294"/>
  <c r="E295"/>
  <c r="F295" s="1"/>
  <c r="E296"/>
  <c r="F296" s="1"/>
  <c r="E297"/>
  <c r="F297" s="1"/>
  <c r="E298"/>
  <c r="E299"/>
  <c r="E300"/>
  <c r="F300" s="1"/>
  <c r="E301"/>
  <c r="F301" s="1"/>
  <c r="E302"/>
  <c r="F302" s="1"/>
  <c r="E303"/>
  <c r="E304"/>
  <c r="F304" s="1"/>
  <c r="E305"/>
  <c r="F305" s="1"/>
  <c r="E306"/>
  <c r="F306" s="1"/>
  <c r="E307"/>
  <c r="F307" s="1"/>
  <c r="E308"/>
  <c r="F308" s="1"/>
  <c r="E309"/>
  <c r="E310"/>
  <c r="E311"/>
  <c r="F311" s="1"/>
  <c r="E312"/>
  <c r="F312" s="1"/>
  <c r="E313"/>
  <c r="F313" s="1"/>
  <c r="E314"/>
  <c r="E315"/>
  <c r="E316"/>
  <c r="F316" s="1"/>
  <c r="E317"/>
  <c r="F317" s="1"/>
  <c r="E318"/>
  <c r="F318" s="1"/>
  <c r="E319"/>
  <c r="E320"/>
  <c r="F320" s="1"/>
  <c r="E321"/>
  <c r="F321" s="1"/>
  <c r="E322"/>
  <c r="F322" s="1"/>
  <c r="E323"/>
  <c r="F323" s="1"/>
  <c r="E324"/>
  <c r="F324" s="1"/>
  <c r="E325"/>
  <c r="E326"/>
  <c r="E327"/>
  <c r="F327" s="1"/>
  <c r="E328"/>
  <c r="F328" s="1"/>
  <c r="E329"/>
  <c r="F329" s="1"/>
  <c r="E330"/>
  <c r="E331"/>
  <c r="E332"/>
  <c r="F332" s="1"/>
  <c r="E333"/>
  <c r="F333" s="1"/>
  <c r="E334"/>
  <c r="F334" s="1"/>
  <c r="E335"/>
  <c r="E336"/>
  <c r="F336" s="1"/>
  <c r="E337"/>
  <c r="F337" s="1"/>
  <c r="E338"/>
  <c r="F338" s="1"/>
  <c r="E339"/>
  <c r="F339" s="1"/>
  <c r="E340"/>
  <c r="F340" s="1"/>
  <c r="E341"/>
  <c r="F341" s="1"/>
  <c r="E342"/>
  <c r="E343"/>
  <c r="F343" s="1"/>
  <c r="E344"/>
  <c r="F344" s="1"/>
  <c r="E345"/>
  <c r="F345" s="1"/>
  <c r="E346"/>
  <c r="E347"/>
  <c r="E348"/>
  <c r="F348" s="1"/>
  <c r="E349"/>
  <c r="F349" s="1"/>
  <c r="E350"/>
  <c r="F350" s="1"/>
  <c r="E351"/>
  <c r="E352"/>
  <c r="F352" s="1"/>
  <c r="E353"/>
  <c r="F353" s="1"/>
  <c r="E354"/>
  <c r="F354" s="1"/>
  <c r="E355"/>
  <c r="F355" s="1"/>
  <c r="E356"/>
  <c r="F356" s="1"/>
  <c r="E357"/>
  <c r="F357" s="1"/>
  <c r="E358"/>
  <c r="E359"/>
  <c r="F359" s="1"/>
  <c r="E360"/>
  <c r="F360" s="1"/>
  <c r="E361"/>
  <c r="F361" s="1"/>
  <c r="E362"/>
  <c r="E363"/>
  <c r="E364"/>
  <c r="F364" s="1"/>
  <c r="E365"/>
  <c r="F365" s="1"/>
  <c r="E366"/>
  <c r="F366" s="1"/>
  <c r="E367"/>
  <c r="E368"/>
  <c r="F368" s="1"/>
  <c r="E369"/>
  <c r="F369" s="1"/>
  <c r="E370"/>
  <c r="F370" s="1"/>
  <c r="E371"/>
  <c r="F371" s="1"/>
  <c r="E372"/>
  <c r="F372" s="1"/>
  <c r="E373"/>
  <c r="E374"/>
  <c r="E375"/>
  <c r="F375" s="1"/>
  <c r="E376"/>
  <c r="F376" s="1"/>
  <c r="E377"/>
  <c r="F377" s="1"/>
  <c r="E378"/>
  <c r="E379"/>
  <c r="E380"/>
  <c r="F380" s="1"/>
  <c r="E381"/>
  <c r="F381" s="1"/>
  <c r="E382"/>
  <c r="F382" s="1"/>
  <c r="E383"/>
  <c r="E384"/>
  <c r="F384" s="1"/>
  <c r="E385"/>
  <c r="F385" s="1"/>
  <c r="E386"/>
  <c r="F386" s="1"/>
  <c r="E387"/>
  <c r="F387" s="1"/>
  <c r="E388"/>
  <c r="F388" s="1"/>
  <c r="E389"/>
  <c r="E390"/>
  <c r="E391"/>
  <c r="F391" s="1"/>
  <c r="E392"/>
  <c r="F392" s="1"/>
  <c r="E393"/>
  <c r="F393" s="1"/>
  <c r="E394"/>
  <c r="E395"/>
  <c r="E396"/>
  <c r="F396" s="1"/>
  <c r="E397"/>
  <c r="F397" s="1"/>
  <c r="E398"/>
  <c r="F398" s="1"/>
  <c r="E399"/>
  <c r="E400"/>
  <c r="F400" s="1"/>
  <c r="E401"/>
  <c r="F401" s="1"/>
  <c r="E402"/>
  <c r="F402" s="1"/>
  <c r="E403"/>
  <c r="F403" s="1"/>
  <c r="E404"/>
  <c r="F404" s="1"/>
  <c r="E405"/>
  <c r="F405" s="1"/>
  <c r="E406"/>
  <c r="E407"/>
  <c r="F407" s="1"/>
  <c r="E408"/>
  <c r="F408" s="1"/>
  <c r="E409"/>
  <c r="F409" s="1"/>
  <c r="E410"/>
  <c r="E411"/>
  <c r="E412"/>
  <c r="F412" s="1"/>
  <c r="E413"/>
  <c r="F413" s="1"/>
  <c r="E414"/>
  <c r="F414" s="1"/>
  <c r="E415"/>
  <c r="E416"/>
  <c r="F416" s="1"/>
  <c r="E417"/>
  <c r="F417" s="1"/>
  <c r="E418"/>
  <c r="F418" s="1"/>
  <c r="E419"/>
  <c r="F419" s="1"/>
  <c r="E420"/>
  <c r="F420" s="1"/>
  <c r="E421"/>
  <c r="F421" s="1"/>
  <c r="E422"/>
  <c r="E423"/>
  <c r="F423" s="1"/>
  <c r="E424"/>
  <c r="F424" s="1"/>
  <c r="E425"/>
  <c r="F425" s="1"/>
  <c r="E426"/>
  <c r="E427"/>
  <c r="E428"/>
  <c r="F428" s="1"/>
  <c r="E429"/>
  <c r="F429" s="1"/>
  <c r="E430"/>
  <c r="F430" s="1"/>
  <c r="E431"/>
  <c r="E432"/>
  <c r="F432" s="1"/>
  <c r="E433"/>
  <c r="F433" s="1"/>
  <c r="E434"/>
  <c r="F434" s="1"/>
  <c r="E435"/>
  <c r="F435" s="1"/>
  <c r="E436"/>
  <c r="F436" s="1"/>
  <c r="E437"/>
  <c r="E438"/>
  <c r="E439"/>
  <c r="F439" s="1"/>
  <c r="E440"/>
  <c r="F440" s="1"/>
  <c r="E441"/>
  <c r="F441" s="1"/>
  <c r="E442"/>
  <c r="E443"/>
  <c r="E444"/>
  <c r="F444" s="1"/>
  <c r="E445"/>
  <c r="F445" s="1"/>
  <c r="E446"/>
  <c r="F446" s="1"/>
  <c r="E447"/>
  <c r="E448"/>
  <c r="F448" s="1"/>
  <c r="E449"/>
  <c r="F449" s="1"/>
  <c r="E450"/>
  <c r="F450" s="1"/>
  <c r="E451"/>
  <c r="F451" s="1"/>
  <c r="E452"/>
  <c r="F452" s="1"/>
  <c r="E453"/>
  <c r="E454"/>
  <c r="E455"/>
  <c r="F455" s="1"/>
  <c r="E456"/>
  <c r="F456" s="1"/>
  <c r="E457"/>
  <c r="F457" s="1"/>
  <c r="E458"/>
  <c r="E459"/>
  <c r="E460"/>
  <c r="F460" s="1"/>
  <c r="E461"/>
  <c r="F461" s="1"/>
  <c r="E462"/>
  <c r="F462" s="1"/>
  <c r="E463"/>
  <c r="E464"/>
  <c r="F464" s="1"/>
  <c r="E465"/>
  <c r="F465" s="1"/>
  <c r="E466"/>
  <c r="F466" s="1"/>
  <c r="E467"/>
  <c r="F467" s="1"/>
  <c r="E468"/>
  <c r="F468" s="1"/>
  <c r="E469"/>
  <c r="F469" s="1"/>
  <c r="E470"/>
  <c r="E471"/>
  <c r="F471" s="1"/>
  <c r="E472"/>
  <c r="F472" s="1"/>
  <c r="E473"/>
  <c r="F473" s="1"/>
  <c r="E474"/>
  <c r="E475"/>
  <c r="E476"/>
  <c r="F476" s="1"/>
  <c r="E477"/>
  <c r="F477" s="1"/>
  <c r="E478"/>
  <c r="F478" s="1"/>
  <c r="E479"/>
  <c r="E480"/>
  <c r="F480" s="1"/>
  <c r="E481"/>
  <c r="F481" s="1"/>
  <c r="E482"/>
  <c r="F482" s="1"/>
  <c r="E483"/>
  <c r="F483" s="1"/>
  <c r="E484"/>
  <c r="F484" s="1"/>
  <c r="E485"/>
  <c r="F485" s="1"/>
  <c r="E486"/>
  <c r="E487"/>
  <c r="F487" s="1"/>
  <c r="E488"/>
  <c r="F488" s="1"/>
  <c r="E489"/>
  <c r="F489" s="1"/>
  <c r="E490"/>
  <c r="E491"/>
  <c r="E492"/>
  <c r="F492" s="1"/>
  <c r="E493"/>
  <c r="F493" s="1"/>
  <c r="E494"/>
  <c r="F494" s="1"/>
  <c r="E495"/>
  <c r="E496"/>
  <c r="F496" s="1"/>
  <c r="E497"/>
  <c r="F497" s="1"/>
  <c r="E498"/>
  <c r="F498" s="1"/>
  <c r="E499"/>
  <c r="F499" s="1"/>
  <c r="E500"/>
  <c r="F500" s="1"/>
  <c r="E501"/>
  <c r="E502"/>
  <c r="E503"/>
  <c r="F503" s="1"/>
  <c r="E504"/>
  <c r="F504" s="1"/>
  <c r="E505"/>
  <c r="F505" s="1"/>
  <c r="E506"/>
  <c r="E507"/>
  <c r="E508"/>
  <c r="F508" s="1"/>
  <c r="E509"/>
  <c r="F509" s="1"/>
  <c r="E510"/>
  <c r="F510" s="1"/>
  <c r="E511"/>
  <c r="E512"/>
  <c r="F512" s="1"/>
  <c r="E513"/>
  <c r="F513" s="1"/>
  <c r="E514"/>
  <c r="F514" s="1"/>
  <c r="E515"/>
  <c r="F515" s="1"/>
  <c r="E516"/>
  <c r="F516" s="1"/>
  <c r="E517"/>
  <c r="E518"/>
  <c r="E519"/>
  <c r="F519" s="1"/>
  <c r="E520"/>
  <c r="F520" s="1"/>
  <c r="E521"/>
  <c r="F521" s="1"/>
  <c r="E522"/>
  <c r="E523"/>
  <c r="E524"/>
  <c r="F524" s="1"/>
  <c r="E525"/>
  <c r="F525" s="1"/>
  <c r="E526"/>
  <c r="F526" s="1"/>
  <c r="E527"/>
  <c r="E528"/>
  <c r="F528" s="1"/>
  <c r="E529"/>
  <c r="F529" s="1"/>
  <c r="E530"/>
  <c r="F530" s="1"/>
  <c r="E531"/>
  <c r="F531" s="1"/>
  <c r="E532"/>
  <c r="F532" s="1"/>
  <c r="E533"/>
  <c r="F533" s="1"/>
  <c r="E534"/>
  <c r="E535"/>
  <c r="F535" s="1"/>
  <c r="E536"/>
  <c r="F536" s="1"/>
  <c r="E537"/>
  <c r="F537" s="1"/>
  <c r="E538"/>
  <c r="E539"/>
  <c r="E540"/>
  <c r="F540" s="1"/>
  <c r="E541"/>
  <c r="F541" s="1"/>
  <c r="E542"/>
  <c r="F542" s="1"/>
  <c r="E543"/>
  <c r="E544"/>
  <c r="F544" s="1"/>
  <c r="E545"/>
  <c r="F545" s="1"/>
  <c r="E546"/>
  <c r="F546" s="1"/>
  <c r="E547"/>
  <c r="F547" s="1"/>
  <c r="E548"/>
  <c r="F548" s="1"/>
  <c r="E549"/>
  <c r="F549" s="1"/>
  <c r="E550"/>
  <c r="E551"/>
  <c r="F551" s="1"/>
  <c r="E552"/>
  <c r="F552" s="1"/>
  <c r="E553"/>
  <c r="F553" s="1"/>
  <c r="E554"/>
  <c r="E555"/>
  <c r="E556"/>
  <c r="F556" s="1"/>
  <c r="E557"/>
  <c r="F557" s="1"/>
  <c r="E558"/>
  <c r="F558" s="1"/>
  <c r="E559"/>
  <c r="E560"/>
  <c r="F560" s="1"/>
  <c r="E561"/>
  <c r="F561" s="1"/>
  <c r="E562"/>
  <c r="F562" s="1"/>
  <c r="E563"/>
  <c r="F563" s="1"/>
  <c r="E564"/>
  <c r="F564" s="1"/>
  <c r="E565"/>
  <c r="E566"/>
  <c r="E567"/>
  <c r="F567" s="1"/>
  <c r="E568"/>
  <c r="F568" s="1"/>
  <c r="E569"/>
  <c r="F569" s="1"/>
  <c r="E570"/>
  <c r="E571"/>
  <c r="E572"/>
  <c r="F572" s="1"/>
  <c r="E573"/>
  <c r="F573" s="1"/>
  <c r="E574"/>
  <c r="F574" s="1"/>
  <c r="E575"/>
  <c r="E576"/>
  <c r="F576" s="1"/>
  <c r="E577"/>
  <c r="F577" s="1"/>
  <c r="E578"/>
  <c r="F578" s="1"/>
  <c r="E579"/>
  <c r="F579" s="1"/>
  <c r="E580"/>
  <c r="F580" s="1"/>
  <c r="E581"/>
  <c r="E582"/>
  <c r="E583"/>
  <c r="F583" s="1"/>
  <c r="E584"/>
  <c r="F584" s="1"/>
  <c r="E585"/>
  <c r="F585" s="1"/>
  <c r="E586"/>
  <c r="E587"/>
  <c r="E588"/>
  <c r="F588" s="1"/>
  <c r="E589"/>
  <c r="F589" s="1"/>
  <c r="E590"/>
  <c r="F590" s="1"/>
  <c r="E591"/>
  <c r="E592"/>
  <c r="F592" s="1"/>
  <c r="E593"/>
  <c r="F593" s="1"/>
  <c r="E594"/>
  <c r="F594" s="1"/>
  <c r="E595"/>
  <c r="F595" s="1"/>
  <c r="E596"/>
  <c r="F596" s="1"/>
  <c r="E597"/>
  <c r="F597" s="1"/>
  <c r="E598"/>
  <c r="E599"/>
  <c r="F599" s="1"/>
  <c r="E600"/>
  <c r="F600" s="1"/>
  <c r="E601"/>
  <c r="F601" s="1"/>
  <c r="E602"/>
  <c r="E603"/>
  <c r="E604"/>
  <c r="F604" s="1"/>
  <c r="E605"/>
  <c r="F605" s="1"/>
  <c r="E606"/>
  <c r="F606" s="1"/>
  <c r="E607"/>
  <c r="E608"/>
  <c r="F608" s="1"/>
  <c r="E609"/>
  <c r="F609" s="1"/>
  <c r="E610"/>
  <c r="F610" s="1"/>
  <c r="E611"/>
  <c r="F611" s="1"/>
  <c r="E612"/>
  <c r="F612" s="1"/>
  <c r="E613"/>
  <c r="F613" s="1"/>
  <c r="E614"/>
  <c r="E615"/>
  <c r="F615" s="1"/>
  <c r="E616"/>
  <c r="F616" s="1"/>
  <c r="E617"/>
  <c r="F617" s="1"/>
  <c r="E618"/>
  <c r="E619"/>
  <c r="E620"/>
  <c r="F620" s="1"/>
  <c r="E621"/>
  <c r="F621" s="1"/>
  <c r="E622"/>
  <c r="F622" s="1"/>
  <c r="E623"/>
  <c r="E624"/>
  <c r="F624" s="1"/>
  <c r="E625"/>
  <c r="F625" s="1"/>
  <c r="E626"/>
  <c r="F626" s="1"/>
  <c r="E627"/>
  <c r="F627" s="1"/>
  <c r="E628"/>
  <c r="F628" s="1"/>
  <c r="E629"/>
  <c r="E630"/>
  <c r="E631"/>
  <c r="F631" s="1"/>
  <c r="E632"/>
  <c r="F632" s="1"/>
  <c r="E633"/>
  <c r="F633" s="1"/>
  <c r="E634"/>
  <c r="E635"/>
  <c r="E636"/>
  <c r="F636" s="1"/>
  <c r="E637"/>
  <c r="F637" s="1"/>
  <c r="E638"/>
  <c r="F638" s="1"/>
  <c r="E639"/>
  <c r="E640"/>
  <c r="F640" s="1"/>
  <c r="E641"/>
  <c r="F641" s="1"/>
  <c r="E642"/>
  <c r="F642" s="1"/>
  <c r="E643"/>
  <c r="F643" s="1"/>
  <c r="E644"/>
  <c r="F644" s="1"/>
  <c r="E645"/>
  <c r="E646"/>
  <c r="E647"/>
  <c r="F647" s="1"/>
  <c r="E648"/>
  <c r="F648" s="1"/>
  <c r="E649"/>
  <c r="F649" s="1"/>
  <c r="E650"/>
  <c r="E651"/>
  <c r="E652"/>
  <c r="F652" s="1"/>
  <c r="E653"/>
  <c r="F653" s="1"/>
  <c r="E654"/>
  <c r="F654" s="1"/>
  <c r="E655"/>
  <c r="E656"/>
  <c r="F656" s="1"/>
  <c r="E657"/>
  <c r="F657" s="1"/>
  <c r="E658"/>
  <c r="F658" s="1"/>
  <c r="E659"/>
  <c r="F659" s="1"/>
  <c r="E660"/>
  <c r="F660" s="1"/>
  <c r="E661"/>
  <c r="F661" s="1"/>
  <c r="E662"/>
  <c r="E663"/>
  <c r="F663" s="1"/>
  <c r="E664"/>
  <c r="F664" s="1"/>
  <c r="E665"/>
  <c r="F665" s="1"/>
  <c r="E666"/>
  <c r="E667"/>
  <c r="E668"/>
  <c r="F668" s="1"/>
  <c r="E669"/>
  <c r="F669" s="1"/>
  <c r="E670"/>
  <c r="F670" s="1"/>
  <c r="E671"/>
  <c r="E672"/>
  <c r="F672" s="1"/>
  <c r="E673"/>
  <c r="F673" s="1"/>
  <c r="E674"/>
  <c r="F674" s="1"/>
  <c r="E675"/>
  <c r="F675" s="1"/>
  <c r="E676"/>
  <c r="F676" s="1"/>
  <c r="E677"/>
  <c r="F677" s="1"/>
  <c r="E678"/>
  <c r="E679"/>
  <c r="F679" s="1"/>
  <c r="E680"/>
  <c r="F680" s="1"/>
  <c r="E681"/>
  <c r="F681" s="1"/>
  <c r="E682"/>
  <c r="E683"/>
  <c r="E684"/>
  <c r="F684" s="1"/>
  <c r="E685"/>
  <c r="F685" s="1"/>
  <c r="E686"/>
  <c r="F686" s="1"/>
  <c r="E687"/>
  <c r="E688"/>
  <c r="F688" s="1"/>
  <c r="E689"/>
  <c r="F689" s="1"/>
  <c r="E690"/>
  <c r="F690" s="1"/>
  <c r="E691"/>
  <c r="F691" s="1"/>
  <c r="E692"/>
  <c r="F692" s="1"/>
  <c r="E693"/>
  <c r="E694"/>
  <c r="E695"/>
  <c r="F695" s="1"/>
  <c r="E696"/>
  <c r="F696" s="1"/>
  <c r="E697"/>
  <c r="F697" s="1"/>
  <c r="E698"/>
  <c r="E699"/>
  <c r="E700"/>
  <c r="F700" s="1"/>
  <c r="E701"/>
  <c r="F701" s="1"/>
  <c r="E702"/>
  <c r="F702" s="1"/>
  <c r="E703"/>
  <c r="E704"/>
  <c r="F704" s="1"/>
  <c r="E705"/>
  <c r="F705" s="1"/>
  <c r="E706"/>
  <c r="F706" s="1"/>
  <c r="E707"/>
  <c r="F707" s="1"/>
  <c r="E708"/>
  <c r="F708" s="1"/>
  <c r="E709"/>
  <c r="E710"/>
  <c r="E711"/>
  <c r="F711" s="1"/>
  <c r="E712"/>
  <c r="F712" s="1"/>
  <c r="E713"/>
  <c r="F713" s="1"/>
  <c r="E714"/>
  <c r="E715"/>
  <c r="E716"/>
  <c r="F716" s="1"/>
  <c r="E717"/>
  <c r="F717" s="1"/>
  <c r="E718"/>
  <c r="F718" s="1"/>
  <c r="E719"/>
  <c r="E720"/>
  <c r="F720" s="1"/>
  <c r="E721"/>
  <c r="F721" s="1"/>
  <c r="E722"/>
  <c r="F722" s="1"/>
  <c r="E723"/>
  <c r="F723" s="1"/>
  <c r="E724"/>
  <c r="F724" s="1"/>
  <c r="E725"/>
  <c r="F725" s="1"/>
  <c r="E726"/>
  <c r="E727"/>
  <c r="F727" s="1"/>
  <c r="E728"/>
  <c r="F728" s="1"/>
  <c r="E729"/>
  <c r="F729" s="1"/>
  <c r="E730"/>
  <c r="E731"/>
  <c r="E732"/>
  <c r="F732" s="1"/>
  <c r="E733"/>
  <c r="F733" s="1"/>
  <c r="E734"/>
  <c r="F734" s="1"/>
  <c r="E735"/>
  <c r="E736"/>
  <c r="F736" s="1"/>
  <c r="E737"/>
  <c r="F737" s="1"/>
  <c r="E738"/>
  <c r="F738" s="1"/>
  <c r="E739"/>
  <c r="F739" s="1"/>
  <c r="E740"/>
  <c r="F740" s="1"/>
  <c r="E741"/>
  <c r="F741" s="1"/>
  <c r="E742"/>
  <c r="E743"/>
  <c r="F743" s="1"/>
  <c r="E744"/>
  <c r="F744" s="1"/>
  <c r="E745"/>
  <c r="F745" s="1"/>
  <c r="E746"/>
  <c r="E747"/>
  <c r="E748"/>
  <c r="F748" s="1"/>
  <c r="E749"/>
  <c r="F749" s="1"/>
  <c r="E750"/>
  <c r="F750" s="1"/>
  <c r="E751"/>
  <c r="E752"/>
  <c r="F752" s="1"/>
  <c r="E753"/>
  <c r="F753" s="1"/>
  <c r="E754"/>
  <c r="F754" s="1"/>
  <c r="E755"/>
  <c r="F755" s="1"/>
  <c r="E756"/>
  <c r="F756" s="1"/>
  <c r="E757"/>
  <c r="E758"/>
  <c r="E759"/>
  <c r="F759" s="1"/>
  <c r="E760"/>
  <c r="F760" s="1"/>
  <c r="E761"/>
  <c r="F761" s="1"/>
  <c r="E762"/>
  <c r="E763"/>
  <c r="E764"/>
  <c r="F764" s="1"/>
  <c r="E765"/>
  <c r="F765" s="1"/>
  <c r="E766"/>
  <c r="F766" s="1"/>
  <c r="E767"/>
  <c r="E768"/>
  <c r="F768" s="1"/>
  <c r="E769"/>
  <c r="F769" s="1"/>
  <c r="E770"/>
  <c r="F770" s="1"/>
  <c r="E771"/>
  <c r="F771" s="1"/>
  <c r="E772"/>
  <c r="F772" s="1"/>
  <c r="E773"/>
  <c r="E774"/>
  <c r="E775"/>
  <c r="F775" s="1"/>
  <c r="E776"/>
  <c r="F776" s="1"/>
  <c r="E777"/>
  <c r="F777" s="1"/>
  <c r="E778"/>
  <c r="E779"/>
  <c r="E780"/>
  <c r="F780" s="1"/>
  <c r="E781"/>
  <c r="F781" s="1"/>
  <c r="E782"/>
  <c r="F782" s="1"/>
  <c r="E783"/>
  <c r="E784"/>
  <c r="F784" s="1"/>
  <c r="E785"/>
  <c r="F785" s="1"/>
  <c r="E786"/>
  <c r="F786" s="1"/>
  <c r="E787"/>
  <c r="F787" s="1"/>
  <c r="E788"/>
  <c r="F788" s="1"/>
  <c r="E789"/>
  <c r="F789" s="1"/>
  <c r="E790"/>
  <c r="E791"/>
  <c r="F791" s="1"/>
  <c r="E792"/>
  <c r="F792" s="1"/>
  <c r="E793"/>
  <c r="F793" s="1"/>
  <c r="E794"/>
  <c r="E795"/>
  <c r="E796"/>
  <c r="F796" s="1"/>
  <c r="E797"/>
  <c r="F797" s="1"/>
  <c r="E798"/>
  <c r="F798" s="1"/>
  <c r="E799"/>
  <c r="E800"/>
  <c r="F800" s="1"/>
  <c r="E801"/>
  <c r="F801" s="1"/>
  <c r="E802"/>
  <c r="F802" s="1"/>
  <c r="E803"/>
  <c r="F803" s="1"/>
  <c r="E804"/>
  <c r="F804" s="1"/>
  <c r="E805"/>
  <c r="F805" s="1"/>
  <c r="E806"/>
  <c r="E807"/>
  <c r="F807" s="1"/>
  <c r="E808"/>
  <c r="F808" s="1"/>
  <c r="E809"/>
  <c r="F809" s="1"/>
  <c r="E810"/>
  <c r="E811"/>
  <c r="E812"/>
  <c r="F812" s="1"/>
  <c r="E813"/>
  <c r="F813" s="1"/>
  <c r="E814"/>
  <c r="F814" s="1"/>
  <c r="E815"/>
  <c r="E816"/>
  <c r="F816" s="1"/>
  <c r="E817"/>
  <c r="F817" s="1"/>
  <c r="E818"/>
  <c r="F818" s="1"/>
  <c r="E819"/>
  <c r="F819" s="1"/>
  <c r="E820"/>
  <c r="F820" s="1"/>
  <c r="E821"/>
  <c r="E822"/>
  <c r="E823"/>
  <c r="F823" s="1"/>
  <c r="E824"/>
  <c r="F824" s="1"/>
  <c r="E825"/>
  <c r="F825" s="1"/>
  <c r="E826"/>
  <c r="E827"/>
  <c r="E828"/>
  <c r="F828" s="1"/>
  <c r="E829"/>
  <c r="F829" s="1"/>
  <c r="E830"/>
  <c r="F830" s="1"/>
  <c r="E831"/>
  <c r="E832"/>
  <c r="F832" s="1"/>
  <c r="E833"/>
  <c r="F833" s="1"/>
  <c r="E834"/>
  <c r="F834" s="1"/>
  <c r="E835"/>
  <c r="F835" s="1"/>
  <c r="E836"/>
  <c r="F836" s="1"/>
  <c r="E837"/>
  <c r="E838"/>
  <c r="E839"/>
  <c r="F839" s="1"/>
  <c r="E840"/>
  <c r="F840" s="1"/>
  <c r="E841"/>
  <c r="F841" s="1"/>
  <c r="E842"/>
  <c r="E843"/>
  <c r="E844"/>
  <c r="F844" s="1"/>
  <c r="E845"/>
  <c r="F845" s="1"/>
  <c r="E846"/>
  <c r="F846" s="1"/>
  <c r="E847"/>
  <c r="E848"/>
  <c r="F848" s="1"/>
  <c r="E849"/>
  <c r="F849" s="1"/>
  <c r="E850"/>
  <c r="F850" s="1"/>
  <c r="E851"/>
  <c r="F851" s="1"/>
  <c r="E852"/>
  <c r="F852" s="1"/>
  <c r="E853"/>
  <c r="F853" s="1"/>
  <c r="E854"/>
  <c r="E855"/>
  <c r="F855" s="1"/>
  <c r="E856"/>
  <c r="F856" s="1"/>
  <c r="E857"/>
  <c r="F857" s="1"/>
  <c r="E858"/>
  <c r="E859"/>
  <c r="E860"/>
  <c r="F860" s="1"/>
  <c r="E861"/>
  <c r="F861" s="1"/>
  <c r="E862"/>
  <c r="F862" s="1"/>
  <c r="E863"/>
  <c r="E864"/>
  <c r="F864" s="1"/>
  <c r="E865"/>
  <c r="F865" s="1"/>
  <c r="E866"/>
  <c r="F866" s="1"/>
  <c r="E867"/>
  <c r="F867" s="1"/>
  <c r="E868"/>
  <c r="F868" s="1"/>
  <c r="E869"/>
  <c r="F869" s="1"/>
  <c r="E870"/>
  <c r="E871"/>
  <c r="F871" s="1"/>
  <c r="E872"/>
  <c r="F872" s="1"/>
  <c r="E873"/>
  <c r="F873" s="1"/>
  <c r="E874"/>
  <c r="E875"/>
  <c r="E876"/>
  <c r="F876" s="1"/>
  <c r="E877"/>
  <c r="F877" s="1"/>
  <c r="E878"/>
  <c r="F878" s="1"/>
  <c r="E879"/>
  <c r="E880"/>
  <c r="F880" s="1"/>
  <c r="E881"/>
  <c r="F881" s="1"/>
  <c r="E882"/>
  <c r="F882" s="1"/>
  <c r="E883"/>
  <c r="F883" s="1"/>
  <c r="E884"/>
  <c r="F884" s="1"/>
  <c r="E885"/>
  <c r="E886"/>
  <c r="E887"/>
  <c r="F887" s="1"/>
  <c r="E888"/>
  <c r="F888" s="1"/>
  <c r="E889"/>
  <c r="F889" s="1"/>
  <c r="E890"/>
  <c r="E891"/>
  <c r="E892"/>
  <c r="F892" s="1"/>
  <c r="E893"/>
  <c r="F893" s="1"/>
  <c r="E894"/>
  <c r="F894" s="1"/>
  <c r="E895"/>
  <c r="E896"/>
  <c r="F896" s="1"/>
  <c r="E897"/>
  <c r="F897" s="1"/>
  <c r="E898"/>
  <c r="F898" s="1"/>
  <c r="E899"/>
  <c r="F899" s="1"/>
  <c r="E900"/>
  <c r="F900" s="1"/>
  <c r="E901"/>
  <c r="E902"/>
  <c r="E903"/>
  <c r="F903" s="1"/>
  <c r="E904"/>
  <c r="F904" s="1"/>
  <c r="E905"/>
  <c r="F905" s="1"/>
  <c r="E906"/>
  <c r="E907"/>
  <c r="E908"/>
  <c r="F908" s="1"/>
  <c r="E909"/>
  <c r="F909" s="1"/>
  <c r="E910"/>
  <c r="F910" s="1"/>
  <c r="E911"/>
  <c r="E912"/>
  <c r="F912" s="1"/>
  <c r="E913"/>
  <c r="F913" s="1"/>
  <c r="E914"/>
  <c r="F914" s="1"/>
  <c r="E915"/>
  <c r="F915" s="1"/>
  <c r="E916"/>
  <c r="F916" s="1"/>
  <c r="E917"/>
  <c r="F917" s="1"/>
  <c r="E918"/>
  <c r="E919"/>
  <c r="F919" s="1"/>
  <c r="E920"/>
  <c r="F920" s="1"/>
  <c r="E921"/>
  <c r="F921" s="1"/>
  <c r="E922"/>
  <c r="E923"/>
  <c r="E924"/>
  <c r="F924" s="1"/>
  <c r="E925"/>
  <c r="F925" s="1"/>
  <c r="E926"/>
  <c r="F926" s="1"/>
  <c r="E927"/>
  <c r="E928"/>
  <c r="F928" s="1"/>
  <c r="E929"/>
  <c r="F929" s="1"/>
  <c r="E930"/>
  <c r="F930" s="1"/>
  <c r="E931"/>
  <c r="F931" s="1"/>
  <c r="E932"/>
  <c r="F932" s="1"/>
  <c r="E933"/>
  <c r="F933" s="1"/>
  <c r="E934"/>
  <c r="E935"/>
  <c r="F935" s="1"/>
  <c r="E936"/>
  <c r="F936" s="1"/>
  <c r="E937"/>
  <c r="F937" s="1"/>
  <c r="E938"/>
  <c r="E939"/>
  <c r="E940"/>
  <c r="F940" s="1"/>
  <c r="E941"/>
  <c r="F941" s="1"/>
  <c r="E942"/>
  <c r="F942" s="1"/>
  <c r="E943"/>
  <c r="E944"/>
  <c r="F944" s="1"/>
  <c r="E945"/>
  <c r="F945" s="1"/>
  <c r="E946"/>
  <c r="F946" s="1"/>
  <c r="E947"/>
  <c r="F947" s="1"/>
  <c r="E948"/>
  <c r="F948" s="1"/>
  <c r="E949"/>
  <c r="E950"/>
  <c r="E951"/>
  <c r="F951" s="1"/>
  <c r="E952"/>
  <c r="F952" s="1"/>
  <c r="E953"/>
  <c r="F953" s="1"/>
  <c r="E954"/>
  <c r="E955"/>
  <c r="E956"/>
  <c r="F956" s="1"/>
  <c r="E957"/>
  <c r="F957" s="1"/>
  <c r="E958"/>
  <c r="F958" s="1"/>
  <c r="E959"/>
  <c r="E960"/>
  <c r="F960" s="1"/>
  <c r="E961"/>
  <c r="F961" s="1"/>
  <c r="E962"/>
  <c r="F962" s="1"/>
  <c r="E963"/>
  <c r="F963" s="1"/>
  <c r="E964"/>
  <c r="F964" s="1"/>
  <c r="E965"/>
  <c r="E966"/>
  <c r="E967"/>
  <c r="F967" s="1"/>
  <c r="E968"/>
  <c r="F968" s="1"/>
  <c r="E969"/>
  <c r="F969" s="1"/>
  <c r="E970"/>
  <c r="E971"/>
  <c r="E972"/>
  <c r="F972" s="1"/>
  <c r="E973"/>
  <c r="F973" s="1"/>
  <c r="E974"/>
  <c r="F974" s="1"/>
  <c r="E975"/>
  <c r="E976"/>
  <c r="F976" s="1"/>
  <c r="E977"/>
  <c r="F977" s="1"/>
  <c r="E978"/>
  <c r="F978" s="1"/>
  <c r="E979"/>
  <c r="F979" s="1"/>
  <c r="E980"/>
  <c r="F980" s="1"/>
  <c r="E981"/>
  <c r="F981" s="1"/>
  <c r="E982"/>
  <c r="E983"/>
  <c r="F983" s="1"/>
  <c r="E984"/>
  <c r="F984" s="1"/>
  <c r="E985"/>
  <c r="F985" s="1"/>
  <c r="E986"/>
  <c r="E987"/>
  <c r="E988"/>
  <c r="F988" s="1"/>
  <c r="E989"/>
  <c r="F989" s="1"/>
  <c r="E990"/>
  <c r="F990" s="1"/>
  <c r="E991"/>
  <c r="E992"/>
  <c r="F992" s="1"/>
  <c r="E993"/>
  <c r="E994"/>
  <c r="F994" s="1"/>
  <c r="E995"/>
  <c r="F995" s="1"/>
  <c r="E996"/>
  <c r="F996" s="1"/>
  <c r="E997"/>
  <c r="E998"/>
  <c r="E999"/>
  <c r="F999" s="1"/>
  <c r="E1000"/>
  <c r="F1000" s="1"/>
  <c r="E1001"/>
  <c r="F1001" s="1"/>
  <c r="E1002"/>
  <c r="E1003"/>
  <c r="E1004"/>
  <c r="F1004" s="1"/>
  <c r="E1005"/>
  <c r="F1005" s="1"/>
  <c r="E1006"/>
  <c r="F1006" s="1"/>
  <c r="E1007"/>
  <c r="E1008"/>
  <c r="F1008" s="1"/>
  <c r="E1009"/>
  <c r="F1009" s="1"/>
  <c r="E1010"/>
  <c r="F1010" s="1"/>
  <c r="E1011"/>
  <c r="F1011" s="1"/>
  <c r="E1012"/>
  <c r="F1012" s="1"/>
  <c r="E1013"/>
  <c r="F1013" s="1"/>
  <c r="E1014"/>
  <c r="E1015"/>
  <c r="F1015" s="1"/>
  <c r="E1016"/>
  <c r="F1016" s="1"/>
  <c r="E1017"/>
  <c r="F1017" s="1"/>
  <c r="E1018"/>
  <c r="E1019"/>
  <c r="E1020"/>
  <c r="F1020" s="1"/>
  <c r="E1021"/>
  <c r="F1021" s="1"/>
  <c r="E1022"/>
  <c r="F1022" s="1"/>
  <c r="E1023"/>
  <c r="E1024"/>
  <c r="E1025"/>
  <c r="F1025" s="1"/>
  <c r="E1026"/>
  <c r="F1026" s="1"/>
  <c r="E1027"/>
  <c r="E1028"/>
  <c r="F1028" s="1"/>
  <c r="E1029"/>
  <c r="F1029" s="1"/>
  <c r="E1030"/>
  <c r="F1030" s="1"/>
  <c r="E1031"/>
  <c r="E1032"/>
  <c r="E1033"/>
  <c r="F1033" s="1"/>
  <c r="E1034"/>
  <c r="F1034" s="1"/>
  <c r="E1035"/>
  <c r="E1036"/>
  <c r="F1036" s="1"/>
  <c r="E1037"/>
  <c r="F1037" s="1"/>
  <c r="E1038"/>
  <c r="F1038" s="1"/>
  <c r="E1039"/>
  <c r="E1040"/>
  <c r="J3" i="1"/>
  <c r="J3" i="3"/>
  <c r="J11"/>
  <c r="J31"/>
  <c r="J35"/>
  <c r="J59"/>
  <c r="J63"/>
  <c r="J83"/>
  <c r="J99"/>
  <c r="J123"/>
  <c r="J127"/>
  <c r="J147"/>
  <c r="J163"/>
  <c r="J175"/>
  <c r="J191"/>
  <c r="J195"/>
  <c r="J211"/>
  <c r="J219"/>
  <c r="J239"/>
  <c r="J255"/>
  <c r="J259"/>
  <c r="J283"/>
  <c r="J287"/>
  <c r="J309"/>
  <c r="J315"/>
  <c r="J331"/>
  <c r="J339"/>
  <c r="J351"/>
  <c r="J373"/>
  <c r="J379"/>
  <c r="J395"/>
  <c r="J403"/>
  <c r="J415"/>
  <c r="J419"/>
  <c r="J445"/>
  <c r="J447"/>
  <c r="J459"/>
  <c r="J467"/>
  <c r="J483"/>
  <c r="J509"/>
  <c r="J511"/>
  <c r="J531"/>
  <c r="J539"/>
  <c r="J559"/>
  <c r="J579"/>
  <c r="J587"/>
  <c r="J603"/>
  <c r="J607"/>
  <c r="J623"/>
  <c r="J643"/>
  <c r="J651"/>
  <c r="J667"/>
  <c r="J671"/>
  <c r="J699"/>
  <c r="J715"/>
  <c r="J735"/>
  <c r="J739"/>
  <c r="J763"/>
  <c r="J779"/>
  <c r="J787"/>
  <c r="J803"/>
  <c r="J815"/>
  <c r="J831"/>
  <c r="J835"/>
  <c r="J857"/>
  <c r="J859"/>
  <c r="J867"/>
  <c r="J879"/>
  <c r="J895"/>
  <c r="J899"/>
  <c r="J921"/>
  <c r="J923"/>
  <c r="J943"/>
  <c r="J955"/>
  <c r="J971"/>
  <c r="J991"/>
  <c r="J995"/>
  <c r="J1019"/>
  <c r="J1033"/>
  <c r="J1035"/>
  <c r="J1051"/>
  <c r="J1067"/>
  <c r="J1071"/>
  <c r="J1087"/>
  <c r="J1091"/>
  <c r="J1103"/>
  <c r="J1107"/>
  <c r="J1119"/>
  <c r="J1123"/>
  <c r="J1139"/>
  <c r="J1147"/>
  <c r="J1161"/>
  <c r="J1163"/>
  <c r="J1179"/>
  <c r="J1195"/>
  <c r="J1199"/>
  <c r="J1215"/>
  <c r="J1219"/>
  <c r="J1231"/>
  <c r="J1235"/>
  <c r="J1247"/>
  <c r="J1251"/>
  <c r="J1267"/>
  <c r="J1275"/>
  <c r="J1289"/>
  <c r="J1291"/>
  <c r="J1307"/>
  <c r="J1323"/>
  <c r="J1327"/>
  <c r="J1343"/>
  <c r="J1347"/>
  <c r="J1359"/>
  <c r="J1363"/>
  <c r="J1375"/>
  <c r="J1379"/>
  <c r="J1395"/>
  <c r="J1403"/>
  <c r="J1417"/>
  <c r="J1419"/>
  <c r="J1435"/>
  <c r="J1451"/>
  <c r="J1455"/>
  <c r="J1471"/>
  <c r="J1475"/>
  <c r="J1487"/>
  <c r="J1491"/>
  <c r="J1503"/>
  <c r="J1507"/>
  <c r="J1523"/>
  <c r="J1531"/>
  <c r="J1545"/>
  <c r="J1547"/>
  <c r="J1563"/>
  <c r="J1579"/>
  <c r="J1583"/>
  <c r="J1599"/>
  <c r="J1603"/>
  <c r="J1615"/>
  <c r="J1619"/>
  <c r="J1631"/>
  <c r="J1635"/>
  <c r="J1651"/>
  <c r="J1659"/>
  <c r="J1673"/>
  <c r="J1675"/>
  <c r="J1691"/>
  <c r="J1707"/>
  <c r="J1711"/>
  <c r="J1727"/>
  <c r="J1731"/>
  <c r="J1743"/>
  <c r="J1747"/>
  <c r="J1759"/>
  <c r="J1763"/>
  <c r="J1779"/>
  <c r="J1787"/>
  <c r="J1823"/>
  <c r="J1855"/>
  <c r="J1871"/>
  <c r="J1903"/>
  <c r="J1951"/>
  <c r="J1983"/>
  <c r="J1999"/>
  <c r="J2027"/>
  <c r="J2031"/>
  <c r="J2047"/>
  <c r="J2075"/>
  <c r="J2091"/>
  <c r="J2095"/>
  <c r="J2111"/>
  <c r="J2139"/>
  <c r="J2147"/>
  <c r="J2163"/>
  <c r="J2179"/>
  <c r="J2187"/>
  <c r="J2203"/>
  <c r="J2217"/>
  <c r="J2219"/>
  <c r="J2227"/>
  <c r="J2243"/>
  <c r="J2255"/>
  <c r="J2259"/>
  <c r="J2271"/>
  <c r="J2275"/>
  <c r="J2287"/>
  <c r="J2309"/>
  <c r="J2341"/>
  <c r="J2373"/>
  <c r="J2651"/>
  <c r="J2677"/>
  <c r="J2709"/>
  <c r="J2741"/>
  <c r="J2773"/>
  <c r="J2805"/>
  <c r="J2837"/>
  <c r="J2869"/>
  <c r="J2901"/>
  <c r="J2907"/>
  <c r="J3173"/>
  <c r="J3205"/>
  <c r="I3"/>
  <c r="I4"/>
  <c r="J4" s="1"/>
  <c r="I5"/>
  <c r="J5" s="1"/>
  <c r="I6"/>
  <c r="J6" s="1"/>
  <c r="I7"/>
  <c r="J7" s="1"/>
  <c r="I8"/>
  <c r="J8" s="1"/>
  <c r="I9"/>
  <c r="J9" s="1"/>
  <c r="I10"/>
  <c r="J10" s="1"/>
  <c r="I11"/>
  <c r="I12"/>
  <c r="J12" s="1"/>
  <c r="I13"/>
  <c r="J13" s="1"/>
  <c r="I14"/>
  <c r="J14" s="1"/>
  <c r="I15"/>
  <c r="J15" s="1"/>
  <c r="I16"/>
  <c r="J16" s="1"/>
  <c r="I17"/>
  <c r="J17" s="1"/>
  <c r="I18"/>
  <c r="J18" s="1"/>
  <c r="I19"/>
  <c r="J19" s="1"/>
  <c r="I20"/>
  <c r="J20" s="1"/>
  <c r="I21"/>
  <c r="J21" s="1"/>
  <c r="I22"/>
  <c r="J22" s="1"/>
  <c r="I23"/>
  <c r="J23" s="1"/>
  <c r="I24"/>
  <c r="J24" s="1"/>
  <c r="I25"/>
  <c r="J25" s="1"/>
  <c r="I26"/>
  <c r="J26" s="1"/>
  <c r="I27"/>
  <c r="J27" s="1"/>
  <c r="I28"/>
  <c r="J28" s="1"/>
  <c r="I29"/>
  <c r="J29" s="1"/>
  <c r="I30"/>
  <c r="J30" s="1"/>
  <c r="I31"/>
  <c r="I32"/>
  <c r="J32" s="1"/>
  <c r="I33"/>
  <c r="J33" s="1"/>
  <c r="I34"/>
  <c r="J34" s="1"/>
  <c r="I35"/>
  <c r="I36"/>
  <c r="J36" s="1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58"/>
  <c r="J58" s="1"/>
  <c r="I59"/>
  <c r="I60"/>
  <c r="J60" s="1"/>
  <c r="I61"/>
  <c r="J61" s="1"/>
  <c r="I62"/>
  <c r="J62" s="1"/>
  <c r="I63"/>
  <c r="I64"/>
  <c r="J64" s="1"/>
  <c r="I65"/>
  <c r="J65" s="1"/>
  <c r="I66"/>
  <c r="J66" s="1"/>
  <c r="I67"/>
  <c r="J67" s="1"/>
  <c r="I68"/>
  <c r="J68" s="1"/>
  <c r="I69"/>
  <c r="J69" s="1"/>
  <c r="I70"/>
  <c r="J70" s="1"/>
  <c r="I71"/>
  <c r="J71" s="1"/>
  <c r="I72"/>
  <c r="J72" s="1"/>
  <c r="I73"/>
  <c r="J73" s="1"/>
  <c r="I74"/>
  <c r="J74" s="1"/>
  <c r="I75"/>
  <c r="J75" s="1"/>
  <c r="I76"/>
  <c r="J76" s="1"/>
  <c r="I77"/>
  <c r="J77" s="1"/>
  <c r="I78"/>
  <c r="J78" s="1"/>
  <c r="I79"/>
  <c r="J79" s="1"/>
  <c r="I80"/>
  <c r="J80" s="1"/>
  <c r="I81"/>
  <c r="J81" s="1"/>
  <c r="I82"/>
  <c r="J82" s="1"/>
  <c r="I83"/>
  <c r="I84"/>
  <c r="J84" s="1"/>
  <c r="I85"/>
  <c r="J85" s="1"/>
  <c r="I86"/>
  <c r="J86" s="1"/>
  <c r="I87"/>
  <c r="J87" s="1"/>
  <c r="I88"/>
  <c r="J88" s="1"/>
  <c r="I89"/>
  <c r="J89" s="1"/>
  <c r="I90"/>
  <c r="J90" s="1"/>
  <c r="I91"/>
  <c r="J91" s="1"/>
  <c r="I92"/>
  <c r="J92" s="1"/>
  <c r="I93"/>
  <c r="J93" s="1"/>
  <c r="I94"/>
  <c r="J94" s="1"/>
  <c r="I95"/>
  <c r="J95" s="1"/>
  <c r="I96"/>
  <c r="J96" s="1"/>
  <c r="I97"/>
  <c r="J97" s="1"/>
  <c r="I98"/>
  <c r="J98" s="1"/>
  <c r="I99"/>
  <c r="I100"/>
  <c r="J100" s="1"/>
  <c r="I101"/>
  <c r="J101" s="1"/>
  <c r="I102"/>
  <c r="J102" s="1"/>
  <c r="I103"/>
  <c r="J103" s="1"/>
  <c r="I104"/>
  <c r="J104" s="1"/>
  <c r="I105"/>
  <c r="J105" s="1"/>
  <c r="I106"/>
  <c r="J106" s="1"/>
  <c r="I107"/>
  <c r="J107" s="1"/>
  <c r="I108"/>
  <c r="J108" s="1"/>
  <c r="I109"/>
  <c r="J109" s="1"/>
  <c r="I110"/>
  <c r="J110" s="1"/>
  <c r="I111"/>
  <c r="J111" s="1"/>
  <c r="I112"/>
  <c r="J112" s="1"/>
  <c r="I113"/>
  <c r="J113" s="1"/>
  <c r="I114"/>
  <c r="J114" s="1"/>
  <c r="I115"/>
  <c r="J115" s="1"/>
  <c r="I116"/>
  <c r="J116" s="1"/>
  <c r="I117"/>
  <c r="J117" s="1"/>
  <c r="I118"/>
  <c r="J118" s="1"/>
  <c r="I119"/>
  <c r="J119" s="1"/>
  <c r="I120"/>
  <c r="J120" s="1"/>
  <c r="I121"/>
  <c r="J121" s="1"/>
  <c r="I122"/>
  <c r="J122" s="1"/>
  <c r="I123"/>
  <c r="I124"/>
  <c r="J124" s="1"/>
  <c r="I125"/>
  <c r="J125" s="1"/>
  <c r="I126"/>
  <c r="J126" s="1"/>
  <c r="I127"/>
  <c r="I128"/>
  <c r="J128" s="1"/>
  <c r="I129"/>
  <c r="J129" s="1"/>
  <c r="I130"/>
  <c r="J130" s="1"/>
  <c r="I131"/>
  <c r="J131" s="1"/>
  <c r="I132"/>
  <c r="J132" s="1"/>
  <c r="I133"/>
  <c r="J133" s="1"/>
  <c r="I134"/>
  <c r="J134" s="1"/>
  <c r="I135"/>
  <c r="J135" s="1"/>
  <c r="I136"/>
  <c r="J136" s="1"/>
  <c r="I137"/>
  <c r="J137" s="1"/>
  <c r="I138"/>
  <c r="J138" s="1"/>
  <c r="I139"/>
  <c r="J139" s="1"/>
  <c r="I140"/>
  <c r="J140" s="1"/>
  <c r="I141"/>
  <c r="J141" s="1"/>
  <c r="I142"/>
  <c r="J142" s="1"/>
  <c r="I143"/>
  <c r="J143" s="1"/>
  <c r="I144"/>
  <c r="J144" s="1"/>
  <c r="I145"/>
  <c r="J145" s="1"/>
  <c r="I146"/>
  <c r="J146" s="1"/>
  <c r="I147"/>
  <c r="I148"/>
  <c r="J148" s="1"/>
  <c r="I149"/>
  <c r="J149" s="1"/>
  <c r="I150"/>
  <c r="J150" s="1"/>
  <c r="I151"/>
  <c r="J151" s="1"/>
  <c r="I152"/>
  <c r="J152" s="1"/>
  <c r="I153"/>
  <c r="J153" s="1"/>
  <c r="I154"/>
  <c r="J154" s="1"/>
  <c r="I155"/>
  <c r="J155" s="1"/>
  <c r="I156"/>
  <c r="J156" s="1"/>
  <c r="I157"/>
  <c r="J157" s="1"/>
  <c r="I158"/>
  <c r="J158" s="1"/>
  <c r="I159"/>
  <c r="J159" s="1"/>
  <c r="I160"/>
  <c r="J160" s="1"/>
  <c r="I161"/>
  <c r="J161" s="1"/>
  <c r="I162"/>
  <c r="J162" s="1"/>
  <c r="I163"/>
  <c r="I164"/>
  <c r="J164" s="1"/>
  <c r="I165"/>
  <c r="J165" s="1"/>
  <c r="I166"/>
  <c r="J166" s="1"/>
  <c r="I167"/>
  <c r="J167" s="1"/>
  <c r="I168"/>
  <c r="J168" s="1"/>
  <c r="I169"/>
  <c r="J169" s="1"/>
  <c r="I170"/>
  <c r="J170" s="1"/>
  <c r="I171"/>
  <c r="J171" s="1"/>
  <c r="I172"/>
  <c r="J172" s="1"/>
  <c r="I173"/>
  <c r="J173" s="1"/>
  <c r="I174"/>
  <c r="J174" s="1"/>
  <c r="I175"/>
  <c r="I176"/>
  <c r="J176" s="1"/>
  <c r="I177"/>
  <c r="J177" s="1"/>
  <c r="I178"/>
  <c r="J178" s="1"/>
  <c r="I179"/>
  <c r="J179" s="1"/>
  <c r="I180"/>
  <c r="J180" s="1"/>
  <c r="I181"/>
  <c r="J181" s="1"/>
  <c r="I182"/>
  <c r="J182" s="1"/>
  <c r="I183"/>
  <c r="J183" s="1"/>
  <c r="I184"/>
  <c r="J184" s="1"/>
  <c r="I185"/>
  <c r="J185" s="1"/>
  <c r="I186"/>
  <c r="J186" s="1"/>
  <c r="I187"/>
  <c r="J187" s="1"/>
  <c r="I188"/>
  <c r="J188" s="1"/>
  <c r="I189"/>
  <c r="J189" s="1"/>
  <c r="I190"/>
  <c r="J190" s="1"/>
  <c r="I191"/>
  <c r="I192"/>
  <c r="J192" s="1"/>
  <c r="I193"/>
  <c r="J193" s="1"/>
  <c r="I194"/>
  <c r="J194" s="1"/>
  <c r="I195"/>
  <c r="I196"/>
  <c r="J196" s="1"/>
  <c r="I197"/>
  <c r="J197" s="1"/>
  <c r="I198"/>
  <c r="J198" s="1"/>
  <c r="I199"/>
  <c r="J199" s="1"/>
  <c r="I200"/>
  <c r="J200" s="1"/>
  <c r="I201"/>
  <c r="J201" s="1"/>
  <c r="I202"/>
  <c r="J202" s="1"/>
  <c r="I203"/>
  <c r="J203" s="1"/>
  <c r="I204"/>
  <c r="J204" s="1"/>
  <c r="I205"/>
  <c r="J205" s="1"/>
  <c r="I206"/>
  <c r="J206" s="1"/>
  <c r="I207"/>
  <c r="J207" s="1"/>
  <c r="I208"/>
  <c r="J208" s="1"/>
  <c r="I209"/>
  <c r="J209" s="1"/>
  <c r="I210"/>
  <c r="J210" s="1"/>
  <c r="I211"/>
  <c r="I212"/>
  <c r="J212" s="1"/>
  <c r="I213"/>
  <c r="J213" s="1"/>
  <c r="I214"/>
  <c r="J214" s="1"/>
  <c r="I215"/>
  <c r="J215" s="1"/>
  <c r="I216"/>
  <c r="J216" s="1"/>
  <c r="I217"/>
  <c r="J217" s="1"/>
  <c r="I218"/>
  <c r="J218" s="1"/>
  <c r="I219"/>
  <c r="I220"/>
  <c r="J220" s="1"/>
  <c r="I221"/>
  <c r="J221" s="1"/>
  <c r="I222"/>
  <c r="J222" s="1"/>
  <c r="I223"/>
  <c r="J223" s="1"/>
  <c r="I224"/>
  <c r="J224" s="1"/>
  <c r="I225"/>
  <c r="J225" s="1"/>
  <c r="I226"/>
  <c r="J226" s="1"/>
  <c r="I227"/>
  <c r="J227" s="1"/>
  <c r="I228"/>
  <c r="J228" s="1"/>
  <c r="I229"/>
  <c r="J229" s="1"/>
  <c r="I230"/>
  <c r="J230" s="1"/>
  <c r="I231"/>
  <c r="J231" s="1"/>
  <c r="I232"/>
  <c r="J232" s="1"/>
  <c r="I233"/>
  <c r="J233" s="1"/>
  <c r="I234"/>
  <c r="J234" s="1"/>
  <c r="I235"/>
  <c r="J235" s="1"/>
  <c r="I236"/>
  <c r="J236" s="1"/>
  <c r="I237"/>
  <c r="J237" s="1"/>
  <c r="I238"/>
  <c r="J238" s="1"/>
  <c r="I239"/>
  <c r="I240"/>
  <c r="J240" s="1"/>
  <c r="I241"/>
  <c r="J241" s="1"/>
  <c r="I242"/>
  <c r="J242" s="1"/>
  <c r="I243"/>
  <c r="J243" s="1"/>
  <c r="I244"/>
  <c r="J244" s="1"/>
  <c r="I245"/>
  <c r="J245" s="1"/>
  <c r="I246"/>
  <c r="J246" s="1"/>
  <c r="I247"/>
  <c r="J247" s="1"/>
  <c r="I248"/>
  <c r="J248" s="1"/>
  <c r="I249"/>
  <c r="J249" s="1"/>
  <c r="I250"/>
  <c r="J250" s="1"/>
  <c r="I251"/>
  <c r="J251" s="1"/>
  <c r="I252"/>
  <c r="J252" s="1"/>
  <c r="I253"/>
  <c r="J253" s="1"/>
  <c r="I254"/>
  <c r="J254" s="1"/>
  <c r="I255"/>
  <c r="I256"/>
  <c r="J256" s="1"/>
  <c r="I257"/>
  <c r="J257" s="1"/>
  <c r="I258"/>
  <c r="J258" s="1"/>
  <c r="I259"/>
  <c r="I260"/>
  <c r="J260" s="1"/>
  <c r="I261"/>
  <c r="J261" s="1"/>
  <c r="I262"/>
  <c r="J262" s="1"/>
  <c r="I263"/>
  <c r="J263" s="1"/>
  <c r="I264"/>
  <c r="J264" s="1"/>
  <c r="I265"/>
  <c r="J265" s="1"/>
  <c r="I266"/>
  <c r="J266" s="1"/>
  <c r="I267"/>
  <c r="J267" s="1"/>
  <c r="I268"/>
  <c r="J268" s="1"/>
  <c r="I269"/>
  <c r="J269" s="1"/>
  <c r="I270"/>
  <c r="J270" s="1"/>
  <c r="I271"/>
  <c r="J271" s="1"/>
  <c r="I272"/>
  <c r="J272" s="1"/>
  <c r="I273"/>
  <c r="J273" s="1"/>
  <c r="I274"/>
  <c r="J274" s="1"/>
  <c r="I275"/>
  <c r="J275" s="1"/>
  <c r="I276"/>
  <c r="J276" s="1"/>
  <c r="I277"/>
  <c r="J277" s="1"/>
  <c r="I278"/>
  <c r="J278" s="1"/>
  <c r="I279"/>
  <c r="J279" s="1"/>
  <c r="I280"/>
  <c r="J280" s="1"/>
  <c r="I281"/>
  <c r="J281" s="1"/>
  <c r="I282"/>
  <c r="J282" s="1"/>
  <c r="I283"/>
  <c r="I284"/>
  <c r="J284" s="1"/>
  <c r="I285"/>
  <c r="J285" s="1"/>
  <c r="I286"/>
  <c r="J286" s="1"/>
  <c r="I287"/>
  <c r="I288"/>
  <c r="J288" s="1"/>
  <c r="I289"/>
  <c r="J289" s="1"/>
  <c r="I290"/>
  <c r="J290" s="1"/>
  <c r="I291"/>
  <c r="J291" s="1"/>
  <c r="I292"/>
  <c r="J292" s="1"/>
  <c r="I293"/>
  <c r="J293" s="1"/>
  <c r="I294"/>
  <c r="J294" s="1"/>
  <c r="I295"/>
  <c r="J295" s="1"/>
  <c r="I296"/>
  <c r="J296" s="1"/>
  <c r="I297"/>
  <c r="J297" s="1"/>
  <c r="I298"/>
  <c r="J298" s="1"/>
  <c r="I299"/>
  <c r="J299" s="1"/>
  <c r="I300"/>
  <c r="J300" s="1"/>
  <c r="I301"/>
  <c r="J301" s="1"/>
  <c r="I302"/>
  <c r="J302" s="1"/>
  <c r="I303"/>
  <c r="J303" s="1"/>
  <c r="I304"/>
  <c r="J304" s="1"/>
  <c r="I305"/>
  <c r="J305" s="1"/>
  <c r="I306"/>
  <c r="J306" s="1"/>
  <c r="I307"/>
  <c r="J307" s="1"/>
  <c r="I308"/>
  <c r="J308" s="1"/>
  <c r="I309"/>
  <c r="I310"/>
  <c r="J310" s="1"/>
  <c r="I311"/>
  <c r="J311" s="1"/>
  <c r="I312"/>
  <c r="J312" s="1"/>
  <c r="I313"/>
  <c r="J313" s="1"/>
  <c r="I314"/>
  <c r="J314" s="1"/>
  <c r="I315"/>
  <c r="I316"/>
  <c r="J316" s="1"/>
  <c r="I317"/>
  <c r="J317" s="1"/>
  <c r="I318"/>
  <c r="J318" s="1"/>
  <c r="I319"/>
  <c r="J319" s="1"/>
  <c r="I320"/>
  <c r="J320" s="1"/>
  <c r="I321"/>
  <c r="J321" s="1"/>
  <c r="I322"/>
  <c r="J322" s="1"/>
  <c r="I323"/>
  <c r="J323" s="1"/>
  <c r="I324"/>
  <c r="J324" s="1"/>
  <c r="I325"/>
  <c r="J325" s="1"/>
  <c r="I326"/>
  <c r="J326" s="1"/>
  <c r="I327"/>
  <c r="J327" s="1"/>
  <c r="I328"/>
  <c r="J328" s="1"/>
  <c r="I329"/>
  <c r="J329" s="1"/>
  <c r="I330"/>
  <c r="J330" s="1"/>
  <c r="I33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I374"/>
  <c r="J374" s="1"/>
  <c r="I375"/>
  <c r="J375" s="1"/>
  <c r="I376"/>
  <c r="J376" s="1"/>
  <c r="I377"/>
  <c r="J377" s="1"/>
  <c r="I378"/>
  <c r="J378" s="1"/>
  <c r="I379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I416"/>
  <c r="J416" s="1"/>
  <c r="I417"/>
  <c r="J417" s="1"/>
  <c r="I418"/>
  <c r="J418" s="1"/>
  <c r="I419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I446"/>
  <c r="J446" s="1"/>
  <c r="I447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I501"/>
  <c r="J501" s="1"/>
  <c r="I502"/>
  <c r="J502" s="1"/>
  <c r="I503"/>
  <c r="J503" s="1"/>
  <c r="I504"/>
  <c r="J504" s="1"/>
  <c r="I505"/>
  <c r="J505" s="1"/>
  <c r="I506"/>
  <c r="J506" s="1"/>
  <c r="I507"/>
  <c r="J507" s="1"/>
  <c r="I508"/>
  <c r="J508" s="1"/>
  <c r="I509"/>
  <c r="I510"/>
  <c r="J510" s="1"/>
  <c r="I511"/>
  <c r="I512"/>
  <c r="J512" s="1"/>
  <c r="I513"/>
  <c r="J513" s="1"/>
  <c r="I514"/>
  <c r="J514" s="1"/>
  <c r="I515"/>
  <c r="J515" s="1"/>
  <c r="I516"/>
  <c r="J516" s="1"/>
  <c r="I517"/>
  <c r="J517" s="1"/>
  <c r="I518"/>
  <c r="J518" s="1"/>
  <c r="I519"/>
  <c r="J519" s="1"/>
  <c r="I520"/>
  <c r="J520" s="1"/>
  <c r="I521"/>
  <c r="J521" s="1"/>
  <c r="I522"/>
  <c r="J522" s="1"/>
  <c r="I523"/>
  <c r="J523" s="1"/>
  <c r="I524"/>
  <c r="J524" s="1"/>
  <c r="I525"/>
  <c r="J525" s="1"/>
  <c r="I526"/>
  <c r="J526" s="1"/>
  <c r="I527"/>
  <c r="J527" s="1"/>
  <c r="I528"/>
  <c r="J528" s="1"/>
  <c r="I529"/>
  <c r="J529" s="1"/>
  <c r="I530"/>
  <c r="J530" s="1"/>
  <c r="I531"/>
  <c r="I532"/>
  <c r="J532" s="1"/>
  <c r="I533"/>
  <c r="J533" s="1"/>
  <c r="I534"/>
  <c r="J534" s="1"/>
  <c r="I535"/>
  <c r="J535" s="1"/>
  <c r="I536"/>
  <c r="J536" s="1"/>
  <c r="I537"/>
  <c r="J537" s="1"/>
  <c r="I538"/>
  <c r="J538" s="1"/>
  <c r="I539"/>
  <c r="I540"/>
  <c r="J540" s="1"/>
  <c r="I541"/>
  <c r="J541" s="1"/>
  <c r="I542"/>
  <c r="J542" s="1"/>
  <c r="I543"/>
  <c r="J543" s="1"/>
  <c r="I544"/>
  <c r="J544" s="1"/>
  <c r="I545"/>
  <c r="J545" s="1"/>
  <c r="I546"/>
  <c r="J546" s="1"/>
  <c r="I547"/>
  <c r="J547" s="1"/>
  <c r="I548"/>
  <c r="J548" s="1"/>
  <c r="I549"/>
  <c r="J549" s="1"/>
  <c r="I550"/>
  <c r="J550" s="1"/>
  <c r="I551"/>
  <c r="J551" s="1"/>
  <c r="I552"/>
  <c r="J552" s="1"/>
  <c r="I553"/>
  <c r="J553" s="1"/>
  <c r="I554"/>
  <c r="J554" s="1"/>
  <c r="I555"/>
  <c r="J555" s="1"/>
  <c r="I556"/>
  <c r="J556" s="1"/>
  <c r="I557"/>
  <c r="J557" s="1"/>
  <c r="I558"/>
  <c r="J558" s="1"/>
  <c r="I559"/>
  <c r="I560"/>
  <c r="J560" s="1"/>
  <c r="I561"/>
  <c r="J561" s="1"/>
  <c r="I562"/>
  <c r="J562" s="1"/>
  <c r="I563"/>
  <c r="J563" s="1"/>
  <c r="I564"/>
  <c r="J564" s="1"/>
  <c r="I565"/>
  <c r="J565" s="1"/>
  <c r="I566"/>
  <c r="J566" s="1"/>
  <c r="I567"/>
  <c r="J567" s="1"/>
  <c r="I568"/>
  <c r="J568" s="1"/>
  <c r="I569"/>
  <c r="J569" s="1"/>
  <c r="I570"/>
  <c r="J570" s="1"/>
  <c r="I571"/>
  <c r="J571" s="1"/>
  <c r="I572"/>
  <c r="J572" s="1"/>
  <c r="I573"/>
  <c r="J573" s="1"/>
  <c r="I574"/>
  <c r="J574" s="1"/>
  <c r="I575"/>
  <c r="J575" s="1"/>
  <c r="I576"/>
  <c r="J576" s="1"/>
  <c r="I577"/>
  <c r="J577" s="1"/>
  <c r="I578"/>
  <c r="J578" s="1"/>
  <c r="I579"/>
  <c r="I580"/>
  <c r="J580" s="1"/>
  <c r="I581"/>
  <c r="J581" s="1"/>
  <c r="I582"/>
  <c r="J582" s="1"/>
  <c r="I583"/>
  <c r="J583" s="1"/>
  <c r="I584"/>
  <c r="J584" s="1"/>
  <c r="I585"/>
  <c r="J585" s="1"/>
  <c r="I586"/>
  <c r="J586" s="1"/>
  <c r="I587"/>
  <c r="I588"/>
  <c r="J588" s="1"/>
  <c r="I589"/>
  <c r="J589" s="1"/>
  <c r="I590"/>
  <c r="J590" s="1"/>
  <c r="I591"/>
  <c r="J591" s="1"/>
  <c r="I592"/>
  <c r="J592" s="1"/>
  <c r="I593"/>
  <c r="J593" s="1"/>
  <c r="I594"/>
  <c r="J594" s="1"/>
  <c r="I595"/>
  <c r="J595" s="1"/>
  <c r="I596"/>
  <c r="J596" s="1"/>
  <c r="I597"/>
  <c r="J597" s="1"/>
  <c r="I598"/>
  <c r="J598" s="1"/>
  <c r="I599"/>
  <c r="J599" s="1"/>
  <c r="I600"/>
  <c r="J600" s="1"/>
  <c r="I601"/>
  <c r="J601" s="1"/>
  <c r="I602"/>
  <c r="J602" s="1"/>
  <c r="I603"/>
  <c r="I604"/>
  <c r="J604" s="1"/>
  <c r="I605"/>
  <c r="J605" s="1"/>
  <c r="I606"/>
  <c r="J606" s="1"/>
  <c r="I607"/>
  <c r="I608"/>
  <c r="J608" s="1"/>
  <c r="I609"/>
  <c r="J609" s="1"/>
  <c r="I610"/>
  <c r="J610" s="1"/>
  <c r="I611"/>
  <c r="J611" s="1"/>
  <c r="I612"/>
  <c r="J612" s="1"/>
  <c r="I613"/>
  <c r="J613" s="1"/>
  <c r="I614"/>
  <c r="J614" s="1"/>
  <c r="I615"/>
  <c r="J615" s="1"/>
  <c r="I616"/>
  <c r="J616" s="1"/>
  <c r="I617"/>
  <c r="J617" s="1"/>
  <c r="I618"/>
  <c r="J618" s="1"/>
  <c r="I619"/>
  <c r="J619" s="1"/>
  <c r="I620"/>
  <c r="J620" s="1"/>
  <c r="I621"/>
  <c r="J621" s="1"/>
  <c r="I622"/>
  <c r="J622" s="1"/>
  <c r="I623"/>
  <c r="I624"/>
  <c r="J624" s="1"/>
  <c r="I625"/>
  <c r="J625" s="1"/>
  <c r="I626"/>
  <c r="J626" s="1"/>
  <c r="I627"/>
  <c r="J627" s="1"/>
  <c r="I628"/>
  <c r="J628" s="1"/>
  <c r="I629"/>
  <c r="J629" s="1"/>
  <c r="I630"/>
  <c r="J630" s="1"/>
  <c r="I631"/>
  <c r="J631" s="1"/>
  <c r="I632"/>
  <c r="J632" s="1"/>
  <c r="I633"/>
  <c r="J633" s="1"/>
  <c r="I634"/>
  <c r="J634" s="1"/>
  <c r="I635"/>
  <c r="J635" s="1"/>
  <c r="I636"/>
  <c r="J636" s="1"/>
  <c r="I637"/>
  <c r="J637" s="1"/>
  <c r="I638"/>
  <c r="J638" s="1"/>
  <c r="I639"/>
  <c r="J639" s="1"/>
  <c r="I640"/>
  <c r="J640" s="1"/>
  <c r="I641"/>
  <c r="J641" s="1"/>
  <c r="I642"/>
  <c r="J642" s="1"/>
  <c r="I643"/>
  <c r="I644"/>
  <c r="J644" s="1"/>
  <c r="I645"/>
  <c r="J645" s="1"/>
  <c r="I646"/>
  <c r="J646" s="1"/>
  <c r="I647"/>
  <c r="J647" s="1"/>
  <c r="I648"/>
  <c r="J648" s="1"/>
  <c r="I649"/>
  <c r="J649" s="1"/>
  <c r="I650"/>
  <c r="J650" s="1"/>
  <c r="I651"/>
  <c r="I652"/>
  <c r="J652" s="1"/>
  <c r="I653"/>
  <c r="J653" s="1"/>
  <c r="I654"/>
  <c r="J654" s="1"/>
  <c r="I655"/>
  <c r="J655" s="1"/>
  <c r="I656"/>
  <c r="J656" s="1"/>
  <c r="I657"/>
  <c r="J657" s="1"/>
  <c r="I658"/>
  <c r="J658" s="1"/>
  <c r="I659"/>
  <c r="J659" s="1"/>
  <c r="I660"/>
  <c r="J660" s="1"/>
  <c r="I661"/>
  <c r="J661" s="1"/>
  <c r="I662"/>
  <c r="J662" s="1"/>
  <c r="I663"/>
  <c r="J663" s="1"/>
  <c r="I664"/>
  <c r="J664" s="1"/>
  <c r="I665"/>
  <c r="J665" s="1"/>
  <c r="I666"/>
  <c r="J666" s="1"/>
  <c r="I667"/>
  <c r="I668"/>
  <c r="J668" s="1"/>
  <c r="I669"/>
  <c r="J669" s="1"/>
  <c r="I670"/>
  <c r="J670" s="1"/>
  <c r="I671"/>
  <c r="I672"/>
  <c r="J672" s="1"/>
  <c r="I673"/>
  <c r="J673" s="1"/>
  <c r="I674"/>
  <c r="J674" s="1"/>
  <c r="I675"/>
  <c r="J675" s="1"/>
  <c r="I676"/>
  <c r="J676" s="1"/>
  <c r="I677"/>
  <c r="J677" s="1"/>
  <c r="I678"/>
  <c r="J678" s="1"/>
  <c r="I679"/>
  <c r="J679" s="1"/>
  <c r="I680"/>
  <c r="J680" s="1"/>
  <c r="I681"/>
  <c r="J681" s="1"/>
  <c r="I682"/>
  <c r="J682" s="1"/>
  <c r="I683"/>
  <c r="J683" s="1"/>
  <c r="I684"/>
  <c r="J684" s="1"/>
  <c r="I685"/>
  <c r="J685" s="1"/>
  <c r="I686"/>
  <c r="J686" s="1"/>
  <c r="I687"/>
  <c r="J687" s="1"/>
  <c r="I688"/>
  <c r="J688" s="1"/>
  <c r="I689"/>
  <c r="J689" s="1"/>
  <c r="I690"/>
  <c r="J690" s="1"/>
  <c r="I691"/>
  <c r="J691" s="1"/>
  <c r="I692"/>
  <c r="J692" s="1"/>
  <c r="I693"/>
  <c r="J693" s="1"/>
  <c r="I694"/>
  <c r="J694" s="1"/>
  <c r="I695"/>
  <c r="J695" s="1"/>
  <c r="I696"/>
  <c r="J696" s="1"/>
  <c r="I697"/>
  <c r="J697" s="1"/>
  <c r="I698"/>
  <c r="J698" s="1"/>
  <c r="I699"/>
  <c r="I700"/>
  <c r="J700" s="1"/>
  <c r="I701"/>
  <c r="J701" s="1"/>
  <c r="I702"/>
  <c r="J702" s="1"/>
  <c r="I703"/>
  <c r="J703" s="1"/>
  <c r="I704"/>
  <c r="J704" s="1"/>
  <c r="I705"/>
  <c r="J705" s="1"/>
  <c r="I706"/>
  <c r="J706" s="1"/>
  <c r="I707"/>
  <c r="J707" s="1"/>
  <c r="I708"/>
  <c r="J708" s="1"/>
  <c r="I709"/>
  <c r="J709" s="1"/>
  <c r="I710"/>
  <c r="J710" s="1"/>
  <c r="I711"/>
  <c r="J711" s="1"/>
  <c r="I712"/>
  <c r="J712" s="1"/>
  <c r="I713"/>
  <c r="J713" s="1"/>
  <c r="I714"/>
  <c r="J714" s="1"/>
  <c r="I715"/>
  <c r="I716"/>
  <c r="J716" s="1"/>
  <c r="I717"/>
  <c r="J717" s="1"/>
  <c r="I718"/>
  <c r="J718" s="1"/>
  <c r="I719"/>
  <c r="J719" s="1"/>
  <c r="I720"/>
  <c r="J720" s="1"/>
  <c r="I721"/>
  <c r="J721" s="1"/>
  <c r="I722"/>
  <c r="J722" s="1"/>
  <c r="I723"/>
  <c r="J723" s="1"/>
  <c r="I724"/>
  <c r="J724" s="1"/>
  <c r="I725"/>
  <c r="J725" s="1"/>
  <c r="I726"/>
  <c r="J726" s="1"/>
  <c r="I727"/>
  <c r="J727" s="1"/>
  <c r="I728"/>
  <c r="J728" s="1"/>
  <c r="I729"/>
  <c r="J729" s="1"/>
  <c r="I730"/>
  <c r="J730" s="1"/>
  <c r="I731"/>
  <c r="J731" s="1"/>
  <c r="I732"/>
  <c r="J732" s="1"/>
  <c r="I733"/>
  <c r="J733" s="1"/>
  <c r="I734"/>
  <c r="J734" s="1"/>
  <c r="I735"/>
  <c r="I736"/>
  <c r="J736" s="1"/>
  <c r="I737"/>
  <c r="J737" s="1"/>
  <c r="I738"/>
  <c r="J738" s="1"/>
  <c r="I739"/>
  <c r="I740"/>
  <c r="J740" s="1"/>
  <c r="I741"/>
  <c r="J741" s="1"/>
  <c r="I742"/>
  <c r="J742" s="1"/>
  <c r="I743"/>
  <c r="J743" s="1"/>
  <c r="I744"/>
  <c r="J744" s="1"/>
  <c r="I745"/>
  <c r="J745" s="1"/>
  <c r="I746"/>
  <c r="J746" s="1"/>
  <c r="I747"/>
  <c r="J747" s="1"/>
  <c r="I748"/>
  <c r="J748" s="1"/>
  <c r="I749"/>
  <c r="J749" s="1"/>
  <c r="I750"/>
  <c r="J750" s="1"/>
  <c r="I751"/>
  <c r="J751" s="1"/>
  <c r="I752"/>
  <c r="J752" s="1"/>
  <c r="I753"/>
  <c r="J753" s="1"/>
  <c r="I754"/>
  <c r="J754" s="1"/>
  <c r="I755"/>
  <c r="J755" s="1"/>
  <c r="I756"/>
  <c r="J756" s="1"/>
  <c r="I757"/>
  <c r="J757" s="1"/>
  <c r="I758"/>
  <c r="J758" s="1"/>
  <c r="I759"/>
  <c r="J759" s="1"/>
  <c r="I760"/>
  <c r="J760" s="1"/>
  <c r="I761"/>
  <c r="J761" s="1"/>
  <c r="I762"/>
  <c r="J762" s="1"/>
  <c r="I763"/>
  <c r="I764"/>
  <c r="J764" s="1"/>
  <c r="I765"/>
  <c r="J765" s="1"/>
  <c r="I766"/>
  <c r="J766" s="1"/>
  <c r="I767"/>
  <c r="J767" s="1"/>
  <c r="I768"/>
  <c r="J768" s="1"/>
  <c r="I769"/>
  <c r="J769" s="1"/>
  <c r="I770"/>
  <c r="J770" s="1"/>
  <c r="I771"/>
  <c r="J771" s="1"/>
  <c r="I772"/>
  <c r="J772" s="1"/>
  <c r="I773"/>
  <c r="J773" s="1"/>
  <c r="I774"/>
  <c r="J774" s="1"/>
  <c r="I775"/>
  <c r="J775" s="1"/>
  <c r="I776"/>
  <c r="J776" s="1"/>
  <c r="I777"/>
  <c r="J777" s="1"/>
  <c r="I778"/>
  <c r="J778" s="1"/>
  <c r="I779"/>
  <c r="I780"/>
  <c r="J780" s="1"/>
  <c r="I781"/>
  <c r="J781" s="1"/>
  <c r="I782"/>
  <c r="J782" s="1"/>
  <c r="I783"/>
  <c r="J783" s="1"/>
  <c r="I784"/>
  <c r="J784" s="1"/>
  <c r="I785"/>
  <c r="J785" s="1"/>
  <c r="I786"/>
  <c r="J786" s="1"/>
  <c r="I787"/>
  <c r="I788"/>
  <c r="J788" s="1"/>
  <c r="I789"/>
  <c r="J789" s="1"/>
  <c r="I790"/>
  <c r="J790" s="1"/>
  <c r="I791"/>
  <c r="J791" s="1"/>
  <c r="I792"/>
  <c r="J792" s="1"/>
  <c r="I793"/>
  <c r="J793" s="1"/>
  <c r="I794"/>
  <c r="J794" s="1"/>
  <c r="I795"/>
  <c r="J795" s="1"/>
  <c r="I796"/>
  <c r="J796" s="1"/>
  <c r="I797"/>
  <c r="J797" s="1"/>
  <c r="I798"/>
  <c r="J798" s="1"/>
  <c r="I799"/>
  <c r="J799" s="1"/>
  <c r="I800"/>
  <c r="J800" s="1"/>
  <c r="I801"/>
  <c r="J801" s="1"/>
  <c r="I802"/>
  <c r="J802" s="1"/>
  <c r="I803"/>
  <c r="I804"/>
  <c r="J804" s="1"/>
  <c r="I805"/>
  <c r="J805" s="1"/>
  <c r="I806"/>
  <c r="J806" s="1"/>
  <c r="I807"/>
  <c r="J807" s="1"/>
  <c r="I808"/>
  <c r="J808" s="1"/>
  <c r="I809"/>
  <c r="J809" s="1"/>
  <c r="I810"/>
  <c r="J810" s="1"/>
  <c r="I811"/>
  <c r="J811" s="1"/>
  <c r="I812"/>
  <c r="J812" s="1"/>
  <c r="I813"/>
  <c r="J813" s="1"/>
  <c r="I814"/>
  <c r="J814" s="1"/>
  <c r="I815"/>
  <c r="I816"/>
  <c r="J816" s="1"/>
  <c r="I817"/>
  <c r="J817" s="1"/>
  <c r="I818"/>
  <c r="J818" s="1"/>
  <c r="I819"/>
  <c r="J819" s="1"/>
  <c r="I820"/>
  <c r="J820" s="1"/>
  <c r="I821"/>
  <c r="J821" s="1"/>
  <c r="I822"/>
  <c r="J822" s="1"/>
  <c r="I823"/>
  <c r="J823" s="1"/>
  <c r="I824"/>
  <c r="J824" s="1"/>
  <c r="I825"/>
  <c r="J825" s="1"/>
  <c r="I826"/>
  <c r="J826" s="1"/>
  <c r="I827"/>
  <c r="J827" s="1"/>
  <c r="I828"/>
  <c r="J828" s="1"/>
  <c r="I829"/>
  <c r="J829" s="1"/>
  <c r="I830"/>
  <c r="J830" s="1"/>
  <c r="I831"/>
  <c r="I832"/>
  <c r="J832" s="1"/>
  <c r="I833"/>
  <c r="J833" s="1"/>
  <c r="I834"/>
  <c r="J834" s="1"/>
  <c r="I835"/>
  <c r="I836"/>
  <c r="J836" s="1"/>
  <c r="I837"/>
  <c r="J837" s="1"/>
  <c r="I838"/>
  <c r="J838" s="1"/>
  <c r="I839"/>
  <c r="J839" s="1"/>
  <c r="I840"/>
  <c r="J840" s="1"/>
  <c r="I841"/>
  <c r="J841" s="1"/>
  <c r="I842"/>
  <c r="J842" s="1"/>
  <c r="I843"/>
  <c r="J843" s="1"/>
  <c r="I844"/>
  <c r="J844" s="1"/>
  <c r="I845"/>
  <c r="J845" s="1"/>
  <c r="I846"/>
  <c r="J846" s="1"/>
  <c r="I847"/>
  <c r="J847" s="1"/>
  <c r="I848"/>
  <c r="J848" s="1"/>
  <c r="I849"/>
  <c r="J849" s="1"/>
  <c r="I850"/>
  <c r="J850" s="1"/>
  <c r="I851"/>
  <c r="J851" s="1"/>
  <c r="I852"/>
  <c r="J852" s="1"/>
  <c r="I853"/>
  <c r="J853" s="1"/>
  <c r="I854"/>
  <c r="J854" s="1"/>
  <c r="I855"/>
  <c r="J855" s="1"/>
  <c r="I856"/>
  <c r="J856" s="1"/>
  <c r="I857"/>
  <c r="I858"/>
  <c r="J858" s="1"/>
  <c r="I859"/>
  <c r="I860"/>
  <c r="J860" s="1"/>
  <c r="I861"/>
  <c r="J861" s="1"/>
  <c r="I862"/>
  <c r="J862" s="1"/>
  <c r="I863"/>
  <c r="J863" s="1"/>
  <c r="I864"/>
  <c r="J864" s="1"/>
  <c r="I865"/>
  <c r="J865" s="1"/>
  <c r="I866"/>
  <c r="J866" s="1"/>
  <c r="I867"/>
  <c r="I868"/>
  <c r="J868" s="1"/>
  <c r="I869"/>
  <c r="J869" s="1"/>
  <c r="I870"/>
  <c r="J870" s="1"/>
  <c r="I871"/>
  <c r="J871" s="1"/>
  <c r="I872"/>
  <c r="J872" s="1"/>
  <c r="I873"/>
  <c r="J873" s="1"/>
  <c r="I874"/>
  <c r="J874" s="1"/>
  <c r="I875"/>
  <c r="J875" s="1"/>
  <c r="I876"/>
  <c r="J876" s="1"/>
  <c r="I877"/>
  <c r="J877" s="1"/>
  <c r="I878"/>
  <c r="J878" s="1"/>
  <c r="I879"/>
  <c r="I880"/>
  <c r="J880" s="1"/>
  <c r="I881"/>
  <c r="J881" s="1"/>
  <c r="I882"/>
  <c r="J882" s="1"/>
  <c r="I883"/>
  <c r="J883" s="1"/>
  <c r="I884"/>
  <c r="J884" s="1"/>
  <c r="I885"/>
  <c r="J885" s="1"/>
  <c r="I886"/>
  <c r="J886" s="1"/>
  <c r="I887"/>
  <c r="J887" s="1"/>
  <c r="I888"/>
  <c r="J888" s="1"/>
  <c r="I889"/>
  <c r="J889" s="1"/>
  <c r="I890"/>
  <c r="J890" s="1"/>
  <c r="I891"/>
  <c r="J891" s="1"/>
  <c r="I892"/>
  <c r="J892" s="1"/>
  <c r="I893"/>
  <c r="J893" s="1"/>
  <c r="I894"/>
  <c r="J894" s="1"/>
  <c r="I895"/>
  <c r="I896"/>
  <c r="J896" s="1"/>
  <c r="I897"/>
  <c r="J897" s="1"/>
  <c r="I898"/>
  <c r="J898" s="1"/>
  <c r="I899"/>
  <c r="I900"/>
  <c r="J900" s="1"/>
  <c r="I901"/>
  <c r="J901" s="1"/>
  <c r="I902"/>
  <c r="J902" s="1"/>
  <c r="I903"/>
  <c r="J903" s="1"/>
  <c r="I904"/>
  <c r="J904" s="1"/>
  <c r="I905"/>
  <c r="J905" s="1"/>
  <c r="I906"/>
  <c r="J906" s="1"/>
  <c r="I907"/>
  <c r="J907" s="1"/>
  <c r="I908"/>
  <c r="J908" s="1"/>
  <c r="I909"/>
  <c r="J909" s="1"/>
  <c r="I910"/>
  <c r="J910" s="1"/>
  <c r="I911"/>
  <c r="J911" s="1"/>
  <c r="I912"/>
  <c r="J912" s="1"/>
  <c r="I913"/>
  <c r="J913" s="1"/>
  <c r="I914"/>
  <c r="J914" s="1"/>
  <c r="I915"/>
  <c r="J915" s="1"/>
  <c r="I916"/>
  <c r="J916" s="1"/>
  <c r="I917"/>
  <c r="J917" s="1"/>
  <c r="I918"/>
  <c r="J918" s="1"/>
  <c r="I919"/>
  <c r="J919" s="1"/>
  <c r="I920"/>
  <c r="J920" s="1"/>
  <c r="I921"/>
  <c r="I922"/>
  <c r="J922" s="1"/>
  <c r="I923"/>
  <c r="I924"/>
  <c r="J924" s="1"/>
  <c r="I925"/>
  <c r="J925" s="1"/>
  <c r="I926"/>
  <c r="J926" s="1"/>
  <c r="I927"/>
  <c r="J927" s="1"/>
  <c r="I928"/>
  <c r="J928" s="1"/>
  <c r="I929"/>
  <c r="J929" s="1"/>
  <c r="I930"/>
  <c r="J930" s="1"/>
  <c r="I931"/>
  <c r="J931" s="1"/>
  <c r="I932"/>
  <c r="J932" s="1"/>
  <c r="I933"/>
  <c r="J933" s="1"/>
  <c r="I934"/>
  <c r="J934" s="1"/>
  <c r="I935"/>
  <c r="J935" s="1"/>
  <c r="I936"/>
  <c r="J936" s="1"/>
  <c r="I937"/>
  <c r="J937" s="1"/>
  <c r="I938"/>
  <c r="J938" s="1"/>
  <c r="I939"/>
  <c r="J939" s="1"/>
  <c r="I940"/>
  <c r="J940" s="1"/>
  <c r="I941"/>
  <c r="J941" s="1"/>
  <c r="I942"/>
  <c r="J942" s="1"/>
  <c r="I943"/>
  <c r="I944"/>
  <c r="J944" s="1"/>
  <c r="I945"/>
  <c r="J945" s="1"/>
  <c r="I946"/>
  <c r="J946" s="1"/>
  <c r="I947"/>
  <c r="J947" s="1"/>
  <c r="I948"/>
  <c r="J948" s="1"/>
  <c r="I949"/>
  <c r="J949" s="1"/>
  <c r="I950"/>
  <c r="J950" s="1"/>
  <c r="I951"/>
  <c r="J951" s="1"/>
  <c r="I952"/>
  <c r="J952" s="1"/>
  <c r="I953"/>
  <c r="J953" s="1"/>
  <c r="I954"/>
  <c r="J954" s="1"/>
  <c r="I955"/>
  <c r="I956"/>
  <c r="J956" s="1"/>
  <c r="I957"/>
  <c r="J957" s="1"/>
  <c r="I958"/>
  <c r="J958" s="1"/>
  <c r="I959"/>
  <c r="J959" s="1"/>
  <c r="I960"/>
  <c r="J960" s="1"/>
  <c r="I961"/>
  <c r="J961" s="1"/>
  <c r="I962"/>
  <c r="J962" s="1"/>
  <c r="I963"/>
  <c r="J963" s="1"/>
  <c r="I964"/>
  <c r="J964" s="1"/>
  <c r="I965"/>
  <c r="J965" s="1"/>
  <c r="I966"/>
  <c r="J966" s="1"/>
  <c r="I967"/>
  <c r="J967" s="1"/>
  <c r="I968"/>
  <c r="J968" s="1"/>
  <c r="I969"/>
  <c r="J969" s="1"/>
  <c r="I970"/>
  <c r="J970" s="1"/>
  <c r="I971"/>
  <c r="I972"/>
  <c r="J972" s="1"/>
  <c r="I973"/>
  <c r="J973" s="1"/>
  <c r="I974"/>
  <c r="J974" s="1"/>
  <c r="I975"/>
  <c r="J975" s="1"/>
  <c r="I976"/>
  <c r="J976" s="1"/>
  <c r="I977"/>
  <c r="J977" s="1"/>
  <c r="I978"/>
  <c r="J978" s="1"/>
  <c r="I979"/>
  <c r="J979" s="1"/>
  <c r="I980"/>
  <c r="J980" s="1"/>
  <c r="I981"/>
  <c r="J981" s="1"/>
  <c r="I982"/>
  <c r="J982" s="1"/>
  <c r="I983"/>
  <c r="J983" s="1"/>
  <c r="I984"/>
  <c r="J984" s="1"/>
  <c r="I985"/>
  <c r="J985" s="1"/>
  <c r="I986"/>
  <c r="J986" s="1"/>
  <c r="I987"/>
  <c r="J987" s="1"/>
  <c r="I988"/>
  <c r="J988" s="1"/>
  <c r="I989"/>
  <c r="J989" s="1"/>
  <c r="I990"/>
  <c r="J990" s="1"/>
  <c r="I991"/>
  <c r="I992"/>
  <c r="J992" s="1"/>
  <c r="I993"/>
  <c r="J993" s="1"/>
  <c r="I994"/>
  <c r="J994" s="1"/>
  <c r="I995"/>
  <c r="I996"/>
  <c r="J996" s="1"/>
  <c r="I997"/>
  <c r="J997" s="1"/>
  <c r="I998"/>
  <c r="J998" s="1"/>
  <c r="I999"/>
  <c r="J999" s="1"/>
  <c r="I1000"/>
  <c r="J1000" s="1"/>
  <c r="I1001"/>
  <c r="J1001" s="1"/>
  <c r="I1002"/>
  <c r="J1002" s="1"/>
  <c r="I1003"/>
  <c r="J1003" s="1"/>
  <c r="I1004"/>
  <c r="J1004" s="1"/>
  <c r="I1005"/>
  <c r="J1005" s="1"/>
  <c r="I1006"/>
  <c r="J1006" s="1"/>
  <c r="I1007"/>
  <c r="J1007" s="1"/>
  <c r="I1008"/>
  <c r="J1008" s="1"/>
  <c r="I1009"/>
  <c r="J1009" s="1"/>
  <c r="I1010"/>
  <c r="J1010" s="1"/>
  <c r="I1011"/>
  <c r="J1011" s="1"/>
  <c r="I1012"/>
  <c r="J1012" s="1"/>
  <c r="I1013"/>
  <c r="J1013" s="1"/>
  <c r="I1014"/>
  <c r="J1014" s="1"/>
  <c r="I1015"/>
  <c r="J1015" s="1"/>
  <c r="I1016"/>
  <c r="J1016" s="1"/>
  <c r="I1017"/>
  <c r="J1017" s="1"/>
  <c r="I1018"/>
  <c r="J1018" s="1"/>
  <c r="I1019"/>
  <c r="I1020"/>
  <c r="J1020" s="1"/>
  <c r="I1021"/>
  <c r="J1021" s="1"/>
  <c r="I1022"/>
  <c r="J1022" s="1"/>
  <c r="I1023"/>
  <c r="J1023" s="1"/>
  <c r="I1024"/>
  <c r="J1024" s="1"/>
  <c r="I1025"/>
  <c r="J1025" s="1"/>
  <c r="I1026"/>
  <c r="J1026" s="1"/>
  <c r="I1027"/>
  <c r="J1027" s="1"/>
  <c r="I1028"/>
  <c r="J1028" s="1"/>
  <c r="I1029"/>
  <c r="J1029" s="1"/>
  <c r="I1030"/>
  <c r="J1030" s="1"/>
  <c r="I1031"/>
  <c r="J1031" s="1"/>
  <c r="I1032"/>
  <c r="J1032" s="1"/>
  <c r="I1033"/>
  <c r="I1034"/>
  <c r="J1034" s="1"/>
  <c r="I1035"/>
  <c r="I1036"/>
  <c r="J1036" s="1"/>
  <c r="I1037"/>
  <c r="J1037" s="1"/>
  <c r="I1038"/>
  <c r="J1038" s="1"/>
  <c r="I1039"/>
  <c r="J1039" s="1"/>
  <c r="I1040"/>
  <c r="J1040" s="1"/>
  <c r="I1041"/>
  <c r="J1041" s="1"/>
  <c r="I1042"/>
  <c r="J1042" s="1"/>
  <c r="I1043"/>
  <c r="J1043" s="1"/>
  <c r="I1044"/>
  <c r="J1044" s="1"/>
  <c r="I1045"/>
  <c r="J1045" s="1"/>
  <c r="I1046"/>
  <c r="J1046" s="1"/>
  <c r="I1047"/>
  <c r="J1047" s="1"/>
  <c r="I1048"/>
  <c r="J1048" s="1"/>
  <c r="I1049"/>
  <c r="J1049" s="1"/>
  <c r="I1050"/>
  <c r="J1050" s="1"/>
  <c r="I1051"/>
  <c r="I1052"/>
  <c r="J1052" s="1"/>
  <c r="I1053"/>
  <c r="J1053" s="1"/>
  <c r="I1054"/>
  <c r="J1054" s="1"/>
  <c r="I1055"/>
  <c r="J1055" s="1"/>
  <c r="I1056"/>
  <c r="J1056" s="1"/>
  <c r="I1057"/>
  <c r="J1057" s="1"/>
  <c r="I1058"/>
  <c r="J1058" s="1"/>
  <c r="I1059"/>
  <c r="J1059" s="1"/>
  <c r="I1060"/>
  <c r="J1060" s="1"/>
  <c r="I1061"/>
  <c r="J1061" s="1"/>
  <c r="I1062"/>
  <c r="J1062" s="1"/>
  <c r="I1063"/>
  <c r="J1063" s="1"/>
  <c r="I1064"/>
  <c r="J1064" s="1"/>
  <c r="I1065"/>
  <c r="J1065" s="1"/>
  <c r="I1066"/>
  <c r="J1066" s="1"/>
  <c r="I1067"/>
  <c r="I1068"/>
  <c r="J1068" s="1"/>
  <c r="I1069"/>
  <c r="J1069" s="1"/>
  <c r="I1070"/>
  <c r="J1070" s="1"/>
  <c r="I1071"/>
  <c r="I1072"/>
  <c r="J1072" s="1"/>
  <c r="I1073"/>
  <c r="J1073" s="1"/>
  <c r="I1074"/>
  <c r="J1074" s="1"/>
  <c r="I1075"/>
  <c r="J1075" s="1"/>
  <c r="I1076"/>
  <c r="J1076" s="1"/>
  <c r="I1077"/>
  <c r="J1077" s="1"/>
  <c r="I1078"/>
  <c r="J1078" s="1"/>
  <c r="I1079"/>
  <c r="J1079" s="1"/>
  <c r="I1080"/>
  <c r="J1080" s="1"/>
  <c r="I1081"/>
  <c r="J1081" s="1"/>
  <c r="I1082"/>
  <c r="J1082" s="1"/>
  <c r="I1083"/>
  <c r="J1083" s="1"/>
  <c r="I1084"/>
  <c r="J1084" s="1"/>
  <c r="I1085"/>
  <c r="J1085" s="1"/>
  <c r="I1086"/>
  <c r="J1086" s="1"/>
  <c r="I1087"/>
  <c r="I1088"/>
  <c r="J1088" s="1"/>
  <c r="I1089"/>
  <c r="J1089" s="1"/>
  <c r="I1090"/>
  <c r="J1090" s="1"/>
  <c r="I1091"/>
  <c r="I1092"/>
  <c r="J1092" s="1"/>
  <c r="I1093"/>
  <c r="J1093" s="1"/>
  <c r="I1094"/>
  <c r="J1094" s="1"/>
  <c r="I1095"/>
  <c r="J1095" s="1"/>
  <c r="I1096"/>
  <c r="J1096" s="1"/>
  <c r="I1097"/>
  <c r="J1097" s="1"/>
  <c r="I1098"/>
  <c r="J1098" s="1"/>
  <c r="I1099"/>
  <c r="J1099" s="1"/>
  <c r="I1100"/>
  <c r="J1100" s="1"/>
  <c r="I1101"/>
  <c r="J1101" s="1"/>
  <c r="I1102"/>
  <c r="J1102" s="1"/>
  <c r="I1103"/>
  <c r="I1104"/>
  <c r="J1104" s="1"/>
  <c r="I1105"/>
  <c r="J1105" s="1"/>
  <c r="I1106"/>
  <c r="J1106" s="1"/>
  <c r="I1107"/>
  <c r="I1108"/>
  <c r="J1108" s="1"/>
  <c r="I1109"/>
  <c r="J1109" s="1"/>
  <c r="I1110"/>
  <c r="J1110" s="1"/>
  <c r="I1111"/>
  <c r="J1111" s="1"/>
  <c r="I1112"/>
  <c r="J1112" s="1"/>
  <c r="I1113"/>
  <c r="J1113" s="1"/>
  <c r="I1114"/>
  <c r="J1114" s="1"/>
  <c r="I1115"/>
  <c r="J1115" s="1"/>
  <c r="I1116"/>
  <c r="J1116" s="1"/>
  <c r="I1117"/>
  <c r="J1117" s="1"/>
  <c r="I1118"/>
  <c r="J1118" s="1"/>
  <c r="I1119"/>
  <c r="I1120"/>
  <c r="J1120" s="1"/>
  <c r="I1121"/>
  <c r="J1121" s="1"/>
  <c r="I1122"/>
  <c r="J1122" s="1"/>
  <c r="I1123"/>
  <c r="I1124"/>
  <c r="J1124" s="1"/>
  <c r="I1125"/>
  <c r="J1125" s="1"/>
  <c r="I1126"/>
  <c r="J1126" s="1"/>
  <c r="I1127"/>
  <c r="J1127" s="1"/>
  <c r="I1128"/>
  <c r="J1128" s="1"/>
  <c r="I1129"/>
  <c r="J1129" s="1"/>
  <c r="I1130"/>
  <c r="J1130" s="1"/>
  <c r="I1131"/>
  <c r="J1131" s="1"/>
  <c r="I1132"/>
  <c r="J1132" s="1"/>
  <c r="I1133"/>
  <c r="J1133" s="1"/>
  <c r="I1134"/>
  <c r="J1134" s="1"/>
  <c r="I1135"/>
  <c r="J1135" s="1"/>
  <c r="I1136"/>
  <c r="J1136" s="1"/>
  <c r="I1137"/>
  <c r="J1137" s="1"/>
  <c r="I1138"/>
  <c r="J1138" s="1"/>
  <c r="I1139"/>
  <c r="I1140"/>
  <c r="J1140" s="1"/>
  <c r="I1141"/>
  <c r="J1141" s="1"/>
  <c r="I1142"/>
  <c r="J1142" s="1"/>
  <c r="I1143"/>
  <c r="J1143" s="1"/>
  <c r="I1144"/>
  <c r="J1144" s="1"/>
  <c r="I1145"/>
  <c r="J1145" s="1"/>
  <c r="I1146"/>
  <c r="J1146" s="1"/>
  <c r="I1147"/>
  <c r="I1148"/>
  <c r="J1148" s="1"/>
  <c r="I1149"/>
  <c r="J1149" s="1"/>
  <c r="I1150"/>
  <c r="J1150" s="1"/>
  <c r="I1151"/>
  <c r="J1151" s="1"/>
  <c r="I1152"/>
  <c r="J1152" s="1"/>
  <c r="I1153"/>
  <c r="J1153" s="1"/>
  <c r="I1154"/>
  <c r="J1154" s="1"/>
  <c r="I1155"/>
  <c r="J1155" s="1"/>
  <c r="I1156"/>
  <c r="J1156" s="1"/>
  <c r="I1157"/>
  <c r="J1157" s="1"/>
  <c r="I1158"/>
  <c r="J1158" s="1"/>
  <c r="I1159"/>
  <c r="J1159" s="1"/>
  <c r="I1160"/>
  <c r="J1160" s="1"/>
  <c r="I1161"/>
  <c r="I1162"/>
  <c r="J1162" s="1"/>
  <c r="I1163"/>
  <c r="I1164"/>
  <c r="J1164" s="1"/>
  <c r="I1165"/>
  <c r="J1165" s="1"/>
  <c r="I1166"/>
  <c r="J1166" s="1"/>
  <c r="I1167"/>
  <c r="J1167" s="1"/>
  <c r="I1168"/>
  <c r="J1168" s="1"/>
  <c r="I1169"/>
  <c r="J1169" s="1"/>
  <c r="I1170"/>
  <c r="J1170" s="1"/>
  <c r="I1171"/>
  <c r="J1171" s="1"/>
  <c r="I1172"/>
  <c r="J1172" s="1"/>
  <c r="I1173"/>
  <c r="J1173" s="1"/>
  <c r="I1174"/>
  <c r="J1174" s="1"/>
  <c r="I1175"/>
  <c r="J1175" s="1"/>
  <c r="I1176"/>
  <c r="J1176" s="1"/>
  <c r="I1177"/>
  <c r="J1177" s="1"/>
  <c r="I1178"/>
  <c r="J1178" s="1"/>
  <c r="I1179"/>
  <c r="I1180"/>
  <c r="J1180" s="1"/>
  <c r="I1181"/>
  <c r="J1181" s="1"/>
  <c r="I1182"/>
  <c r="J1182" s="1"/>
  <c r="I1183"/>
  <c r="J1183" s="1"/>
  <c r="I1184"/>
  <c r="J1184" s="1"/>
  <c r="I1185"/>
  <c r="J1185" s="1"/>
  <c r="I1186"/>
  <c r="J1186" s="1"/>
  <c r="I1187"/>
  <c r="J1187" s="1"/>
  <c r="I1188"/>
  <c r="J1188" s="1"/>
  <c r="I1189"/>
  <c r="J1189" s="1"/>
  <c r="I1190"/>
  <c r="J1190" s="1"/>
  <c r="I1191"/>
  <c r="J1191" s="1"/>
  <c r="I1192"/>
  <c r="J1192" s="1"/>
  <c r="I1193"/>
  <c r="J1193" s="1"/>
  <c r="I1194"/>
  <c r="J1194" s="1"/>
  <c r="I1195"/>
  <c r="I1196"/>
  <c r="J1196" s="1"/>
  <c r="I1197"/>
  <c r="J1197" s="1"/>
  <c r="I1198"/>
  <c r="J1198" s="1"/>
  <c r="I1199"/>
  <c r="I1200"/>
  <c r="J1200" s="1"/>
  <c r="I1201"/>
  <c r="J1201" s="1"/>
  <c r="I1202"/>
  <c r="J1202" s="1"/>
  <c r="I1203"/>
  <c r="J1203" s="1"/>
  <c r="I1204"/>
  <c r="J1204" s="1"/>
  <c r="I1205"/>
  <c r="J1205" s="1"/>
  <c r="I1206"/>
  <c r="J1206" s="1"/>
  <c r="I1207"/>
  <c r="J1207" s="1"/>
  <c r="I1208"/>
  <c r="J1208" s="1"/>
  <c r="I1209"/>
  <c r="J1209" s="1"/>
  <c r="I1210"/>
  <c r="J1210" s="1"/>
  <c r="I1211"/>
  <c r="J1211" s="1"/>
  <c r="I1212"/>
  <c r="J1212" s="1"/>
  <c r="I1213"/>
  <c r="J1213" s="1"/>
  <c r="I1214"/>
  <c r="J1214" s="1"/>
  <c r="I1215"/>
  <c r="I1216"/>
  <c r="J1216" s="1"/>
  <c r="I1217"/>
  <c r="J1217" s="1"/>
  <c r="I1218"/>
  <c r="J1218" s="1"/>
  <c r="I1219"/>
  <c r="I1220"/>
  <c r="J1220" s="1"/>
  <c r="I1221"/>
  <c r="J1221" s="1"/>
  <c r="I1222"/>
  <c r="J1222" s="1"/>
  <c r="I1223"/>
  <c r="J1223" s="1"/>
  <c r="I1224"/>
  <c r="J1224" s="1"/>
  <c r="I1225"/>
  <c r="J1225" s="1"/>
  <c r="I1226"/>
  <c r="J1226" s="1"/>
  <c r="I1227"/>
  <c r="J1227" s="1"/>
  <c r="I1228"/>
  <c r="J1228" s="1"/>
  <c r="I1229"/>
  <c r="J1229" s="1"/>
  <c r="I1230"/>
  <c r="J1230" s="1"/>
  <c r="I1231"/>
  <c r="I1232"/>
  <c r="J1232" s="1"/>
  <c r="I1233"/>
  <c r="J1233" s="1"/>
  <c r="I1234"/>
  <c r="J1234" s="1"/>
  <c r="I1235"/>
  <c r="I1236"/>
  <c r="J1236" s="1"/>
  <c r="I1237"/>
  <c r="J1237" s="1"/>
  <c r="I1238"/>
  <c r="J1238" s="1"/>
  <c r="I1239"/>
  <c r="J1239" s="1"/>
  <c r="I1240"/>
  <c r="J1240" s="1"/>
  <c r="I1241"/>
  <c r="J1241" s="1"/>
  <c r="I1242"/>
  <c r="J1242" s="1"/>
  <c r="I1243"/>
  <c r="J1243" s="1"/>
  <c r="I1244"/>
  <c r="J1244" s="1"/>
  <c r="I1245"/>
  <c r="J1245" s="1"/>
  <c r="I1246"/>
  <c r="J1246" s="1"/>
  <c r="I1247"/>
  <c r="I1248"/>
  <c r="J1248" s="1"/>
  <c r="I1249"/>
  <c r="J1249" s="1"/>
  <c r="I1250"/>
  <c r="J1250" s="1"/>
  <c r="I1251"/>
  <c r="I1252"/>
  <c r="J1252" s="1"/>
  <c r="I1253"/>
  <c r="J1253" s="1"/>
  <c r="I1254"/>
  <c r="J1254" s="1"/>
  <c r="I1255"/>
  <c r="J1255" s="1"/>
  <c r="I1256"/>
  <c r="J1256" s="1"/>
  <c r="I1257"/>
  <c r="J1257" s="1"/>
  <c r="I1258"/>
  <c r="J1258" s="1"/>
  <c r="I1259"/>
  <c r="J1259" s="1"/>
  <c r="I1260"/>
  <c r="J1260" s="1"/>
  <c r="I1261"/>
  <c r="J1261" s="1"/>
  <c r="I1262"/>
  <c r="J1262" s="1"/>
  <c r="I1263"/>
  <c r="J1263" s="1"/>
  <c r="I1264"/>
  <c r="J1264" s="1"/>
  <c r="I1265"/>
  <c r="J1265" s="1"/>
  <c r="I1266"/>
  <c r="J1266" s="1"/>
  <c r="I1267"/>
  <c r="I1268"/>
  <c r="J1268" s="1"/>
  <c r="I1269"/>
  <c r="J1269" s="1"/>
  <c r="I1270"/>
  <c r="J1270" s="1"/>
  <c r="I1271"/>
  <c r="J1271" s="1"/>
  <c r="I1272"/>
  <c r="J1272" s="1"/>
  <c r="I1273"/>
  <c r="J1273" s="1"/>
  <c r="I1274"/>
  <c r="J1274" s="1"/>
  <c r="I1275"/>
  <c r="I1276"/>
  <c r="J1276" s="1"/>
  <c r="I1277"/>
  <c r="J1277" s="1"/>
  <c r="I1278"/>
  <c r="J1278" s="1"/>
  <c r="I1279"/>
  <c r="J1279" s="1"/>
  <c r="I1280"/>
  <c r="J1280" s="1"/>
  <c r="I1281"/>
  <c r="J1281" s="1"/>
  <c r="I1282"/>
  <c r="J1282" s="1"/>
  <c r="I1283"/>
  <c r="J1283" s="1"/>
  <c r="I1284"/>
  <c r="J1284" s="1"/>
  <c r="I1285"/>
  <c r="J1285" s="1"/>
  <c r="I1286"/>
  <c r="J1286" s="1"/>
  <c r="I1287"/>
  <c r="J1287" s="1"/>
  <c r="I1288"/>
  <c r="J1288" s="1"/>
  <c r="I1289"/>
  <c r="I1290"/>
  <c r="J1290" s="1"/>
  <c r="I1291"/>
  <c r="I1292"/>
  <c r="J1292" s="1"/>
  <c r="I1293"/>
  <c r="J1293" s="1"/>
  <c r="I1294"/>
  <c r="J1294" s="1"/>
  <c r="I1295"/>
  <c r="J1295" s="1"/>
  <c r="I1296"/>
  <c r="J1296" s="1"/>
  <c r="I1297"/>
  <c r="J1297" s="1"/>
  <c r="I1298"/>
  <c r="J1298" s="1"/>
  <c r="I1299"/>
  <c r="J1299" s="1"/>
  <c r="I1300"/>
  <c r="J1300" s="1"/>
  <c r="I1301"/>
  <c r="J1301" s="1"/>
  <c r="I1302"/>
  <c r="J1302" s="1"/>
  <c r="I1303"/>
  <c r="J1303" s="1"/>
  <c r="I1304"/>
  <c r="J1304" s="1"/>
  <c r="I1305"/>
  <c r="J1305" s="1"/>
  <c r="I1306"/>
  <c r="J1306" s="1"/>
  <c r="I1307"/>
  <c r="I1308"/>
  <c r="J1308" s="1"/>
  <c r="I1309"/>
  <c r="J1309" s="1"/>
  <c r="I1310"/>
  <c r="J1310" s="1"/>
  <c r="I1311"/>
  <c r="J1311" s="1"/>
  <c r="I1312"/>
  <c r="J1312" s="1"/>
  <c r="I1313"/>
  <c r="J1313" s="1"/>
  <c r="I1314"/>
  <c r="J1314" s="1"/>
  <c r="I1315"/>
  <c r="J1315" s="1"/>
  <c r="I1316"/>
  <c r="J1316" s="1"/>
  <c r="I1317"/>
  <c r="J1317" s="1"/>
  <c r="I1318"/>
  <c r="J1318" s="1"/>
  <c r="I1319"/>
  <c r="J1319" s="1"/>
  <c r="I1320"/>
  <c r="J1320" s="1"/>
  <c r="I1321"/>
  <c r="J1321" s="1"/>
  <c r="I1322"/>
  <c r="J1322" s="1"/>
  <c r="I1323"/>
  <c r="I1324"/>
  <c r="J1324" s="1"/>
  <c r="I1325"/>
  <c r="J1325" s="1"/>
  <c r="I1326"/>
  <c r="J1326" s="1"/>
  <c r="I1327"/>
  <c r="I1328"/>
  <c r="J1328" s="1"/>
  <c r="I1329"/>
  <c r="J1329" s="1"/>
  <c r="I1330"/>
  <c r="J1330" s="1"/>
  <c r="I1331"/>
  <c r="J1331" s="1"/>
  <c r="I1332"/>
  <c r="J1332" s="1"/>
  <c r="I1333"/>
  <c r="J1333" s="1"/>
  <c r="I1334"/>
  <c r="J1334" s="1"/>
  <c r="I1335"/>
  <c r="J1335" s="1"/>
  <c r="I1336"/>
  <c r="J1336" s="1"/>
  <c r="I1337"/>
  <c r="J1337" s="1"/>
  <c r="I1338"/>
  <c r="J1338" s="1"/>
  <c r="I1339"/>
  <c r="J1339" s="1"/>
  <c r="I1340"/>
  <c r="J1340" s="1"/>
  <c r="I1341"/>
  <c r="J1341" s="1"/>
  <c r="I1342"/>
  <c r="J1342" s="1"/>
  <c r="I1343"/>
  <c r="I1344"/>
  <c r="J1344" s="1"/>
  <c r="I1345"/>
  <c r="J1345" s="1"/>
  <c r="I1346"/>
  <c r="J1346" s="1"/>
  <c r="I1347"/>
  <c r="I1348"/>
  <c r="J1348" s="1"/>
  <c r="I1349"/>
  <c r="J1349" s="1"/>
  <c r="I1350"/>
  <c r="J1350" s="1"/>
  <c r="I1351"/>
  <c r="J1351" s="1"/>
  <c r="I1352"/>
  <c r="J1352" s="1"/>
  <c r="I1353"/>
  <c r="J1353" s="1"/>
  <c r="I1354"/>
  <c r="J1354" s="1"/>
  <c r="I1355"/>
  <c r="J1355" s="1"/>
  <c r="I1356"/>
  <c r="J1356" s="1"/>
  <c r="I1357"/>
  <c r="J1357" s="1"/>
  <c r="I1358"/>
  <c r="J1358" s="1"/>
  <c r="I1359"/>
  <c r="I1360"/>
  <c r="J1360" s="1"/>
  <c r="I1361"/>
  <c r="J1361" s="1"/>
  <c r="I1362"/>
  <c r="J1362" s="1"/>
  <c r="I1363"/>
  <c r="I1364"/>
  <c r="J1364" s="1"/>
  <c r="I1365"/>
  <c r="J1365" s="1"/>
  <c r="I1366"/>
  <c r="J1366" s="1"/>
  <c r="I1367"/>
  <c r="J1367" s="1"/>
  <c r="I1368"/>
  <c r="J1368" s="1"/>
  <c r="I1369"/>
  <c r="J1369" s="1"/>
  <c r="I1370"/>
  <c r="J1370" s="1"/>
  <c r="I1371"/>
  <c r="J1371" s="1"/>
  <c r="I1372"/>
  <c r="J1372" s="1"/>
  <c r="I1373"/>
  <c r="J1373" s="1"/>
  <c r="I1374"/>
  <c r="J1374" s="1"/>
  <c r="I1375"/>
  <c r="I1376"/>
  <c r="J1376" s="1"/>
  <c r="I1377"/>
  <c r="J1377" s="1"/>
  <c r="I1378"/>
  <c r="J1378" s="1"/>
  <c r="I1379"/>
  <c r="I1380"/>
  <c r="J1380" s="1"/>
  <c r="I1381"/>
  <c r="J1381" s="1"/>
  <c r="I1382"/>
  <c r="J1382" s="1"/>
  <c r="I1383"/>
  <c r="J1383" s="1"/>
  <c r="I1384"/>
  <c r="J1384" s="1"/>
  <c r="I1385"/>
  <c r="J1385" s="1"/>
  <c r="I1386"/>
  <c r="J1386" s="1"/>
  <c r="I1387"/>
  <c r="J1387" s="1"/>
  <c r="I1388"/>
  <c r="J1388" s="1"/>
  <c r="I1389"/>
  <c r="J1389" s="1"/>
  <c r="I1390"/>
  <c r="J1390" s="1"/>
  <c r="I1391"/>
  <c r="J1391" s="1"/>
  <c r="I1392"/>
  <c r="J1392" s="1"/>
  <c r="I1393"/>
  <c r="J1393" s="1"/>
  <c r="I1394"/>
  <c r="J1394" s="1"/>
  <c r="I1395"/>
  <c r="I1396"/>
  <c r="J1396" s="1"/>
  <c r="I1397"/>
  <c r="J1397" s="1"/>
  <c r="I1398"/>
  <c r="J1398" s="1"/>
  <c r="I1399"/>
  <c r="J1399" s="1"/>
  <c r="I1400"/>
  <c r="J1400" s="1"/>
  <c r="I1401"/>
  <c r="J1401" s="1"/>
  <c r="I1402"/>
  <c r="J1402" s="1"/>
  <c r="I1403"/>
  <c r="I1404"/>
  <c r="J1404" s="1"/>
  <c r="I1405"/>
  <c r="J1405" s="1"/>
  <c r="I1406"/>
  <c r="J1406" s="1"/>
  <c r="I1407"/>
  <c r="J1407" s="1"/>
  <c r="I1408"/>
  <c r="J1408" s="1"/>
  <c r="I1409"/>
  <c r="J1409" s="1"/>
  <c r="I1410"/>
  <c r="J1410" s="1"/>
  <c r="I1411"/>
  <c r="J1411" s="1"/>
  <c r="I1412"/>
  <c r="J1412" s="1"/>
  <c r="I1413"/>
  <c r="J1413" s="1"/>
  <c r="I1414"/>
  <c r="J1414" s="1"/>
  <c r="I1415"/>
  <c r="J1415" s="1"/>
  <c r="I1416"/>
  <c r="J1416" s="1"/>
  <c r="I1417"/>
  <c r="I1418"/>
  <c r="J1418" s="1"/>
  <c r="I1419"/>
  <c r="I1420"/>
  <c r="J1420" s="1"/>
  <c r="I1421"/>
  <c r="J1421" s="1"/>
  <c r="I1422"/>
  <c r="J1422" s="1"/>
  <c r="I1423"/>
  <c r="J1423" s="1"/>
  <c r="I1424"/>
  <c r="J1424" s="1"/>
  <c r="I1425"/>
  <c r="J1425" s="1"/>
  <c r="I1426"/>
  <c r="J1426" s="1"/>
  <c r="I1427"/>
  <c r="J1427" s="1"/>
  <c r="I1428"/>
  <c r="J1428" s="1"/>
  <c r="I1429"/>
  <c r="J1429" s="1"/>
  <c r="I1430"/>
  <c r="J1430" s="1"/>
  <c r="I1431"/>
  <c r="J1431" s="1"/>
  <c r="I1432"/>
  <c r="J1432" s="1"/>
  <c r="I1433"/>
  <c r="J1433" s="1"/>
  <c r="I1434"/>
  <c r="J1434" s="1"/>
  <c r="I1435"/>
  <c r="I1436"/>
  <c r="J1436" s="1"/>
  <c r="I1437"/>
  <c r="J1437" s="1"/>
  <c r="I1438"/>
  <c r="J1438" s="1"/>
  <c r="I1439"/>
  <c r="J1439" s="1"/>
  <c r="I1440"/>
  <c r="J1440" s="1"/>
  <c r="I1441"/>
  <c r="J1441" s="1"/>
  <c r="I1442"/>
  <c r="J1442" s="1"/>
  <c r="I1443"/>
  <c r="J1443" s="1"/>
  <c r="I1444"/>
  <c r="J1444" s="1"/>
  <c r="I1445"/>
  <c r="J1445" s="1"/>
  <c r="I1446"/>
  <c r="J1446" s="1"/>
  <c r="I1447"/>
  <c r="J1447" s="1"/>
  <c r="I1448"/>
  <c r="J1448" s="1"/>
  <c r="I1449"/>
  <c r="J1449" s="1"/>
  <c r="I1450"/>
  <c r="J1450" s="1"/>
  <c r="I1451"/>
  <c r="I1452"/>
  <c r="J1452" s="1"/>
  <c r="I1453"/>
  <c r="J1453" s="1"/>
  <c r="I1454"/>
  <c r="J1454" s="1"/>
  <c r="I1455"/>
  <c r="I1456"/>
  <c r="J1456" s="1"/>
  <c r="I1457"/>
  <c r="J1457" s="1"/>
  <c r="I1458"/>
  <c r="J1458" s="1"/>
  <c r="I1459"/>
  <c r="J1459" s="1"/>
  <c r="I1460"/>
  <c r="J1460" s="1"/>
  <c r="I1461"/>
  <c r="J1461" s="1"/>
  <c r="I1462"/>
  <c r="J1462" s="1"/>
  <c r="I1463"/>
  <c r="J1463" s="1"/>
  <c r="I1464"/>
  <c r="J1464" s="1"/>
  <c r="I1465"/>
  <c r="J1465" s="1"/>
  <c r="I1466"/>
  <c r="J1466" s="1"/>
  <c r="I1467"/>
  <c r="J1467" s="1"/>
  <c r="I1468"/>
  <c r="J1468" s="1"/>
  <c r="I1469"/>
  <c r="J1469" s="1"/>
  <c r="I1470"/>
  <c r="J1470" s="1"/>
  <c r="I1471"/>
  <c r="I1472"/>
  <c r="J1472" s="1"/>
  <c r="I1473"/>
  <c r="J1473" s="1"/>
  <c r="I1474"/>
  <c r="J1474" s="1"/>
  <c r="I1475"/>
  <c r="I1476"/>
  <c r="J1476" s="1"/>
  <c r="I1477"/>
  <c r="J1477" s="1"/>
  <c r="I1478"/>
  <c r="J1478" s="1"/>
  <c r="I1479"/>
  <c r="J1479" s="1"/>
  <c r="I1480"/>
  <c r="J1480" s="1"/>
  <c r="I1481"/>
  <c r="J1481" s="1"/>
  <c r="I1482"/>
  <c r="J1482" s="1"/>
  <c r="I1483"/>
  <c r="J1483" s="1"/>
  <c r="I1484"/>
  <c r="J1484" s="1"/>
  <c r="I1485"/>
  <c r="J1485" s="1"/>
  <c r="I1486"/>
  <c r="J1486" s="1"/>
  <c r="I1487"/>
  <c r="I1488"/>
  <c r="J1488" s="1"/>
  <c r="I1489"/>
  <c r="J1489" s="1"/>
  <c r="I1490"/>
  <c r="J1490" s="1"/>
  <c r="I1491"/>
  <c r="I1492"/>
  <c r="J1492" s="1"/>
  <c r="I1493"/>
  <c r="J1493" s="1"/>
  <c r="I1494"/>
  <c r="J1494" s="1"/>
  <c r="I1495"/>
  <c r="J1495" s="1"/>
  <c r="I1496"/>
  <c r="J1496" s="1"/>
  <c r="I1497"/>
  <c r="J1497" s="1"/>
  <c r="I1498"/>
  <c r="J1498" s="1"/>
  <c r="I1499"/>
  <c r="J1499" s="1"/>
  <c r="I1500"/>
  <c r="J1500" s="1"/>
  <c r="I1501"/>
  <c r="J1501" s="1"/>
  <c r="I1502"/>
  <c r="J1502" s="1"/>
  <c r="I1503"/>
  <c r="I1504"/>
  <c r="J1504" s="1"/>
  <c r="I1505"/>
  <c r="J1505" s="1"/>
  <c r="I1506"/>
  <c r="J1506" s="1"/>
  <c r="I1507"/>
  <c r="I1508"/>
  <c r="J1508" s="1"/>
  <c r="I1509"/>
  <c r="J1509" s="1"/>
  <c r="I1510"/>
  <c r="J1510" s="1"/>
  <c r="I1511"/>
  <c r="J1511" s="1"/>
  <c r="I1512"/>
  <c r="J1512" s="1"/>
  <c r="I1513"/>
  <c r="J1513" s="1"/>
  <c r="I1514"/>
  <c r="J1514" s="1"/>
  <c r="I1515"/>
  <c r="J1515" s="1"/>
  <c r="I1516"/>
  <c r="J1516" s="1"/>
  <c r="I1517"/>
  <c r="J1517" s="1"/>
  <c r="I1518"/>
  <c r="J1518" s="1"/>
  <c r="I1519"/>
  <c r="J1519" s="1"/>
  <c r="I1520"/>
  <c r="J1520" s="1"/>
  <c r="I1521"/>
  <c r="J1521" s="1"/>
  <c r="I1522"/>
  <c r="J1522" s="1"/>
  <c r="I1523"/>
  <c r="I1524"/>
  <c r="J1524" s="1"/>
  <c r="I1525"/>
  <c r="J1525" s="1"/>
  <c r="I1526"/>
  <c r="J1526" s="1"/>
  <c r="I1527"/>
  <c r="J1527" s="1"/>
  <c r="I1528"/>
  <c r="J1528" s="1"/>
  <c r="I1529"/>
  <c r="J1529" s="1"/>
  <c r="I1530"/>
  <c r="J1530" s="1"/>
  <c r="I1531"/>
  <c r="I1532"/>
  <c r="J1532" s="1"/>
  <c r="I1533"/>
  <c r="J1533" s="1"/>
  <c r="I1534"/>
  <c r="J1534" s="1"/>
  <c r="I1535"/>
  <c r="J1535" s="1"/>
  <c r="I1536"/>
  <c r="J1536" s="1"/>
  <c r="I1537"/>
  <c r="J1537" s="1"/>
  <c r="I1538"/>
  <c r="J1538" s="1"/>
  <c r="I1539"/>
  <c r="J1539" s="1"/>
  <c r="I1540"/>
  <c r="J1540" s="1"/>
  <c r="I1541"/>
  <c r="J1541" s="1"/>
  <c r="I1542"/>
  <c r="J1542" s="1"/>
  <c r="I1543"/>
  <c r="J1543" s="1"/>
  <c r="I1544"/>
  <c r="J1544" s="1"/>
  <c r="I1545"/>
  <c r="I1546"/>
  <c r="J1546" s="1"/>
  <c r="I1547"/>
  <c r="I1548"/>
  <c r="J1548" s="1"/>
  <c r="I1549"/>
  <c r="J1549" s="1"/>
  <c r="I1550"/>
  <c r="J1550" s="1"/>
  <c r="I1551"/>
  <c r="J1551" s="1"/>
  <c r="I1552"/>
  <c r="J1552" s="1"/>
  <c r="I1553"/>
  <c r="J1553" s="1"/>
  <c r="I1554"/>
  <c r="J1554" s="1"/>
  <c r="I1555"/>
  <c r="J1555" s="1"/>
  <c r="I1556"/>
  <c r="J1556" s="1"/>
  <c r="I1557"/>
  <c r="J1557" s="1"/>
  <c r="I1558"/>
  <c r="J1558" s="1"/>
  <c r="I1559"/>
  <c r="J1559" s="1"/>
  <c r="I1560"/>
  <c r="J1560" s="1"/>
  <c r="I1561"/>
  <c r="J1561" s="1"/>
  <c r="I1562"/>
  <c r="J1562" s="1"/>
  <c r="I1563"/>
  <c r="I1564"/>
  <c r="J1564" s="1"/>
  <c r="I1565"/>
  <c r="J1565" s="1"/>
  <c r="I1566"/>
  <c r="J1566" s="1"/>
  <c r="I1567"/>
  <c r="J1567" s="1"/>
  <c r="I1568"/>
  <c r="J1568" s="1"/>
  <c r="I1569"/>
  <c r="J1569" s="1"/>
  <c r="I1570"/>
  <c r="J1570" s="1"/>
  <c r="I1571"/>
  <c r="J1571" s="1"/>
  <c r="I1572"/>
  <c r="J1572" s="1"/>
  <c r="I1573"/>
  <c r="J1573" s="1"/>
  <c r="I1574"/>
  <c r="J1574" s="1"/>
  <c r="I1575"/>
  <c r="J1575" s="1"/>
  <c r="I1576"/>
  <c r="J1576" s="1"/>
  <c r="I1577"/>
  <c r="J1577" s="1"/>
  <c r="I1578"/>
  <c r="J1578" s="1"/>
  <c r="I1579"/>
  <c r="I1580"/>
  <c r="J1580" s="1"/>
  <c r="I1581"/>
  <c r="J1581" s="1"/>
  <c r="I1582"/>
  <c r="J1582" s="1"/>
  <c r="I1583"/>
  <c r="I1584"/>
  <c r="J1584" s="1"/>
  <c r="I1585"/>
  <c r="J1585" s="1"/>
  <c r="I1586"/>
  <c r="J1586" s="1"/>
  <c r="I1587"/>
  <c r="J1587" s="1"/>
  <c r="I1588"/>
  <c r="J1588" s="1"/>
  <c r="I1589"/>
  <c r="J1589" s="1"/>
  <c r="I1590"/>
  <c r="J1590" s="1"/>
  <c r="I1591"/>
  <c r="J1591" s="1"/>
  <c r="I1592"/>
  <c r="J1592" s="1"/>
  <c r="I1593"/>
  <c r="J1593" s="1"/>
  <c r="I1594"/>
  <c r="J1594" s="1"/>
  <c r="I1595"/>
  <c r="J1595" s="1"/>
  <c r="I1596"/>
  <c r="J1596" s="1"/>
  <c r="I1597"/>
  <c r="J1597" s="1"/>
  <c r="I1598"/>
  <c r="J1598" s="1"/>
  <c r="I1599"/>
  <c r="I1600"/>
  <c r="J1600" s="1"/>
  <c r="I1601"/>
  <c r="J1601" s="1"/>
  <c r="I1602"/>
  <c r="J1602" s="1"/>
  <c r="I1603"/>
  <c r="I1604"/>
  <c r="J1604" s="1"/>
  <c r="I1605"/>
  <c r="J1605" s="1"/>
  <c r="I1606"/>
  <c r="J1606" s="1"/>
  <c r="I1607"/>
  <c r="J1607" s="1"/>
  <c r="I1608"/>
  <c r="J1608" s="1"/>
  <c r="I1609"/>
  <c r="J1609" s="1"/>
  <c r="I1610"/>
  <c r="J1610" s="1"/>
  <c r="I1611"/>
  <c r="J1611" s="1"/>
  <c r="I1612"/>
  <c r="J1612" s="1"/>
  <c r="I1613"/>
  <c r="J1613" s="1"/>
  <c r="I1614"/>
  <c r="J1614" s="1"/>
  <c r="I1615"/>
  <c r="I1616"/>
  <c r="J1616" s="1"/>
  <c r="I1617"/>
  <c r="J1617" s="1"/>
  <c r="I1618"/>
  <c r="J1618" s="1"/>
  <c r="I1619"/>
  <c r="I1620"/>
  <c r="J1620" s="1"/>
  <c r="I1621"/>
  <c r="J1621" s="1"/>
  <c r="I1622"/>
  <c r="J1622" s="1"/>
  <c r="I1623"/>
  <c r="J1623" s="1"/>
  <c r="I1624"/>
  <c r="J1624" s="1"/>
  <c r="I1625"/>
  <c r="J1625" s="1"/>
  <c r="I1626"/>
  <c r="J1626" s="1"/>
  <c r="I1627"/>
  <c r="J1627" s="1"/>
  <c r="I1628"/>
  <c r="J1628" s="1"/>
  <c r="I1629"/>
  <c r="J1629" s="1"/>
  <c r="I1630"/>
  <c r="J1630" s="1"/>
  <c r="I1631"/>
  <c r="I1632"/>
  <c r="J1632" s="1"/>
  <c r="I1633"/>
  <c r="J1633" s="1"/>
  <c r="I1634"/>
  <c r="J1634" s="1"/>
  <c r="I1635"/>
  <c r="I1636"/>
  <c r="J1636" s="1"/>
  <c r="I1637"/>
  <c r="J1637" s="1"/>
  <c r="I1638"/>
  <c r="J1638" s="1"/>
  <c r="I1639"/>
  <c r="J1639" s="1"/>
  <c r="I1640"/>
  <c r="J1640" s="1"/>
  <c r="I1641"/>
  <c r="J1641" s="1"/>
  <c r="I1642"/>
  <c r="J1642" s="1"/>
  <c r="I1643"/>
  <c r="J1643" s="1"/>
  <c r="I1644"/>
  <c r="J1644" s="1"/>
  <c r="I1645"/>
  <c r="J1645" s="1"/>
  <c r="I1646"/>
  <c r="J1646" s="1"/>
  <c r="I1647"/>
  <c r="J1647" s="1"/>
  <c r="I1648"/>
  <c r="J1648" s="1"/>
  <c r="I1649"/>
  <c r="J1649" s="1"/>
  <c r="I1650"/>
  <c r="J1650" s="1"/>
  <c r="I1651"/>
  <c r="I1652"/>
  <c r="J1652" s="1"/>
  <c r="I1653"/>
  <c r="J1653" s="1"/>
  <c r="I1654"/>
  <c r="J1654" s="1"/>
  <c r="I1655"/>
  <c r="J1655" s="1"/>
  <c r="I1656"/>
  <c r="J1656" s="1"/>
  <c r="I1657"/>
  <c r="J1657" s="1"/>
  <c r="I1658"/>
  <c r="J1658" s="1"/>
  <c r="I1659"/>
  <c r="I1660"/>
  <c r="J1660" s="1"/>
  <c r="I1661"/>
  <c r="J1661" s="1"/>
  <c r="I1662"/>
  <c r="J1662" s="1"/>
  <c r="I1663"/>
  <c r="J1663" s="1"/>
  <c r="I1664"/>
  <c r="J1664" s="1"/>
  <c r="I1665"/>
  <c r="J1665" s="1"/>
  <c r="I1666"/>
  <c r="J1666" s="1"/>
  <c r="I1667"/>
  <c r="J1667" s="1"/>
  <c r="I1668"/>
  <c r="J1668" s="1"/>
  <c r="I1669"/>
  <c r="J1669" s="1"/>
  <c r="I1670"/>
  <c r="J1670" s="1"/>
  <c r="I1671"/>
  <c r="J1671" s="1"/>
  <c r="I1672"/>
  <c r="J1672" s="1"/>
  <c r="I1673"/>
  <c r="I1674"/>
  <c r="J1674" s="1"/>
  <c r="I1675"/>
  <c r="I1676"/>
  <c r="J1676" s="1"/>
  <c r="I1677"/>
  <c r="J1677" s="1"/>
  <c r="I1678"/>
  <c r="J1678" s="1"/>
  <c r="I1679"/>
  <c r="J1679" s="1"/>
  <c r="I1680"/>
  <c r="J1680" s="1"/>
  <c r="I1681"/>
  <c r="J1681" s="1"/>
  <c r="I1682"/>
  <c r="J1682" s="1"/>
  <c r="I1683"/>
  <c r="J1683" s="1"/>
  <c r="I1684"/>
  <c r="J1684" s="1"/>
  <c r="I1685"/>
  <c r="J1685" s="1"/>
  <c r="I1686"/>
  <c r="J1686" s="1"/>
  <c r="I1687"/>
  <c r="J1687" s="1"/>
  <c r="I1688"/>
  <c r="J1688" s="1"/>
  <c r="I1689"/>
  <c r="J1689" s="1"/>
  <c r="I1690"/>
  <c r="J1690" s="1"/>
  <c r="I1691"/>
  <c r="I1692"/>
  <c r="J1692" s="1"/>
  <c r="I1693"/>
  <c r="J1693" s="1"/>
  <c r="I1694"/>
  <c r="J1694" s="1"/>
  <c r="I1695"/>
  <c r="J1695" s="1"/>
  <c r="I1696"/>
  <c r="J1696" s="1"/>
  <c r="I1697"/>
  <c r="J1697" s="1"/>
  <c r="I1698"/>
  <c r="J1698" s="1"/>
  <c r="I1699"/>
  <c r="J1699" s="1"/>
  <c r="I1700"/>
  <c r="J1700" s="1"/>
  <c r="I1701"/>
  <c r="J1701" s="1"/>
  <c r="I1702"/>
  <c r="J1702" s="1"/>
  <c r="I1703"/>
  <c r="J1703" s="1"/>
  <c r="I1704"/>
  <c r="J1704" s="1"/>
  <c r="I1705"/>
  <c r="J1705" s="1"/>
  <c r="I1706"/>
  <c r="J1706" s="1"/>
  <c r="I1707"/>
  <c r="I1708"/>
  <c r="J1708" s="1"/>
  <c r="I1709"/>
  <c r="J1709" s="1"/>
  <c r="I1710"/>
  <c r="J1710" s="1"/>
  <c r="I1711"/>
  <c r="I1712"/>
  <c r="J1712" s="1"/>
  <c r="I1713"/>
  <c r="J1713" s="1"/>
  <c r="I1714"/>
  <c r="J1714" s="1"/>
  <c r="I1715"/>
  <c r="J1715" s="1"/>
  <c r="I1716"/>
  <c r="J1716" s="1"/>
  <c r="I1717"/>
  <c r="J1717" s="1"/>
  <c r="I1718"/>
  <c r="J1718" s="1"/>
  <c r="I1719"/>
  <c r="J1719" s="1"/>
  <c r="I1720"/>
  <c r="J1720" s="1"/>
  <c r="I1721"/>
  <c r="J1721" s="1"/>
  <c r="I1722"/>
  <c r="J1722" s="1"/>
  <c r="I1723"/>
  <c r="J1723" s="1"/>
  <c r="I1724"/>
  <c r="J1724" s="1"/>
  <c r="I1725"/>
  <c r="J1725" s="1"/>
  <c r="I1726"/>
  <c r="J1726" s="1"/>
  <c r="I1727"/>
  <c r="I1728"/>
  <c r="J1728" s="1"/>
  <c r="I1729"/>
  <c r="J1729" s="1"/>
  <c r="I1730"/>
  <c r="J1730" s="1"/>
  <c r="I1731"/>
  <c r="I1732"/>
  <c r="J1732" s="1"/>
  <c r="I1733"/>
  <c r="J1733" s="1"/>
  <c r="I1734"/>
  <c r="J1734" s="1"/>
  <c r="I1735"/>
  <c r="J1735" s="1"/>
  <c r="I1736"/>
  <c r="J1736" s="1"/>
  <c r="I1737"/>
  <c r="J1737" s="1"/>
  <c r="I1738"/>
  <c r="J1738" s="1"/>
  <c r="I1739"/>
  <c r="J1739" s="1"/>
  <c r="I1740"/>
  <c r="J1740" s="1"/>
  <c r="I1741"/>
  <c r="J1741" s="1"/>
  <c r="I1742"/>
  <c r="J1742" s="1"/>
  <c r="I1743"/>
  <c r="I1744"/>
  <c r="J1744" s="1"/>
  <c r="I1745"/>
  <c r="J1745" s="1"/>
  <c r="I1746"/>
  <c r="J1746" s="1"/>
  <c r="I1747"/>
  <c r="I1748"/>
  <c r="J1748" s="1"/>
  <c r="I1749"/>
  <c r="J1749" s="1"/>
  <c r="I1750"/>
  <c r="J1750" s="1"/>
  <c r="I1751"/>
  <c r="J1751" s="1"/>
  <c r="I1752"/>
  <c r="J1752" s="1"/>
  <c r="I1753"/>
  <c r="J1753" s="1"/>
  <c r="I1754"/>
  <c r="J1754" s="1"/>
  <c r="I1755"/>
  <c r="J1755" s="1"/>
  <c r="I1756"/>
  <c r="J1756" s="1"/>
  <c r="I1757"/>
  <c r="J1757" s="1"/>
  <c r="I1758"/>
  <c r="J1758" s="1"/>
  <c r="I1759"/>
  <c r="I1760"/>
  <c r="J1760" s="1"/>
  <c r="I1761"/>
  <c r="J1761" s="1"/>
  <c r="I1762"/>
  <c r="J1762" s="1"/>
  <c r="I1763"/>
  <c r="I1764"/>
  <c r="J1764" s="1"/>
  <c r="I1765"/>
  <c r="J1765" s="1"/>
  <c r="I1766"/>
  <c r="J1766" s="1"/>
  <c r="I1767"/>
  <c r="J1767" s="1"/>
  <c r="I1768"/>
  <c r="J1768" s="1"/>
  <c r="I1769"/>
  <c r="J1769" s="1"/>
  <c r="I1770"/>
  <c r="J1770" s="1"/>
  <c r="I1771"/>
  <c r="J1771" s="1"/>
  <c r="I1772"/>
  <c r="J1772" s="1"/>
  <c r="I1773"/>
  <c r="J1773" s="1"/>
  <c r="I1774"/>
  <c r="J1774" s="1"/>
  <c r="I1775"/>
  <c r="J1775" s="1"/>
  <c r="I1776"/>
  <c r="J1776" s="1"/>
  <c r="I1777"/>
  <c r="J1777" s="1"/>
  <c r="I1778"/>
  <c r="J1778" s="1"/>
  <c r="I1779"/>
  <c r="I1780"/>
  <c r="J1780" s="1"/>
  <c r="I1781"/>
  <c r="J1781" s="1"/>
  <c r="I1782"/>
  <c r="J1782" s="1"/>
  <c r="I1783"/>
  <c r="J1783" s="1"/>
  <c r="I1784"/>
  <c r="J1784" s="1"/>
  <c r="I1785"/>
  <c r="J1785" s="1"/>
  <c r="I1786"/>
  <c r="J1786" s="1"/>
  <c r="I1787"/>
  <c r="I1788"/>
  <c r="J1788" s="1"/>
  <c r="I1789"/>
  <c r="J1789" s="1"/>
  <c r="I1790"/>
  <c r="J1790" s="1"/>
  <c r="I1791"/>
  <c r="J1791" s="1"/>
  <c r="I1792"/>
  <c r="J1792" s="1"/>
  <c r="I1793"/>
  <c r="J1793" s="1"/>
  <c r="I1794"/>
  <c r="J1794" s="1"/>
  <c r="I1795"/>
  <c r="J1795" s="1"/>
  <c r="I1796"/>
  <c r="J1796" s="1"/>
  <c r="I1797"/>
  <c r="J1797" s="1"/>
  <c r="I1798"/>
  <c r="J1798" s="1"/>
  <c r="I1799"/>
  <c r="J1799" s="1"/>
  <c r="I1800"/>
  <c r="J1800" s="1"/>
  <c r="I1801"/>
  <c r="J1801" s="1"/>
  <c r="I1802"/>
  <c r="J1802" s="1"/>
  <c r="I1803"/>
  <c r="J1803" s="1"/>
  <c r="I1804"/>
  <c r="J1804" s="1"/>
  <c r="I1805"/>
  <c r="J1805" s="1"/>
  <c r="I1806"/>
  <c r="J1806" s="1"/>
  <c r="I1807"/>
  <c r="J1807" s="1"/>
  <c r="I1808"/>
  <c r="J1808" s="1"/>
  <c r="I1809"/>
  <c r="J1809" s="1"/>
  <c r="I1810"/>
  <c r="J1810" s="1"/>
  <c r="I1811"/>
  <c r="J1811" s="1"/>
  <c r="I1812"/>
  <c r="J1812" s="1"/>
  <c r="I1813"/>
  <c r="J1813" s="1"/>
  <c r="I1814"/>
  <c r="J1814" s="1"/>
  <c r="I1815"/>
  <c r="J1815" s="1"/>
  <c r="I1816"/>
  <c r="J1816" s="1"/>
  <c r="I1817"/>
  <c r="J1817" s="1"/>
  <c r="I1818"/>
  <c r="J1818" s="1"/>
  <c r="I1819"/>
  <c r="J1819" s="1"/>
  <c r="I1820"/>
  <c r="J1820" s="1"/>
  <c r="I1821"/>
  <c r="J1821" s="1"/>
  <c r="I1822"/>
  <c r="J1822" s="1"/>
  <c r="I1823"/>
  <c r="I1824"/>
  <c r="J1824" s="1"/>
  <c r="I1825"/>
  <c r="J1825" s="1"/>
  <c r="I1826"/>
  <c r="J1826" s="1"/>
  <c r="I1827"/>
  <c r="J1827" s="1"/>
  <c r="I1828"/>
  <c r="J1828" s="1"/>
  <c r="I1829"/>
  <c r="J1829" s="1"/>
  <c r="I1830"/>
  <c r="J1830" s="1"/>
  <c r="I1831"/>
  <c r="J1831" s="1"/>
  <c r="I1832"/>
  <c r="J1832" s="1"/>
  <c r="I1833"/>
  <c r="J1833" s="1"/>
  <c r="I1834"/>
  <c r="J1834" s="1"/>
  <c r="I1835"/>
  <c r="J1835" s="1"/>
  <c r="I1836"/>
  <c r="J1836" s="1"/>
  <c r="I1837"/>
  <c r="J1837" s="1"/>
  <c r="I1838"/>
  <c r="J1838" s="1"/>
  <c r="I1839"/>
  <c r="J1839" s="1"/>
  <c r="I1840"/>
  <c r="J1840" s="1"/>
  <c r="I1841"/>
  <c r="J1841" s="1"/>
  <c r="I1842"/>
  <c r="J1842" s="1"/>
  <c r="I1843"/>
  <c r="J1843" s="1"/>
  <c r="I1844"/>
  <c r="J1844" s="1"/>
  <c r="I1845"/>
  <c r="J1845" s="1"/>
  <c r="I1846"/>
  <c r="J1846" s="1"/>
  <c r="I1847"/>
  <c r="J1847" s="1"/>
  <c r="I1848"/>
  <c r="J1848" s="1"/>
  <c r="I1849"/>
  <c r="J1849" s="1"/>
  <c r="I1850"/>
  <c r="J1850" s="1"/>
  <c r="I1851"/>
  <c r="J1851" s="1"/>
  <c r="I1852"/>
  <c r="J1852" s="1"/>
  <c r="I1853"/>
  <c r="J1853" s="1"/>
  <c r="I1854"/>
  <c r="J1854" s="1"/>
  <c r="I1855"/>
  <c r="I1856"/>
  <c r="J1856" s="1"/>
  <c r="I1857"/>
  <c r="J1857" s="1"/>
  <c r="I1858"/>
  <c r="J1858" s="1"/>
  <c r="I1859"/>
  <c r="J1859" s="1"/>
  <c r="I1860"/>
  <c r="J1860" s="1"/>
  <c r="I1861"/>
  <c r="J1861" s="1"/>
  <c r="I1862"/>
  <c r="J1862" s="1"/>
  <c r="I1863"/>
  <c r="J1863" s="1"/>
  <c r="I1864"/>
  <c r="J1864" s="1"/>
  <c r="I1865"/>
  <c r="J1865" s="1"/>
  <c r="I1866"/>
  <c r="J1866" s="1"/>
  <c r="I1867"/>
  <c r="J1867" s="1"/>
  <c r="I1868"/>
  <c r="J1868" s="1"/>
  <c r="I1869"/>
  <c r="J1869" s="1"/>
  <c r="I1870"/>
  <c r="J1870" s="1"/>
  <c r="I1871"/>
  <c r="I1872"/>
  <c r="J1872" s="1"/>
  <c r="I1873"/>
  <c r="J1873" s="1"/>
  <c r="I1874"/>
  <c r="J1874" s="1"/>
  <c r="I1875"/>
  <c r="J1875" s="1"/>
  <c r="I1876"/>
  <c r="J1876" s="1"/>
  <c r="I1877"/>
  <c r="J1877" s="1"/>
  <c r="I1878"/>
  <c r="J1878" s="1"/>
  <c r="I1879"/>
  <c r="J1879" s="1"/>
  <c r="I1880"/>
  <c r="J1880" s="1"/>
  <c r="I1881"/>
  <c r="J1881" s="1"/>
  <c r="I1882"/>
  <c r="J1882" s="1"/>
  <c r="I1883"/>
  <c r="J1883" s="1"/>
  <c r="I1884"/>
  <c r="J1884" s="1"/>
  <c r="I1885"/>
  <c r="J1885" s="1"/>
  <c r="I1886"/>
  <c r="J1886" s="1"/>
  <c r="I1887"/>
  <c r="J1887" s="1"/>
  <c r="I1888"/>
  <c r="J1888" s="1"/>
  <c r="I1889"/>
  <c r="J1889" s="1"/>
  <c r="I1890"/>
  <c r="J1890" s="1"/>
  <c r="I1891"/>
  <c r="J1891" s="1"/>
  <c r="I1892"/>
  <c r="J1892" s="1"/>
  <c r="I1893"/>
  <c r="J1893" s="1"/>
  <c r="I1894"/>
  <c r="J1894" s="1"/>
  <c r="I1895"/>
  <c r="J1895" s="1"/>
  <c r="I1896"/>
  <c r="J1896" s="1"/>
  <c r="I1897"/>
  <c r="J1897" s="1"/>
  <c r="I1898"/>
  <c r="J1898" s="1"/>
  <c r="I1899"/>
  <c r="J1899" s="1"/>
  <c r="I1900"/>
  <c r="J1900" s="1"/>
  <c r="I1901"/>
  <c r="J1901" s="1"/>
  <c r="I1902"/>
  <c r="J1902" s="1"/>
  <c r="I1903"/>
  <c r="I1904"/>
  <c r="J1904" s="1"/>
  <c r="I1905"/>
  <c r="J1905" s="1"/>
  <c r="I1906"/>
  <c r="J1906" s="1"/>
  <c r="I1907"/>
  <c r="J1907" s="1"/>
  <c r="I1908"/>
  <c r="J1908" s="1"/>
  <c r="I1909"/>
  <c r="J1909" s="1"/>
  <c r="I1910"/>
  <c r="J1910" s="1"/>
  <c r="I1911"/>
  <c r="J1911" s="1"/>
  <c r="I1912"/>
  <c r="J1912" s="1"/>
  <c r="I1913"/>
  <c r="J1913" s="1"/>
  <c r="I1914"/>
  <c r="J1914" s="1"/>
  <c r="I1915"/>
  <c r="J1915" s="1"/>
  <c r="I1916"/>
  <c r="J1916" s="1"/>
  <c r="I1917"/>
  <c r="J1917" s="1"/>
  <c r="I1918"/>
  <c r="J1918" s="1"/>
  <c r="I1919"/>
  <c r="J1919" s="1"/>
  <c r="I1920"/>
  <c r="J1920" s="1"/>
  <c r="I1921"/>
  <c r="J1921" s="1"/>
  <c r="I1922"/>
  <c r="J1922" s="1"/>
  <c r="I1923"/>
  <c r="J1923" s="1"/>
  <c r="I1924"/>
  <c r="J1924" s="1"/>
  <c r="I1925"/>
  <c r="J1925" s="1"/>
  <c r="I1926"/>
  <c r="J1926" s="1"/>
  <c r="I1927"/>
  <c r="J1927" s="1"/>
  <c r="I1928"/>
  <c r="J1928" s="1"/>
  <c r="I1929"/>
  <c r="J1929" s="1"/>
  <c r="I1930"/>
  <c r="J1930" s="1"/>
  <c r="I1931"/>
  <c r="J1931" s="1"/>
  <c r="I1932"/>
  <c r="J1932" s="1"/>
  <c r="I1933"/>
  <c r="J1933" s="1"/>
  <c r="I1934"/>
  <c r="J1934" s="1"/>
  <c r="I1935"/>
  <c r="J1935" s="1"/>
  <c r="I1936"/>
  <c r="J1936" s="1"/>
  <c r="I1937"/>
  <c r="J1937" s="1"/>
  <c r="I1938"/>
  <c r="J1938" s="1"/>
  <c r="I1939"/>
  <c r="J1939" s="1"/>
  <c r="I1940"/>
  <c r="J1940" s="1"/>
  <c r="I1941"/>
  <c r="J1941" s="1"/>
  <c r="I1942"/>
  <c r="J1942" s="1"/>
  <c r="I1943"/>
  <c r="J1943" s="1"/>
  <c r="I1944"/>
  <c r="J1944" s="1"/>
  <c r="I1945"/>
  <c r="J1945" s="1"/>
  <c r="I1946"/>
  <c r="J1946" s="1"/>
  <c r="I1947"/>
  <c r="J1947" s="1"/>
  <c r="I1948"/>
  <c r="J1948" s="1"/>
  <c r="I1949"/>
  <c r="J1949" s="1"/>
  <c r="I1950"/>
  <c r="J1950" s="1"/>
  <c r="I1951"/>
  <c r="I1952"/>
  <c r="J1952" s="1"/>
  <c r="I1953"/>
  <c r="J1953" s="1"/>
  <c r="I1954"/>
  <c r="J1954" s="1"/>
  <c r="I1955"/>
  <c r="J1955" s="1"/>
  <c r="I1956"/>
  <c r="J1956" s="1"/>
  <c r="I1957"/>
  <c r="J1957" s="1"/>
  <c r="I1958"/>
  <c r="J1958" s="1"/>
  <c r="I1959"/>
  <c r="J1959" s="1"/>
  <c r="I1960"/>
  <c r="J1960" s="1"/>
  <c r="I1961"/>
  <c r="J1961" s="1"/>
  <c r="I1962"/>
  <c r="J1962" s="1"/>
  <c r="I1963"/>
  <c r="J1963" s="1"/>
  <c r="I1964"/>
  <c r="J1964" s="1"/>
  <c r="I1965"/>
  <c r="J1965" s="1"/>
  <c r="I1966"/>
  <c r="J1966" s="1"/>
  <c r="I1967"/>
  <c r="J1967" s="1"/>
  <c r="I1968"/>
  <c r="J1968" s="1"/>
  <c r="I1969"/>
  <c r="J1969" s="1"/>
  <c r="I1970"/>
  <c r="J1970" s="1"/>
  <c r="I1971"/>
  <c r="J1971" s="1"/>
  <c r="I1972"/>
  <c r="J1972" s="1"/>
  <c r="I1973"/>
  <c r="J1973" s="1"/>
  <c r="I1974"/>
  <c r="J1974" s="1"/>
  <c r="I1975"/>
  <c r="J1975" s="1"/>
  <c r="I1976"/>
  <c r="J1976" s="1"/>
  <c r="I1977"/>
  <c r="J1977" s="1"/>
  <c r="I1978"/>
  <c r="J1978" s="1"/>
  <c r="I1979"/>
  <c r="J1979" s="1"/>
  <c r="I1980"/>
  <c r="J1980" s="1"/>
  <c r="I1981"/>
  <c r="J1981" s="1"/>
  <c r="I1982"/>
  <c r="J1982" s="1"/>
  <c r="I1983"/>
  <c r="I1984"/>
  <c r="J1984" s="1"/>
  <c r="I1985"/>
  <c r="J1985" s="1"/>
  <c r="I1986"/>
  <c r="J1986" s="1"/>
  <c r="I1987"/>
  <c r="J1987" s="1"/>
  <c r="I1988"/>
  <c r="J1988" s="1"/>
  <c r="I1989"/>
  <c r="J1989" s="1"/>
  <c r="I1990"/>
  <c r="J1990" s="1"/>
  <c r="I1991"/>
  <c r="J1991" s="1"/>
  <c r="I1992"/>
  <c r="J1992" s="1"/>
  <c r="I1993"/>
  <c r="J1993" s="1"/>
  <c r="I1994"/>
  <c r="J1994" s="1"/>
  <c r="I1995"/>
  <c r="J1995" s="1"/>
  <c r="I1996"/>
  <c r="J1996" s="1"/>
  <c r="I1997"/>
  <c r="J1997" s="1"/>
  <c r="I1998"/>
  <c r="J1998" s="1"/>
  <c r="I1999"/>
  <c r="I2000"/>
  <c r="J2000" s="1"/>
  <c r="I2001"/>
  <c r="J2001" s="1"/>
  <c r="I2002"/>
  <c r="J2002" s="1"/>
  <c r="I2003"/>
  <c r="J2003" s="1"/>
  <c r="I2004"/>
  <c r="J2004" s="1"/>
  <c r="I2005"/>
  <c r="J2005" s="1"/>
  <c r="I2006"/>
  <c r="J2006" s="1"/>
  <c r="I2007"/>
  <c r="J2007" s="1"/>
  <c r="I2008"/>
  <c r="J2008" s="1"/>
  <c r="I2009"/>
  <c r="J2009" s="1"/>
  <c r="I2010"/>
  <c r="J2010" s="1"/>
  <c r="I2011"/>
  <c r="J2011" s="1"/>
  <c r="I2012"/>
  <c r="J2012" s="1"/>
  <c r="I2013"/>
  <c r="J2013" s="1"/>
  <c r="I2014"/>
  <c r="J2014" s="1"/>
  <c r="I2015"/>
  <c r="J2015" s="1"/>
  <c r="I2016"/>
  <c r="J2016" s="1"/>
  <c r="I2017"/>
  <c r="J2017" s="1"/>
  <c r="I2018"/>
  <c r="J2018" s="1"/>
  <c r="I2019"/>
  <c r="J2019" s="1"/>
  <c r="I2020"/>
  <c r="J2020" s="1"/>
  <c r="I2021"/>
  <c r="J2021" s="1"/>
  <c r="I2022"/>
  <c r="J2022" s="1"/>
  <c r="I2023"/>
  <c r="J2023" s="1"/>
  <c r="I2024"/>
  <c r="J2024" s="1"/>
  <c r="I2025"/>
  <c r="J2025" s="1"/>
  <c r="I2026"/>
  <c r="J2026" s="1"/>
  <c r="I2027"/>
  <c r="I2028"/>
  <c r="J2028" s="1"/>
  <c r="I2029"/>
  <c r="J2029" s="1"/>
  <c r="I2030"/>
  <c r="J2030" s="1"/>
  <c r="I2031"/>
  <c r="I2032"/>
  <c r="J2032" s="1"/>
  <c r="I2033"/>
  <c r="J2033" s="1"/>
  <c r="I2034"/>
  <c r="J2034" s="1"/>
  <c r="I2035"/>
  <c r="J2035" s="1"/>
  <c r="I2036"/>
  <c r="J2036" s="1"/>
  <c r="I2037"/>
  <c r="J2037" s="1"/>
  <c r="I2038"/>
  <c r="J2038" s="1"/>
  <c r="I2039"/>
  <c r="J2039" s="1"/>
  <c r="I2040"/>
  <c r="J2040" s="1"/>
  <c r="I2041"/>
  <c r="J2041" s="1"/>
  <c r="I2042"/>
  <c r="J2042" s="1"/>
  <c r="I2043"/>
  <c r="J2043" s="1"/>
  <c r="I2044"/>
  <c r="J2044" s="1"/>
  <c r="I2045"/>
  <c r="J2045" s="1"/>
  <c r="I2046"/>
  <c r="J2046" s="1"/>
  <c r="I2047"/>
  <c r="I2048"/>
  <c r="J2048" s="1"/>
  <c r="I2049"/>
  <c r="J2049" s="1"/>
  <c r="I2050"/>
  <c r="J2050" s="1"/>
  <c r="I2051"/>
  <c r="J2051" s="1"/>
  <c r="I2052"/>
  <c r="J2052" s="1"/>
  <c r="I2053"/>
  <c r="J2053" s="1"/>
  <c r="I2054"/>
  <c r="J2054" s="1"/>
  <c r="I2055"/>
  <c r="J2055" s="1"/>
  <c r="I2056"/>
  <c r="J2056" s="1"/>
  <c r="I2057"/>
  <c r="J2057" s="1"/>
  <c r="I2058"/>
  <c r="J2058" s="1"/>
  <c r="I2059"/>
  <c r="J2059" s="1"/>
  <c r="I2060"/>
  <c r="J2060" s="1"/>
  <c r="I2061"/>
  <c r="J2061" s="1"/>
  <c r="I2062"/>
  <c r="J2062" s="1"/>
  <c r="I2063"/>
  <c r="J2063" s="1"/>
  <c r="I2064"/>
  <c r="J2064" s="1"/>
  <c r="I2065"/>
  <c r="J2065" s="1"/>
  <c r="I2066"/>
  <c r="J2066" s="1"/>
  <c r="I2067"/>
  <c r="J2067" s="1"/>
  <c r="I2068"/>
  <c r="J2068" s="1"/>
  <c r="I2069"/>
  <c r="J2069" s="1"/>
  <c r="I2070"/>
  <c r="J2070" s="1"/>
  <c r="I2071"/>
  <c r="J2071" s="1"/>
  <c r="I2072"/>
  <c r="J2072" s="1"/>
  <c r="I2073"/>
  <c r="J2073" s="1"/>
  <c r="I2074"/>
  <c r="J2074" s="1"/>
  <c r="I2075"/>
  <c r="I2076"/>
  <c r="J2076" s="1"/>
  <c r="I2077"/>
  <c r="J2077" s="1"/>
  <c r="I2078"/>
  <c r="J2078" s="1"/>
  <c r="I2079"/>
  <c r="J2079" s="1"/>
  <c r="I2080"/>
  <c r="J2080" s="1"/>
  <c r="I2081"/>
  <c r="J2081" s="1"/>
  <c r="I2082"/>
  <c r="J2082" s="1"/>
  <c r="I2083"/>
  <c r="J2083" s="1"/>
  <c r="I2084"/>
  <c r="J2084" s="1"/>
  <c r="I2085"/>
  <c r="J2085" s="1"/>
  <c r="I2086"/>
  <c r="J2086" s="1"/>
  <c r="I2087"/>
  <c r="J2087" s="1"/>
  <c r="I2088"/>
  <c r="J2088" s="1"/>
  <c r="I2089"/>
  <c r="J2089" s="1"/>
  <c r="I2090"/>
  <c r="J2090" s="1"/>
  <c r="I2091"/>
  <c r="I2092"/>
  <c r="J2092" s="1"/>
  <c r="I2093"/>
  <c r="J2093" s="1"/>
  <c r="I2094"/>
  <c r="J2094" s="1"/>
  <c r="I2095"/>
  <c r="I2096"/>
  <c r="J2096" s="1"/>
  <c r="I2097"/>
  <c r="J2097" s="1"/>
  <c r="I2098"/>
  <c r="J2098" s="1"/>
  <c r="I2099"/>
  <c r="J2099" s="1"/>
  <c r="I2100"/>
  <c r="J2100" s="1"/>
  <c r="I2101"/>
  <c r="J2101" s="1"/>
  <c r="I2102"/>
  <c r="J2102" s="1"/>
  <c r="I2103"/>
  <c r="J2103" s="1"/>
  <c r="I2104"/>
  <c r="J2104" s="1"/>
  <c r="I2105"/>
  <c r="J2105" s="1"/>
  <c r="I2106"/>
  <c r="J2106" s="1"/>
  <c r="I2107"/>
  <c r="J2107" s="1"/>
  <c r="I2108"/>
  <c r="J2108" s="1"/>
  <c r="I2109"/>
  <c r="J2109" s="1"/>
  <c r="I2110"/>
  <c r="J2110" s="1"/>
  <c r="I2111"/>
  <c r="I2112"/>
  <c r="J2112" s="1"/>
  <c r="I2113"/>
  <c r="J2113" s="1"/>
  <c r="I2114"/>
  <c r="J2114" s="1"/>
  <c r="I2115"/>
  <c r="J2115" s="1"/>
  <c r="I2116"/>
  <c r="J2116" s="1"/>
  <c r="I2117"/>
  <c r="J2117" s="1"/>
  <c r="I2118"/>
  <c r="J2118" s="1"/>
  <c r="I2119"/>
  <c r="J2119" s="1"/>
  <c r="I2120"/>
  <c r="J2120" s="1"/>
  <c r="I2121"/>
  <c r="J2121" s="1"/>
  <c r="I2122"/>
  <c r="J2122" s="1"/>
  <c r="I2123"/>
  <c r="J2123" s="1"/>
  <c r="I2124"/>
  <c r="J2124" s="1"/>
  <c r="I2125"/>
  <c r="J2125" s="1"/>
  <c r="I2126"/>
  <c r="J2126" s="1"/>
  <c r="I2127"/>
  <c r="J2127" s="1"/>
  <c r="I2128"/>
  <c r="J2128" s="1"/>
  <c r="I2129"/>
  <c r="J2129" s="1"/>
  <c r="I2130"/>
  <c r="J2130" s="1"/>
  <c r="I2131"/>
  <c r="J2131" s="1"/>
  <c r="I2132"/>
  <c r="J2132" s="1"/>
  <c r="I2133"/>
  <c r="J2133" s="1"/>
  <c r="I2134"/>
  <c r="J2134" s="1"/>
  <c r="I2135"/>
  <c r="J2135" s="1"/>
  <c r="I2136"/>
  <c r="J2136" s="1"/>
  <c r="I2137"/>
  <c r="J2137" s="1"/>
  <c r="I2138"/>
  <c r="J2138" s="1"/>
  <c r="I2139"/>
  <c r="I2140"/>
  <c r="J2140" s="1"/>
  <c r="I2141"/>
  <c r="J2141" s="1"/>
  <c r="I2142"/>
  <c r="J2142" s="1"/>
  <c r="I2143"/>
  <c r="J2143" s="1"/>
  <c r="I2144"/>
  <c r="J2144" s="1"/>
  <c r="I2145"/>
  <c r="J2145" s="1"/>
  <c r="I2146"/>
  <c r="J2146" s="1"/>
  <c r="I2147"/>
  <c r="I2148"/>
  <c r="J2148" s="1"/>
  <c r="I2149"/>
  <c r="J2149" s="1"/>
  <c r="I2150"/>
  <c r="J2150" s="1"/>
  <c r="I2151"/>
  <c r="J2151" s="1"/>
  <c r="I2152"/>
  <c r="J2152" s="1"/>
  <c r="I2153"/>
  <c r="J2153" s="1"/>
  <c r="I2154"/>
  <c r="J2154" s="1"/>
  <c r="I2155"/>
  <c r="J2155" s="1"/>
  <c r="I2156"/>
  <c r="J2156" s="1"/>
  <c r="I2157"/>
  <c r="J2157" s="1"/>
  <c r="I2158"/>
  <c r="J2158" s="1"/>
  <c r="I2159"/>
  <c r="J2159" s="1"/>
  <c r="I2160"/>
  <c r="J2160" s="1"/>
  <c r="I2161"/>
  <c r="J2161" s="1"/>
  <c r="I2162"/>
  <c r="J2162" s="1"/>
  <c r="I2163"/>
  <c r="I2164"/>
  <c r="J2164" s="1"/>
  <c r="I2165"/>
  <c r="J2165" s="1"/>
  <c r="I2166"/>
  <c r="J2166" s="1"/>
  <c r="I2167"/>
  <c r="J2167" s="1"/>
  <c r="I2168"/>
  <c r="J2168" s="1"/>
  <c r="I2169"/>
  <c r="J2169" s="1"/>
  <c r="I2170"/>
  <c r="J2170" s="1"/>
  <c r="I2171"/>
  <c r="J2171" s="1"/>
  <c r="I2172"/>
  <c r="J2172" s="1"/>
  <c r="I2173"/>
  <c r="J2173" s="1"/>
  <c r="I2174"/>
  <c r="J2174" s="1"/>
  <c r="I2175"/>
  <c r="J2175" s="1"/>
  <c r="I2176"/>
  <c r="J2176" s="1"/>
  <c r="I2177"/>
  <c r="J2177" s="1"/>
  <c r="I2178"/>
  <c r="J2178" s="1"/>
  <c r="I2179"/>
  <c r="I2180"/>
  <c r="J2180" s="1"/>
  <c r="I2181"/>
  <c r="J2181" s="1"/>
  <c r="I2182"/>
  <c r="J2182" s="1"/>
  <c r="I2183"/>
  <c r="J2183" s="1"/>
  <c r="I2184"/>
  <c r="J2184" s="1"/>
  <c r="I2185"/>
  <c r="J2185" s="1"/>
  <c r="I2186"/>
  <c r="J2186" s="1"/>
  <c r="I2187"/>
  <c r="I2188"/>
  <c r="J2188" s="1"/>
  <c r="I2189"/>
  <c r="J2189" s="1"/>
  <c r="I2190"/>
  <c r="J2190" s="1"/>
  <c r="I2191"/>
  <c r="J2191" s="1"/>
  <c r="I2192"/>
  <c r="J2192" s="1"/>
  <c r="I2193"/>
  <c r="J2193" s="1"/>
  <c r="I2194"/>
  <c r="J2194" s="1"/>
  <c r="I2195"/>
  <c r="J2195" s="1"/>
  <c r="I2196"/>
  <c r="J2196" s="1"/>
  <c r="I2197"/>
  <c r="J2197" s="1"/>
  <c r="I2198"/>
  <c r="J2198" s="1"/>
  <c r="I2199"/>
  <c r="J2199" s="1"/>
  <c r="I2200"/>
  <c r="J2200" s="1"/>
  <c r="I2201"/>
  <c r="J2201" s="1"/>
  <c r="I2202"/>
  <c r="J2202" s="1"/>
  <c r="I2203"/>
  <c r="I2204"/>
  <c r="J2204" s="1"/>
  <c r="I2205"/>
  <c r="J2205" s="1"/>
  <c r="I2206"/>
  <c r="J2206" s="1"/>
  <c r="I2207"/>
  <c r="J2207" s="1"/>
  <c r="I2208"/>
  <c r="J2208" s="1"/>
  <c r="I2209"/>
  <c r="J2209" s="1"/>
  <c r="I2210"/>
  <c r="J2210" s="1"/>
  <c r="I2211"/>
  <c r="J2211" s="1"/>
  <c r="I2212"/>
  <c r="J2212" s="1"/>
  <c r="I2213"/>
  <c r="J2213" s="1"/>
  <c r="I2214"/>
  <c r="J2214" s="1"/>
  <c r="I2215"/>
  <c r="J2215" s="1"/>
  <c r="I2216"/>
  <c r="J2216" s="1"/>
  <c r="I2217"/>
  <c r="I2218"/>
  <c r="J2218" s="1"/>
  <c r="I2219"/>
  <c r="I2220"/>
  <c r="J2220" s="1"/>
  <c r="I2221"/>
  <c r="J2221" s="1"/>
  <c r="I2222"/>
  <c r="J2222" s="1"/>
  <c r="I2223"/>
  <c r="J2223" s="1"/>
  <c r="I2224"/>
  <c r="J2224" s="1"/>
  <c r="I2225"/>
  <c r="J2225" s="1"/>
  <c r="I2226"/>
  <c r="J2226" s="1"/>
  <c r="I2227"/>
  <c r="I2228"/>
  <c r="J2228" s="1"/>
  <c r="I2229"/>
  <c r="J2229" s="1"/>
  <c r="I2230"/>
  <c r="J2230" s="1"/>
  <c r="I2231"/>
  <c r="J2231" s="1"/>
  <c r="I2232"/>
  <c r="J2232" s="1"/>
  <c r="I2233"/>
  <c r="J2233" s="1"/>
  <c r="I2234"/>
  <c r="J2234" s="1"/>
  <c r="I2235"/>
  <c r="J2235" s="1"/>
  <c r="I2236"/>
  <c r="J2236" s="1"/>
  <c r="I2237"/>
  <c r="J2237" s="1"/>
  <c r="I2238"/>
  <c r="J2238" s="1"/>
  <c r="I2239"/>
  <c r="J2239" s="1"/>
  <c r="I2240"/>
  <c r="J2240" s="1"/>
  <c r="I2241"/>
  <c r="J2241" s="1"/>
  <c r="I2242"/>
  <c r="J2242" s="1"/>
  <c r="I2243"/>
  <c r="I2244"/>
  <c r="J2244" s="1"/>
  <c r="I2245"/>
  <c r="J2245" s="1"/>
  <c r="I2246"/>
  <c r="J2246" s="1"/>
  <c r="I2247"/>
  <c r="J2247" s="1"/>
  <c r="I2248"/>
  <c r="J2248" s="1"/>
  <c r="I2249"/>
  <c r="J2249" s="1"/>
  <c r="I2250"/>
  <c r="J2250" s="1"/>
  <c r="I2251"/>
  <c r="J2251" s="1"/>
  <c r="I2252"/>
  <c r="J2252" s="1"/>
  <c r="I2253"/>
  <c r="J2253" s="1"/>
  <c r="I2254"/>
  <c r="J2254" s="1"/>
  <c r="I2255"/>
  <c r="I2256"/>
  <c r="J2256" s="1"/>
  <c r="I2257"/>
  <c r="J2257" s="1"/>
  <c r="I2258"/>
  <c r="J2258" s="1"/>
  <c r="I2259"/>
  <c r="I2260"/>
  <c r="J2260" s="1"/>
  <c r="I2261"/>
  <c r="J2261" s="1"/>
  <c r="I2262"/>
  <c r="J2262" s="1"/>
  <c r="I2263"/>
  <c r="J2263" s="1"/>
  <c r="I2264"/>
  <c r="J2264" s="1"/>
  <c r="I2265"/>
  <c r="J2265" s="1"/>
  <c r="I2266"/>
  <c r="J2266" s="1"/>
  <c r="I2267"/>
  <c r="J2267" s="1"/>
  <c r="I2268"/>
  <c r="J2268" s="1"/>
  <c r="I2269"/>
  <c r="J2269" s="1"/>
  <c r="I2270"/>
  <c r="J2270" s="1"/>
  <c r="I2271"/>
  <c r="I2272"/>
  <c r="J2272" s="1"/>
  <c r="I2273"/>
  <c r="J2273" s="1"/>
  <c r="I2274"/>
  <c r="J2274" s="1"/>
  <c r="I2275"/>
  <c r="I2276"/>
  <c r="J2276" s="1"/>
  <c r="I2277"/>
  <c r="J2277" s="1"/>
  <c r="I2278"/>
  <c r="J2278" s="1"/>
  <c r="I2279"/>
  <c r="J2279" s="1"/>
  <c r="I2280"/>
  <c r="J2280" s="1"/>
  <c r="I2281"/>
  <c r="J2281" s="1"/>
  <c r="I2282"/>
  <c r="J2282" s="1"/>
  <c r="I2283"/>
  <c r="J2283" s="1"/>
  <c r="I2284"/>
  <c r="J2284" s="1"/>
  <c r="I2285"/>
  <c r="J2285" s="1"/>
  <c r="I2286"/>
  <c r="J2286" s="1"/>
  <c r="I2287"/>
  <c r="I2288"/>
  <c r="J2288" s="1"/>
  <c r="I2289"/>
  <c r="J2289" s="1"/>
  <c r="I2290"/>
  <c r="J2290" s="1"/>
  <c r="I2291"/>
  <c r="J2291" s="1"/>
  <c r="I2292"/>
  <c r="J2292" s="1"/>
  <c r="I2293"/>
  <c r="J2293" s="1"/>
  <c r="I2294"/>
  <c r="J2294" s="1"/>
  <c r="I2295"/>
  <c r="J2295" s="1"/>
  <c r="I2296"/>
  <c r="J2296" s="1"/>
  <c r="I2297"/>
  <c r="J2297" s="1"/>
  <c r="I2298"/>
  <c r="J2298" s="1"/>
  <c r="I2299"/>
  <c r="J2299" s="1"/>
  <c r="I2300"/>
  <c r="J2300" s="1"/>
  <c r="I2301"/>
  <c r="J2301" s="1"/>
  <c r="I2302"/>
  <c r="J2302" s="1"/>
  <c r="I2303"/>
  <c r="J2303" s="1"/>
  <c r="I2304"/>
  <c r="J2304" s="1"/>
  <c r="I2305"/>
  <c r="J2305" s="1"/>
  <c r="I2306"/>
  <c r="J2306" s="1"/>
  <c r="I2307"/>
  <c r="J2307" s="1"/>
  <c r="I2308"/>
  <c r="J2308" s="1"/>
  <c r="I2309"/>
  <c r="I2310"/>
  <c r="J2310" s="1"/>
  <c r="I2311"/>
  <c r="J2311" s="1"/>
  <c r="I2312"/>
  <c r="J2312" s="1"/>
  <c r="I2313"/>
  <c r="J2313" s="1"/>
  <c r="I2314"/>
  <c r="J2314" s="1"/>
  <c r="I2315"/>
  <c r="J2315" s="1"/>
  <c r="I2316"/>
  <c r="J2316" s="1"/>
  <c r="I2317"/>
  <c r="J2317" s="1"/>
  <c r="I2318"/>
  <c r="J2318" s="1"/>
  <c r="I2319"/>
  <c r="J2319" s="1"/>
  <c r="I2320"/>
  <c r="J2320" s="1"/>
  <c r="I2321"/>
  <c r="J2321" s="1"/>
  <c r="I2322"/>
  <c r="J2322" s="1"/>
  <c r="I2323"/>
  <c r="J2323" s="1"/>
  <c r="I2324"/>
  <c r="J2324" s="1"/>
  <c r="I2325"/>
  <c r="J2325" s="1"/>
  <c r="I2326"/>
  <c r="J2326" s="1"/>
  <c r="I2327"/>
  <c r="J2327" s="1"/>
  <c r="I2328"/>
  <c r="J2328" s="1"/>
  <c r="I2329"/>
  <c r="J2329" s="1"/>
  <c r="I2330"/>
  <c r="J2330" s="1"/>
  <c r="I2331"/>
  <c r="J2331" s="1"/>
  <c r="I2332"/>
  <c r="J2332" s="1"/>
  <c r="I2333"/>
  <c r="J2333" s="1"/>
  <c r="I2334"/>
  <c r="J2334" s="1"/>
  <c r="I2335"/>
  <c r="J2335" s="1"/>
  <c r="I2336"/>
  <c r="J2336" s="1"/>
  <c r="I2337"/>
  <c r="J2337" s="1"/>
  <c r="I2338"/>
  <c r="J2338" s="1"/>
  <c r="I2339"/>
  <c r="J2339" s="1"/>
  <c r="I2340"/>
  <c r="J2340" s="1"/>
  <c r="I2341"/>
  <c r="I2342"/>
  <c r="J2342" s="1"/>
  <c r="I2343"/>
  <c r="J2343" s="1"/>
  <c r="I2344"/>
  <c r="J2344" s="1"/>
  <c r="I2345"/>
  <c r="J2345" s="1"/>
  <c r="I2346"/>
  <c r="J2346" s="1"/>
  <c r="I2347"/>
  <c r="J2347" s="1"/>
  <c r="I2348"/>
  <c r="J2348" s="1"/>
  <c r="I2349"/>
  <c r="J2349" s="1"/>
  <c r="I2350"/>
  <c r="J2350" s="1"/>
  <c r="I2351"/>
  <c r="J2351" s="1"/>
  <c r="I2352"/>
  <c r="J2352" s="1"/>
  <c r="I2353"/>
  <c r="J2353" s="1"/>
  <c r="I2354"/>
  <c r="J2354" s="1"/>
  <c r="I2355"/>
  <c r="J2355" s="1"/>
  <c r="I2356"/>
  <c r="J2356" s="1"/>
  <c r="I2357"/>
  <c r="J2357" s="1"/>
  <c r="I2358"/>
  <c r="J2358" s="1"/>
  <c r="I2359"/>
  <c r="J2359" s="1"/>
  <c r="I2360"/>
  <c r="J2360" s="1"/>
  <c r="I2361"/>
  <c r="J2361" s="1"/>
  <c r="I2362"/>
  <c r="J2362" s="1"/>
  <c r="I2363"/>
  <c r="J2363" s="1"/>
  <c r="I2364"/>
  <c r="J2364" s="1"/>
  <c r="I2365"/>
  <c r="J2365" s="1"/>
  <c r="I2366"/>
  <c r="J2366" s="1"/>
  <c r="I2367"/>
  <c r="J2367" s="1"/>
  <c r="I2368"/>
  <c r="J2368" s="1"/>
  <c r="I2369"/>
  <c r="J2369" s="1"/>
  <c r="I2370"/>
  <c r="J2370" s="1"/>
  <c r="I2371"/>
  <c r="J2371" s="1"/>
  <c r="I2372"/>
  <c r="J2372" s="1"/>
  <c r="I2373"/>
  <c r="I2374"/>
  <c r="J2374" s="1"/>
  <c r="I2375"/>
  <c r="J2375" s="1"/>
  <c r="I2376"/>
  <c r="J2376" s="1"/>
  <c r="I2377"/>
  <c r="J2377" s="1"/>
  <c r="I2378"/>
  <c r="J2378" s="1"/>
  <c r="I2379"/>
  <c r="J2379" s="1"/>
  <c r="I2380"/>
  <c r="J2380" s="1"/>
  <c r="I2381"/>
  <c r="J2381" s="1"/>
  <c r="I2382"/>
  <c r="J2382" s="1"/>
  <c r="I2383"/>
  <c r="J2383" s="1"/>
  <c r="I2384"/>
  <c r="J2384" s="1"/>
  <c r="I2385"/>
  <c r="J2385" s="1"/>
  <c r="I2386"/>
  <c r="J2386" s="1"/>
  <c r="I2387"/>
  <c r="J2387" s="1"/>
  <c r="I2388"/>
  <c r="J2388" s="1"/>
  <c r="I2389"/>
  <c r="J2389" s="1"/>
  <c r="I2390"/>
  <c r="J2390" s="1"/>
  <c r="I2391"/>
  <c r="J2391" s="1"/>
  <c r="I2392"/>
  <c r="J2392" s="1"/>
  <c r="I2393"/>
  <c r="J2393" s="1"/>
  <c r="I2394"/>
  <c r="J2394" s="1"/>
  <c r="I2395"/>
  <c r="J2395" s="1"/>
  <c r="I2396"/>
  <c r="J2396" s="1"/>
  <c r="I2397"/>
  <c r="J2397" s="1"/>
  <c r="I2398"/>
  <c r="J2398" s="1"/>
  <c r="I2399"/>
  <c r="J2399" s="1"/>
  <c r="I2400"/>
  <c r="J2400" s="1"/>
  <c r="I2401"/>
  <c r="J2401" s="1"/>
  <c r="I2402"/>
  <c r="J2402" s="1"/>
  <c r="I2403"/>
  <c r="J2403" s="1"/>
  <c r="I2404"/>
  <c r="J2404" s="1"/>
  <c r="I2405"/>
  <c r="J2405" s="1"/>
  <c r="I2406"/>
  <c r="J2406" s="1"/>
  <c r="I2407"/>
  <c r="J2407" s="1"/>
  <c r="I2408"/>
  <c r="J2408" s="1"/>
  <c r="I2409"/>
  <c r="J2409" s="1"/>
  <c r="I2410"/>
  <c r="J2410" s="1"/>
  <c r="I2411"/>
  <c r="J2411" s="1"/>
  <c r="I2412"/>
  <c r="J2412" s="1"/>
  <c r="I2413"/>
  <c r="J2413" s="1"/>
  <c r="I2414"/>
  <c r="J2414" s="1"/>
  <c r="I2415"/>
  <c r="J2415" s="1"/>
  <c r="I2416"/>
  <c r="J2416" s="1"/>
  <c r="I2417"/>
  <c r="J2417" s="1"/>
  <c r="I2418"/>
  <c r="J2418" s="1"/>
  <c r="I2419"/>
  <c r="J2419" s="1"/>
  <c r="I2420"/>
  <c r="J2420" s="1"/>
  <c r="I2421"/>
  <c r="J2421" s="1"/>
  <c r="I2422"/>
  <c r="J2422" s="1"/>
  <c r="I2423"/>
  <c r="J2423" s="1"/>
  <c r="I2424"/>
  <c r="J2424" s="1"/>
  <c r="I2425"/>
  <c r="J2425" s="1"/>
  <c r="I2426"/>
  <c r="J2426" s="1"/>
  <c r="I2427"/>
  <c r="J2427" s="1"/>
  <c r="I2428"/>
  <c r="J2428" s="1"/>
  <c r="I2429"/>
  <c r="J2429" s="1"/>
  <c r="I2430"/>
  <c r="J2430" s="1"/>
  <c r="I2431"/>
  <c r="J2431" s="1"/>
  <c r="I2432"/>
  <c r="J2432" s="1"/>
  <c r="I2433"/>
  <c r="J2433" s="1"/>
  <c r="I2434"/>
  <c r="J2434" s="1"/>
  <c r="I2435"/>
  <c r="J2435" s="1"/>
  <c r="I2436"/>
  <c r="J2436" s="1"/>
  <c r="I2437"/>
  <c r="J2437" s="1"/>
  <c r="I2438"/>
  <c r="J2438" s="1"/>
  <c r="I2439"/>
  <c r="J2439" s="1"/>
  <c r="I2440"/>
  <c r="J2440" s="1"/>
  <c r="I2441"/>
  <c r="J2441" s="1"/>
  <c r="I2442"/>
  <c r="J2442" s="1"/>
  <c r="I2443"/>
  <c r="J2443" s="1"/>
  <c r="I2444"/>
  <c r="J2444" s="1"/>
  <c r="I2445"/>
  <c r="J2445" s="1"/>
  <c r="I2446"/>
  <c r="J2446" s="1"/>
  <c r="I2447"/>
  <c r="J2447" s="1"/>
  <c r="I2448"/>
  <c r="J2448" s="1"/>
  <c r="I2449"/>
  <c r="J2449" s="1"/>
  <c r="I2450"/>
  <c r="J2450" s="1"/>
  <c r="I2451"/>
  <c r="J2451" s="1"/>
  <c r="I2452"/>
  <c r="J2452" s="1"/>
  <c r="I2453"/>
  <c r="J2453" s="1"/>
  <c r="I2454"/>
  <c r="J2454" s="1"/>
  <c r="I2455"/>
  <c r="J2455" s="1"/>
  <c r="I2456"/>
  <c r="J2456" s="1"/>
  <c r="I2457"/>
  <c r="J2457" s="1"/>
  <c r="I2458"/>
  <c r="J2458" s="1"/>
  <c r="I2459"/>
  <c r="J2459" s="1"/>
  <c r="I2460"/>
  <c r="J2460" s="1"/>
  <c r="I2461"/>
  <c r="J2461" s="1"/>
  <c r="I2462"/>
  <c r="J2462" s="1"/>
  <c r="I2463"/>
  <c r="J2463" s="1"/>
  <c r="I2464"/>
  <c r="J2464" s="1"/>
  <c r="I2465"/>
  <c r="J2465" s="1"/>
  <c r="I2466"/>
  <c r="J2466" s="1"/>
  <c r="I2467"/>
  <c r="J2467" s="1"/>
  <c r="I2468"/>
  <c r="J2468" s="1"/>
  <c r="I2469"/>
  <c r="J2469" s="1"/>
  <c r="I2470"/>
  <c r="J2470" s="1"/>
  <c r="I2471"/>
  <c r="J2471" s="1"/>
  <c r="I2472"/>
  <c r="J2472" s="1"/>
  <c r="I2473"/>
  <c r="J2473" s="1"/>
  <c r="I2474"/>
  <c r="J2474" s="1"/>
  <c r="I2475"/>
  <c r="J2475" s="1"/>
  <c r="I2476"/>
  <c r="J2476" s="1"/>
  <c r="I2477"/>
  <c r="J2477" s="1"/>
  <c r="I2478"/>
  <c r="J2478" s="1"/>
  <c r="I2479"/>
  <c r="J2479" s="1"/>
  <c r="I2480"/>
  <c r="J2480" s="1"/>
  <c r="I2481"/>
  <c r="J2481" s="1"/>
  <c r="I2482"/>
  <c r="J2482" s="1"/>
  <c r="I2483"/>
  <c r="J2483" s="1"/>
  <c r="I2484"/>
  <c r="J2484" s="1"/>
  <c r="I2485"/>
  <c r="J2485" s="1"/>
  <c r="I2486"/>
  <c r="J2486" s="1"/>
  <c r="I2487"/>
  <c r="J2487" s="1"/>
  <c r="I2488"/>
  <c r="J2488" s="1"/>
  <c r="I2489"/>
  <c r="J2489" s="1"/>
  <c r="I2490"/>
  <c r="J2490" s="1"/>
  <c r="I2491"/>
  <c r="J2491" s="1"/>
  <c r="I2492"/>
  <c r="J2492" s="1"/>
  <c r="I2493"/>
  <c r="J2493" s="1"/>
  <c r="I2494"/>
  <c r="J2494" s="1"/>
  <c r="I2495"/>
  <c r="J2495" s="1"/>
  <c r="I2496"/>
  <c r="J2496" s="1"/>
  <c r="I2497"/>
  <c r="J2497" s="1"/>
  <c r="I2498"/>
  <c r="J2498" s="1"/>
  <c r="I2499"/>
  <c r="J2499" s="1"/>
  <c r="I2500"/>
  <c r="J2500" s="1"/>
  <c r="I2501"/>
  <c r="J2501" s="1"/>
  <c r="I2502"/>
  <c r="J2502" s="1"/>
  <c r="I2503"/>
  <c r="J2503" s="1"/>
  <c r="I2504"/>
  <c r="J2504" s="1"/>
  <c r="I2505"/>
  <c r="J2505" s="1"/>
  <c r="I2506"/>
  <c r="J2506" s="1"/>
  <c r="I2507"/>
  <c r="J2507" s="1"/>
  <c r="I2508"/>
  <c r="J2508" s="1"/>
  <c r="I2509"/>
  <c r="J2509" s="1"/>
  <c r="I2510"/>
  <c r="J2510" s="1"/>
  <c r="I2511"/>
  <c r="J2511" s="1"/>
  <c r="I2512"/>
  <c r="J2512" s="1"/>
  <c r="I2513"/>
  <c r="J2513" s="1"/>
  <c r="I2514"/>
  <c r="J2514" s="1"/>
  <c r="I2515"/>
  <c r="J2515" s="1"/>
  <c r="I2516"/>
  <c r="J2516" s="1"/>
  <c r="I2517"/>
  <c r="J2517" s="1"/>
  <c r="I2518"/>
  <c r="J2518" s="1"/>
  <c r="I2519"/>
  <c r="J2519" s="1"/>
  <c r="I2520"/>
  <c r="J2520" s="1"/>
  <c r="I2521"/>
  <c r="J2521" s="1"/>
  <c r="I2522"/>
  <c r="J2522" s="1"/>
  <c r="I2523"/>
  <c r="J2523" s="1"/>
  <c r="I2524"/>
  <c r="J2524" s="1"/>
  <c r="I2525"/>
  <c r="J2525" s="1"/>
  <c r="I2526"/>
  <c r="J2526" s="1"/>
  <c r="I2527"/>
  <c r="J2527" s="1"/>
  <c r="I2528"/>
  <c r="J2528" s="1"/>
  <c r="I2529"/>
  <c r="J2529" s="1"/>
  <c r="I2530"/>
  <c r="J2530" s="1"/>
  <c r="I2531"/>
  <c r="J2531" s="1"/>
  <c r="I2532"/>
  <c r="J2532" s="1"/>
  <c r="I2533"/>
  <c r="J2533" s="1"/>
  <c r="I2534"/>
  <c r="J2534" s="1"/>
  <c r="I2535"/>
  <c r="J2535" s="1"/>
  <c r="I2536"/>
  <c r="J2536" s="1"/>
  <c r="I2537"/>
  <c r="J2537" s="1"/>
  <c r="I2538"/>
  <c r="J2538" s="1"/>
  <c r="I2539"/>
  <c r="J2539" s="1"/>
  <c r="I2540"/>
  <c r="J2540" s="1"/>
  <c r="I2541"/>
  <c r="J2541" s="1"/>
  <c r="I2542"/>
  <c r="J2542" s="1"/>
  <c r="I2543"/>
  <c r="J2543" s="1"/>
  <c r="I2544"/>
  <c r="J2544" s="1"/>
  <c r="I2545"/>
  <c r="J2545" s="1"/>
  <c r="I2546"/>
  <c r="J2546" s="1"/>
  <c r="I2547"/>
  <c r="J2547" s="1"/>
  <c r="I2548"/>
  <c r="J2548" s="1"/>
  <c r="I2549"/>
  <c r="J2549" s="1"/>
  <c r="I2550"/>
  <c r="J2550" s="1"/>
  <c r="I2551"/>
  <c r="J2551" s="1"/>
  <c r="I2552"/>
  <c r="J2552" s="1"/>
  <c r="I2553"/>
  <c r="J2553" s="1"/>
  <c r="I2554"/>
  <c r="J2554" s="1"/>
  <c r="I2555"/>
  <c r="J2555" s="1"/>
  <c r="I2556"/>
  <c r="J2556" s="1"/>
  <c r="I2557"/>
  <c r="J2557" s="1"/>
  <c r="I2558"/>
  <c r="J2558" s="1"/>
  <c r="I2559"/>
  <c r="J2559" s="1"/>
  <c r="I2560"/>
  <c r="J2560" s="1"/>
  <c r="I2561"/>
  <c r="J2561" s="1"/>
  <c r="I2562"/>
  <c r="J2562" s="1"/>
  <c r="I2563"/>
  <c r="J2563" s="1"/>
  <c r="I2564"/>
  <c r="J2564" s="1"/>
  <c r="I2565"/>
  <c r="J2565" s="1"/>
  <c r="I2566"/>
  <c r="J2566" s="1"/>
  <c r="I2567"/>
  <c r="J2567" s="1"/>
  <c r="I2568"/>
  <c r="J2568" s="1"/>
  <c r="I2569"/>
  <c r="J2569" s="1"/>
  <c r="I2570"/>
  <c r="J2570" s="1"/>
  <c r="I2571"/>
  <c r="J2571" s="1"/>
  <c r="I2572"/>
  <c r="J2572" s="1"/>
  <c r="I2573"/>
  <c r="J2573" s="1"/>
  <c r="I2574"/>
  <c r="J2574" s="1"/>
  <c r="I2575"/>
  <c r="J2575" s="1"/>
  <c r="I2576"/>
  <c r="J2576" s="1"/>
  <c r="I2577"/>
  <c r="J2577" s="1"/>
  <c r="I2578"/>
  <c r="J2578" s="1"/>
  <c r="I2579"/>
  <c r="J2579" s="1"/>
  <c r="I2580"/>
  <c r="J2580" s="1"/>
  <c r="I2581"/>
  <c r="J2581" s="1"/>
  <c r="I2582"/>
  <c r="J2582" s="1"/>
  <c r="I2583"/>
  <c r="J2583" s="1"/>
  <c r="I2584"/>
  <c r="J2584" s="1"/>
  <c r="I2585"/>
  <c r="J2585" s="1"/>
  <c r="I2586"/>
  <c r="J2586" s="1"/>
  <c r="I2587"/>
  <c r="J2587" s="1"/>
  <c r="I2588"/>
  <c r="J2588" s="1"/>
  <c r="I2589"/>
  <c r="J2589" s="1"/>
  <c r="I2590"/>
  <c r="J2590" s="1"/>
  <c r="I2591"/>
  <c r="J2591" s="1"/>
  <c r="I2592"/>
  <c r="J2592" s="1"/>
  <c r="I2593"/>
  <c r="J2593" s="1"/>
  <c r="I2594"/>
  <c r="J2594" s="1"/>
  <c r="I2595"/>
  <c r="J2595" s="1"/>
  <c r="I2596"/>
  <c r="J2596" s="1"/>
  <c r="I2597"/>
  <c r="J2597" s="1"/>
  <c r="I2598"/>
  <c r="J2598" s="1"/>
  <c r="I2599"/>
  <c r="J2599" s="1"/>
  <c r="I2600"/>
  <c r="J2600" s="1"/>
  <c r="I2601"/>
  <c r="J2601" s="1"/>
  <c r="I2602"/>
  <c r="J2602" s="1"/>
  <c r="I2603"/>
  <c r="J2603" s="1"/>
  <c r="I2604"/>
  <c r="J2604" s="1"/>
  <c r="I2605"/>
  <c r="J2605" s="1"/>
  <c r="I2606"/>
  <c r="J2606" s="1"/>
  <c r="I2607"/>
  <c r="J2607" s="1"/>
  <c r="I2608"/>
  <c r="J2608" s="1"/>
  <c r="I2609"/>
  <c r="J2609" s="1"/>
  <c r="I2610"/>
  <c r="J2610" s="1"/>
  <c r="I2611"/>
  <c r="J2611" s="1"/>
  <c r="I2612"/>
  <c r="J2612" s="1"/>
  <c r="I2613"/>
  <c r="J2613" s="1"/>
  <c r="I2614"/>
  <c r="J2614" s="1"/>
  <c r="I2615"/>
  <c r="J2615" s="1"/>
  <c r="I2616"/>
  <c r="J2616" s="1"/>
  <c r="I2617"/>
  <c r="J2617" s="1"/>
  <c r="I2618"/>
  <c r="J2618" s="1"/>
  <c r="I2619"/>
  <c r="J2619" s="1"/>
  <c r="I2620"/>
  <c r="J2620" s="1"/>
  <c r="I2621"/>
  <c r="J2621" s="1"/>
  <c r="I2622"/>
  <c r="J2622" s="1"/>
  <c r="I2623"/>
  <c r="J2623" s="1"/>
  <c r="I2624"/>
  <c r="J2624" s="1"/>
  <c r="I2625"/>
  <c r="J2625" s="1"/>
  <c r="I2626"/>
  <c r="J2626" s="1"/>
  <c r="I2627"/>
  <c r="J2627" s="1"/>
  <c r="I2628"/>
  <c r="J2628" s="1"/>
  <c r="I2629"/>
  <c r="J2629" s="1"/>
  <c r="I2630"/>
  <c r="J2630" s="1"/>
  <c r="I2631"/>
  <c r="J2631" s="1"/>
  <c r="I2632"/>
  <c r="J2632" s="1"/>
  <c r="I2633"/>
  <c r="J2633" s="1"/>
  <c r="I2634"/>
  <c r="J2634" s="1"/>
  <c r="I2635"/>
  <c r="J2635" s="1"/>
  <c r="I2636"/>
  <c r="J2636" s="1"/>
  <c r="I2637"/>
  <c r="J2637" s="1"/>
  <c r="I2638"/>
  <c r="J2638" s="1"/>
  <c r="I2639"/>
  <c r="J2639" s="1"/>
  <c r="I2640"/>
  <c r="J2640" s="1"/>
  <c r="I2641"/>
  <c r="J2641" s="1"/>
  <c r="I2642"/>
  <c r="J2642" s="1"/>
  <c r="I2643"/>
  <c r="J2643" s="1"/>
  <c r="I2644"/>
  <c r="J2644" s="1"/>
  <c r="I2645"/>
  <c r="J2645" s="1"/>
  <c r="I2646"/>
  <c r="J2646" s="1"/>
  <c r="I2647"/>
  <c r="J2647" s="1"/>
  <c r="I2648"/>
  <c r="J2648" s="1"/>
  <c r="I2649"/>
  <c r="J2649" s="1"/>
  <c r="I2650"/>
  <c r="J2650" s="1"/>
  <c r="I2651"/>
  <c r="I2652"/>
  <c r="J2652" s="1"/>
  <c r="I2653"/>
  <c r="J2653" s="1"/>
  <c r="I2654"/>
  <c r="J2654" s="1"/>
  <c r="I2655"/>
  <c r="J2655" s="1"/>
  <c r="I2656"/>
  <c r="J2656" s="1"/>
  <c r="I2657"/>
  <c r="J2657" s="1"/>
  <c r="I2658"/>
  <c r="J2658" s="1"/>
  <c r="I2659"/>
  <c r="J2659" s="1"/>
  <c r="I2660"/>
  <c r="J2660" s="1"/>
  <c r="I2661"/>
  <c r="J2661" s="1"/>
  <c r="I2662"/>
  <c r="J2662" s="1"/>
  <c r="I2663"/>
  <c r="J2663" s="1"/>
  <c r="I2664"/>
  <c r="J2664" s="1"/>
  <c r="I2665"/>
  <c r="J2665" s="1"/>
  <c r="I2666"/>
  <c r="J2666" s="1"/>
  <c r="I2667"/>
  <c r="J2667" s="1"/>
  <c r="I2668"/>
  <c r="J2668" s="1"/>
  <c r="I2669"/>
  <c r="J2669" s="1"/>
  <c r="I2670"/>
  <c r="J2670" s="1"/>
  <c r="I2671"/>
  <c r="J2671" s="1"/>
  <c r="I2672"/>
  <c r="J2672" s="1"/>
  <c r="I2673"/>
  <c r="J2673" s="1"/>
  <c r="I2674"/>
  <c r="J2674" s="1"/>
  <c r="I2675"/>
  <c r="J2675" s="1"/>
  <c r="I2676"/>
  <c r="J2676" s="1"/>
  <c r="I2677"/>
  <c r="I2678"/>
  <c r="J2678" s="1"/>
  <c r="I2679"/>
  <c r="J2679" s="1"/>
  <c r="I2680"/>
  <c r="J2680" s="1"/>
  <c r="I2681"/>
  <c r="J2681" s="1"/>
  <c r="I2682"/>
  <c r="J2682" s="1"/>
  <c r="I2683"/>
  <c r="J2683" s="1"/>
  <c r="I2684"/>
  <c r="J2684" s="1"/>
  <c r="I2685"/>
  <c r="J2685" s="1"/>
  <c r="I2686"/>
  <c r="J2686" s="1"/>
  <c r="I2687"/>
  <c r="J2687" s="1"/>
  <c r="I2688"/>
  <c r="J2688" s="1"/>
  <c r="I2689"/>
  <c r="J2689" s="1"/>
  <c r="I2690"/>
  <c r="J2690" s="1"/>
  <c r="I2691"/>
  <c r="J2691" s="1"/>
  <c r="I2692"/>
  <c r="J2692" s="1"/>
  <c r="I2693"/>
  <c r="J2693" s="1"/>
  <c r="I2694"/>
  <c r="J2694" s="1"/>
  <c r="I2695"/>
  <c r="J2695" s="1"/>
  <c r="I2696"/>
  <c r="J2696" s="1"/>
  <c r="I2697"/>
  <c r="J2697" s="1"/>
  <c r="I2698"/>
  <c r="J2698" s="1"/>
  <c r="I2699"/>
  <c r="J2699" s="1"/>
  <c r="I2700"/>
  <c r="J2700" s="1"/>
  <c r="I2701"/>
  <c r="J2701" s="1"/>
  <c r="I2702"/>
  <c r="J2702" s="1"/>
  <c r="I2703"/>
  <c r="J2703" s="1"/>
  <c r="I2704"/>
  <c r="J2704" s="1"/>
  <c r="I2705"/>
  <c r="J2705" s="1"/>
  <c r="I2706"/>
  <c r="J2706" s="1"/>
  <c r="I2707"/>
  <c r="J2707" s="1"/>
  <c r="I2708"/>
  <c r="J2708" s="1"/>
  <c r="I2709"/>
  <c r="I2710"/>
  <c r="J2710" s="1"/>
  <c r="I2711"/>
  <c r="J2711" s="1"/>
  <c r="I2712"/>
  <c r="J2712" s="1"/>
  <c r="I2713"/>
  <c r="J2713" s="1"/>
  <c r="I2714"/>
  <c r="J2714" s="1"/>
  <c r="I2715"/>
  <c r="J2715" s="1"/>
  <c r="I2716"/>
  <c r="J2716" s="1"/>
  <c r="I2717"/>
  <c r="J2717" s="1"/>
  <c r="I2718"/>
  <c r="J2718" s="1"/>
  <c r="I2719"/>
  <c r="J2719" s="1"/>
  <c r="I2720"/>
  <c r="J2720" s="1"/>
  <c r="I2721"/>
  <c r="J2721" s="1"/>
  <c r="I2722"/>
  <c r="J2722" s="1"/>
  <c r="I2723"/>
  <c r="J2723" s="1"/>
  <c r="I2724"/>
  <c r="J2724" s="1"/>
  <c r="I2725"/>
  <c r="J2725" s="1"/>
  <c r="I2726"/>
  <c r="J2726" s="1"/>
  <c r="I2727"/>
  <c r="J2727" s="1"/>
  <c r="I2728"/>
  <c r="J2728" s="1"/>
  <c r="I2729"/>
  <c r="J2729" s="1"/>
  <c r="I2730"/>
  <c r="J2730" s="1"/>
  <c r="I2731"/>
  <c r="J2731" s="1"/>
  <c r="I2732"/>
  <c r="J2732" s="1"/>
  <c r="I2733"/>
  <c r="J2733" s="1"/>
  <c r="I2734"/>
  <c r="J2734" s="1"/>
  <c r="I2735"/>
  <c r="J2735" s="1"/>
  <c r="I2736"/>
  <c r="J2736" s="1"/>
  <c r="I2737"/>
  <c r="J2737" s="1"/>
  <c r="I2738"/>
  <c r="J2738" s="1"/>
  <c r="I2739"/>
  <c r="J2739" s="1"/>
  <c r="I2740"/>
  <c r="J2740" s="1"/>
  <c r="I2741"/>
  <c r="I2742"/>
  <c r="J2742" s="1"/>
  <c r="I2743"/>
  <c r="J2743" s="1"/>
  <c r="I2744"/>
  <c r="J2744" s="1"/>
  <c r="I2745"/>
  <c r="J2745" s="1"/>
  <c r="I2746"/>
  <c r="J2746" s="1"/>
  <c r="I2747"/>
  <c r="J2747" s="1"/>
  <c r="I2748"/>
  <c r="J2748" s="1"/>
  <c r="I2749"/>
  <c r="J2749" s="1"/>
  <c r="I2750"/>
  <c r="J2750" s="1"/>
  <c r="I2751"/>
  <c r="J2751" s="1"/>
  <c r="I2752"/>
  <c r="J2752" s="1"/>
  <c r="I2753"/>
  <c r="J2753" s="1"/>
  <c r="I2754"/>
  <c r="J2754" s="1"/>
  <c r="I2755"/>
  <c r="J2755" s="1"/>
  <c r="I2756"/>
  <c r="J2756" s="1"/>
  <c r="I2757"/>
  <c r="J2757" s="1"/>
  <c r="I2758"/>
  <c r="J2758" s="1"/>
  <c r="I2759"/>
  <c r="J2759" s="1"/>
  <c r="I2760"/>
  <c r="J2760" s="1"/>
  <c r="I2761"/>
  <c r="J2761" s="1"/>
  <c r="I2762"/>
  <c r="J2762" s="1"/>
  <c r="I2763"/>
  <c r="J2763" s="1"/>
  <c r="I2764"/>
  <c r="J2764" s="1"/>
  <c r="I2765"/>
  <c r="J2765" s="1"/>
  <c r="I2766"/>
  <c r="J2766" s="1"/>
  <c r="I2767"/>
  <c r="J2767" s="1"/>
  <c r="I2768"/>
  <c r="J2768" s="1"/>
  <c r="I2769"/>
  <c r="J2769" s="1"/>
  <c r="I2770"/>
  <c r="J2770" s="1"/>
  <c r="I2771"/>
  <c r="J2771" s="1"/>
  <c r="I2772"/>
  <c r="J2772" s="1"/>
  <c r="I2773"/>
  <c r="I2774"/>
  <c r="J2774" s="1"/>
  <c r="I2775"/>
  <c r="J2775" s="1"/>
  <c r="I2776"/>
  <c r="J2776" s="1"/>
  <c r="I2777"/>
  <c r="J2777" s="1"/>
  <c r="I2778"/>
  <c r="J2778" s="1"/>
  <c r="I2779"/>
  <c r="J2779" s="1"/>
  <c r="I2780"/>
  <c r="J2780" s="1"/>
  <c r="I2781"/>
  <c r="J2781" s="1"/>
  <c r="I2782"/>
  <c r="J2782" s="1"/>
  <c r="I2783"/>
  <c r="J2783" s="1"/>
  <c r="I2784"/>
  <c r="J2784" s="1"/>
  <c r="I2785"/>
  <c r="J2785" s="1"/>
  <c r="I2786"/>
  <c r="J2786" s="1"/>
  <c r="I2787"/>
  <c r="J2787" s="1"/>
  <c r="I2788"/>
  <c r="J2788" s="1"/>
  <c r="I2789"/>
  <c r="J2789" s="1"/>
  <c r="I2790"/>
  <c r="J2790" s="1"/>
  <c r="I2791"/>
  <c r="J2791" s="1"/>
  <c r="I2792"/>
  <c r="J2792" s="1"/>
  <c r="I2793"/>
  <c r="J2793" s="1"/>
  <c r="I2794"/>
  <c r="J2794" s="1"/>
  <c r="I2795"/>
  <c r="J2795" s="1"/>
  <c r="I2796"/>
  <c r="J2796" s="1"/>
  <c r="I2797"/>
  <c r="J2797" s="1"/>
  <c r="I2798"/>
  <c r="J2798" s="1"/>
  <c r="I2799"/>
  <c r="J2799" s="1"/>
  <c r="I2800"/>
  <c r="J2800" s="1"/>
  <c r="I2801"/>
  <c r="J2801" s="1"/>
  <c r="I2802"/>
  <c r="J2802" s="1"/>
  <c r="I2803"/>
  <c r="J2803" s="1"/>
  <c r="I2804"/>
  <c r="J2804" s="1"/>
  <c r="I2805"/>
  <c r="I2806"/>
  <c r="J2806" s="1"/>
  <c r="I2807"/>
  <c r="J2807" s="1"/>
  <c r="I2808"/>
  <c r="J2808" s="1"/>
  <c r="I2809"/>
  <c r="J2809" s="1"/>
  <c r="I2810"/>
  <c r="J2810" s="1"/>
  <c r="I2811"/>
  <c r="J2811" s="1"/>
  <c r="I2812"/>
  <c r="J2812" s="1"/>
  <c r="I2813"/>
  <c r="J2813" s="1"/>
  <c r="I2814"/>
  <c r="J2814" s="1"/>
  <c r="I2815"/>
  <c r="J2815" s="1"/>
  <c r="I2816"/>
  <c r="J2816" s="1"/>
  <c r="I2817"/>
  <c r="J2817" s="1"/>
  <c r="I2818"/>
  <c r="J2818" s="1"/>
  <c r="I2819"/>
  <c r="J2819" s="1"/>
  <c r="I2820"/>
  <c r="J2820" s="1"/>
  <c r="I2821"/>
  <c r="J2821" s="1"/>
  <c r="I2822"/>
  <c r="J2822" s="1"/>
  <c r="I2823"/>
  <c r="J2823" s="1"/>
  <c r="I2824"/>
  <c r="J2824" s="1"/>
  <c r="I2825"/>
  <c r="J2825" s="1"/>
  <c r="I2826"/>
  <c r="J2826" s="1"/>
  <c r="I2827"/>
  <c r="J2827" s="1"/>
  <c r="I2828"/>
  <c r="J2828" s="1"/>
  <c r="I2829"/>
  <c r="J2829" s="1"/>
  <c r="I2830"/>
  <c r="J2830" s="1"/>
  <c r="I2831"/>
  <c r="J2831" s="1"/>
  <c r="I2832"/>
  <c r="J2832" s="1"/>
  <c r="I2833"/>
  <c r="J2833" s="1"/>
  <c r="I2834"/>
  <c r="J2834" s="1"/>
  <c r="I2835"/>
  <c r="J2835" s="1"/>
  <c r="I2836"/>
  <c r="J2836" s="1"/>
  <c r="I2837"/>
  <c r="I2838"/>
  <c r="J2838" s="1"/>
  <c r="I2839"/>
  <c r="J2839" s="1"/>
  <c r="I2840"/>
  <c r="J2840" s="1"/>
  <c r="I2841"/>
  <c r="J2841" s="1"/>
  <c r="I2842"/>
  <c r="J2842" s="1"/>
  <c r="I2843"/>
  <c r="J2843" s="1"/>
  <c r="I2844"/>
  <c r="J2844" s="1"/>
  <c r="I2845"/>
  <c r="J2845" s="1"/>
  <c r="I2846"/>
  <c r="J2846" s="1"/>
  <c r="I2847"/>
  <c r="J2847" s="1"/>
  <c r="I2848"/>
  <c r="J2848" s="1"/>
  <c r="I2849"/>
  <c r="J2849" s="1"/>
  <c r="I2850"/>
  <c r="J2850" s="1"/>
  <c r="I2851"/>
  <c r="J2851" s="1"/>
  <c r="I2852"/>
  <c r="J2852" s="1"/>
  <c r="I2853"/>
  <c r="J2853" s="1"/>
  <c r="I2854"/>
  <c r="J2854" s="1"/>
  <c r="I2855"/>
  <c r="J2855" s="1"/>
  <c r="I2856"/>
  <c r="J2856" s="1"/>
  <c r="I2857"/>
  <c r="J2857" s="1"/>
  <c r="I2858"/>
  <c r="J2858" s="1"/>
  <c r="I2859"/>
  <c r="J2859" s="1"/>
  <c r="I2860"/>
  <c r="J2860" s="1"/>
  <c r="I2861"/>
  <c r="J2861" s="1"/>
  <c r="I2862"/>
  <c r="J2862" s="1"/>
  <c r="I2863"/>
  <c r="J2863" s="1"/>
  <c r="I2864"/>
  <c r="J2864" s="1"/>
  <c r="I2865"/>
  <c r="J2865" s="1"/>
  <c r="I2866"/>
  <c r="J2866" s="1"/>
  <c r="I2867"/>
  <c r="J2867" s="1"/>
  <c r="I2868"/>
  <c r="J2868" s="1"/>
  <c r="I2869"/>
  <c r="I2870"/>
  <c r="J2870" s="1"/>
  <c r="I2871"/>
  <c r="J2871" s="1"/>
  <c r="I2872"/>
  <c r="J2872" s="1"/>
  <c r="I2873"/>
  <c r="J2873" s="1"/>
  <c r="I2874"/>
  <c r="J2874" s="1"/>
  <c r="I2875"/>
  <c r="J2875" s="1"/>
  <c r="I2876"/>
  <c r="J2876" s="1"/>
  <c r="I2877"/>
  <c r="J2877" s="1"/>
  <c r="I2878"/>
  <c r="J2878" s="1"/>
  <c r="I2879"/>
  <c r="J2879" s="1"/>
  <c r="I2880"/>
  <c r="J2880" s="1"/>
  <c r="I2881"/>
  <c r="J2881" s="1"/>
  <c r="I2882"/>
  <c r="J2882" s="1"/>
  <c r="I2883"/>
  <c r="J2883" s="1"/>
  <c r="I2884"/>
  <c r="J2884" s="1"/>
  <c r="I2885"/>
  <c r="J2885" s="1"/>
  <c r="I2886"/>
  <c r="J2886" s="1"/>
  <c r="I2887"/>
  <c r="J2887" s="1"/>
  <c r="I2888"/>
  <c r="J2888" s="1"/>
  <c r="I2889"/>
  <c r="J2889" s="1"/>
  <c r="I2890"/>
  <c r="J2890" s="1"/>
  <c r="I2891"/>
  <c r="J2891" s="1"/>
  <c r="I2892"/>
  <c r="J2892" s="1"/>
  <c r="I2893"/>
  <c r="J2893" s="1"/>
  <c r="I2894"/>
  <c r="J2894" s="1"/>
  <c r="I2895"/>
  <c r="J2895" s="1"/>
  <c r="I2896"/>
  <c r="J2896" s="1"/>
  <c r="I2897"/>
  <c r="J2897" s="1"/>
  <c r="I2898"/>
  <c r="J2898" s="1"/>
  <c r="I2899"/>
  <c r="J2899" s="1"/>
  <c r="I2900"/>
  <c r="J2900" s="1"/>
  <c r="I2901"/>
  <c r="I2902"/>
  <c r="J2902" s="1"/>
  <c r="I2903"/>
  <c r="J2903" s="1"/>
  <c r="I2904"/>
  <c r="J2904" s="1"/>
  <c r="I2905"/>
  <c r="J2905" s="1"/>
  <c r="I2906"/>
  <c r="J2906" s="1"/>
  <c r="I2907"/>
  <c r="I2908"/>
  <c r="J2908" s="1"/>
  <c r="I2909"/>
  <c r="J2909" s="1"/>
  <c r="I2910"/>
  <c r="J2910" s="1"/>
  <c r="I2911"/>
  <c r="J2911" s="1"/>
  <c r="I2912"/>
  <c r="J2912" s="1"/>
  <c r="I2913"/>
  <c r="J2913" s="1"/>
  <c r="I2914"/>
  <c r="J2914" s="1"/>
  <c r="I2915"/>
  <c r="J2915" s="1"/>
  <c r="I2916"/>
  <c r="J2916" s="1"/>
  <c r="I2917"/>
  <c r="J2917" s="1"/>
  <c r="I2918"/>
  <c r="J2918" s="1"/>
  <c r="I2919"/>
  <c r="J2919" s="1"/>
  <c r="I2920"/>
  <c r="J2920" s="1"/>
  <c r="I2921"/>
  <c r="J2921" s="1"/>
  <c r="I2922"/>
  <c r="J2922" s="1"/>
  <c r="I2923"/>
  <c r="J2923" s="1"/>
  <c r="I2924"/>
  <c r="J2924" s="1"/>
  <c r="I2925"/>
  <c r="J2925" s="1"/>
  <c r="I2926"/>
  <c r="J2926" s="1"/>
  <c r="I2927"/>
  <c r="J2927" s="1"/>
  <c r="I2928"/>
  <c r="J2928" s="1"/>
  <c r="I2929"/>
  <c r="J2929" s="1"/>
  <c r="I2930"/>
  <c r="J2930" s="1"/>
  <c r="I2931"/>
  <c r="J2931" s="1"/>
  <c r="I2932"/>
  <c r="J2932" s="1"/>
  <c r="I2933"/>
  <c r="J2933" s="1"/>
  <c r="I2934"/>
  <c r="J2934" s="1"/>
  <c r="I2935"/>
  <c r="J2935" s="1"/>
  <c r="I2936"/>
  <c r="J2936" s="1"/>
  <c r="I2937"/>
  <c r="J2937" s="1"/>
  <c r="I2938"/>
  <c r="J2938" s="1"/>
  <c r="I2939"/>
  <c r="J2939" s="1"/>
  <c r="I2940"/>
  <c r="J2940" s="1"/>
  <c r="I2941"/>
  <c r="J2941" s="1"/>
  <c r="I2942"/>
  <c r="J2942" s="1"/>
  <c r="I2943"/>
  <c r="J2943" s="1"/>
  <c r="I2944"/>
  <c r="J2944" s="1"/>
  <c r="I2945"/>
  <c r="J2945" s="1"/>
  <c r="I2946"/>
  <c r="J2946" s="1"/>
  <c r="I2947"/>
  <c r="J2947" s="1"/>
  <c r="I2948"/>
  <c r="J2948" s="1"/>
  <c r="I2949"/>
  <c r="J2949" s="1"/>
  <c r="I2950"/>
  <c r="J2950" s="1"/>
  <c r="I2951"/>
  <c r="J2951" s="1"/>
  <c r="I2952"/>
  <c r="J2952" s="1"/>
  <c r="I2953"/>
  <c r="J2953" s="1"/>
  <c r="I2954"/>
  <c r="J2954" s="1"/>
  <c r="I2955"/>
  <c r="J2955" s="1"/>
  <c r="I2956"/>
  <c r="J2956" s="1"/>
  <c r="I2957"/>
  <c r="J2957" s="1"/>
  <c r="I2958"/>
  <c r="J2958" s="1"/>
  <c r="I2959"/>
  <c r="J2959" s="1"/>
  <c r="I2960"/>
  <c r="J2960" s="1"/>
  <c r="I2961"/>
  <c r="J2961" s="1"/>
  <c r="I2962"/>
  <c r="J2962" s="1"/>
  <c r="I2963"/>
  <c r="J2963" s="1"/>
  <c r="I2964"/>
  <c r="J2964" s="1"/>
  <c r="I2965"/>
  <c r="J2965" s="1"/>
  <c r="I2966"/>
  <c r="J2966" s="1"/>
  <c r="I2967"/>
  <c r="J2967" s="1"/>
  <c r="I2968"/>
  <c r="J2968" s="1"/>
  <c r="I2969"/>
  <c r="J2969" s="1"/>
  <c r="I2970"/>
  <c r="J2970" s="1"/>
  <c r="I2971"/>
  <c r="J2971" s="1"/>
  <c r="I2972"/>
  <c r="J2972" s="1"/>
  <c r="I2973"/>
  <c r="J2973" s="1"/>
  <c r="I2974"/>
  <c r="J2974" s="1"/>
  <c r="I2975"/>
  <c r="J2975" s="1"/>
  <c r="I2976"/>
  <c r="J2976" s="1"/>
  <c r="I2977"/>
  <c r="J2977" s="1"/>
  <c r="I2978"/>
  <c r="J2978" s="1"/>
  <c r="I2979"/>
  <c r="J2979" s="1"/>
  <c r="I2980"/>
  <c r="J2980" s="1"/>
  <c r="I2981"/>
  <c r="J2981" s="1"/>
  <c r="I2982"/>
  <c r="J2982" s="1"/>
  <c r="I2983"/>
  <c r="J2983" s="1"/>
  <c r="I2984"/>
  <c r="J2984" s="1"/>
  <c r="I2985"/>
  <c r="J2985" s="1"/>
  <c r="I2986"/>
  <c r="J2986" s="1"/>
  <c r="I2987"/>
  <c r="J2987" s="1"/>
  <c r="I2988"/>
  <c r="J2988" s="1"/>
  <c r="I2989"/>
  <c r="J2989" s="1"/>
  <c r="I2990"/>
  <c r="J2990" s="1"/>
  <c r="I2991"/>
  <c r="J2991" s="1"/>
  <c r="I2992"/>
  <c r="J2992" s="1"/>
  <c r="I2993"/>
  <c r="J2993" s="1"/>
  <c r="I2994"/>
  <c r="J2994" s="1"/>
  <c r="I2995"/>
  <c r="J2995" s="1"/>
  <c r="I2996"/>
  <c r="J2996" s="1"/>
  <c r="I2997"/>
  <c r="J2997" s="1"/>
  <c r="I2998"/>
  <c r="J2998" s="1"/>
  <c r="I2999"/>
  <c r="J2999" s="1"/>
  <c r="I3000"/>
  <c r="J3000" s="1"/>
  <c r="I3001"/>
  <c r="J3001" s="1"/>
  <c r="I3002"/>
  <c r="J3002" s="1"/>
  <c r="I3003"/>
  <c r="J3003" s="1"/>
  <c r="I3004"/>
  <c r="J3004" s="1"/>
  <c r="I3005"/>
  <c r="J3005" s="1"/>
  <c r="I3006"/>
  <c r="J3006" s="1"/>
  <c r="I3007"/>
  <c r="J3007" s="1"/>
  <c r="I3008"/>
  <c r="J3008" s="1"/>
  <c r="I3009"/>
  <c r="J3009" s="1"/>
  <c r="I3010"/>
  <c r="J3010" s="1"/>
  <c r="I3011"/>
  <c r="J3011" s="1"/>
  <c r="I3012"/>
  <c r="J3012" s="1"/>
  <c r="I3013"/>
  <c r="J3013" s="1"/>
  <c r="I3014"/>
  <c r="J3014" s="1"/>
  <c r="I3015"/>
  <c r="J3015" s="1"/>
  <c r="I3016"/>
  <c r="J3016" s="1"/>
  <c r="I3017"/>
  <c r="J3017" s="1"/>
  <c r="I3018"/>
  <c r="J3018" s="1"/>
  <c r="I3019"/>
  <c r="J3019" s="1"/>
  <c r="I3020"/>
  <c r="J3020" s="1"/>
  <c r="I3021"/>
  <c r="J3021" s="1"/>
  <c r="I3022"/>
  <c r="J3022" s="1"/>
  <c r="I3023"/>
  <c r="J3023" s="1"/>
  <c r="I3024"/>
  <c r="J3024" s="1"/>
  <c r="I3025"/>
  <c r="J3025" s="1"/>
  <c r="I3026"/>
  <c r="J3026" s="1"/>
  <c r="I3027"/>
  <c r="J3027" s="1"/>
  <c r="I3028"/>
  <c r="J3028" s="1"/>
  <c r="I3029"/>
  <c r="J3029" s="1"/>
  <c r="I3030"/>
  <c r="J3030" s="1"/>
  <c r="I3031"/>
  <c r="J3031" s="1"/>
  <c r="I3032"/>
  <c r="J3032" s="1"/>
  <c r="I3033"/>
  <c r="J3033" s="1"/>
  <c r="I3034"/>
  <c r="J3034" s="1"/>
  <c r="I3035"/>
  <c r="J3035" s="1"/>
  <c r="I3036"/>
  <c r="J3036" s="1"/>
  <c r="I3037"/>
  <c r="J3037" s="1"/>
  <c r="I3038"/>
  <c r="J3038" s="1"/>
  <c r="I3039"/>
  <c r="J3039" s="1"/>
  <c r="I3040"/>
  <c r="J3040" s="1"/>
  <c r="I3041"/>
  <c r="J3041" s="1"/>
  <c r="I3042"/>
  <c r="J3042" s="1"/>
  <c r="I3043"/>
  <c r="J3043" s="1"/>
  <c r="I3044"/>
  <c r="J3044" s="1"/>
  <c r="I3045"/>
  <c r="J3045" s="1"/>
  <c r="I3046"/>
  <c r="J3046" s="1"/>
  <c r="I3047"/>
  <c r="J3047" s="1"/>
  <c r="I3048"/>
  <c r="J3048" s="1"/>
  <c r="I3049"/>
  <c r="J3049" s="1"/>
  <c r="I3050"/>
  <c r="J3050" s="1"/>
  <c r="I3051"/>
  <c r="J3051" s="1"/>
  <c r="I3052"/>
  <c r="J3052" s="1"/>
  <c r="I3053"/>
  <c r="J3053" s="1"/>
  <c r="I3054"/>
  <c r="J3054" s="1"/>
  <c r="I3055"/>
  <c r="J3055" s="1"/>
  <c r="I3056"/>
  <c r="J3056" s="1"/>
  <c r="I3057"/>
  <c r="J3057" s="1"/>
  <c r="I3058"/>
  <c r="J3058" s="1"/>
  <c r="I3059"/>
  <c r="J3059" s="1"/>
  <c r="I3060"/>
  <c r="J3060" s="1"/>
  <c r="I3061"/>
  <c r="J3061" s="1"/>
  <c r="I3062"/>
  <c r="J3062" s="1"/>
  <c r="I3063"/>
  <c r="J3063" s="1"/>
  <c r="I3064"/>
  <c r="J3064" s="1"/>
  <c r="I3065"/>
  <c r="J3065" s="1"/>
  <c r="I3066"/>
  <c r="J3066" s="1"/>
  <c r="I3067"/>
  <c r="J3067" s="1"/>
  <c r="I3068"/>
  <c r="J3068" s="1"/>
  <c r="I3069"/>
  <c r="J3069" s="1"/>
  <c r="I3070"/>
  <c r="J3070" s="1"/>
  <c r="I3071"/>
  <c r="J3071" s="1"/>
  <c r="I3072"/>
  <c r="J3072" s="1"/>
  <c r="I3073"/>
  <c r="J3073" s="1"/>
  <c r="I3074"/>
  <c r="J3074" s="1"/>
  <c r="I3075"/>
  <c r="J3075" s="1"/>
  <c r="I3076"/>
  <c r="J3076" s="1"/>
  <c r="I3077"/>
  <c r="J3077" s="1"/>
  <c r="I3078"/>
  <c r="J3078" s="1"/>
  <c r="I3079"/>
  <c r="J3079" s="1"/>
  <c r="I3080"/>
  <c r="J3080" s="1"/>
  <c r="I3081"/>
  <c r="J3081" s="1"/>
  <c r="I3082"/>
  <c r="J3082" s="1"/>
  <c r="I3083"/>
  <c r="J3083" s="1"/>
  <c r="I3084"/>
  <c r="J3084" s="1"/>
  <c r="I3085"/>
  <c r="J3085" s="1"/>
  <c r="I3086"/>
  <c r="J3086" s="1"/>
  <c r="I3087"/>
  <c r="J3087" s="1"/>
  <c r="I3088"/>
  <c r="J3088" s="1"/>
  <c r="I3089"/>
  <c r="J3089" s="1"/>
  <c r="I3090"/>
  <c r="J3090" s="1"/>
  <c r="I3091"/>
  <c r="J3091" s="1"/>
  <c r="I3092"/>
  <c r="J3092" s="1"/>
  <c r="I3093"/>
  <c r="J3093" s="1"/>
  <c r="I3094"/>
  <c r="J3094" s="1"/>
  <c r="I3095"/>
  <c r="J3095" s="1"/>
  <c r="I3096"/>
  <c r="J3096" s="1"/>
  <c r="I3097"/>
  <c r="J3097" s="1"/>
  <c r="I3098"/>
  <c r="J3098" s="1"/>
  <c r="I3099"/>
  <c r="J3099" s="1"/>
  <c r="I3100"/>
  <c r="J3100" s="1"/>
  <c r="I3101"/>
  <c r="J3101" s="1"/>
  <c r="I3102"/>
  <c r="J3102" s="1"/>
  <c r="I3103"/>
  <c r="J3103" s="1"/>
  <c r="I3104"/>
  <c r="J3104" s="1"/>
  <c r="I3105"/>
  <c r="J3105" s="1"/>
  <c r="I3106"/>
  <c r="J3106" s="1"/>
  <c r="I3107"/>
  <c r="J3107" s="1"/>
  <c r="I3108"/>
  <c r="J3108" s="1"/>
  <c r="I3109"/>
  <c r="J3109" s="1"/>
  <c r="I3110"/>
  <c r="J3110" s="1"/>
  <c r="I3111"/>
  <c r="J3111" s="1"/>
  <c r="I3112"/>
  <c r="J3112" s="1"/>
  <c r="I3113"/>
  <c r="J3113" s="1"/>
  <c r="I3114"/>
  <c r="J3114" s="1"/>
  <c r="I3115"/>
  <c r="J3115" s="1"/>
  <c r="I3116"/>
  <c r="J3116" s="1"/>
  <c r="I3117"/>
  <c r="J3117" s="1"/>
  <c r="I3118"/>
  <c r="J3118" s="1"/>
  <c r="I3119"/>
  <c r="J3119" s="1"/>
  <c r="I3120"/>
  <c r="J3120" s="1"/>
  <c r="I3121"/>
  <c r="J3121" s="1"/>
  <c r="I3122"/>
  <c r="J3122" s="1"/>
  <c r="I3123"/>
  <c r="J3123" s="1"/>
  <c r="I3124"/>
  <c r="J3124" s="1"/>
  <c r="I3125"/>
  <c r="J3125" s="1"/>
  <c r="I3126"/>
  <c r="J3126" s="1"/>
  <c r="I3127"/>
  <c r="J3127" s="1"/>
  <c r="I3128"/>
  <c r="J3128" s="1"/>
  <c r="I3129"/>
  <c r="J3129" s="1"/>
  <c r="I3130"/>
  <c r="J3130" s="1"/>
  <c r="I3131"/>
  <c r="J3131" s="1"/>
  <c r="I3132"/>
  <c r="J3132" s="1"/>
  <c r="I3133"/>
  <c r="J3133" s="1"/>
  <c r="I3134"/>
  <c r="J3134" s="1"/>
  <c r="I3135"/>
  <c r="J3135" s="1"/>
  <c r="I3136"/>
  <c r="J3136" s="1"/>
  <c r="I3137"/>
  <c r="J3137" s="1"/>
  <c r="I3138"/>
  <c r="J3138" s="1"/>
  <c r="I3139"/>
  <c r="J3139" s="1"/>
  <c r="I3140"/>
  <c r="J3140" s="1"/>
  <c r="I3141"/>
  <c r="J3141" s="1"/>
  <c r="I3142"/>
  <c r="J3142" s="1"/>
  <c r="I3143"/>
  <c r="J3143" s="1"/>
  <c r="I3144"/>
  <c r="J3144" s="1"/>
  <c r="I3145"/>
  <c r="J3145" s="1"/>
  <c r="I3146"/>
  <c r="J3146" s="1"/>
  <c r="I3147"/>
  <c r="J3147" s="1"/>
  <c r="I3148"/>
  <c r="J3148" s="1"/>
  <c r="I3149"/>
  <c r="J3149" s="1"/>
  <c r="I3150"/>
  <c r="J3150" s="1"/>
  <c r="I3151"/>
  <c r="J3151" s="1"/>
  <c r="I3152"/>
  <c r="J3152" s="1"/>
  <c r="I3153"/>
  <c r="J3153" s="1"/>
  <c r="I3154"/>
  <c r="J3154" s="1"/>
  <c r="I3155"/>
  <c r="J3155" s="1"/>
  <c r="I3156"/>
  <c r="J3156" s="1"/>
  <c r="I3157"/>
  <c r="J3157" s="1"/>
  <c r="I3158"/>
  <c r="J3158" s="1"/>
  <c r="I3159"/>
  <c r="J3159" s="1"/>
  <c r="I3160"/>
  <c r="J3160" s="1"/>
  <c r="I3161"/>
  <c r="J3161" s="1"/>
  <c r="I3162"/>
  <c r="J3162" s="1"/>
  <c r="I3163"/>
  <c r="J3163" s="1"/>
  <c r="I3164"/>
  <c r="J3164" s="1"/>
  <c r="I3165"/>
  <c r="J3165" s="1"/>
  <c r="I3166"/>
  <c r="J3166" s="1"/>
  <c r="I3167"/>
  <c r="J3167" s="1"/>
  <c r="I3168"/>
  <c r="J3168" s="1"/>
  <c r="I3169"/>
  <c r="J3169" s="1"/>
  <c r="I3170"/>
  <c r="J3170" s="1"/>
  <c r="I3171"/>
  <c r="J3171" s="1"/>
  <c r="I3172"/>
  <c r="J3172" s="1"/>
  <c r="I3173"/>
  <c r="I3174"/>
  <c r="J3174" s="1"/>
  <c r="I3175"/>
  <c r="J3175" s="1"/>
  <c r="I3176"/>
  <c r="J3176" s="1"/>
  <c r="I3177"/>
  <c r="J3177" s="1"/>
  <c r="I3178"/>
  <c r="J3178" s="1"/>
  <c r="I3179"/>
  <c r="J3179" s="1"/>
  <c r="I3180"/>
  <c r="J3180" s="1"/>
  <c r="I3181"/>
  <c r="J3181" s="1"/>
  <c r="I3182"/>
  <c r="J3182" s="1"/>
  <c r="I3183"/>
  <c r="J3183" s="1"/>
  <c r="I3184"/>
  <c r="J3184" s="1"/>
  <c r="I3185"/>
  <c r="J3185" s="1"/>
  <c r="I3186"/>
  <c r="J3186" s="1"/>
  <c r="I3187"/>
  <c r="J3187" s="1"/>
  <c r="I3188"/>
  <c r="J3188" s="1"/>
  <c r="I3189"/>
  <c r="J3189" s="1"/>
  <c r="I3190"/>
  <c r="J3190" s="1"/>
  <c r="I3191"/>
  <c r="J3191" s="1"/>
  <c r="I3192"/>
  <c r="J3192" s="1"/>
  <c r="I3193"/>
  <c r="J3193" s="1"/>
  <c r="I3194"/>
  <c r="J3194" s="1"/>
  <c r="I3195"/>
  <c r="J3195" s="1"/>
  <c r="I3196"/>
  <c r="J3196" s="1"/>
  <c r="I3197"/>
  <c r="J3197" s="1"/>
  <c r="I3198"/>
  <c r="J3198" s="1"/>
  <c r="I3199"/>
  <c r="J3199" s="1"/>
  <c r="I3200"/>
  <c r="J3200" s="1"/>
  <c r="I3201"/>
  <c r="J3201" s="1"/>
  <c r="I3202"/>
  <c r="J3202" s="1"/>
  <c r="I3203"/>
  <c r="J3203" s="1"/>
  <c r="I3204"/>
  <c r="J3204" s="1"/>
  <c r="I3205"/>
  <c r="I3206"/>
  <c r="J3206" s="1"/>
  <c r="I3207"/>
  <c r="J3207" s="1"/>
  <c r="I3208"/>
  <c r="J3208" s="1"/>
  <c r="I3209"/>
  <c r="J3209" s="1"/>
  <c r="I3210"/>
  <c r="J3210" s="1"/>
  <c r="I3211"/>
  <c r="J3211" s="1"/>
  <c r="I3212"/>
  <c r="J3212" s="1"/>
  <c r="I3213"/>
  <c r="J3213" s="1"/>
  <c r="I3214"/>
  <c r="J3214" s="1"/>
  <c r="I3215"/>
  <c r="J3215" s="1"/>
  <c r="I3216"/>
  <c r="J3216" s="1"/>
  <c r="I3217"/>
  <c r="J3217" s="1"/>
  <c r="I3218"/>
  <c r="J3218" s="1"/>
  <c r="I3219"/>
  <c r="J3219" s="1"/>
  <c r="I3220"/>
  <c r="J3220" s="1"/>
  <c r="I3221"/>
  <c r="J3221" s="1"/>
  <c r="I3222"/>
  <c r="J3222" s="1"/>
  <c r="I3223"/>
  <c r="J3223" s="1"/>
  <c r="I3224"/>
  <c r="J3224" s="1"/>
  <c r="I3225"/>
  <c r="J3225" s="1"/>
  <c r="L27" i="1"/>
  <c r="L30"/>
  <c r="L58"/>
  <c r="L75"/>
  <c r="L94"/>
  <c r="L106"/>
  <c r="L134"/>
  <c r="L142"/>
  <c r="L158"/>
  <c r="L170"/>
  <c r="L190"/>
  <c r="L198"/>
  <c r="L214"/>
  <c r="L218"/>
  <c r="L246"/>
  <c r="L254"/>
  <c r="L282"/>
  <c r="L286"/>
  <c r="L334"/>
  <c r="L342"/>
  <c r="L378"/>
  <c r="L382"/>
  <c r="L406"/>
  <c r="L410"/>
  <c r="L427"/>
  <c r="L438"/>
  <c r="L454"/>
  <c r="L462"/>
  <c r="L490"/>
  <c r="L502"/>
  <c r="L538"/>
  <c r="L542"/>
  <c r="L590"/>
  <c r="L598"/>
  <c r="L634"/>
  <c r="L638"/>
  <c r="L655"/>
  <c r="L662"/>
  <c r="L682"/>
  <c r="L691"/>
  <c r="L702"/>
  <c r="L703"/>
  <c r="L719"/>
  <c r="L726"/>
  <c r="L746"/>
  <c r="L747"/>
  <c r="L774"/>
  <c r="L794"/>
  <c r="L826"/>
  <c r="L843"/>
  <c r="L862"/>
  <c r="L874"/>
  <c r="L902"/>
  <c r="L910"/>
  <c r="L926"/>
  <c r="L931"/>
  <c r="L954"/>
  <c r="L958"/>
  <c r="L979"/>
  <c r="L982"/>
  <c r="L1002"/>
  <c r="L1007"/>
  <c r="L1023"/>
  <c r="L1030"/>
  <c r="L1050"/>
  <c r="L1054"/>
  <c r="L1075"/>
  <c r="L1078"/>
  <c r="L1094"/>
  <c r="L1114"/>
  <c r="L1118"/>
  <c r="L1142"/>
  <c r="L1158"/>
  <c r="L1166"/>
  <c r="L1178"/>
  <c r="L1182"/>
  <c r="L1206"/>
  <c r="L1222"/>
  <c r="L1238"/>
  <c r="L1242"/>
  <c r="L1258"/>
  <c r="L1270"/>
  <c r="L1279"/>
  <c r="L1286"/>
  <c r="L1302"/>
  <c r="L1310"/>
  <c r="L1326"/>
  <c r="L1334"/>
  <c r="L1343"/>
  <c r="L1350"/>
  <c r="L1366"/>
  <c r="L1374"/>
  <c r="L1390"/>
  <c r="L1398"/>
  <c r="L1407"/>
  <c r="L1414"/>
  <c r="L1430"/>
  <c r="L1438"/>
  <c r="L1454"/>
  <c r="L1462"/>
  <c r="L1471"/>
  <c r="L1478"/>
  <c r="L1494"/>
  <c r="L1502"/>
  <c r="L1518"/>
  <c r="L1526"/>
  <c r="L1535"/>
  <c r="L1542"/>
  <c r="L1558"/>
  <c r="L1566"/>
  <c r="L1582"/>
  <c r="L1590"/>
  <c r="L1599"/>
  <c r="L1606"/>
  <c r="L1622"/>
  <c r="L1630"/>
  <c r="L1646"/>
  <c r="L1654"/>
  <c r="L1663"/>
  <c r="L1670"/>
  <c r="L1686"/>
  <c r="L1694"/>
  <c r="L1710"/>
  <c r="L1718"/>
  <c r="L1727"/>
  <c r="L1734"/>
  <c r="L1750"/>
  <c r="L1758"/>
  <c r="L1774"/>
  <c r="L1782"/>
  <c r="L1791"/>
  <c r="L1798"/>
  <c r="L1814"/>
  <c r="L1822"/>
  <c r="L1838"/>
  <c r="L1846"/>
  <c r="L1855"/>
  <c r="L1862"/>
  <c r="L1878"/>
  <c r="L1886"/>
  <c r="L1902"/>
  <c r="L1910"/>
  <c r="L1919"/>
  <c r="L1926"/>
  <c r="L1942"/>
  <c r="L1950"/>
  <c r="L1966"/>
  <c r="L1974"/>
  <c r="L1983"/>
  <c r="L1990"/>
  <c r="L2006"/>
  <c r="L2014"/>
  <c r="L2030"/>
  <c r="L2038"/>
  <c r="L2047"/>
  <c r="L2054"/>
  <c r="L2070"/>
  <c r="L2078"/>
  <c r="L2094"/>
  <c r="L2102"/>
  <c r="L2111"/>
  <c r="L2118"/>
  <c r="L2134"/>
  <c r="L2142"/>
  <c r="L2158"/>
  <c r="L2166"/>
  <c r="L2175"/>
  <c r="L2182"/>
  <c r="L2198"/>
  <c r="L2206"/>
  <c r="L2222"/>
  <c r="L2230"/>
  <c r="L2239"/>
  <c r="L2246"/>
  <c r="L2262"/>
  <c r="L2270"/>
  <c r="L2286"/>
  <c r="L2294"/>
  <c r="L2303"/>
  <c r="L2310"/>
  <c r="L2326"/>
  <c r="L2334"/>
  <c r="L2350"/>
  <c r="L2358"/>
  <c r="L2367"/>
  <c r="L2374"/>
  <c r="L2390"/>
  <c r="L2398"/>
  <c r="L2414"/>
  <c r="L2422"/>
  <c r="L2431"/>
  <c r="L2438"/>
  <c r="L2454"/>
  <c r="L2462"/>
  <c r="L2478"/>
  <c r="L2486"/>
  <c r="L2495"/>
  <c r="L2502"/>
  <c r="L2518"/>
  <c r="L2526"/>
  <c r="L2542"/>
  <c r="L2550"/>
  <c r="L2559"/>
  <c r="L2562"/>
  <c r="L2570"/>
  <c r="L2574"/>
  <c r="L2582"/>
  <c r="L2591"/>
  <c r="L2594"/>
  <c r="L2602"/>
  <c r="L2606"/>
  <c r="L2614"/>
  <c r="L2623"/>
  <c r="L2626"/>
  <c r="L2634"/>
  <c r="L2638"/>
  <c r="L2646"/>
  <c r="L2655"/>
  <c r="L2658"/>
  <c r="L2666"/>
  <c r="L2670"/>
  <c r="L2678"/>
  <c r="L2687"/>
  <c r="L2690"/>
  <c r="L2698"/>
  <c r="L2702"/>
  <c r="L2710"/>
  <c r="L2719"/>
  <c r="L2722"/>
  <c r="L2730"/>
  <c r="L2734"/>
  <c r="L2742"/>
  <c r="L2751"/>
  <c r="L2754"/>
  <c r="L2762"/>
  <c r="L2766"/>
  <c r="L2774"/>
  <c r="L2783"/>
  <c r="L2786"/>
  <c r="L2794"/>
  <c r="L2798"/>
  <c r="L2806"/>
  <c r="L2815"/>
  <c r="L2818"/>
  <c r="L2826"/>
  <c r="L2830"/>
  <c r="L2838"/>
  <c r="L2847"/>
  <c r="L2850"/>
  <c r="L2858"/>
  <c r="L2862"/>
  <c r="L2870"/>
  <c r="L2879"/>
  <c r="L2882"/>
  <c r="L2890"/>
  <c r="L2894"/>
  <c r="L2902"/>
  <c r="L2911"/>
  <c r="L2914"/>
  <c r="L2922"/>
  <c r="L2926"/>
  <c r="L2934"/>
  <c r="L2943"/>
  <c r="L2946"/>
  <c r="L2954"/>
  <c r="L2958"/>
  <c r="L2966"/>
  <c r="L2975"/>
  <c r="L2978"/>
  <c r="L2986"/>
  <c r="L2990"/>
  <c r="L2998"/>
  <c r="L3007"/>
  <c r="L3010"/>
  <c r="L3018"/>
  <c r="L3022"/>
  <c r="L3030"/>
  <c r="L3039"/>
  <c r="L3042"/>
  <c r="L3050"/>
  <c r="L3054"/>
  <c r="L3062"/>
  <c r="L3071"/>
  <c r="L3074"/>
  <c r="L3082"/>
  <c r="L3086"/>
  <c r="L3094"/>
  <c r="L3103"/>
  <c r="L3106"/>
  <c r="L3114"/>
  <c r="L3118"/>
  <c r="K3"/>
  <c r="L3" s="1"/>
  <c r="K4"/>
  <c r="L4" s="1"/>
  <c r="K5"/>
  <c r="L5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K28"/>
  <c r="L28" s="1"/>
  <c r="K29"/>
  <c r="L29" s="1"/>
  <c r="K30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K215"/>
  <c r="L215" s="1"/>
  <c r="K216"/>
  <c r="L216" s="1"/>
  <c r="K217"/>
  <c r="L217" s="1"/>
  <c r="K218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K283"/>
  <c r="L283" s="1"/>
  <c r="K284"/>
  <c r="L284" s="1"/>
  <c r="K285"/>
  <c r="L285" s="1"/>
  <c r="K286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K368"/>
  <c r="L368" s="1"/>
  <c r="K369"/>
  <c r="L369" s="1"/>
  <c r="K370"/>
  <c r="L370" s="1"/>
  <c r="K371"/>
  <c r="L371" s="1"/>
  <c r="K372"/>
  <c r="L372" s="1"/>
  <c r="K373"/>
  <c r="L373" s="1"/>
  <c r="K374"/>
  <c r="L374" s="1"/>
  <c r="K375"/>
  <c r="L375" s="1"/>
  <c r="K376"/>
  <c r="L376" s="1"/>
  <c r="K377"/>
  <c r="L377" s="1"/>
  <c r="K378"/>
  <c r="K379"/>
  <c r="L379" s="1"/>
  <c r="K380"/>
  <c r="L380" s="1"/>
  <c r="K381"/>
  <c r="L381" s="1"/>
  <c r="K382"/>
  <c r="K383"/>
  <c r="L383" s="1"/>
  <c r="K384"/>
  <c r="L384" s="1"/>
  <c r="K385"/>
  <c r="L385" s="1"/>
  <c r="K386"/>
  <c r="L386" s="1"/>
  <c r="K387"/>
  <c r="L387" s="1"/>
  <c r="K388"/>
  <c r="L388" s="1"/>
  <c r="K389"/>
  <c r="L389" s="1"/>
  <c r="K390"/>
  <c r="L390" s="1"/>
  <c r="K391"/>
  <c r="L391" s="1"/>
  <c r="K392"/>
  <c r="L392" s="1"/>
  <c r="K393"/>
  <c r="L393" s="1"/>
  <c r="K394"/>
  <c r="L394" s="1"/>
  <c r="K395"/>
  <c r="L395" s="1"/>
  <c r="K396"/>
  <c r="L396" s="1"/>
  <c r="K397"/>
  <c r="L397" s="1"/>
  <c r="K398"/>
  <c r="L398" s="1"/>
  <c r="K399"/>
  <c r="L399" s="1"/>
  <c r="K400"/>
  <c r="L400" s="1"/>
  <c r="K401"/>
  <c r="L401" s="1"/>
  <c r="K402"/>
  <c r="L402" s="1"/>
  <c r="K403"/>
  <c r="L403" s="1"/>
  <c r="K404"/>
  <c r="L404" s="1"/>
  <c r="K405"/>
  <c r="L405" s="1"/>
  <c r="K406"/>
  <c r="K407"/>
  <c r="L407" s="1"/>
  <c r="K408"/>
  <c r="L408" s="1"/>
  <c r="K409"/>
  <c r="L409" s="1"/>
  <c r="K410"/>
  <c r="K411"/>
  <c r="L411" s="1"/>
  <c r="K412"/>
  <c r="L412" s="1"/>
  <c r="K413"/>
  <c r="L413" s="1"/>
  <c r="K414"/>
  <c r="L414" s="1"/>
  <c r="K415"/>
  <c r="L415" s="1"/>
  <c r="K416"/>
  <c r="L416" s="1"/>
  <c r="K417"/>
  <c r="L417" s="1"/>
  <c r="K418"/>
  <c r="L418" s="1"/>
  <c r="K419"/>
  <c r="L419" s="1"/>
  <c r="K420"/>
  <c r="L420" s="1"/>
  <c r="K421"/>
  <c r="L421" s="1"/>
  <c r="K422"/>
  <c r="L422" s="1"/>
  <c r="K423"/>
  <c r="L423" s="1"/>
  <c r="K424"/>
  <c r="L424" s="1"/>
  <c r="K425"/>
  <c r="L425" s="1"/>
  <c r="K426"/>
  <c r="L426" s="1"/>
  <c r="K427"/>
  <c r="K428"/>
  <c r="L428" s="1"/>
  <c r="K429"/>
  <c r="L429" s="1"/>
  <c r="K430"/>
  <c r="L430" s="1"/>
  <c r="K431"/>
  <c r="L431" s="1"/>
  <c r="K432"/>
  <c r="L432" s="1"/>
  <c r="K433"/>
  <c r="L433" s="1"/>
  <c r="K434"/>
  <c r="L434" s="1"/>
  <c r="K435"/>
  <c r="L435" s="1"/>
  <c r="K436"/>
  <c r="L436" s="1"/>
  <c r="K437"/>
  <c r="L437" s="1"/>
  <c r="K438"/>
  <c r="K439"/>
  <c r="L439" s="1"/>
  <c r="K440"/>
  <c r="L440" s="1"/>
  <c r="K441"/>
  <c r="L441" s="1"/>
  <c r="K442"/>
  <c r="L442" s="1"/>
  <c r="K443"/>
  <c r="L443" s="1"/>
  <c r="K444"/>
  <c r="L444" s="1"/>
  <c r="K445"/>
  <c r="L445" s="1"/>
  <c r="K446"/>
  <c r="L446" s="1"/>
  <c r="K447"/>
  <c r="L447" s="1"/>
  <c r="K448"/>
  <c r="L448" s="1"/>
  <c r="K449"/>
  <c r="L449" s="1"/>
  <c r="K450"/>
  <c r="L450" s="1"/>
  <c r="K451"/>
  <c r="L451" s="1"/>
  <c r="K452"/>
  <c r="L452" s="1"/>
  <c r="K453"/>
  <c r="L453" s="1"/>
  <c r="K454"/>
  <c r="K455"/>
  <c r="L455" s="1"/>
  <c r="K456"/>
  <c r="L456" s="1"/>
  <c r="K457"/>
  <c r="L457" s="1"/>
  <c r="K458"/>
  <c r="L458" s="1"/>
  <c r="K459"/>
  <c r="L459" s="1"/>
  <c r="K460"/>
  <c r="L460" s="1"/>
  <c r="K461"/>
  <c r="L461" s="1"/>
  <c r="K462"/>
  <c r="K463"/>
  <c r="L463" s="1"/>
  <c r="K464"/>
  <c r="L464" s="1"/>
  <c r="K465"/>
  <c r="L465" s="1"/>
  <c r="K466"/>
  <c r="L466" s="1"/>
  <c r="K467"/>
  <c r="L467" s="1"/>
  <c r="K468"/>
  <c r="L468" s="1"/>
  <c r="K469"/>
  <c r="L469" s="1"/>
  <c r="K470"/>
  <c r="L470" s="1"/>
  <c r="K471"/>
  <c r="L471" s="1"/>
  <c r="K472"/>
  <c r="L472" s="1"/>
  <c r="K473"/>
  <c r="L473" s="1"/>
  <c r="K474"/>
  <c r="L474" s="1"/>
  <c r="K475"/>
  <c r="L475" s="1"/>
  <c r="K476"/>
  <c r="L476" s="1"/>
  <c r="K477"/>
  <c r="L477" s="1"/>
  <c r="K478"/>
  <c r="L478" s="1"/>
  <c r="K479"/>
  <c r="L479" s="1"/>
  <c r="K480"/>
  <c r="L480" s="1"/>
  <c r="K481"/>
  <c r="L481" s="1"/>
  <c r="K482"/>
  <c r="L482" s="1"/>
  <c r="K483"/>
  <c r="L483" s="1"/>
  <c r="K484"/>
  <c r="L484" s="1"/>
  <c r="K485"/>
  <c r="L485" s="1"/>
  <c r="K486"/>
  <c r="L486" s="1"/>
  <c r="K487"/>
  <c r="L487" s="1"/>
  <c r="K488"/>
  <c r="L488" s="1"/>
  <c r="K489"/>
  <c r="L489" s="1"/>
  <c r="K490"/>
  <c r="K491"/>
  <c r="L491" s="1"/>
  <c r="K492"/>
  <c r="L492" s="1"/>
  <c r="K493"/>
  <c r="L493" s="1"/>
  <c r="K494"/>
  <c r="L494" s="1"/>
  <c r="K495"/>
  <c r="L495" s="1"/>
  <c r="K496"/>
  <c r="L496" s="1"/>
  <c r="K497"/>
  <c r="L497" s="1"/>
  <c r="K498"/>
  <c r="L498" s="1"/>
  <c r="K499"/>
  <c r="L499" s="1"/>
  <c r="K500"/>
  <c r="L500" s="1"/>
  <c r="K501"/>
  <c r="L501" s="1"/>
  <c r="K502"/>
  <c r="K503"/>
  <c r="L503" s="1"/>
  <c r="K504"/>
  <c r="L504" s="1"/>
  <c r="K505"/>
  <c r="L505" s="1"/>
  <c r="K506"/>
  <c r="L506" s="1"/>
  <c r="K507"/>
  <c r="L507" s="1"/>
  <c r="K508"/>
  <c r="L508" s="1"/>
  <c r="K509"/>
  <c r="L509" s="1"/>
  <c r="K510"/>
  <c r="L510" s="1"/>
  <c r="K511"/>
  <c r="L511" s="1"/>
  <c r="K512"/>
  <c r="L512" s="1"/>
  <c r="K513"/>
  <c r="L513" s="1"/>
  <c r="K514"/>
  <c r="L514" s="1"/>
  <c r="K515"/>
  <c r="L515" s="1"/>
  <c r="K516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K539"/>
  <c r="L539" s="1"/>
  <c r="K540"/>
  <c r="L540" s="1"/>
  <c r="K541"/>
  <c r="L541" s="1"/>
  <c r="K542"/>
  <c r="K543"/>
  <c r="L543" s="1"/>
  <c r="K544"/>
  <c r="L544" s="1"/>
  <c r="K545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K555"/>
  <c r="L555" s="1"/>
  <c r="K556"/>
  <c r="L556" s="1"/>
  <c r="K557"/>
  <c r="L557" s="1"/>
  <c r="K558"/>
  <c r="L558" s="1"/>
  <c r="K559"/>
  <c r="L559" s="1"/>
  <c r="K560"/>
  <c r="L560" s="1"/>
  <c r="K56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K573"/>
  <c r="L573" s="1"/>
  <c r="K574"/>
  <c r="L574" s="1"/>
  <c r="K575"/>
  <c r="L575" s="1"/>
  <c r="K576"/>
  <c r="L576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K599"/>
  <c r="L599" s="1"/>
  <c r="K600"/>
  <c r="L600" s="1"/>
  <c r="K601"/>
  <c r="L601" s="1"/>
  <c r="K602"/>
  <c r="L602" s="1"/>
  <c r="K603"/>
  <c r="L603" s="1"/>
  <c r="K604"/>
  <c r="L604" s="1"/>
  <c r="K605"/>
  <c r="L605" s="1"/>
  <c r="K606"/>
  <c r="L606" s="1"/>
  <c r="K607"/>
  <c r="L607" s="1"/>
  <c r="K608"/>
  <c r="L608" s="1"/>
  <c r="K609"/>
  <c r="L609" s="1"/>
  <c r="K610"/>
  <c r="L610" s="1"/>
  <c r="K611"/>
  <c r="L611" s="1"/>
  <c r="K612"/>
  <c r="L612" s="1"/>
  <c r="K613"/>
  <c r="L613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K621"/>
  <c r="L621" s="1"/>
  <c r="K622"/>
  <c r="L622" s="1"/>
  <c r="K623"/>
  <c r="L623" s="1"/>
  <c r="K624"/>
  <c r="L624" s="1"/>
  <c r="K625"/>
  <c r="L625" s="1"/>
  <c r="K626"/>
  <c r="L626" s="1"/>
  <c r="K627"/>
  <c r="L627" s="1"/>
  <c r="K628"/>
  <c r="L628" s="1"/>
  <c r="K629"/>
  <c r="L629" s="1"/>
  <c r="K630"/>
  <c r="L630" s="1"/>
  <c r="K631"/>
  <c r="L631" s="1"/>
  <c r="K632"/>
  <c r="L632" s="1"/>
  <c r="K633"/>
  <c r="L633" s="1"/>
  <c r="K634"/>
  <c r="K635"/>
  <c r="L635" s="1"/>
  <c r="K636"/>
  <c r="L636" s="1"/>
  <c r="K637"/>
  <c r="L637" s="1"/>
  <c r="K638"/>
  <c r="K639"/>
  <c r="L639" s="1"/>
  <c r="K640"/>
  <c r="L640" s="1"/>
  <c r="K641"/>
  <c r="L641" s="1"/>
  <c r="K642"/>
  <c r="L642" s="1"/>
  <c r="K643"/>
  <c r="L643" s="1"/>
  <c r="K644"/>
  <c r="L644" s="1"/>
  <c r="K645"/>
  <c r="L645" s="1"/>
  <c r="K646"/>
  <c r="L646" s="1"/>
  <c r="K647"/>
  <c r="L647" s="1"/>
  <c r="K648"/>
  <c r="L648" s="1"/>
  <c r="K649"/>
  <c r="L649" s="1"/>
  <c r="K650"/>
  <c r="L650" s="1"/>
  <c r="K651"/>
  <c r="L651" s="1"/>
  <c r="K652"/>
  <c r="L652" s="1"/>
  <c r="K653"/>
  <c r="L653" s="1"/>
  <c r="K654"/>
  <c r="L654" s="1"/>
  <c r="K655"/>
  <c r="K656"/>
  <c r="L656" s="1"/>
  <c r="K657"/>
  <c r="L657" s="1"/>
  <c r="K658"/>
  <c r="L658" s="1"/>
  <c r="K659"/>
  <c r="L659" s="1"/>
  <c r="K660"/>
  <c r="L660" s="1"/>
  <c r="K661"/>
  <c r="L661" s="1"/>
  <c r="K662"/>
  <c r="K663"/>
  <c r="L663" s="1"/>
  <c r="K664"/>
  <c r="L664" s="1"/>
  <c r="K665"/>
  <c r="L665" s="1"/>
  <c r="K666"/>
  <c r="L666" s="1"/>
  <c r="K667"/>
  <c r="L667" s="1"/>
  <c r="K668"/>
  <c r="L668" s="1"/>
  <c r="K669"/>
  <c r="L669" s="1"/>
  <c r="K670"/>
  <c r="L670" s="1"/>
  <c r="K671"/>
  <c r="L671" s="1"/>
  <c r="K672"/>
  <c r="L672" s="1"/>
  <c r="K673"/>
  <c r="L673" s="1"/>
  <c r="K674"/>
  <c r="L674" s="1"/>
  <c r="K675"/>
  <c r="L675" s="1"/>
  <c r="K676"/>
  <c r="L676" s="1"/>
  <c r="K677"/>
  <c r="L677" s="1"/>
  <c r="K678"/>
  <c r="L678" s="1"/>
  <c r="K679"/>
  <c r="L679" s="1"/>
  <c r="K680"/>
  <c r="L680" s="1"/>
  <c r="K681"/>
  <c r="L681" s="1"/>
  <c r="K682"/>
  <c r="K683"/>
  <c r="L683" s="1"/>
  <c r="K684"/>
  <c r="L684" s="1"/>
  <c r="K685"/>
  <c r="L685" s="1"/>
  <c r="K686"/>
  <c r="L686" s="1"/>
  <c r="K687"/>
  <c r="L687" s="1"/>
  <c r="K688"/>
  <c r="L688" s="1"/>
  <c r="K689"/>
  <c r="L689" s="1"/>
  <c r="K690"/>
  <c r="L690" s="1"/>
  <c r="K691"/>
  <c r="K692"/>
  <c r="L692" s="1"/>
  <c r="K693"/>
  <c r="L693" s="1"/>
  <c r="K694"/>
  <c r="L694" s="1"/>
  <c r="K695"/>
  <c r="L695" s="1"/>
  <c r="K696"/>
  <c r="L696" s="1"/>
  <c r="K697"/>
  <c r="L697" s="1"/>
  <c r="K698"/>
  <c r="L698" s="1"/>
  <c r="K699"/>
  <c r="L699" s="1"/>
  <c r="K700"/>
  <c r="L700" s="1"/>
  <c r="K701"/>
  <c r="L701" s="1"/>
  <c r="K702"/>
  <c r="K703"/>
  <c r="K704"/>
  <c r="L704" s="1"/>
  <c r="K705"/>
  <c r="L705" s="1"/>
  <c r="K706"/>
  <c r="L706" s="1"/>
  <c r="K707"/>
  <c r="L707" s="1"/>
  <c r="K708"/>
  <c r="L708" s="1"/>
  <c r="K709"/>
  <c r="L709" s="1"/>
  <c r="K710"/>
  <c r="L710" s="1"/>
  <c r="K711"/>
  <c r="L711" s="1"/>
  <c r="K712"/>
  <c r="L712" s="1"/>
  <c r="K713"/>
  <c r="L713" s="1"/>
  <c r="K714"/>
  <c r="L714" s="1"/>
  <c r="K715"/>
  <c r="L715" s="1"/>
  <c r="K716"/>
  <c r="L716" s="1"/>
  <c r="K717"/>
  <c r="L717" s="1"/>
  <c r="K718"/>
  <c r="L718" s="1"/>
  <c r="K719"/>
  <c r="K720"/>
  <c r="L720" s="1"/>
  <c r="K721"/>
  <c r="L721" s="1"/>
  <c r="K722"/>
  <c r="L722" s="1"/>
  <c r="K723"/>
  <c r="L723" s="1"/>
  <c r="K724"/>
  <c r="L724" s="1"/>
  <c r="K725"/>
  <c r="L725" s="1"/>
  <c r="K726"/>
  <c r="K727"/>
  <c r="L727" s="1"/>
  <c r="K728"/>
  <c r="L728" s="1"/>
  <c r="K729"/>
  <c r="L729" s="1"/>
  <c r="K730"/>
  <c r="L730" s="1"/>
  <c r="K731"/>
  <c r="L731" s="1"/>
  <c r="K732"/>
  <c r="L732" s="1"/>
  <c r="K733"/>
  <c r="L733" s="1"/>
  <c r="K734"/>
  <c r="L734" s="1"/>
  <c r="K735"/>
  <c r="L735" s="1"/>
  <c r="K736"/>
  <c r="L736" s="1"/>
  <c r="K737"/>
  <c r="L737" s="1"/>
  <c r="K738"/>
  <c r="L738" s="1"/>
  <c r="K739"/>
  <c r="L739" s="1"/>
  <c r="K740"/>
  <c r="L740" s="1"/>
  <c r="K741"/>
  <c r="L741" s="1"/>
  <c r="K742"/>
  <c r="L742" s="1"/>
  <c r="K743"/>
  <c r="L743" s="1"/>
  <c r="K744"/>
  <c r="L744" s="1"/>
  <c r="K745"/>
  <c r="L745" s="1"/>
  <c r="K746"/>
  <c r="K747"/>
  <c r="K748"/>
  <c r="L748" s="1"/>
  <c r="K749"/>
  <c r="L749" s="1"/>
  <c r="K750"/>
  <c r="L750" s="1"/>
  <c r="K751"/>
  <c r="L751" s="1"/>
  <c r="K752"/>
  <c r="L752" s="1"/>
  <c r="K753"/>
  <c r="L753" s="1"/>
  <c r="K754"/>
  <c r="L754" s="1"/>
  <c r="K755"/>
  <c r="L755" s="1"/>
  <c r="K756"/>
  <c r="L756" s="1"/>
  <c r="K757"/>
  <c r="L757" s="1"/>
  <c r="K758"/>
  <c r="L758" s="1"/>
  <c r="K759"/>
  <c r="L759" s="1"/>
  <c r="K760"/>
  <c r="L760" s="1"/>
  <c r="K761"/>
  <c r="L761" s="1"/>
  <c r="K762"/>
  <c r="L762" s="1"/>
  <c r="K763"/>
  <c r="L763" s="1"/>
  <c r="K764"/>
  <c r="L764" s="1"/>
  <c r="K765"/>
  <c r="L765" s="1"/>
  <c r="K766"/>
  <c r="L766" s="1"/>
  <c r="K767"/>
  <c r="L767" s="1"/>
  <c r="K768"/>
  <c r="L768" s="1"/>
  <c r="K769"/>
  <c r="L769" s="1"/>
  <c r="K770"/>
  <c r="L770" s="1"/>
  <c r="K771"/>
  <c r="L771" s="1"/>
  <c r="K772"/>
  <c r="L772" s="1"/>
  <c r="K773"/>
  <c r="L773" s="1"/>
  <c r="K774"/>
  <c r="K775"/>
  <c r="L775" s="1"/>
  <c r="K776"/>
  <c r="L776" s="1"/>
  <c r="K777"/>
  <c r="L777" s="1"/>
  <c r="K778"/>
  <c r="L778" s="1"/>
  <c r="K779"/>
  <c r="L779" s="1"/>
  <c r="K780"/>
  <c r="L780" s="1"/>
  <c r="K781"/>
  <c r="L781" s="1"/>
  <c r="K782"/>
  <c r="L782" s="1"/>
  <c r="K783"/>
  <c r="L783" s="1"/>
  <c r="K784"/>
  <c r="L784" s="1"/>
  <c r="K785"/>
  <c r="L785" s="1"/>
  <c r="K786"/>
  <c r="L786" s="1"/>
  <c r="K787"/>
  <c r="L787" s="1"/>
  <c r="K788"/>
  <c r="L788" s="1"/>
  <c r="K789"/>
  <c r="L789" s="1"/>
  <c r="K790"/>
  <c r="L790" s="1"/>
  <c r="K791"/>
  <c r="L791" s="1"/>
  <c r="K792"/>
  <c r="L792" s="1"/>
  <c r="K793"/>
  <c r="L793" s="1"/>
  <c r="K794"/>
  <c r="K795"/>
  <c r="L795" s="1"/>
  <c r="K796"/>
  <c r="L796" s="1"/>
  <c r="K797"/>
  <c r="L797" s="1"/>
  <c r="K798"/>
  <c r="L798" s="1"/>
  <c r="K799"/>
  <c r="L799" s="1"/>
  <c r="K800"/>
  <c r="L800" s="1"/>
  <c r="K801"/>
  <c r="L801" s="1"/>
  <c r="K802"/>
  <c r="L802" s="1"/>
  <c r="K803"/>
  <c r="L803" s="1"/>
  <c r="K804"/>
  <c r="L804" s="1"/>
  <c r="K805"/>
  <c r="L805" s="1"/>
  <c r="K806"/>
  <c r="L806" s="1"/>
  <c r="K807"/>
  <c r="L807" s="1"/>
  <c r="K808"/>
  <c r="L808" s="1"/>
  <c r="K809"/>
  <c r="L809" s="1"/>
  <c r="K810"/>
  <c r="L810" s="1"/>
  <c r="K811"/>
  <c r="L811" s="1"/>
  <c r="K812"/>
  <c r="L812" s="1"/>
  <c r="K813"/>
  <c r="L813" s="1"/>
  <c r="K814"/>
  <c r="L814" s="1"/>
  <c r="K815"/>
  <c r="L815" s="1"/>
  <c r="K816"/>
  <c r="L816" s="1"/>
  <c r="K817"/>
  <c r="L817" s="1"/>
  <c r="K818"/>
  <c r="L818" s="1"/>
  <c r="K819"/>
  <c r="L819" s="1"/>
  <c r="K820"/>
  <c r="L820" s="1"/>
  <c r="K821"/>
  <c r="L821" s="1"/>
  <c r="K822"/>
  <c r="L822" s="1"/>
  <c r="K823"/>
  <c r="L823" s="1"/>
  <c r="K824"/>
  <c r="L824" s="1"/>
  <c r="K825"/>
  <c r="L825" s="1"/>
  <c r="K826"/>
  <c r="K827"/>
  <c r="L827" s="1"/>
  <c r="K828"/>
  <c r="L828" s="1"/>
  <c r="K829"/>
  <c r="L829" s="1"/>
  <c r="K830"/>
  <c r="L830" s="1"/>
  <c r="K831"/>
  <c r="L831" s="1"/>
  <c r="K832"/>
  <c r="L832" s="1"/>
  <c r="K833"/>
  <c r="L833" s="1"/>
  <c r="K834"/>
  <c r="L834" s="1"/>
  <c r="K835"/>
  <c r="L835" s="1"/>
  <c r="K836"/>
  <c r="L836" s="1"/>
  <c r="K837"/>
  <c r="L837" s="1"/>
  <c r="K838"/>
  <c r="L838" s="1"/>
  <c r="K839"/>
  <c r="L839" s="1"/>
  <c r="K840"/>
  <c r="L840" s="1"/>
  <c r="K841"/>
  <c r="L841" s="1"/>
  <c r="K842"/>
  <c r="L842" s="1"/>
  <c r="K843"/>
  <c r="K844"/>
  <c r="L844" s="1"/>
  <c r="K845"/>
  <c r="L845" s="1"/>
  <c r="K846"/>
  <c r="L846" s="1"/>
  <c r="K847"/>
  <c r="L847" s="1"/>
  <c r="K848"/>
  <c r="L848" s="1"/>
  <c r="K849"/>
  <c r="L849" s="1"/>
  <c r="K850"/>
  <c r="L850" s="1"/>
  <c r="K851"/>
  <c r="L851" s="1"/>
  <c r="K852"/>
  <c r="L852" s="1"/>
  <c r="K853"/>
  <c r="L853" s="1"/>
  <c r="K854"/>
  <c r="L854" s="1"/>
  <c r="K855"/>
  <c r="L855" s="1"/>
  <c r="K856"/>
  <c r="L856" s="1"/>
  <c r="K857"/>
  <c r="L857" s="1"/>
  <c r="K858"/>
  <c r="L858" s="1"/>
  <c r="K859"/>
  <c r="L859" s="1"/>
  <c r="K860"/>
  <c r="L860" s="1"/>
  <c r="K861"/>
  <c r="L861" s="1"/>
  <c r="K862"/>
  <c r="K863"/>
  <c r="L863" s="1"/>
  <c r="K864"/>
  <c r="L864" s="1"/>
  <c r="K865"/>
  <c r="L865" s="1"/>
  <c r="K866"/>
  <c r="L866" s="1"/>
  <c r="K867"/>
  <c r="L867" s="1"/>
  <c r="K868"/>
  <c r="L868" s="1"/>
  <c r="K869"/>
  <c r="L869" s="1"/>
  <c r="K870"/>
  <c r="L870" s="1"/>
  <c r="K871"/>
  <c r="L871" s="1"/>
  <c r="K872"/>
  <c r="L872" s="1"/>
  <c r="K873"/>
  <c r="L873" s="1"/>
  <c r="K874"/>
  <c r="K875"/>
  <c r="L875" s="1"/>
  <c r="K876"/>
  <c r="L876" s="1"/>
  <c r="K877"/>
  <c r="L877" s="1"/>
  <c r="K878"/>
  <c r="L878" s="1"/>
  <c r="K879"/>
  <c r="L879" s="1"/>
  <c r="K880"/>
  <c r="L880" s="1"/>
  <c r="K881"/>
  <c r="L881" s="1"/>
  <c r="K882"/>
  <c r="L882" s="1"/>
  <c r="K883"/>
  <c r="L883" s="1"/>
  <c r="K884"/>
  <c r="L884" s="1"/>
  <c r="K885"/>
  <c r="L885" s="1"/>
  <c r="K886"/>
  <c r="L886" s="1"/>
  <c r="K887"/>
  <c r="L887" s="1"/>
  <c r="K888"/>
  <c r="L888" s="1"/>
  <c r="K889"/>
  <c r="L889" s="1"/>
  <c r="K890"/>
  <c r="L890" s="1"/>
  <c r="K891"/>
  <c r="L891" s="1"/>
  <c r="K892"/>
  <c r="L892" s="1"/>
  <c r="K893"/>
  <c r="L893" s="1"/>
  <c r="K894"/>
  <c r="L894" s="1"/>
  <c r="K895"/>
  <c r="L895" s="1"/>
  <c r="K896"/>
  <c r="L896" s="1"/>
  <c r="K897"/>
  <c r="L897" s="1"/>
  <c r="K898"/>
  <c r="L898" s="1"/>
  <c r="K899"/>
  <c r="L899" s="1"/>
  <c r="K900"/>
  <c r="L900" s="1"/>
  <c r="K901"/>
  <c r="L901" s="1"/>
  <c r="K902"/>
  <c r="K903"/>
  <c r="L903" s="1"/>
  <c r="K904"/>
  <c r="L904" s="1"/>
  <c r="K905"/>
  <c r="L905" s="1"/>
  <c r="K906"/>
  <c r="L906" s="1"/>
  <c r="K907"/>
  <c r="L907" s="1"/>
  <c r="K908"/>
  <c r="L908" s="1"/>
  <c r="K909"/>
  <c r="L909" s="1"/>
  <c r="K910"/>
  <c r="K911"/>
  <c r="L911" s="1"/>
  <c r="K912"/>
  <c r="L912" s="1"/>
  <c r="K913"/>
  <c r="L913" s="1"/>
  <c r="K914"/>
  <c r="L914" s="1"/>
  <c r="K915"/>
  <c r="L915" s="1"/>
  <c r="K916"/>
  <c r="L916" s="1"/>
  <c r="K917"/>
  <c r="L917" s="1"/>
  <c r="K918"/>
  <c r="L918" s="1"/>
  <c r="K919"/>
  <c r="L919" s="1"/>
  <c r="K920"/>
  <c r="L920" s="1"/>
  <c r="K921"/>
  <c r="L921" s="1"/>
  <c r="K922"/>
  <c r="L922" s="1"/>
  <c r="K923"/>
  <c r="L923" s="1"/>
  <c r="K924"/>
  <c r="L924" s="1"/>
  <c r="K925"/>
  <c r="L925" s="1"/>
  <c r="K926"/>
  <c r="K927"/>
  <c r="L927" s="1"/>
  <c r="K928"/>
  <c r="L928" s="1"/>
  <c r="K929"/>
  <c r="L929" s="1"/>
  <c r="K930"/>
  <c r="L930" s="1"/>
  <c r="K931"/>
  <c r="K932"/>
  <c r="L932" s="1"/>
  <c r="K933"/>
  <c r="L933" s="1"/>
  <c r="K934"/>
  <c r="L934" s="1"/>
  <c r="K935"/>
  <c r="L935" s="1"/>
  <c r="K936"/>
  <c r="L936" s="1"/>
  <c r="K937"/>
  <c r="L937" s="1"/>
  <c r="K938"/>
  <c r="L938" s="1"/>
  <c r="K939"/>
  <c r="L939" s="1"/>
  <c r="K940"/>
  <c r="L940" s="1"/>
  <c r="K941"/>
  <c r="L941" s="1"/>
  <c r="K942"/>
  <c r="L942" s="1"/>
  <c r="K943"/>
  <c r="L943" s="1"/>
  <c r="K944"/>
  <c r="L944" s="1"/>
  <c r="K945"/>
  <c r="L945" s="1"/>
  <c r="K946"/>
  <c r="L946" s="1"/>
  <c r="K947"/>
  <c r="L947" s="1"/>
  <c r="K948"/>
  <c r="L948" s="1"/>
  <c r="K949"/>
  <c r="L949" s="1"/>
  <c r="K950"/>
  <c r="L950" s="1"/>
  <c r="K951"/>
  <c r="L951" s="1"/>
  <c r="K952"/>
  <c r="L952" s="1"/>
  <c r="K953"/>
  <c r="L953" s="1"/>
  <c r="K954"/>
  <c r="K955"/>
  <c r="L955" s="1"/>
  <c r="K956"/>
  <c r="L956" s="1"/>
  <c r="K957"/>
  <c r="L957" s="1"/>
  <c r="K958"/>
  <c r="K959"/>
  <c r="L959" s="1"/>
  <c r="K960"/>
  <c r="L960" s="1"/>
  <c r="K961"/>
  <c r="L961" s="1"/>
  <c r="K962"/>
  <c r="L962" s="1"/>
  <c r="K963"/>
  <c r="L963" s="1"/>
  <c r="K964"/>
  <c r="L964" s="1"/>
  <c r="K965"/>
  <c r="L965" s="1"/>
  <c r="K966"/>
  <c r="L966" s="1"/>
  <c r="K967"/>
  <c r="L967" s="1"/>
  <c r="K968"/>
  <c r="L968" s="1"/>
  <c r="K969"/>
  <c r="L969" s="1"/>
  <c r="K970"/>
  <c r="L970" s="1"/>
  <c r="K971"/>
  <c r="L971" s="1"/>
  <c r="K972"/>
  <c r="L972" s="1"/>
  <c r="K973"/>
  <c r="L973" s="1"/>
  <c r="K974"/>
  <c r="L974" s="1"/>
  <c r="K975"/>
  <c r="L975" s="1"/>
  <c r="K976"/>
  <c r="L976" s="1"/>
  <c r="K977"/>
  <c r="L977" s="1"/>
  <c r="K978"/>
  <c r="L978" s="1"/>
  <c r="K979"/>
  <c r="K980"/>
  <c r="L980" s="1"/>
  <c r="K981"/>
  <c r="L981" s="1"/>
  <c r="K982"/>
  <c r="K983"/>
  <c r="L983" s="1"/>
  <c r="K984"/>
  <c r="L984" s="1"/>
  <c r="K985"/>
  <c r="L985" s="1"/>
  <c r="K986"/>
  <c r="L986" s="1"/>
  <c r="K987"/>
  <c r="L987" s="1"/>
  <c r="K988"/>
  <c r="L988" s="1"/>
  <c r="K989"/>
  <c r="L989" s="1"/>
  <c r="K990"/>
  <c r="L990" s="1"/>
  <c r="K991"/>
  <c r="L991" s="1"/>
  <c r="K992"/>
  <c r="L992" s="1"/>
  <c r="K993"/>
  <c r="L993" s="1"/>
  <c r="K994"/>
  <c r="L994" s="1"/>
  <c r="K995"/>
  <c r="L995" s="1"/>
  <c r="K996"/>
  <c r="L996" s="1"/>
  <c r="K997"/>
  <c r="L997" s="1"/>
  <c r="K998"/>
  <c r="L998" s="1"/>
  <c r="K999"/>
  <c r="L999" s="1"/>
  <c r="K1000"/>
  <c r="L1000" s="1"/>
  <c r="K1001"/>
  <c r="L1001" s="1"/>
  <c r="K1002"/>
  <c r="K1003"/>
  <c r="L1003" s="1"/>
  <c r="K1004"/>
  <c r="L1004" s="1"/>
  <c r="K1005"/>
  <c r="L1005" s="1"/>
  <c r="K1006"/>
  <c r="L1006" s="1"/>
  <c r="K1007"/>
  <c r="K1008"/>
  <c r="L1008" s="1"/>
  <c r="K1009"/>
  <c r="L1009" s="1"/>
  <c r="K1010"/>
  <c r="L1010" s="1"/>
  <c r="K1011"/>
  <c r="L1011" s="1"/>
  <c r="K1012"/>
  <c r="L1012" s="1"/>
  <c r="K1013"/>
  <c r="L1013" s="1"/>
  <c r="K1014"/>
  <c r="L1014" s="1"/>
  <c r="K1015"/>
  <c r="L1015" s="1"/>
  <c r="K1016"/>
  <c r="L1016" s="1"/>
  <c r="K1017"/>
  <c r="L1017" s="1"/>
  <c r="K1018"/>
  <c r="L1018" s="1"/>
  <c r="K1019"/>
  <c r="L1019" s="1"/>
  <c r="K1020"/>
  <c r="L1020" s="1"/>
  <c r="K1021"/>
  <c r="L1021" s="1"/>
  <c r="K1022"/>
  <c r="L1022" s="1"/>
  <c r="K1023"/>
  <c r="K1024"/>
  <c r="L1024" s="1"/>
  <c r="K1025"/>
  <c r="L1025" s="1"/>
  <c r="K1026"/>
  <c r="L1026" s="1"/>
  <c r="K1027"/>
  <c r="L1027" s="1"/>
  <c r="K1028"/>
  <c r="L1028" s="1"/>
  <c r="K1029"/>
  <c r="L1029" s="1"/>
  <c r="K1030"/>
  <c r="K1031"/>
  <c r="L1031" s="1"/>
  <c r="K1032"/>
  <c r="L1032" s="1"/>
  <c r="K1033"/>
  <c r="L1033" s="1"/>
  <c r="K1034"/>
  <c r="L1034" s="1"/>
  <c r="K1035"/>
  <c r="L1035" s="1"/>
  <c r="K1036"/>
  <c r="L1036" s="1"/>
  <c r="K1037"/>
  <c r="L1037" s="1"/>
  <c r="K1038"/>
  <c r="L1038" s="1"/>
  <c r="K1039"/>
  <c r="L1039" s="1"/>
  <c r="K1040"/>
  <c r="L1040" s="1"/>
  <c r="K1041"/>
  <c r="L1041" s="1"/>
  <c r="K1042"/>
  <c r="L1042" s="1"/>
  <c r="K1043"/>
  <c r="L1043" s="1"/>
  <c r="K1044"/>
  <c r="L1044" s="1"/>
  <c r="K1045"/>
  <c r="L1045" s="1"/>
  <c r="K1046"/>
  <c r="L1046" s="1"/>
  <c r="K1047"/>
  <c r="L1047" s="1"/>
  <c r="K1048"/>
  <c r="L1048" s="1"/>
  <c r="K1049"/>
  <c r="L1049" s="1"/>
  <c r="K1050"/>
  <c r="K1051"/>
  <c r="L1051" s="1"/>
  <c r="K1052"/>
  <c r="L1052" s="1"/>
  <c r="K1053"/>
  <c r="L1053" s="1"/>
  <c r="K1054"/>
  <c r="K1055"/>
  <c r="L1055" s="1"/>
  <c r="K1056"/>
  <c r="L1056" s="1"/>
  <c r="K1057"/>
  <c r="L1057" s="1"/>
  <c r="K1058"/>
  <c r="L1058" s="1"/>
  <c r="K1059"/>
  <c r="L1059" s="1"/>
  <c r="K1060"/>
  <c r="L1060" s="1"/>
  <c r="K1061"/>
  <c r="L1061" s="1"/>
  <c r="K1062"/>
  <c r="L1062" s="1"/>
  <c r="K1063"/>
  <c r="L1063" s="1"/>
  <c r="K1064"/>
  <c r="L1064" s="1"/>
  <c r="K1065"/>
  <c r="L1065" s="1"/>
  <c r="K1066"/>
  <c r="L1066" s="1"/>
  <c r="K1067"/>
  <c r="L1067" s="1"/>
  <c r="K1068"/>
  <c r="L1068" s="1"/>
  <c r="K1069"/>
  <c r="L1069" s="1"/>
  <c r="K1070"/>
  <c r="L1070" s="1"/>
  <c r="K1071"/>
  <c r="L1071" s="1"/>
  <c r="K1072"/>
  <c r="L1072" s="1"/>
  <c r="K1073"/>
  <c r="L1073" s="1"/>
  <c r="K1074"/>
  <c r="L1074" s="1"/>
  <c r="K1075"/>
  <c r="K1076"/>
  <c r="L1076" s="1"/>
  <c r="K1077"/>
  <c r="L1077" s="1"/>
  <c r="K1078"/>
  <c r="K1079"/>
  <c r="L1079" s="1"/>
  <c r="K1080"/>
  <c r="L1080" s="1"/>
  <c r="K1081"/>
  <c r="L1081" s="1"/>
  <c r="K1082"/>
  <c r="L1082" s="1"/>
  <c r="K1083"/>
  <c r="L1083" s="1"/>
  <c r="K1084"/>
  <c r="L1084" s="1"/>
  <c r="K1085"/>
  <c r="L1085" s="1"/>
  <c r="K1086"/>
  <c r="L1086" s="1"/>
  <c r="K1087"/>
  <c r="L1087" s="1"/>
  <c r="K1088"/>
  <c r="L1088" s="1"/>
  <c r="K1089"/>
  <c r="L1089" s="1"/>
  <c r="K1090"/>
  <c r="L1090" s="1"/>
  <c r="K1091"/>
  <c r="L1091" s="1"/>
  <c r="K1092"/>
  <c r="L1092" s="1"/>
  <c r="K1093"/>
  <c r="L1093" s="1"/>
  <c r="K1094"/>
  <c r="K1095"/>
  <c r="L1095" s="1"/>
  <c r="K1096"/>
  <c r="L1096" s="1"/>
  <c r="K1097"/>
  <c r="L1097" s="1"/>
  <c r="K1098"/>
  <c r="L1098" s="1"/>
  <c r="K1099"/>
  <c r="L1099" s="1"/>
  <c r="K1100"/>
  <c r="L1100" s="1"/>
  <c r="K1101"/>
  <c r="L1101" s="1"/>
  <c r="K1102"/>
  <c r="L1102" s="1"/>
  <c r="K1103"/>
  <c r="L1103" s="1"/>
  <c r="K1104"/>
  <c r="L1104" s="1"/>
  <c r="K1105"/>
  <c r="L1105" s="1"/>
  <c r="K1106"/>
  <c r="L1106" s="1"/>
  <c r="K1107"/>
  <c r="L1107" s="1"/>
  <c r="K1108"/>
  <c r="L1108" s="1"/>
  <c r="K1109"/>
  <c r="L1109" s="1"/>
  <c r="K1110"/>
  <c r="L1110" s="1"/>
  <c r="K1111"/>
  <c r="L1111" s="1"/>
  <c r="K1112"/>
  <c r="L1112" s="1"/>
  <c r="K1113"/>
  <c r="L1113" s="1"/>
  <c r="K1114"/>
  <c r="K1115"/>
  <c r="L1115" s="1"/>
  <c r="K1116"/>
  <c r="L1116" s="1"/>
  <c r="K1117"/>
  <c r="L1117" s="1"/>
  <c r="K1118"/>
  <c r="K1119"/>
  <c r="L1119" s="1"/>
  <c r="K1120"/>
  <c r="L1120" s="1"/>
  <c r="K1121"/>
  <c r="L1121" s="1"/>
  <c r="K1122"/>
  <c r="L1122" s="1"/>
  <c r="K1123"/>
  <c r="L1123" s="1"/>
  <c r="K1124"/>
  <c r="L1124" s="1"/>
  <c r="K1125"/>
  <c r="L1125" s="1"/>
  <c r="K1126"/>
  <c r="L1126" s="1"/>
  <c r="K1127"/>
  <c r="L1127" s="1"/>
  <c r="K1128"/>
  <c r="L1128" s="1"/>
  <c r="K1129"/>
  <c r="L1129" s="1"/>
  <c r="K1130"/>
  <c r="L1130" s="1"/>
  <c r="K1131"/>
  <c r="L1131" s="1"/>
  <c r="K1132"/>
  <c r="L1132" s="1"/>
  <c r="K1133"/>
  <c r="L1133" s="1"/>
  <c r="K1134"/>
  <c r="L1134" s="1"/>
  <c r="K1135"/>
  <c r="L1135" s="1"/>
  <c r="K1136"/>
  <c r="L1136" s="1"/>
  <c r="K1137"/>
  <c r="L1137" s="1"/>
  <c r="K1138"/>
  <c r="L1138" s="1"/>
  <c r="K1139"/>
  <c r="L1139" s="1"/>
  <c r="K1140"/>
  <c r="L1140" s="1"/>
  <c r="K1141"/>
  <c r="L1141" s="1"/>
  <c r="K1142"/>
  <c r="K1143"/>
  <c r="L1143" s="1"/>
  <c r="K1144"/>
  <c r="L1144" s="1"/>
  <c r="K1145"/>
  <c r="L1145" s="1"/>
  <c r="K1146"/>
  <c r="L1146" s="1"/>
  <c r="K1147"/>
  <c r="L1147" s="1"/>
  <c r="K1148"/>
  <c r="L1148" s="1"/>
  <c r="K1149"/>
  <c r="L1149" s="1"/>
  <c r="K1150"/>
  <c r="L1150" s="1"/>
  <c r="K1151"/>
  <c r="L1151" s="1"/>
  <c r="K1152"/>
  <c r="L1152" s="1"/>
  <c r="K1153"/>
  <c r="L1153" s="1"/>
  <c r="K1154"/>
  <c r="L1154" s="1"/>
  <c r="K1155"/>
  <c r="L1155" s="1"/>
  <c r="K1156"/>
  <c r="L1156" s="1"/>
  <c r="K1157"/>
  <c r="L1157" s="1"/>
  <c r="K1158"/>
  <c r="K1159"/>
  <c r="L1159" s="1"/>
  <c r="K1160"/>
  <c r="L1160" s="1"/>
  <c r="K1161"/>
  <c r="L1161" s="1"/>
  <c r="K1162"/>
  <c r="L1162" s="1"/>
  <c r="K1163"/>
  <c r="L1163" s="1"/>
  <c r="K1164"/>
  <c r="L1164" s="1"/>
  <c r="K1165"/>
  <c r="L1165" s="1"/>
  <c r="K1166"/>
  <c r="K1167"/>
  <c r="L1167" s="1"/>
  <c r="K1168"/>
  <c r="L1168" s="1"/>
  <c r="K1169"/>
  <c r="L1169" s="1"/>
  <c r="K1170"/>
  <c r="L1170" s="1"/>
  <c r="K1171"/>
  <c r="L1171" s="1"/>
  <c r="K1172"/>
  <c r="L1172" s="1"/>
  <c r="K1173"/>
  <c r="L1173" s="1"/>
  <c r="K1174"/>
  <c r="L1174" s="1"/>
  <c r="K1175"/>
  <c r="L1175" s="1"/>
  <c r="K1176"/>
  <c r="L1176" s="1"/>
  <c r="K1177"/>
  <c r="L1177" s="1"/>
  <c r="K1178"/>
  <c r="K1179"/>
  <c r="L1179" s="1"/>
  <c r="K1180"/>
  <c r="L1180" s="1"/>
  <c r="K1181"/>
  <c r="L1181" s="1"/>
  <c r="K1182"/>
  <c r="K1183"/>
  <c r="L1183" s="1"/>
  <c r="K1184"/>
  <c r="L1184" s="1"/>
  <c r="K1185"/>
  <c r="L1185" s="1"/>
  <c r="K1186"/>
  <c r="L1186" s="1"/>
  <c r="K1187"/>
  <c r="L1187" s="1"/>
  <c r="K1188"/>
  <c r="L1188" s="1"/>
  <c r="K1189"/>
  <c r="L1189" s="1"/>
  <c r="K1190"/>
  <c r="L1190" s="1"/>
  <c r="K1191"/>
  <c r="L1191" s="1"/>
  <c r="K1192"/>
  <c r="L1192" s="1"/>
  <c r="K1193"/>
  <c r="L1193" s="1"/>
  <c r="K1194"/>
  <c r="L1194" s="1"/>
  <c r="K1195"/>
  <c r="L1195" s="1"/>
  <c r="K1196"/>
  <c r="L1196" s="1"/>
  <c r="K1197"/>
  <c r="L1197" s="1"/>
  <c r="K1198"/>
  <c r="L1198" s="1"/>
  <c r="K1199"/>
  <c r="L1199" s="1"/>
  <c r="K1200"/>
  <c r="L1200" s="1"/>
  <c r="K1201"/>
  <c r="L1201" s="1"/>
  <c r="K1202"/>
  <c r="L1202" s="1"/>
  <c r="K1203"/>
  <c r="L1203" s="1"/>
  <c r="K1204"/>
  <c r="L1204" s="1"/>
  <c r="K1205"/>
  <c r="L1205" s="1"/>
  <c r="K1206"/>
  <c r="K1207"/>
  <c r="L1207" s="1"/>
  <c r="K1208"/>
  <c r="L1208" s="1"/>
  <c r="K1209"/>
  <c r="L1209" s="1"/>
  <c r="K1210"/>
  <c r="L1210" s="1"/>
  <c r="K1211"/>
  <c r="L1211" s="1"/>
  <c r="K1212"/>
  <c r="L1212" s="1"/>
  <c r="K1213"/>
  <c r="L1213" s="1"/>
  <c r="K1214"/>
  <c r="L1214" s="1"/>
  <c r="K1215"/>
  <c r="L1215" s="1"/>
  <c r="K1216"/>
  <c r="L1216" s="1"/>
  <c r="K1217"/>
  <c r="L1217" s="1"/>
  <c r="K1218"/>
  <c r="L1218" s="1"/>
  <c r="K1219"/>
  <c r="L1219" s="1"/>
  <c r="K1220"/>
  <c r="L1220" s="1"/>
  <c r="K1221"/>
  <c r="L1221" s="1"/>
  <c r="K1222"/>
  <c r="K1223"/>
  <c r="L1223" s="1"/>
  <c r="K1224"/>
  <c r="L1224" s="1"/>
  <c r="K1225"/>
  <c r="L1225" s="1"/>
  <c r="K1226"/>
  <c r="L1226" s="1"/>
  <c r="K1227"/>
  <c r="L1227" s="1"/>
  <c r="K1228"/>
  <c r="L1228" s="1"/>
  <c r="K1229"/>
  <c r="L1229" s="1"/>
  <c r="K1230"/>
  <c r="L1230" s="1"/>
  <c r="K1231"/>
  <c r="L1231" s="1"/>
  <c r="K1232"/>
  <c r="L1232" s="1"/>
  <c r="K1233"/>
  <c r="L1233" s="1"/>
  <c r="K1234"/>
  <c r="L1234" s="1"/>
  <c r="K1235"/>
  <c r="L1235" s="1"/>
  <c r="K1236"/>
  <c r="L1236" s="1"/>
  <c r="K1237"/>
  <c r="L1237" s="1"/>
  <c r="K1238"/>
  <c r="K1239"/>
  <c r="L1239" s="1"/>
  <c r="K1240"/>
  <c r="L1240" s="1"/>
  <c r="K1241"/>
  <c r="L1241" s="1"/>
  <c r="K1242"/>
  <c r="K1243"/>
  <c r="L1243" s="1"/>
  <c r="K1244"/>
  <c r="L1244" s="1"/>
  <c r="K1245"/>
  <c r="L1245" s="1"/>
  <c r="K1246"/>
  <c r="L1246" s="1"/>
  <c r="K1247"/>
  <c r="L1247" s="1"/>
  <c r="K1248"/>
  <c r="L1248" s="1"/>
  <c r="K1249"/>
  <c r="L1249" s="1"/>
  <c r="K1250"/>
  <c r="L1250" s="1"/>
  <c r="K1251"/>
  <c r="L1251" s="1"/>
  <c r="K1252"/>
  <c r="L1252" s="1"/>
  <c r="K1253"/>
  <c r="L1253" s="1"/>
  <c r="K1254"/>
  <c r="L1254" s="1"/>
  <c r="K1255"/>
  <c r="L1255" s="1"/>
  <c r="K1256"/>
  <c r="L1256" s="1"/>
  <c r="K1257"/>
  <c r="L1257" s="1"/>
  <c r="K1258"/>
  <c r="K1259"/>
  <c r="L1259" s="1"/>
  <c r="K1260"/>
  <c r="L1260" s="1"/>
  <c r="K1261"/>
  <c r="L1261" s="1"/>
  <c r="K1262"/>
  <c r="L1262" s="1"/>
  <c r="K1263"/>
  <c r="L1263" s="1"/>
  <c r="K1264"/>
  <c r="L1264" s="1"/>
  <c r="K1265"/>
  <c r="L1265" s="1"/>
  <c r="K1266"/>
  <c r="L1266" s="1"/>
  <c r="K1267"/>
  <c r="L1267" s="1"/>
  <c r="K1268"/>
  <c r="L1268" s="1"/>
  <c r="K1269"/>
  <c r="L1269" s="1"/>
  <c r="K1270"/>
  <c r="K1271"/>
  <c r="L1271" s="1"/>
  <c r="K1272"/>
  <c r="L1272" s="1"/>
  <c r="K1273"/>
  <c r="L1273" s="1"/>
  <c r="K1274"/>
  <c r="L1274" s="1"/>
  <c r="K1275"/>
  <c r="L1275" s="1"/>
  <c r="K1276"/>
  <c r="L1276" s="1"/>
  <c r="K1277"/>
  <c r="L1277" s="1"/>
  <c r="K1278"/>
  <c r="L1278" s="1"/>
  <c r="K1279"/>
  <c r="K1280"/>
  <c r="L1280" s="1"/>
  <c r="K1281"/>
  <c r="L1281" s="1"/>
  <c r="K1282"/>
  <c r="L1282" s="1"/>
  <c r="K1283"/>
  <c r="L1283" s="1"/>
  <c r="K1284"/>
  <c r="L1284" s="1"/>
  <c r="K1285"/>
  <c r="L1285" s="1"/>
  <c r="K1286"/>
  <c r="K1287"/>
  <c r="L1287" s="1"/>
  <c r="K1288"/>
  <c r="L1288" s="1"/>
  <c r="K1289"/>
  <c r="L1289" s="1"/>
  <c r="K1290"/>
  <c r="L1290" s="1"/>
  <c r="K1291"/>
  <c r="L1291" s="1"/>
  <c r="K1292"/>
  <c r="L1292" s="1"/>
  <c r="K1293"/>
  <c r="L1293" s="1"/>
  <c r="K1294"/>
  <c r="L1294" s="1"/>
  <c r="K1295"/>
  <c r="L1295" s="1"/>
  <c r="K1296"/>
  <c r="L1296" s="1"/>
  <c r="K1297"/>
  <c r="L1297" s="1"/>
  <c r="K1298"/>
  <c r="L1298" s="1"/>
  <c r="K1299"/>
  <c r="L1299" s="1"/>
  <c r="K1300"/>
  <c r="L1300" s="1"/>
  <c r="K1301"/>
  <c r="L1301" s="1"/>
  <c r="K1302"/>
  <c r="K1303"/>
  <c r="L1303" s="1"/>
  <c r="K1304"/>
  <c r="L1304" s="1"/>
  <c r="K1305"/>
  <c r="L1305" s="1"/>
  <c r="K1306"/>
  <c r="L1306" s="1"/>
  <c r="K1307"/>
  <c r="L1307" s="1"/>
  <c r="K1308"/>
  <c r="L1308" s="1"/>
  <c r="K1309"/>
  <c r="L1309" s="1"/>
  <c r="K1310"/>
  <c r="K1311"/>
  <c r="L1311" s="1"/>
  <c r="K1312"/>
  <c r="L1312" s="1"/>
  <c r="K1313"/>
  <c r="L1313" s="1"/>
  <c r="K1314"/>
  <c r="L1314" s="1"/>
  <c r="K1315"/>
  <c r="L1315" s="1"/>
  <c r="K1316"/>
  <c r="L1316" s="1"/>
  <c r="K1317"/>
  <c r="L1317" s="1"/>
  <c r="K1318"/>
  <c r="L1318" s="1"/>
  <c r="K1319"/>
  <c r="L1319" s="1"/>
  <c r="K1320"/>
  <c r="L1320" s="1"/>
  <c r="K1321"/>
  <c r="L1321" s="1"/>
  <c r="K1322"/>
  <c r="L1322" s="1"/>
  <c r="K1323"/>
  <c r="L1323" s="1"/>
  <c r="K1324"/>
  <c r="L1324" s="1"/>
  <c r="K1325"/>
  <c r="L1325" s="1"/>
  <c r="K1326"/>
  <c r="K1327"/>
  <c r="L1327" s="1"/>
  <c r="K1328"/>
  <c r="L1328" s="1"/>
  <c r="K1329"/>
  <c r="L1329" s="1"/>
  <c r="K1330"/>
  <c r="L1330" s="1"/>
  <c r="K1331"/>
  <c r="L1331" s="1"/>
  <c r="K1332"/>
  <c r="L1332" s="1"/>
  <c r="K1333"/>
  <c r="L1333" s="1"/>
  <c r="K1334"/>
  <c r="K1335"/>
  <c r="L1335" s="1"/>
  <c r="K1336"/>
  <c r="L1336" s="1"/>
  <c r="K1337"/>
  <c r="L1337" s="1"/>
  <c r="K1338"/>
  <c r="L1338" s="1"/>
  <c r="K1339"/>
  <c r="L1339" s="1"/>
  <c r="K1340"/>
  <c r="L1340" s="1"/>
  <c r="K1341"/>
  <c r="L1341" s="1"/>
  <c r="K1342"/>
  <c r="L1342" s="1"/>
  <c r="K1343"/>
  <c r="K1344"/>
  <c r="L1344" s="1"/>
  <c r="K1345"/>
  <c r="L1345" s="1"/>
  <c r="K1346"/>
  <c r="L1346" s="1"/>
  <c r="K1347"/>
  <c r="L1347" s="1"/>
  <c r="K1348"/>
  <c r="L1348" s="1"/>
  <c r="K1349"/>
  <c r="L1349" s="1"/>
  <c r="K1350"/>
  <c r="K1351"/>
  <c r="L1351" s="1"/>
  <c r="K1352"/>
  <c r="L1352" s="1"/>
  <c r="K1353"/>
  <c r="L1353" s="1"/>
  <c r="K1354"/>
  <c r="L1354" s="1"/>
  <c r="K1355"/>
  <c r="L1355" s="1"/>
  <c r="K1356"/>
  <c r="L1356" s="1"/>
  <c r="K1357"/>
  <c r="L1357" s="1"/>
  <c r="K1358"/>
  <c r="L1358" s="1"/>
  <c r="K1359"/>
  <c r="L1359" s="1"/>
  <c r="K1360"/>
  <c r="L1360" s="1"/>
  <c r="K1361"/>
  <c r="L1361" s="1"/>
  <c r="K1362"/>
  <c r="L1362" s="1"/>
  <c r="K1363"/>
  <c r="L1363" s="1"/>
  <c r="K1364"/>
  <c r="L1364" s="1"/>
  <c r="K1365"/>
  <c r="L1365" s="1"/>
  <c r="K1366"/>
  <c r="K1367"/>
  <c r="L1367" s="1"/>
  <c r="K1368"/>
  <c r="L1368" s="1"/>
  <c r="K1369"/>
  <c r="L1369" s="1"/>
  <c r="K1370"/>
  <c r="L1370" s="1"/>
  <c r="K1371"/>
  <c r="L1371" s="1"/>
  <c r="K1372"/>
  <c r="L1372" s="1"/>
  <c r="K1373"/>
  <c r="L1373" s="1"/>
  <c r="K1374"/>
  <c r="K1375"/>
  <c r="L1375" s="1"/>
  <c r="K1376"/>
  <c r="L1376" s="1"/>
  <c r="K1377"/>
  <c r="L1377" s="1"/>
  <c r="K1378"/>
  <c r="L1378" s="1"/>
  <c r="K1379"/>
  <c r="L1379" s="1"/>
  <c r="K1380"/>
  <c r="L1380" s="1"/>
  <c r="K1381"/>
  <c r="L1381" s="1"/>
  <c r="K1382"/>
  <c r="L1382" s="1"/>
  <c r="K1383"/>
  <c r="L1383" s="1"/>
  <c r="K1384"/>
  <c r="L1384" s="1"/>
  <c r="K1385"/>
  <c r="L1385" s="1"/>
  <c r="K1386"/>
  <c r="L1386" s="1"/>
  <c r="K1387"/>
  <c r="L1387" s="1"/>
  <c r="K1388"/>
  <c r="L1388" s="1"/>
  <c r="K1389"/>
  <c r="L1389" s="1"/>
  <c r="K1390"/>
  <c r="K1391"/>
  <c r="L1391" s="1"/>
  <c r="K1392"/>
  <c r="L1392" s="1"/>
  <c r="K1393"/>
  <c r="L1393" s="1"/>
  <c r="K1394"/>
  <c r="L1394" s="1"/>
  <c r="K1395"/>
  <c r="L1395" s="1"/>
  <c r="K1396"/>
  <c r="L1396" s="1"/>
  <c r="K1397"/>
  <c r="L1397" s="1"/>
  <c r="K1398"/>
  <c r="K1399"/>
  <c r="L1399" s="1"/>
  <c r="K1400"/>
  <c r="L1400" s="1"/>
  <c r="K1401"/>
  <c r="L1401" s="1"/>
  <c r="K1402"/>
  <c r="L1402" s="1"/>
  <c r="K1403"/>
  <c r="L1403" s="1"/>
  <c r="K1404"/>
  <c r="L1404" s="1"/>
  <c r="K1405"/>
  <c r="L1405" s="1"/>
  <c r="K1406"/>
  <c r="L1406" s="1"/>
  <c r="K1407"/>
  <c r="K1408"/>
  <c r="L1408" s="1"/>
  <c r="K1409"/>
  <c r="L1409" s="1"/>
  <c r="K1410"/>
  <c r="L1410" s="1"/>
  <c r="K1411"/>
  <c r="L1411" s="1"/>
  <c r="K1412"/>
  <c r="L1412" s="1"/>
  <c r="K1413"/>
  <c r="L1413" s="1"/>
  <c r="K1414"/>
  <c r="K1415"/>
  <c r="L1415" s="1"/>
  <c r="K1416"/>
  <c r="L1416" s="1"/>
  <c r="K1417"/>
  <c r="L1417" s="1"/>
  <c r="K1418"/>
  <c r="L1418" s="1"/>
  <c r="K1419"/>
  <c r="L1419" s="1"/>
  <c r="K1420"/>
  <c r="L1420" s="1"/>
  <c r="K1421"/>
  <c r="L1421" s="1"/>
  <c r="K1422"/>
  <c r="L1422" s="1"/>
  <c r="K1423"/>
  <c r="L1423" s="1"/>
  <c r="K1424"/>
  <c r="L1424" s="1"/>
  <c r="K1425"/>
  <c r="L1425" s="1"/>
  <c r="K1426"/>
  <c r="L1426" s="1"/>
  <c r="K1427"/>
  <c r="L1427" s="1"/>
  <c r="K1428"/>
  <c r="L1428" s="1"/>
  <c r="K1429"/>
  <c r="L1429" s="1"/>
  <c r="K1430"/>
  <c r="K1431"/>
  <c r="L1431" s="1"/>
  <c r="K1432"/>
  <c r="L1432" s="1"/>
  <c r="K1433"/>
  <c r="L1433" s="1"/>
  <c r="K1434"/>
  <c r="L1434" s="1"/>
  <c r="K1435"/>
  <c r="L1435" s="1"/>
  <c r="K1436"/>
  <c r="L1436" s="1"/>
  <c r="K1437"/>
  <c r="L1437" s="1"/>
  <c r="K1438"/>
  <c r="K1439"/>
  <c r="L1439" s="1"/>
  <c r="K1440"/>
  <c r="L1440" s="1"/>
  <c r="K1441"/>
  <c r="L1441" s="1"/>
  <c r="K1442"/>
  <c r="L1442" s="1"/>
  <c r="K1443"/>
  <c r="L1443" s="1"/>
  <c r="K1444"/>
  <c r="L1444" s="1"/>
  <c r="K1445"/>
  <c r="L1445" s="1"/>
  <c r="K1446"/>
  <c r="L1446" s="1"/>
  <c r="K1447"/>
  <c r="L1447" s="1"/>
  <c r="K1448"/>
  <c r="L1448" s="1"/>
  <c r="K1449"/>
  <c r="L1449" s="1"/>
  <c r="K1450"/>
  <c r="L1450" s="1"/>
  <c r="K1451"/>
  <c r="L1451" s="1"/>
  <c r="K1452"/>
  <c r="L1452" s="1"/>
  <c r="K1453"/>
  <c r="L1453" s="1"/>
  <c r="K1454"/>
  <c r="K1455"/>
  <c r="L1455" s="1"/>
  <c r="K1456"/>
  <c r="L1456" s="1"/>
  <c r="K1457"/>
  <c r="L1457" s="1"/>
  <c r="K1458"/>
  <c r="L1458" s="1"/>
  <c r="K1459"/>
  <c r="L1459" s="1"/>
  <c r="K1460"/>
  <c r="L1460" s="1"/>
  <c r="K1461"/>
  <c r="L1461" s="1"/>
  <c r="K1462"/>
  <c r="K1463"/>
  <c r="L1463" s="1"/>
  <c r="K1464"/>
  <c r="L1464" s="1"/>
  <c r="K1465"/>
  <c r="L1465" s="1"/>
  <c r="K1466"/>
  <c r="L1466" s="1"/>
  <c r="K1467"/>
  <c r="L1467" s="1"/>
  <c r="K1468"/>
  <c r="L1468" s="1"/>
  <c r="K1469"/>
  <c r="L1469" s="1"/>
  <c r="K1470"/>
  <c r="L1470" s="1"/>
  <c r="K1471"/>
  <c r="K1472"/>
  <c r="L1472" s="1"/>
  <c r="K1473"/>
  <c r="L1473" s="1"/>
  <c r="K1474"/>
  <c r="L1474" s="1"/>
  <c r="K1475"/>
  <c r="L1475" s="1"/>
  <c r="K1476"/>
  <c r="L1476" s="1"/>
  <c r="K1477"/>
  <c r="L1477" s="1"/>
  <c r="K1478"/>
  <c r="K1479"/>
  <c r="L1479" s="1"/>
  <c r="K1480"/>
  <c r="L1480" s="1"/>
  <c r="K1481"/>
  <c r="L1481" s="1"/>
  <c r="K1482"/>
  <c r="L1482" s="1"/>
  <c r="K1483"/>
  <c r="L1483" s="1"/>
  <c r="K1484"/>
  <c r="L1484" s="1"/>
  <c r="K1485"/>
  <c r="L1485" s="1"/>
  <c r="K1486"/>
  <c r="L1486" s="1"/>
  <c r="K1487"/>
  <c r="L1487" s="1"/>
  <c r="K1488"/>
  <c r="L1488" s="1"/>
  <c r="K1489"/>
  <c r="L1489" s="1"/>
  <c r="K1490"/>
  <c r="L1490" s="1"/>
  <c r="K1491"/>
  <c r="L1491" s="1"/>
  <c r="K1492"/>
  <c r="L1492" s="1"/>
  <c r="K1493"/>
  <c r="L1493" s="1"/>
  <c r="K1494"/>
  <c r="K1495"/>
  <c r="L1495" s="1"/>
  <c r="K1496"/>
  <c r="L1496" s="1"/>
  <c r="K1497"/>
  <c r="L1497" s="1"/>
  <c r="K1498"/>
  <c r="L1498" s="1"/>
  <c r="K1499"/>
  <c r="L1499" s="1"/>
  <c r="K1500"/>
  <c r="L1500" s="1"/>
  <c r="K1501"/>
  <c r="L1501" s="1"/>
  <c r="K1502"/>
  <c r="K1503"/>
  <c r="L1503" s="1"/>
  <c r="K1504"/>
  <c r="L1504" s="1"/>
  <c r="K1505"/>
  <c r="L1505" s="1"/>
  <c r="K1506"/>
  <c r="L1506" s="1"/>
  <c r="K1507"/>
  <c r="L1507" s="1"/>
  <c r="K1508"/>
  <c r="L1508" s="1"/>
  <c r="K1509"/>
  <c r="L1509" s="1"/>
  <c r="K1510"/>
  <c r="L1510" s="1"/>
  <c r="K1511"/>
  <c r="L1511" s="1"/>
  <c r="K1512"/>
  <c r="L1512" s="1"/>
  <c r="K1513"/>
  <c r="L1513" s="1"/>
  <c r="K1514"/>
  <c r="L1514" s="1"/>
  <c r="K1515"/>
  <c r="L1515" s="1"/>
  <c r="K1516"/>
  <c r="L1516" s="1"/>
  <c r="K1517"/>
  <c r="L1517" s="1"/>
  <c r="K1518"/>
  <c r="K1519"/>
  <c r="L1519" s="1"/>
  <c r="K1520"/>
  <c r="L1520" s="1"/>
  <c r="K1521"/>
  <c r="L1521" s="1"/>
  <c r="K1522"/>
  <c r="L1522" s="1"/>
  <c r="K1523"/>
  <c r="L1523" s="1"/>
  <c r="K1524"/>
  <c r="L1524" s="1"/>
  <c r="K1525"/>
  <c r="L1525" s="1"/>
  <c r="K1526"/>
  <c r="K1527"/>
  <c r="L1527" s="1"/>
  <c r="K1528"/>
  <c r="L1528" s="1"/>
  <c r="K1529"/>
  <c r="L1529" s="1"/>
  <c r="K1530"/>
  <c r="L1530" s="1"/>
  <c r="K1531"/>
  <c r="L1531" s="1"/>
  <c r="K1532"/>
  <c r="L1532" s="1"/>
  <c r="K1533"/>
  <c r="L1533" s="1"/>
  <c r="K1534"/>
  <c r="L1534" s="1"/>
  <c r="K1535"/>
  <c r="K1536"/>
  <c r="L1536" s="1"/>
  <c r="K1537"/>
  <c r="L1537" s="1"/>
  <c r="K1538"/>
  <c r="L1538" s="1"/>
  <c r="K1539"/>
  <c r="L1539" s="1"/>
  <c r="K1540"/>
  <c r="L1540" s="1"/>
  <c r="K1541"/>
  <c r="L1541" s="1"/>
  <c r="K1542"/>
  <c r="K1543"/>
  <c r="L1543" s="1"/>
  <c r="K1544"/>
  <c r="L1544" s="1"/>
  <c r="K1545"/>
  <c r="L1545" s="1"/>
  <c r="K1546"/>
  <c r="L1546" s="1"/>
  <c r="K1547"/>
  <c r="L1547" s="1"/>
  <c r="K1548"/>
  <c r="L1548" s="1"/>
  <c r="K1549"/>
  <c r="L1549" s="1"/>
  <c r="K1550"/>
  <c r="L1550" s="1"/>
  <c r="K1551"/>
  <c r="L1551" s="1"/>
  <c r="K1552"/>
  <c r="L1552" s="1"/>
  <c r="K1553"/>
  <c r="L1553" s="1"/>
  <c r="K1554"/>
  <c r="L1554" s="1"/>
  <c r="K1555"/>
  <c r="L1555" s="1"/>
  <c r="K1556"/>
  <c r="L1556" s="1"/>
  <c r="K1557"/>
  <c r="L1557" s="1"/>
  <c r="K1558"/>
  <c r="K1559"/>
  <c r="L1559" s="1"/>
  <c r="K1560"/>
  <c r="L1560" s="1"/>
  <c r="K1561"/>
  <c r="L1561" s="1"/>
  <c r="K1562"/>
  <c r="L1562" s="1"/>
  <c r="K1563"/>
  <c r="L1563" s="1"/>
  <c r="K1564"/>
  <c r="L1564" s="1"/>
  <c r="K1565"/>
  <c r="L1565" s="1"/>
  <c r="K1566"/>
  <c r="K1567"/>
  <c r="L1567" s="1"/>
  <c r="K1568"/>
  <c r="L1568" s="1"/>
  <c r="K1569"/>
  <c r="L1569" s="1"/>
  <c r="K1570"/>
  <c r="L1570" s="1"/>
  <c r="K1571"/>
  <c r="L1571" s="1"/>
  <c r="K1572"/>
  <c r="L1572" s="1"/>
  <c r="K1573"/>
  <c r="L1573" s="1"/>
  <c r="K1574"/>
  <c r="L1574" s="1"/>
  <c r="K1575"/>
  <c r="L1575" s="1"/>
  <c r="K1576"/>
  <c r="L1576" s="1"/>
  <c r="K1577"/>
  <c r="L1577" s="1"/>
  <c r="K1578"/>
  <c r="L1578" s="1"/>
  <c r="K1579"/>
  <c r="L1579" s="1"/>
  <c r="K1580"/>
  <c r="L1580" s="1"/>
  <c r="K1581"/>
  <c r="L1581" s="1"/>
  <c r="K1582"/>
  <c r="K1583"/>
  <c r="L1583" s="1"/>
  <c r="K1584"/>
  <c r="L1584" s="1"/>
  <c r="K1585"/>
  <c r="L1585" s="1"/>
  <c r="K1586"/>
  <c r="L1586" s="1"/>
  <c r="K1587"/>
  <c r="L1587" s="1"/>
  <c r="K1588"/>
  <c r="L1588" s="1"/>
  <c r="K1589"/>
  <c r="L1589" s="1"/>
  <c r="K1590"/>
  <c r="K1591"/>
  <c r="L1591" s="1"/>
  <c r="K1592"/>
  <c r="L1592" s="1"/>
  <c r="K1593"/>
  <c r="L1593" s="1"/>
  <c r="K1594"/>
  <c r="L1594" s="1"/>
  <c r="K1595"/>
  <c r="L1595" s="1"/>
  <c r="K1596"/>
  <c r="L1596" s="1"/>
  <c r="K1597"/>
  <c r="L1597" s="1"/>
  <c r="K1598"/>
  <c r="L1598" s="1"/>
  <c r="K1599"/>
  <c r="K1600"/>
  <c r="L1600" s="1"/>
  <c r="K1601"/>
  <c r="L1601" s="1"/>
  <c r="K1602"/>
  <c r="L1602" s="1"/>
  <c r="K1603"/>
  <c r="L1603" s="1"/>
  <c r="K1604"/>
  <c r="L1604" s="1"/>
  <c r="K1605"/>
  <c r="L1605" s="1"/>
  <c r="K1606"/>
  <c r="K1607"/>
  <c r="L1607" s="1"/>
  <c r="K1608"/>
  <c r="L1608" s="1"/>
  <c r="K1609"/>
  <c r="L1609" s="1"/>
  <c r="K1610"/>
  <c r="L1610" s="1"/>
  <c r="K1611"/>
  <c r="L1611" s="1"/>
  <c r="K1612"/>
  <c r="L1612" s="1"/>
  <c r="K1613"/>
  <c r="L1613" s="1"/>
  <c r="K1614"/>
  <c r="L1614" s="1"/>
  <c r="K1615"/>
  <c r="L1615" s="1"/>
  <c r="K1616"/>
  <c r="L1616" s="1"/>
  <c r="K1617"/>
  <c r="L1617" s="1"/>
  <c r="K1618"/>
  <c r="L1618" s="1"/>
  <c r="K1619"/>
  <c r="L1619" s="1"/>
  <c r="K1620"/>
  <c r="L1620" s="1"/>
  <c r="K1621"/>
  <c r="L1621" s="1"/>
  <c r="K1622"/>
  <c r="K1623"/>
  <c r="L1623" s="1"/>
  <c r="K1624"/>
  <c r="L1624" s="1"/>
  <c r="K1625"/>
  <c r="L1625" s="1"/>
  <c r="K1626"/>
  <c r="L1626" s="1"/>
  <c r="K1627"/>
  <c r="L1627" s="1"/>
  <c r="K1628"/>
  <c r="L1628" s="1"/>
  <c r="K1629"/>
  <c r="L1629" s="1"/>
  <c r="K1630"/>
  <c r="K1631"/>
  <c r="L1631" s="1"/>
  <c r="K1632"/>
  <c r="L1632" s="1"/>
  <c r="K1633"/>
  <c r="L1633" s="1"/>
  <c r="K1634"/>
  <c r="L1634" s="1"/>
  <c r="K1635"/>
  <c r="L1635" s="1"/>
  <c r="K1636"/>
  <c r="L1636" s="1"/>
  <c r="K1637"/>
  <c r="L1637" s="1"/>
  <c r="K1638"/>
  <c r="L1638" s="1"/>
  <c r="K1639"/>
  <c r="L1639" s="1"/>
  <c r="K1640"/>
  <c r="L1640" s="1"/>
  <c r="K1641"/>
  <c r="L1641" s="1"/>
  <c r="K1642"/>
  <c r="L1642" s="1"/>
  <c r="K1643"/>
  <c r="L1643" s="1"/>
  <c r="K1644"/>
  <c r="L1644" s="1"/>
  <c r="K1645"/>
  <c r="L1645" s="1"/>
  <c r="K1646"/>
  <c r="K1647"/>
  <c r="L1647" s="1"/>
  <c r="K1648"/>
  <c r="L1648" s="1"/>
  <c r="K1649"/>
  <c r="L1649" s="1"/>
  <c r="K1650"/>
  <c r="L1650" s="1"/>
  <c r="K1651"/>
  <c r="L1651" s="1"/>
  <c r="K1652"/>
  <c r="L1652" s="1"/>
  <c r="K1653"/>
  <c r="L1653" s="1"/>
  <c r="K1654"/>
  <c r="K1655"/>
  <c r="L1655" s="1"/>
  <c r="K1656"/>
  <c r="L1656" s="1"/>
  <c r="K1657"/>
  <c r="L1657" s="1"/>
  <c r="K1658"/>
  <c r="L1658" s="1"/>
  <c r="K1659"/>
  <c r="L1659" s="1"/>
  <c r="K1660"/>
  <c r="L1660" s="1"/>
  <c r="K1661"/>
  <c r="L1661" s="1"/>
  <c r="K1662"/>
  <c r="L1662" s="1"/>
  <c r="K1663"/>
  <c r="K1664"/>
  <c r="L1664" s="1"/>
  <c r="K1665"/>
  <c r="L1665" s="1"/>
  <c r="K1666"/>
  <c r="L1666" s="1"/>
  <c r="K1667"/>
  <c r="L1667" s="1"/>
  <c r="K1668"/>
  <c r="L1668" s="1"/>
  <c r="K1669"/>
  <c r="L1669" s="1"/>
  <c r="K1670"/>
  <c r="K1671"/>
  <c r="L1671" s="1"/>
  <c r="K1672"/>
  <c r="L1672" s="1"/>
  <c r="K1673"/>
  <c r="L1673" s="1"/>
  <c r="K1674"/>
  <c r="L1674" s="1"/>
  <c r="K1675"/>
  <c r="L1675" s="1"/>
  <c r="K1676"/>
  <c r="L1676" s="1"/>
  <c r="K1677"/>
  <c r="L1677" s="1"/>
  <c r="K1678"/>
  <c r="L1678" s="1"/>
  <c r="K1679"/>
  <c r="L1679" s="1"/>
  <c r="K1680"/>
  <c r="L1680" s="1"/>
  <c r="K1681"/>
  <c r="L1681" s="1"/>
  <c r="K1682"/>
  <c r="L1682" s="1"/>
  <c r="K1683"/>
  <c r="L1683" s="1"/>
  <c r="K1684"/>
  <c r="L1684" s="1"/>
  <c r="K1685"/>
  <c r="L1685" s="1"/>
  <c r="K1686"/>
  <c r="K1687"/>
  <c r="L1687" s="1"/>
  <c r="K1688"/>
  <c r="L1688" s="1"/>
  <c r="K1689"/>
  <c r="L1689" s="1"/>
  <c r="K1690"/>
  <c r="L1690" s="1"/>
  <c r="K1691"/>
  <c r="L1691" s="1"/>
  <c r="K1692"/>
  <c r="L1692" s="1"/>
  <c r="K1693"/>
  <c r="L1693" s="1"/>
  <c r="K1694"/>
  <c r="K1695"/>
  <c r="L1695" s="1"/>
  <c r="K1696"/>
  <c r="L1696" s="1"/>
  <c r="K1697"/>
  <c r="L1697" s="1"/>
  <c r="K1698"/>
  <c r="L1698" s="1"/>
  <c r="K1699"/>
  <c r="L1699" s="1"/>
  <c r="K1700"/>
  <c r="L1700" s="1"/>
  <c r="K1701"/>
  <c r="L1701" s="1"/>
  <c r="K1702"/>
  <c r="L1702" s="1"/>
  <c r="K1703"/>
  <c r="L1703" s="1"/>
  <c r="K1704"/>
  <c r="L1704" s="1"/>
  <c r="K1705"/>
  <c r="L1705" s="1"/>
  <c r="K1706"/>
  <c r="L1706" s="1"/>
  <c r="K1707"/>
  <c r="L1707" s="1"/>
  <c r="K1708"/>
  <c r="L1708" s="1"/>
  <c r="K1709"/>
  <c r="L1709" s="1"/>
  <c r="K1710"/>
  <c r="K1711"/>
  <c r="L1711" s="1"/>
  <c r="K1712"/>
  <c r="L1712" s="1"/>
  <c r="K1713"/>
  <c r="L1713" s="1"/>
  <c r="K1714"/>
  <c r="L1714" s="1"/>
  <c r="K1715"/>
  <c r="L1715" s="1"/>
  <c r="K1716"/>
  <c r="L1716" s="1"/>
  <c r="K1717"/>
  <c r="L1717" s="1"/>
  <c r="K1718"/>
  <c r="K1719"/>
  <c r="L1719" s="1"/>
  <c r="K1720"/>
  <c r="L1720" s="1"/>
  <c r="K1721"/>
  <c r="L1721" s="1"/>
  <c r="K1722"/>
  <c r="L1722" s="1"/>
  <c r="K1723"/>
  <c r="L1723" s="1"/>
  <c r="K1724"/>
  <c r="L1724" s="1"/>
  <c r="K1725"/>
  <c r="L1725" s="1"/>
  <c r="K1726"/>
  <c r="L1726" s="1"/>
  <c r="K1727"/>
  <c r="K1728"/>
  <c r="L1728" s="1"/>
  <c r="K1729"/>
  <c r="L1729" s="1"/>
  <c r="K1730"/>
  <c r="L1730" s="1"/>
  <c r="K1731"/>
  <c r="L1731" s="1"/>
  <c r="K1732"/>
  <c r="L1732" s="1"/>
  <c r="K1733"/>
  <c r="L1733" s="1"/>
  <c r="K1734"/>
  <c r="K1735"/>
  <c r="L1735" s="1"/>
  <c r="K1736"/>
  <c r="L1736" s="1"/>
  <c r="K1737"/>
  <c r="L1737" s="1"/>
  <c r="K1738"/>
  <c r="L1738" s="1"/>
  <c r="K1739"/>
  <c r="L1739" s="1"/>
  <c r="K1740"/>
  <c r="L1740" s="1"/>
  <c r="K1741"/>
  <c r="L1741" s="1"/>
  <c r="K1742"/>
  <c r="L1742" s="1"/>
  <c r="K1743"/>
  <c r="L1743" s="1"/>
  <c r="K1744"/>
  <c r="L1744" s="1"/>
  <c r="K1745"/>
  <c r="L1745" s="1"/>
  <c r="K1746"/>
  <c r="L1746" s="1"/>
  <c r="K1747"/>
  <c r="L1747" s="1"/>
  <c r="K1748"/>
  <c r="L1748" s="1"/>
  <c r="K1749"/>
  <c r="L1749" s="1"/>
  <c r="K1750"/>
  <c r="K1751"/>
  <c r="L1751" s="1"/>
  <c r="K1752"/>
  <c r="L1752" s="1"/>
  <c r="K1753"/>
  <c r="L1753" s="1"/>
  <c r="K1754"/>
  <c r="L1754" s="1"/>
  <c r="K1755"/>
  <c r="L1755" s="1"/>
  <c r="K1756"/>
  <c r="L1756" s="1"/>
  <c r="K1757"/>
  <c r="L1757" s="1"/>
  <c r="K1758"/>
  <c r="K1759"/>
  <c r="L1759" s="1"/>
  <c r="K1760"/>
  <c r="L1760" s="1"/>
  <c r="K1761"/>
  <c r="L1761" s="1"/>
  <c r="K1762"/>
  <c r="L1762" s="1"/>
  <c r="K1763"/>
  <c r="L1763" s="1"/>
  <c r="K1764"/>
  <c r="L1764" s="1"/>
  <c r="K1765"/>
  <c r="L1765" s="1"/>
  <c r="K1766"/>
  <c r="L1766" s="1"/>
  <c r="K1767"/>
  <c r="L1767" s="1"/>
  <c r="K1768"/>
  <c r="L1768" s="1"/>
  <c r="K1769"/>
  <c r="L1769" s="1"/>
  <c r="K1770"/>
  <c r="L1770" s="1"/>
  <c r="K1771"/>
  <c r="L1771" s="1"/>
  <c r="K1772"/>
  <c r="L1772" s="1"/>
  <c r="K1773"/>
  <c r="L1773" s="1"/>
  <c r="K1774"/>
  <c r="K1775"/>
  <c r="L1775" s="1"/>
  <c r="K1776"/>
  <c r="L1776" s="1"/>
  <c r="K1777"/>
  <c r="L1777" s="1"/>
  <c r="K1778"/>
  <c r="L1778" s="1"/>
  <c r="K1779"/>
  <c r="L1779" s="1"/>
  <c r="K1780"/>
  <c r="L1780" s="1"/>
  <c r="K1781"/>
  <c r="L1781" s="1"/>
  <c r="K1782"/>
  <c r="K1783"/>
  <c r="L1783" s="1"/>
  <c r="K1784"/>
  <c r="L1784" s="1"/>
  <c r="K1785"/>
  <c r="L1785" s="1"/>
  <c r="K1786"/>
  <c r="L1786" s="1"/>
  <c r="K1787"/>
  <c r="L1787" s="1"/>
  <c r="K1788"/>
  <c r="L1788" s="1"/>
  <c r="K1789"/>
  <c r="L1789" s="1"/>
  <c r="K1790"/>
  <c r="L1790" s="1"/>
  <c r="K1791"/>
  <c r="K1792"/>
  <c r="L1792" s="1"/>
  <c r="K1793"/>
  <c r="L1793" s="1"/>
  <c r="K1794"/>
  <c r="L1794" s="1"/>
  <c r="K1795"/>
  <c r="L1795" s="1"/>
  <c r="K1796"/>
  <c r="L1796" s="1"/>
  <c r="K1797"/>
  <c r="L1797" s="1"/>
  <c r="K1798"/>
  <c r="K1799"/>
  <c r="L1799" s="1"/>
  <c r="K1800"/>
  <c r="L1800" s="1"/>
  <c r="K1801"/>
  <c r="L1801" s="1"/>
  <c r="K1802"/>
  <c r="L1802" s="1"/>
  <c r="K1803"/>
  <c r="L1803" s="1"/>
  <c r="K1804"/>
  <c r="L1804" s="1"/>
  <c r="K1805"/>
  <c r="L1805" s="1"/>
  <c r="K1806"/>
  <c r="L1806" s="1"/>
  <c r="K1807"/>
  <c r="L1807" s="1"/>
  <c r="K1808"/>
  <c r="L1808" s="1"/>
  <c r="K1809"/>
  <c r="L1809" s="1"/>
  <c r="K1810"/>
  <c r="L1810" s="1"/>
  <c r="K1811"/>
  <c r="L1811" s="1"/>
  <c r="K1812"/>
  <c r="L1812" s="1"/>
  <c r="K1813"/>
  <c r="L1813" s="1"/>
  <c r="K1814"/>
  <c r="K1815"/>
  <c r="L1815" s="1"/>
  <c r="K1816"/>
  <c r="L1816" s="1"/>
  <c r="K1817"/>
  <c r="L1817" s="1"/>
  <c r="K1818"/>
  <c r="L1818" s="1"/>
  <c r="K1819"/>
  <c r="L1819" s="1"/>
  <c r="K1820"/>
  <c r="L1820" s="1"/>
  <c r="K1821"/>
  <c r="L1821" s="1"/>
  <c r="K1822"/>
  <c r="K1823"/>
  <c r="L1823" s="1"/>
  <c r="K1824"/>
  <c r="L1824" s="1"/>
  <c r="K1825"/>
  <c r="L1825" s="1"/>
  <c r="K1826"/>
  <c r="L1826" s="1"/>
  <c r="K1827"/>
  <c r="L1827" s="1"/>
  <c r="K1828"/>
  <c r="L1828" s="1"/>
  <c r="K1829"/>
  <c r="L1829" s="1"/>
  <c r="K1830"/>
  <c r="L1830" s="1"/>
  <c r="K1831"/>
  <c r="L1831" s="1"/>
  <c r="K1832"/>
  <c r="L1832" s="1"/>
  <c r="K1833"/>
  <c r="L1833" s="1"/>
  <c r="K1834"/>
  <c r="L1834" s="1"/>
  <c r="K1835"/>
  <c r="L1835" s="1"/>
  <c r="K1836"/>
  <c r="L1836" s="1"/>
  <c r="K1837"/>
  <c r="L1837" s="1"/>
  <c r="K1838"/>
  <c r="K1839"/>
  <c r="L1839" s="1"/>
  <c r="K1840"/>
  <c r="L1840" s="1"/>
  <c r="K1841"/>
  <c r="L1841" s="1"/>
  <c r="K1842"/>
  <c r="L1842" s="1"/>
  <c r="K1843"/>
  <c r="L1843" s="1"/>
  <c r="K1844"/>
  <c r="L1844" s="1"/>
  <c r="K1845"/>
  <c r="L1845" s="1"/>
  <c r="K1846"/>
  <c r="K1847"/>
  <c r="L1847" s="1"/>
  <c r="K1848"/>
  <c r="L1848" s="1"/>
  <c r="K1849"/>
  <c r="L1849" s="1"/>
  <c r="K1850"/>
  <c r="L1850" s="1"/>
  <c r="K1851"/>
  <c r="L1851" s="1"/>
  <c r="K1852"/>
  <c r="L1852" s="1"/>
  <c r="K1853"/>
  <c r="L1853" s="1"/>
  <c r="K1854"/>
  <c r="L1854" s="1"/>
  <c r="K1855"/>
  <c r="K1856"/>
  <c r="L1856" s="1"/>
  <c r="K1857"/>
  <c r="L1857" s="1"/>
  <c r="K1858"/>
  <c r="L1858" s="1"/>
  <c r="K1859"/>
  <c r="L1859" s="1"/>
  <c r="K1860"/>
  <c r="L1860" s="1"/>
  <c r="K1861"/>
  <c r="L1861" s="1"/>
  <c r="K1862"/>
  <c r="K1863"/>
  <c r="L1863" s="1"/>
  <c r="K1864"/>
  <c r="L1864" s="1"/>
  <c r="K1865"/>
  <c r="L1865" s="1"/>
  <c r="K1866"/>
  <c r="L1866" s="1"/>
  <c r="K1867"/>
  <c r="L1867" s="1"/>
  <c r="K1868"/>
  <c r="L1868" s="1"/>
  <c r="K1869"/>
  <c r="L1869" s="1"/>
  <c r="K1870"/>
  <c r="L1870" s="1"/>
  <c r="K1871"/>
  <c r="L1871" s="1"/>
  <c r="K1872"/>
  <c r="L1872" s="1"/>
  <c r="K1873"/>
  <c r="L1873" s="1"/>
  <c r="K1874"/>
  <c r="L1874" s="1"/>
  <c r="K1875"/>
  <c r="L1875" s="1"/>
  <c r="K1876"/>
  <c r="L1876" s="1"/>
  <c r="K1877"/>
  <c r="L1877" s="1"/>
  <c r="K1878"/>
  <c r="K1879"/>
  <c r="L1879" s="1"/>
  <c r="K1880"/>
  <c r="L1880" s="1"/>
  <c r="K1881"/>
  <c r="L1881" s="1"/>
  <c r="K1882"/>
  <c r="L1882" s="1"/>
  <c r="K1883"/>
  <c r="L1883" s="1"/>
  <c r="K1884"/>
  <c r="L1884" s="1"/>
  <c r="K1885"/>
  <c r="L1885" s="1"/>
  <c r="K1886"/>
  <c r="K1887"/>
  <c r="L1887" s="1"/>
  <c r="K1888"/>
  <c r="L1888" s="1"/>
  <c r="K1889"/>
  <c r="L1889" s="1"/>
  <c r="K1890"/>
  <c r="L1890" s="1"/>
  <c r="K1891"/>
  <c r="L1891" s="1"/>
  <c r="K1892"/>
  <c r="L1892" s="1"/>
  <c r="K1893"/>
  <c r="L1893" s="1"/>
  <c r="K1894"/>
  <c r="L1894" s="1"/>
  <c r="K1895"/>
  <c r="L1895" s="1"/>
  <c r="K1896"/>
  <c r="L1896" s="1"/>
  <c r="K1897"/>
  <c r="L1897" s="1"/>
  <c r="K1898"/>
  <c r="L1898" s="1"/>
  <c r="K1899"/>
  <c r="L1899" s="1"/>
  <c r="K1900"/>
  <c r="L1900" s="1"/>
  <c r="K1901"/>
  <c r="L1901" s="1"/>
  <c r="K1902"/>
  <c r="K1903"/>
  <c r="L1903" s="1"/>
  <c r="K1904"/>
  <c r="L1904" s="1"/>
  <c r="K1905"/>
  <c r="L1905" s="1"/>
  <c r="K1906"/>
  <c r="L1906" s="1"/>
  <c r="K1907"/>
  <c r="L1907" s="1"/>
  <c r="K1908"/>
  <c r="L1908" s="1"/>
  <c r="K1909"/>
  <c r="L1909" s="1"/>
  <c r="K1910"/>
  <c r="K1911"/>
  <c r="L1911" s="1"/>
  <c r="K1912"/>
  <c r="L1912" s="1"/>
  <c r="K1913"/>
  <c r="L1913" s="1"/>
  <c r="K1914"/>
  <c r="L1914" s="1"/>
  <c r="K1915"/>
  <c r="L1915" s="1"/>
  <c r="K1916"/>
  <c r="L1916" s="1"/>
  <c r="K1917"/>
  <c r="L1917" s="1"/>
  <c r="K1918"/>
  <c r="L1918" s="1"/>
  <c r="K1919"/>
  <c r="K1920"/>
  <c r="L1920" s="1"/>
  <c r="K1921"/>
  <c r="L1921" s="1"/>
  <c r="K1922"/>
  <c r="L1922" s="1"/>
  <c r="K1923"/>
  <c r="L1923" s="1"/>
  <c r="K1924"/>
  <c r="L1924" s="1"/>
  <c r="K1925"/>
  <c r="L1925" s="1"/>
  <c r="K1926"/>
  <c r="K1927"/>
  <c r="L1927" s="1"/>
  <c r="K1928"/>
  <c r="L1928" s="1"/>
  <c r="K1929"/>
  <c r="L1929" s="1"/>
  <c r="K1930"/>
  <c r="L1930" s="1"/>
  <c r="K1931"/>
  <c r="L1931" s="1"/>
  <c r="K1932"/>
  <c r="L1932" s="1"/>
  <c r="K1933"/>
  <c r="L1933" s="1"/>
  <c r="K1934"/>
  <c r="L1934" s="1"/>
  <c r="K1935"/>
  <c r="L1935" s="1"/>
  <c r="K1936"/>
  <c r="L1936" s="1"/>
  <c r="K1937"/>
  <c r="L1937" s="1"/>
  <c r="K1938"/>
  <c r="L1938" s="1"/>
  <c r="K1939"/>
  <c r="L1939" s="1"/>
  <c r="K1940"/>
  <c r="L1940" s="1"/>
  <c r="K1941"/>
  <c r="L1941" s="1"/>
  <c r="K1942"/>
  <c r="K1943"/>
  <c r="L1943" s="1"/>
  <c r="K1944"/>
  <c r="L1944" s="1"/>
  <c r="K1945"/>
  <c r="L1945" s="1"/>
  <c r="K1946"/>
  <c r="L1946" s="1"/>
  <c r="K1947"/>
  <c r="L1947" s="1"/>
  <c r="K1948"/>
  <c r="L1948" s="1"/>
  <c r="K1949"/>
  <c r="L1949" s="1"/>
  <c r="K1950"/>
  <c r="K1951"/>
  <c r="L1951" s="1"/>
  <c r="K1952"/>
  <c r="L1952" s="1"/>
  <c r="K1953"/>
  <c r="L1953" s="1"/>
  <c r="K1954"/>
  <c r="L1954" s="1"/>
  <c r="K1955"/>
  <c r="L1955" s="1"/>
  <c r="K1956"/>
  <c r="L1956" s="1"/>
  <c r="K1957"/>
  <c r="L1957" s="1"/>
  <c r="K1958"/>
  <c r="L1958" s="1"/>
  <c r="K1959"/>
  <c r="L1959" s="1"/>
  <c r="K1960"/>
  <c r="L1960" s="1"/>
  <c r="K1961"/>
  <c r="L1961" s="1"/>
  <c r="K1962"/>
  <c r="L1962" s="1"/>
  <c r="K1963"/>
  <c r="L1963" s="1"/>
  <c r="K1964"/>
  <c r="L1964" s="1"/>
  <c r="K1965"/>
  <c r="L1965" s="1"/>
  <c r="K1966"/>
  <c r="K1967"/>
  <c r="L1967" s="1"/>
  <c r="K1968"/>
  <c r="L1968" s="1"/>
  <c r="K1969"/>
  <c r="L1969" s="1"/>
  <c r="K1970"/>
  <c r="L1970" s="1"/>
  <c r="K1971"/>
  <c r="L1971" s="1"/>
  <c r="K1972"/>
  <c r="L1972" s="1"/>
  <c r="K1973"/>
  <c r="L1973" s="1"/>
  <c r="K1974"/>
  <c r="K1975"/>
  <c r="L1975" s="1"/>
  <c r="K1976"/>
  <c r="L1976" s="1"/>
  <c r="K1977"/>
  <c r="L1977" s="1"/>
  <c r="K1978"/>
  <c r="L1978" s="1"/>
  <c r="K1979"/>
  <c r="L1979" s="1"/>
  <c r="K1980"/>
  <c r="L1980" s="1"/>
  <c r="K1981"/>
  <c r="L1981" s="1"/>
  <c r="K1982"/>
  <c r="L1982" s="1"/>
  <c r="K1983"/>
  <c r="K1984"/>
  <c r="L1984" s="1"/>
  <c r="K1985"/>
  <c r="L1985" s="1"/>
  <c r="K1986"/>
  <c r="L1986" s="1"/>
  <c r="K1987"/>
  <c r="L1987" s="1"/>
  <c r="K1988"/>
  <c r="L1988" s="1"/>
  <c r="K1989"/>
  <c r="L1989" s="1"/>
  <c r="K1990"/>
  <c r="K1991"/>
  <c r="L1991" s="1"/>
  <c r="K1992"/>
  <c r="L1992" s="1"/>
  <c r="K1993"/>
  <c r="L1993" s="1"/>
  <c r="K1994"/>
  <c r="L1994" s="1"/>
  <c r="K1995"/>
  <c r="L1995" s="1"/>
  <c r="K1996"/>
  <c r="L1996" s="1"/>
  <c r="K1997"/>
  <c r="L1997" s="1"/>
  <c r="K1998"/>
  <c r="L1998" s="1"/>
  <c r="K1999"/>
  <c r="L1999" s="1"/>
  <c r="K2000"/>
  <c r="L2000" s="1"/>
  <c r="K2001"/>
  <c r="L2001" s="1"/>
  <c r="K2002"/>
  <c r="L2002" s="1"/>
  <c r="K2003"/>
  <c r="L2003" s="1"/>
  <c r="K2004"/>
  <c r="L2004" s="1"/>
  <c r="K2005"/>
  <c r="L2005" s="1"/>
  <c r="K2006"/>
  <c r="K2007"/>
  <c r="L2007" s="1"/>
  <c r="K2008"/>
  <c r="L2008" s="1"/>
  <c r="K2009"/>
  <c r="L2009" s="1"/>
  <c r="K2010"/>
  <c r="L2010" s="1"/>
  <c r="K2011"/>
  <c r="L2011" s="1"/>
  <c r="K2012"/>
  <c r="L2012" s="1"/>
  <c r="K2013"/>
  <c r="L2013" s="1"/>
  <c r="K2014"/>
  <c r="K2015"/>
  <c r="L2015" s="1"/>
  <c r="K2016"/>
  <c r="L2016" s="1"/>
  <c r="K2017"/>
  <c r="L2017" s="1"/>
  <c r="K2018"/>
  <c r="L2018" s="1"/>
  <c r="K2019"/>
  <c r="L2019" s="1"/>
  <c r="K2020"/>
  <c r="L2020" s="1"/>
  <c r="K2021"/>
  <c r="L2021" s="1"/>
  <c r="K2022"/>
  <c r="L2022" s="1"/>
  <c r="K2023"/>
  <c r="L2023" s="1"/>
  <c r="K2024"/>
  <c r="L2024" s="1"/>
  <c r="K2025"/>
  <c r="L2025" s="1"/>
  <c r="K2026"/>
  <c r="L2026" s="1"/>
  <c r="K2027"/>
  <c r="L2027" s="1"/>
  <c r="K2028"/>
  <c r="L2028" s="1"/>
  <c r="K2029"/>
  <c r="L2029" s="1"/>
  <c r="K2030"/>
  <c r="K2031"/>
  <c r="L2031" s="1"/>
  <c r="K2032"/>
  <c r="L2032" s="1"/>
  <c r="K2033"/>
  <c r="L2033" s="1"/>
  <c r="K2034"/>
  <c r="L2034" s="1"/>
  <c r="K2035"/>
  <c r="L2035" s="1"/>
  <c r="K2036"/>
  <c r="L2036" s="1"/>
  <c r="K2037"/>
  <c r="L2037" s="1"/>
  <c r="K2038"/>
  <c r="K2039"/>
  <c r="L2039" s="1"/>
  <c r="K2040"/>
  <c r="L2040" s="1"/>
  <c r="K2041"/>
  <c r="L2041" s="1"/>
  <c r="K2042"/>
  <c r="L2042" s="1"/>
  <c r="K2043"/>
  <c r="L2043" s="1"/>
  <c r="K2044"/>
  <c r="L2044" s="1"/>
  <c r="K2045"/>
  <c r="L2045" s="1"/>
  <c r="K2046"/>
  <c r="L2046" s="1"/>
  <c r="K2047"/>
  <c r="K2048"/>
  <c r="L2048" s="1"/>
  <c r="K2049"/>
  <c r="L2049" s="1"/>
  <c r="K2050"/>
  <c r="L2050" s="1"/>
  <c r="K2051"/>
  <c r="L2051" s="1"/>
  <c r="K2052"/>
  <c r="L2052" s="1"/>
  <c r="K2053"/>
  <c r="L2053" s="1"/>
  <c r="K2054"/>
  <c r="K2055"/>
  <c r="L2055" s="1"/>
  <c r="K2056"/>
  <c r="L2056" s="1"/>
  <c r="K2057"/>
  <c r="L2057" s="1"/>
  <c r="K2058"/>
  <c r="L2058" s="1"/>
  <c r="K2059"/>
  <c r="L2059" s="1"/>
  <c r="K2060"/>
  <c r="L2060" s="1"/>
  <c r="K2061"/>
  <c r="L2061" s="1"/>
  <c r="K2062"/>
  <c r="L2062" s="1"/>
  <c r="K2063"/>
  <c r="L2063" s="1"/>
  <c r="K2064"/>
  <c r="L2064" s="1"/>
  <c r="K2065"/>
  <c r="L2065" s="1"/>
  <c r="K2066"/>
  <c r="L2066" s="1"/>
  <c r="K2067"/>
  <c r="L2067" s="1"/>
  <c r="K2068"/>
  <c r="L2068" s="1"/>
  <c r="K2069"/>
  <c r="L2069" s="1"/>
  <c r="K2070"/>
  <c r="K2071"/>
  <c r="L2071" s="1"/>
  <c r="K2072"/>
  <c r="L2072" s="1"/>
  <c r="K2073"/>
  <c r="L2073" s="1"/>
  <c r="K2074"/>
  <c r="L2074" s="1"/>
  <c r="K2075"/>
  <c r="L2075" s="1"/>
  <c r="K2076"/>
  <c r="L2076" s="1"/>
  <c r="K2077"/>
  <c r="L2077" s="1"/>
  <c r="K2078"/>
  <c r="K2079"/>
  <c r="L2079" s="1"/>
  <c r="K2080"/>
  <c r="L2080" s="1"/>
  <c r="K2081"/>
  <c r="L2081" s="1"/>
  <c r="K2082"/>
  <c r="L2082" s="1"/>
  <c r="K2083"/>
  <c r="L2083" s="1"/>
  <c r="K2084"/>
  <c r="L2084" s="1"/>
  <c r="K2085"/>
  <c r="L2085" s="1"/>
  <c r="K2086"/>
  <c r="L2086" s="1"/>
  <c r="K2087"/>
  <c r="L2087" s="1"/>
  <c r="K2088"/>
  <c r="L2088" s="1"/>
  <c r="K2089"/>
  <c r="L2089" s="1"/>
  <c r="K2090"/>
  <c r="L2090" s="1"/>
  <c r="K2091"/>
  <c r="L2091" s="1"/>
  <c r="K2092"/>
  <c r="L2092" s="1"/>
  <c r="K2093"/>
  <c r="L2093" s="1"/>
  <c r="K2094"/>
  <c r="K2095"/>
  <c r="L2095" s="1"/>
  <c r="K2096"/>
  <c r="L2096" s="1"/>
  <c r="K2097"/>
  <c r="L2097" s="1"/>
  <c r="K2098"/>
  <c r="L2098" s="1"/>
  <c r="K2099"/>
  <c r="L2099" s="1"/>
  <c r="K2100"/>
  <c r="L2100" s="1"/>
  <c r="K2101"/>
  <c r="L2101" s="1"/>
  <c r="K2102"/>
  <c r="K2103"/>
  <c r="L2103" s="1"/>
  <c r="K2104"/>
  <c r="L2104" s="1"/>
  <c r="K2105"/>
  <c r="L2105" s="1"/>
  <c r="K2106"/>
  <c r="L2106" s="1"/>
  <c r="K2107"/>
  <c r="L2107" s="1"/>
  <c r="K2108"/>
  <c r="L2108" s="1"/>
  <c r="K2109"/>
  <c r="L2109" s="1"/>
  <c r="K2110"/>
  <c r="L2110" s="1"/>
  <c r="K2111"/>
  <c r="K2112"/>
  <c r="L2112" s="1"/>
  <c r="K2113"/>
  <c r="L2113" s="1"/>
  <c r="K2114"/>
  <c r="L2114" s="1"/>
  <c r="K2115"/>
  <c r="L2115" s="1"/>
  <c r="K2116"/>
  <c r="L2116" s="1"/>
  <c r="K2117"/>
  <c r="L2117" s="1"/>
  <c r="K2118"/>
  <c r="K2119"/>
  <c r="L2119" s="1"/>
  <c r="K2120"/>
  <c r="L2120" s="1"/>
  <c r="K2121"/>
  <c r="L2121" s="1"/>
  <c r="K2122"/>
  <c r="L2122" s="1"/>
  <c r="K2123"/>
  <c r="L2123" s="1"/>
  <c r="K2124"/>
  <c r="L2124" s="1"/>
  <c r="K2125"/>
  <c r="L2125" s="1"/>
  <c r="K2126"/>
  <c r="L2126" s="1"/>
  <c r="K2127"/>
  <c r="L2127" s="1"/>
  <c r="K2128"/>
  <c r="L2128" s="1"/>
  <c r="K2129"/>
  <c r="L2129" s="1"/>
  <c r="K2130"/>
  <c r="L2130" s="1"/>
  <c r="K2131"/>
  <c r="L2131" s="1"/>
  <c r="K2132"/>
  <c r="L2132" s="1"/>
  <c r="K2133"/>
  <c r="L2133" s="1"/>
  <c r="K2134"/>
  <c r="K2135"/>
  <c r="L2135" s="1"/>
  <c r="K2136"/>
  <c r="L2136" s="1"/>
  <c r="K2137"/>
  <c r="L2137" s="1"/>
  <c r="K2138"/>
  <c r="L2138" s="1"/>
  <c r="K2139"/>
  <c r="L2139" s="1"/>
  <c r="K2140"/>
  <c r="L2140" s="1"/>
  <c r="K2141"/>
  <c r="L2141" s="1"/>
  <c r="K2142"/>
  <c r="K2143"/>
  <c r="L2143" s="1"/>
  <c r="K2144"/>
  <c r="L2144" s="1"/>
  <c r="K2145"/>
  <c r="L2145" s="1"/>
  <c r="K2146"/>
  <c r="L2146" s="1"/>
  <c r="K2147"/>
  <c r="L2147" s="1"/>
  <c r="K2148"/>
  <c r="L2148" s="1"/>
  <c r="K2149"/>
  <c r="L2149" s="1"/>
  <c r="K2150"/>
  <c r="L2150" s="1"/>
  <c r="K2151"/>
  <c r="L2151" s="1"/>
  <c r="K2152"/>
  <c r="L2152" s="1"/>
  <c r="K2153"/>
  <c r="L2153" s="1"/>
  <c r="K2154"/>
  <c r="L2154" s="1"/>
  <c r="K2155"/>
  <c r="L2155" s="1"/>
  <c r="K2156"/>
  <c r="L2156" s="1"/>
  <c r="K2157"/>
  <c r="L2157" s="1"/>
  <c r="K2158"/>
  <c r="K2159"/>
  <c r="L2159" s="1"/>
  <c r="K2160"/>
  <c r="L2160" s="1"/>
  <c r="K2161"/>
  <c r="L2161" s="1"/>
  <c r="K2162"/>
  <c r="L2162" s="1"/>
  <c r="K2163"/>
  <c r="L2163" s="1"/>
  <c r="K2164"/>
  <c r="L2164" s="1"/>
  <c r="K2165"/>
  <c r="L2165" s="1"/>
  <c r="K2166"/>
  <c r="K2167"/>
  <c r="L2167" s="1"/>
  <c r="K2168"/>
  <c r="L2168" s="1"/>
  <c r="K2169"/>
  <c r="L2169" s="1"/>
  <c r="K2170"/>
  <c r="L2170" s="1"/>
  <c r="K2171"/>
  <c r="L2171" s="1"/>
  <c r="K2172"/>
  <c r="L2172" s="1"/>
  <c r="K2173"/>
  <c r="L2173" s="1"/>
  <c r="K2174"/>
  <c r="L2174" s="1"/>
  <c r="K2175"/>
  <c r="K2176"/>
  <c r="L2176" s="1"/>
  <c r="K2177"/>
  <c r="L2177" s="1"/>
  <c r="K2178"/>
  <c r="L2178" s="1"/>
  <c r="K2179"/>
  <c r="L2179" s="1"/>
  <c r="K2180"/>
  <c r="L2180" s="1"/>
  <c r="K2181"/>
  <c r="L2181" s="1"/>
  <c r="K2182"/>
  <c r="K2183"/>
  <c r="L2183" s="1"/>
  <c r="K2184"/>
  <c r="L2184" s="1"/>
  <c r="K2185"/>
  <c r="L2185" s="1"/>
  <c r="K2186"/>
  <c r="L2186" s="1"/>
  <c r="K2187"/>
  <c r="L2187" s="1"/>
  <c r="K2188"/>
  <c r="L2188" s="1"/>
  <c r="K2189"/>
  <c r="L2189" s="1"/>
  <c r="K2190"/>
  <c r="L2190" s="1"/>
  <c r="K2191"/>
  <c r="L2191" s="1"/>
  <c r="K2192"/>
  <c r="L2192" s="1"/>
  <c r="K2193"/>
  <c r="L2193" s="1"/>
  <c r="K2194"/>
  <c r="L2194" s="1"/>
  <c r="K2195"/>
  <c r="L2195" s="1"/>
  <c r="K2196"/>
  <c r="L2196" s="1"/>
  <c r="K2197"/>
  <c r="L2197" s="1"/>
  <c r="K2198"/>
  <c r="K2199"/>
  <c r="L2199" s="1"/>
  <c r="K2200"/>
  <c r="L2200" s="1"/>
  <c r="K2201"/>
  <c r="L2201" s="1"/>
  <c r="K2202"/>
  <c r="L2202" s="1"/>
  <c r="K2203"/>
  <c r="L2203" s="1"/>
  <c r="K2204"/>
  <c r="L2204" s="1"/>
  <c r="K2205"/>
  <c r="L2205" s="1"/>
  <c r="K2206"/>
  <c r="K2207"/>
  <c r="L2207" s="1"/>
  <c r="K2208"/>
  <c r="L2208" s="1"/>
  <c r="K2209"/>
  <c r="L2209" s="1"/>
  <c r="K2210"/>
  <c r="L2210" s="1"/>
  <c r="K2211"/>
  <c r="L2211" s="1"/>
  <c r="K2212"/>
  <c r="L2212" s="1"/>
  <c r="K2213"/>
  <c r="L2213" s="1"/>
  <c r="K2214"/>
  <c r="L2214" s="1"/>
  <c r="K2215"/>
  <c r="L2215" s="1"/>
  <c r="K2216"/>
  <c r="L2216" s="1"/>
  <c r="K2217"/>
  <c r="L2217" s="1"/>
  <c r="K2218"/>
  <c r="L2218" s="1"/>
  <c r="K2219"/>
  <c r="L2219" s="1"/>
  <c r="K2220"/>
  <c r="L2220" s="1"/>
  <c r="K2221"/>
  <c r="L2221" s="1"/>
  <c r="K2222"/>
  <c r="K2223"/>
  <c r="L2223" s="1"/>
  <c r="K2224"/>
  <c r="L2224" s="1"/>
  <c r="K2225"/>
  <c r="L2225" s="1"/>
  <c r="K2226"/>
  <c r="L2226" s="1"/>
  <c r="K2227"/>
  <c r="L2227" s="1"/>
  <c r="K2228"/>
  <c r="L2228" s="1"/>
  <c r="K2229"/>
  <c r="L2229" s="1"/>
  <c r="K2230"/>
  <c r="K2231"/>
  <c r="L2231" s="1"/>
  <c r="K2232"/>
  <c r="L2232" s="1"/>
  <c r="K2233"/>
  <c r="L2233" s="1"/>
  <c r="K2234"/>
  <c r="L2234" s="1"/>
  <c r="K2235"/>
  <c r="L2235" s="1"/>
  <c r="K2236"/>
  <c r="L2236" s="1"/>
  <c r="K2237"/>
  <c r="L2237" s="1"/>
  <c r="K2238"/>
  <c r="L2238" s="1"/>
  <c r="K2239"/>
  <c r="K2240"/>
  <c r="L2240" s="1"/>
  <c r="K2241"/>
  <c r="L2241" s="1"/>
  <c r="K2242"/>
  <c r="L2242" s="1"/>
  <c r="K2243"/>
  <c r="L2243" s="1"/>
  <c r="K2244"/>
  <c r="L2244" s="1"/>
  <c r="K2245"/>
  <c r="L2245" s="1"/>
  <c r="K2246"/>
  <c r="K2247"/>
  <c r="L2247" s="1"/>
  <c r="K2248"/>
  <c r="L2248" s="1"/>
  <c r="K2249"/>
  <c r="L2249" s="1"/>
  <c r="K2250"/>
  <c r="L2250" s="1"/>
  <c r="K2251"/>
  <c r="L2251" s="1"/>
  <c r="K2252"/>
  <c r="L2252" s="1"/>
  <c r="K2253"/>
  <c r="L2253" s="1"/>
  <c r="K2254"/>
  <c r="L2254" s="1"/>
  <c r="K2255"/>
  <c r="L2255" s="1"/>
  <c r="K2256"/>
  <c r="L2256" s="1"/>
  <c r="K2257"/>
  <c r="L2257" s="1"/>
  <c r="K2258"/>
  <c r="L2258" s="1"/>
  <c r="K2259"/>
  <c r="L2259" s="1"/>
  <c r="K2260"/>
  <c r="L2260" s="1"/>
  <c r="K2261"/>
  <c r="L2261" s="1"/>
  <c r="K2262"/>
  <c r="K2263"/>
  <c r="L2263" s="1"/>
  <c r="K2264"/>
  <c r="L2264" s="1"/>
  <c r="K2265"/>
  <c r="L2265" s="1"/>
  <c r="K2266"/>
  <c r="L2266" s="1"/>
  <c r="K2267"/>
  <c r="L2267" s="1"/>
  <c r="K2268"/>
  <c r="L2268" s="1"/>
  <c r="K2269"/>
  <c r="L2269" s="1"/>
  <c r="K2270"/>
  <c r="K2271"/>
  <c r="L2271" s="1"/>
  <c r="K2272"/>
  <c r="L2272" s="1"/>
  <c r="K2273"/>
  <c r="L2273" s="1"/>
  <c r="K2274"/>
  <c r="L2274" s="1"/>
  <c r="K2275"/>
  <c r="L2275" s="1"/>
  <c r="K2276"/>
  <c r="L2276" s="1"/>
  <c r="K2277"/>
  <c r="L2277" s="1"/>
  <c r="K2278"/>
  <c r="L2278" s="1"/>
  <c r="K2279"/>
  <c r="L2279" s="1"/>
  <c r="K2280"/>
  <c r="L2280" s="1"/>
  <c r="K2281"/>
  <c r="L2281" s="1"/>
  <c r="K2282"/>
  <c r="L2282" s="1"/>
  <c r="K2283"/>
  <c r="L2283" s="1"/>
  <c r="K2284"/>
  <c r="L2284" s="1"/>
  <c r="K2285"/>
  <c r="L2285" s="1"/>
  <c r="K2286"/>
  <c r="K2287"/>
  <c r="L2287" s="1"/>
  <c r="K2288"/>
  <c r="L2288" s="1"/>
  <c r="K2289"/>
  <c r="L2289" s="1"/>
  <c r="K2290"/>
  <c r="L2290" s="1"/>
  <c r="K2291"/>
  <c r="L2291" s="1"/>
  <c r="K2292"/>
  <c r="L2292" s="1"/>
  <c r="K2293"/>
  <c r="L2293" s="1"/>
  <c r="K2294"/>
  <c r="K2295"/>
  <c r="L2295" s="1"/>
  <c r="K2296"/>
  <c r="L2296" s="1"/>
  <c r="K2297"/>
  <c r="L2297" s="1"/>
  <c r="K2298"/>
  <c r="L2298" s="1"/>
  <c r="K2299"/>
  <c r="L2299" s="1"/>
  <c r="K2300"/>
  <c r="L2300" s="1"/>
  <c r="K2301"/>
  <c r="L2301" s="1"/>
  <c r="K2302"/>
  <c r="L2302" s="1"/>
  <c r="K2303"/>
  <c r="K2304"/>
  <c r="L2304" s="1"/>
  <c r="K2305"/>
  <c r="L2305" s="1"/>
  <c r="K2306"/>
  <c r="L2306" s="1"/>
  <c r="K2307"/>
  <c r="L2307" s="1"/>
  <c r="K2308"/>
  <c r="L2308" s="1"/>
  <c r="K2309"/>
  <c r="L2309" s="1"/>
  <c r="K2310"/>
  <c r="K2311"/>
  <c r="L2311" s="1"/>
  <c r="K2312"/>
  <c r="L2312" s="1"/>
  <c r="K2313"/>
  <c r="L2313" s="1"/>
  <c r="K2314"/>
  <c r="L2314" s="1"/>
  <c r="K2315"/>
  <c r="L2315" s="1"/>
  <c r="K2316"/>
  <c r="L2316" s="1"/>
  <c r="K2317"/>
  <c r="L2317" s="1"/>
  <c r="K2318"/>
  <c r="L2318" s="1"/>
  <c r="K2319"/>
  <c r="L2319" s="1"/>
  <c r="K2320"/>
  <c r="L2320" s="1"/>
  <c r="K2321"/>
  <c r="L2321" s="1"/>
  <c r="K2322"/>
  <c r="L2322" s="1"/>
  <c r="K2323"/>
  <c r="L2323" s="1"/>
  <c r="K2324"/>
  <c r="L2324" s="1"/>
  <c r="K2325"/>
  <c r="L2325" s="1"/>
  <c r="K2326"/>
  <c r="K2327"/>
  <c r="L2327" s="1"/>
  <c r="K2328"/>
  <c r="L2328" s="1"/>
  <c r="K2329"/>
  <c r="L2329" s="1"/>
  <c r="K2330"/>
  <c r="L2330" s="1"/>
  <c r="K2331"/>
  <c r="L2331" s="1"/>
  <c r="K2332"/>
  <c r="L2332" s="1"/>
  <c r="K2333"/>
  <c r="L2333" s="1"/>
  <c r="K2334"/>
  <c r="K2335"/>
  <c r="L2335" s="1"/>
  <c r="K2336"/>
  <c r="L2336" s="1"/>
  <c r="K2337"/>
  <c r="L2337" s="1"/>
  <c r="K2338"/>
  <c r="L2338" s="1"/>
  <c r="K2339"/>
  <c r="L2339" s="1"/>
  <c r="K2340"/>
  <c r="L2340" s="1"/>
  <c r="K2341"/>
  <c r="L2341" s="1"/>
  <c r="K2342"/>
  <c r="L2342" s="1"/>
  <c r="K2343"/>
  <c r="L2343" s="1"/>
  <c r="K2344"/>
  <c r="L2344" s="1"/>
  <c r="K2345"/>
  <c r="L2345" s="1"/>
  <c r="K2346"/>
  <c r="L2346" s="1"/>
  <c r="K2347"/>
  <c r="L2347" s="1"/>
  <c r="K2348"/>
  <c r="L2348" s="1"/>
  <c r="K2349"/>
  <c r="L2349" s="1"/>
  <c r="K2350"/>
  <c r="K2351"/>
  <c r="L2351" s="1"/>
  <c r="K2352"/>
  <c r="L2352" s="1"/>
  <c r="K2353"/>
  <c r="L2353" s="1"/>
  <c r="K2354"/>
  <c r="L2354" s="1"/>
  <c r="K2355"/>
  <c r="L2355" s="1"/>
  <c r="K2356"/>
  <c r="L2356" s="1"/>
  <c r="K2357"/>
  <c r="L2357" s="1"/>
  <c r="K2358"/>
  <c r="K2359"/>
  <c r="L2359" s="1"/>
  <c r="K2360"/>
  <c r="L2360" s="1"/>
  <c r="K2361"/>
  <c r="L2361" s="1"/>
  <c r="K2362"/>
  <c r="L2362" s="1"/>
  <c r="K2363"/>
  <c r="L2363" s="1"/>
  <c r="K2364"/>
  <c r="L2364" s="1"/>
  <c r="K2365"/>
  <c r="L2365" s="1"/>
  <c r="K2366"/>
  <c r="L2366" s="1"/>
  <c r="K2367"/>
  <c r="K2368"/>
  <c r="L2368" s="1"/>
  <c r="K2369"/>
  <c r="L2369" s="1"/>
  <c r="K2370"/>
  <c r="L2370" s="1"/>
  <c r="K2371"/>
  <c r="L2371" s="1"/>
  <c r="K2372"/>
  <c r="L2372" s="1"/>
  <c r="K2373"/>
  <c r="L2373" s="1"/>
  <c r="K2374"/>
  <c r="K2375"/>
  <c r="L2375" s="1"/>
  <c r="K2376"/>
  <c r="L2376" s="1"/>
  <c r="K2377"/>
  <c r="L2377" s="1"/>
  <c r="K2378"/>
  <c r="L2378" s="1"/>
  <c r="K2379"/>
  <c r="L2379" s="1"/>
  <c r="K2380"/>
  <c r="L2380" s="1"/>
  <c r="K2381"/>
  <c r="L2381" s="1"/>
  <c r="K2382"/>
  <c r="L2382" s="1"/>
  <c r="K2383"/>
  <c r="L2383" s="1"/>
  <c r="K2384"/>
  <c r="L2384" s="1"/>
  <c r="K2385"/>
  <c r="L2385" s="1"/>
  <c r="K2386"/>
  <c r="L2386" s="1"/>
  <c r="K2387"/>
  <c r="L2387" s="1"/>
  <c r="K2388"/>
  <c r="L2388" s="1"/>
  <c r="K2389"/>
  <c r="L2389" s="1"/>
  <c r="K2390"/>
  <c r="K2391"/>
  <c r="L2391" s="1"/>
  <c r="K2392"/>
  <c r="L2392" s="1"/>
  <c r="K2393"/>
  <c r="L2393" s="1"/>
  <c r="K2394"/>
  <c r="L2394" s="1"/>
  <c r="K2395"/>
  <c r="L2395" s="1"/>
  <c r="K2396"/>
  <c r="L2396" s="1"/>
  <c r="K2397"/>
  <c r="L2397" s="1"/>
  <c r="K2398"/>
  <c r="K2399"/>
  <c r="L2399" s="1"/>
  <c r="K2400"/>
  <c r="L2400" s="1"/>
  <c r="K2401"/>
  <c r="L2401" s="1"/>
  <c r="K2402"/>
  <c r="L2402" s="1"/>
  <c r="K2403"/>
  <c r="L2403" s="1"/>
  <c r="K2404"/>
  <c r="L2404" s="1"/>
  <c r="K2405"/>
  <c r="L2405" s="1"/>
  <c r="K2406"/>
  <c r="L2406" s="1"/>
  <c r="K2407"/>
  <c r="L2407" s="1"/>
  <c r="K2408"/>
  <c r="L2408" s="1"/>
  <c r="K2409"/>
  <c r="L2409" s="1"/>
  <c r="K2410"/>
  <c r="L2410" s="1"/>
  <c r="K2411"/>
  <c r="L2411" s="1"/>
  <c r="K2412"/>
  <c r="L2412" s="1"/>
  <c r="K2413"/>
  <c r="L2413" s="1"/>
  <c r="K2414"/>
  <c r="K2415"/>
  <c r="L2415" s="1"/>
  <c r="K2416"/>
  <c r="L2416" s="1"/>
  <c r="K2417"/>
  <c r="L2417" s="1"/>
  <c r="K2418"/>
  <c r="L2418" s="1"/>
  <c r="K2419"/>
  <c r="L2419" s="1"/>
  <c r="K2420"/>
  <c r="L2420" s="1"/>
  <c r="K2421"/>
  <c r="L2421" s="1"/>
  <c r="K2422"/>
  <c r="K2423"/>
  <c r="L2423" s="1"/>
  <c r="K2424"/>
  <c r="L2424" s="1"/>
  <c r="K2425"/>
  <c r="L2425" s="1"/>
  <c r="K2426"/>
  <c r="L2426" s="1"/>
  <c r="K2427"/>
  <c r="L2427" s="1"/>
  <c r="K2428"/>
  <c r="L2428" s="1"/>
  <c r="K2429"/>
  <c r="L2429" s="1"/>
  <c r="K2430"/>
  <c r="L2430" s="1"/>
  <c r="K2431"/>
  <c r="K2432"/>
  <c r="L2432" s="1"/>
  <c r="K2433"/>
  <c r="L2433" s="1"/>
  <c r="K2434"/>
  <c r="L2434" s="1"/>
  <c r="K2435"/>
  <c r="L2435" s="1"/>
  <c r="K2436"/>
  <c r="L2436" s="1"/>
  <c r="K2437"/>
  <c r="L2437" s="1"/>
  <c r="K2438"/>
  <c r="K2439"/>
  <c r="L2439" s="1"/>
  <c r="K2440"/>
  <c r="L2440" s="1"/>
  <c r="K2441"/>
  <c r="L2441" s="1"/>
  <c r="K2442"/>
  <c r="L2442" s="1"/>
  <c r="K2443"/>
  <c r="L2443" s="1"/>
  <c r="K2444"/>
  <c r="L2444" s="1"/>
  <c r="K2445"/>
  <c r="L2445" s="1"/>
  <c r="K2446"/>
  <c r="L2446" s="1"/>
  <c r="K2447"/>
  <c r="L2447" s="1"/>
  <c r="K2448"/>
  <c r="L2448" s="1"/>
  <c r="K2449"/>
  <c r="L2449" s="1"/>
  <c r="K2450"/>
  <c r="L2450" s="1"/>
  <c r="K2451"/>
  <c r="L2451" s="1"/>
  <c r="K2452"/>
  <c r="L2452" s="1"/>
  <c r="K2453"/>
  <c r="L2453" s="1"/>
  <c r="K2454"/>
  <c r="K2455"/>
  <c r="L2455" s="1"/>
  <c r="K2456"/>
  <c r="L2456" s="1"/>
  <c r="K2457"/>
  <c r="L2457" s="1"/>
  <c r="K2458"/>
  <c r="L2458" s="1"/>
  <c r="K2459"/>
  <c r="L2459" s="1"/>
  <c r="K2460"/>
  <c r="L2460" s="1"/>
  <c r="K2461"/>
  <c r="L2461" s="1"/>
  <c r="K2462"/>
  <c r="K2463"/>
  <c r="L2463" s="1"/>
  <c r="K2464"/>
  <c r="L2464" s="1"/>
  <c r="K2465"/>
  <c r="L2465" s="1"/>
  <c r="K2466"/>
  <c r="L2466" s="1"/>
  <c r="K2467"/>
  <c r="L2467" s="1"/>
  <c r="K2468"/>
  <c r="L2468" s="1"/>
  <c r="K2469"/>
  <c r="L2469" s="1"/>
  <c r="K2470"/>
  <c r="L2470" s="1"/>
  <c r="K2471"/>
  <c r="L2471" s="1"/>
  <c r="K2472"/>
  <c r="L2472" s="1"/>
  <c r="K2473"/>
  <c r="L2473" s="1"/>
  <c r="K2474"/>
  <c r="L2474" s="1"/>
  <c r="K2475"/>
  <c r="L2475" s="1"/>
  <c r="K2476"/>
  <c r="L2476" s="1"/>
  <c r="K2477"/>
  <c r="L2477" s="1"/>
  <c r="K2478"/>
  <c r="K2479"/>
  <c r="L2479" s="1"/>
  <c r="K2480"/>
  <c r="L2480" s="1"/>
  <c r="K2481"/>
  <c r="L2481" s="1"/>
  <c r="K2482"/>
  <c r="L2482" s="1"/>
  <c r="K2483"/>
  <c r="L2483" s="1"/>
  <c r="K2484"/>
  <c r="L2484" s="1"/>
  <c r="K2485"/>
  <c r="L2485" s="1"/>
  <c r="K2486"/>
  <c r="K2487"/>
  <c r="L2487" s="1"/>
  <c r="K2488"/>
  <c r="L2488" s="1"/>
  <c r="K2489"/>
  <c r="L2489" s="1"/>
  <c r="K2490"/>
  <c r="L2490" s="1"/>
  <c r="K2491"/>
  <c r="L2491" s="1"/>
  <c r="K2492"/>
  <c r="L2492" s="1"/>
  <c r="K2493"/>
  <c r="L2493" s="1"/>
  <c r="K2494"/>
  <c r="L2494" s="1"/>
  <c r="K2495"/>
  <c r="K2496"/>
  <c r="L2496" s="1"/>
  <c r="K2497"/>
  <c r="L2497" s="1"/>
  <c r="K2498"/>
  <c r="L2498" s="1"/>
  <c r="K2499"/>
  <c r="L2499" s="1"/>
  <c r="K2500"/>
  <c r="L2500" s="1"/>
  <c r="K2501"/>
  <c r="L2501" s="1"/>
  <c r="K2502"/>
  <c r="K2503"/>
  <c r="L2503" s="1"/>
  <c r="K2504"/>
  <c r="L2504" s="1"/>
  <c r="K2505"/>
  <c r="L2505" s="1"/>
  <c r="K2506"/>
  <c r="L2506" s="1"/>
  <c r="K2507"/>
  <c r="L2507" s="1"/>
  <c r="K2508"/>
  <c r="L2508" s="1"/>
  <c r="K2509"/>
  <c r="L2509" s="1"/>
  <c r="K2510"/>
  <c r="L2510" s="1"/>
  <c r="K2511"/>
  <c r="L2511" s="1"/>
  <c r="K2512"/>
  <c r="L2512" s="1"/>
  <c r="K2513"/>
  <c r="L2513" s="1"/>
  <c r="K2514"/>
  <c r="L2514" s="1"/>
  <c r="K2515"/>
  <c r="L2515" s="1"/>
  <c r="K2516"/>
  <c r="L2516" s="1"/>
  <c r="K2517"/>
  <c r="L2517" s="1"/>
  <c r="K2518"/>
  <c r="K2519"/>
  <c r="L2519" s="1"/>
  <c r="K2520"/>
  <c r="L2520" s="1"/>
  <c r="K2521"/>
  <c r="L2521" s="1"/>
  <c r="K2522"/>
  <c r="L2522" s="1"/>
  <c r="K2523"/>
  <c r="L2523" s="1"/>
  <c r="K2524"/>
  <c r="L2524" s="1"/>
  <c r="K2525"/>
  <c r="L2525" s="1"/>
  <c r="K2526"/>
  <c r="K2527"/>
  <c r="L2527" s="1"/>
  <c r="K2528"/>
  <c r="L2528" s="1"/>
  <c r="K2529"/>
  <c r="L2529" s="1"/>
  <c r="K2530"/>
  <c r="L2530" s="1"/>
  <c r="K2531"/>
  <c r="L2531" s="1"/>
  <c r="K2532"/>
  <c r="L2532" s="1"/>
  <c r="K2533"/>
  <c r="L2533" s="1"/>
  <c r="K2534"/>
  <c r="L2534" s="1"/>
  <c r="K2535"/>
  <c r="L2535" s="1"/>
  <c r="K2536"/>
  <c r="L2536" s="1"/>
  <c r="K2537"/>
  <c r="L2537" s="1"/>
  <c r="K2538"/>
  <c r="L2538" s="1"/>
  <c r="K2539"/>
  <c r="L2539" s="1"/>
  <c r="K2540"/>
  <c r="L2540" s="1"/>
  <c r="K2541"/>
  <c r="L2541" s="1"/>
  <c r="K2542"/>
  <c r="K2543"/>
  <c r="L2543" s="1"/>
  <c r="K2544"/>
  <c r="L2544" s="1"/>
  <c r="K2545"/>
  <c r="L2545" s="1"/>
  <c r="K2546"/>
  <c r="L2546" s="1"/>
  <c r="K2547"/>
  <c r="L2547" s="1"/>
  <c r="K2548"/>
  <c r="L2548" s="1"/>
  <c r="K2549"/>
  <c r="L2549" s="1"/>
  <c r="K2550"/>
  <c r="K2551"/>
  <c r="L2551" s="1"/>
  <c r="K2552"/>
  <c r="L2552" s="1"/>
  <c r="K2553"/>
  <c r="L2553" s="1"/>
  <c r="K2554"/>
  <c r="L2554" s="1"/>
  <c r="K2555"/>
  <c r="L2555" s="1"/>
  <c r="K2556"/>
  <c r="L2556" s="1"/>
  <c r="K2557"/>
  <c r="L2557" s="1"/>
  <c r="K2558"/>
  <c r="L2558" s="1"/>
  <c r="K2559"/>
  <c r="K2560"/>
  <c r="L2560" s="1"/>
  <c r="K2561"/>
  <c r="L2561" s="1"/>
  <c r="K2562"/>
  <c r="K2563"/>
  <c r="L2563" s="1"/>
  <c r="K2564"/>
  <c r="L2564" s="1"/>
  <c r="K2565"/>
  <c r="L2565" s="1"/>
  <c r="K2566"/>
  <c r="L2566" s="1"/>
  <c r="K2567"/>
  <c r="L2567" s="1"/>
  <c r="K2568"/>
  <c r="L2568" s="1"/>
  <c r="K2569"/>
  <c r="L2569" s="1"/>
  <c r="K2570"/>
  <c r="K2571"/>
  <c r="L2571" s="1"/>
  <c r="K2572"/>
  <c r="L2572" s="1"/>
  <c r="K2573"/>
  <c r="L2573" s="1"/>
  <c r="K2574"/>
  <c r="K2575"/>
  <c r="L2575" s="1"/>
  <c r="K2576"/>
  <c r="L2576" s="1"/>
  <c r="K2577"/>
  <c r="L2577" s="1"/>
  <c r="K2578"/>
  <c r="L2578" s="1"/>
  <c r="K2579"/>
  <c r="L2579" s="1"/>
  <c r="K2580"/>
  <c r="L2580" s="1"/>
  <c r="K2581"/>
  <c r="L2581" s="1"/>
  <c r="K2582"/>
  <c r="K2583"/>
  <c r="L2583" s="1"/>
  <c r="K2584"/>
  <c r="L2584" s="1"/>
  <c r="K2585"/>
  <c r="L2585" s="1"/>
  <c r="K2586"/>
  <c r="L2586" s="1"/>
  <c r="K2587"/>
  <c r="L2587" s="1"/>
  <c r="K2588"/>
  <c r="L2588" s="1"/>
  <c r="K2589"/>
  <c r="L2589" s="1"/>
  <c r="K2590"/>
  <c r="L2590" s="1"/>
  <c r="K2591"/>
  <c r="K2592"/>
  <c r="L2592" s="1"/>
  <c r="K2593"/>
  <c r="L2593" s="1"/>
  <c r="K2594"/>
  <c r="K2595"/>
  <c r="L2595" s="1"/>
  <c r="K2596"/>
  <c r="L2596" s="1"/>
  <c r="K2597"/>
  <c r="L2597" s="1"/>
  <c r="K2598"/>
  <c r="L2598" s="1"/>
  <c r="K2599"/>
  <c r="L2599" s="1"/>
  <c r="K2600"/>
  <c r="L2600" s="1"/>
  <c r="K2601"/>
  <c r="L2601" s="1"/>
  <c r="K2602"/>
  <c r="K2603"/>
  <c r="L2603" s="1"/>
  <c r="K2604"/>
  <c r="L2604" s="1"/>
  <c r="K2605"/>
  <c r="L2605" s="1"/>
  <c r="K2606"/>
  <c r="K2607"/>
  <c r="L2607" s="1"/>
  <c r="K2608"/>
  <c r="L2608" s="1"/>
  <c r="K2609"/>
  <c r="L2609" s="1"/>
  <c r="K2610"/>
  <c r="L2610" s="1"/>
  <c r="K2611"/>
  <c r="L2611" s="1"/>
  <c r="K2612"/>
  <c r="L2612" s="1"/>
  <c r="K2613"/>
  <c r="L2613" s="1"/>
  <c r="K2614"/>
  <c r="K2615"/>
  <c r="L2615" s="1"/>
  <c r="K2616"/>
  <c r="L2616" s="1"/>
  <c r="K2617"/>
  <c r="L2617" s="1"/>
  <c r="K2618"/>
  <c r="L2618" s="1"/>
  <c r="K2619"/>
  <c r="L2619" s="1"/>
  <c r="K2620"/>
  <c r="L2620" s="1"/>
  <c r="K2621"/>
  <c r="L2621" s="1"/>
  <c r="K2622"/>
  <c r="L2622" s="1"/>
  <c r="K2623"/>
  <c r="K2624"/>
  <c r="L2624" s="1"/>
  <c r="K2625"/>
  <c r="L2625" s="1"/>
  <c r="K2626"/>
  <c r="K2627"/>
  <c r="L2627" s="1"/>
  <c r="K2628"/>
  <c r="L2628" s="1"/>
  <c r="K2629"/>
  <c r="L2629" s="1"/>
  <c r="K2630"/>
  <c r="L2630" s="1"/>
  <c r="K2631"/>
  <c r="L2631" s="1"/>
  <c r="K2632"/>
  <c r="L2632" s="1"/>
  <c r="K2633"/>
  <c r="L2633" s="1"/>
  <c r="K2634"/>
  <c r="K2635"/>
  <c r="L2635" s="1"/>
  <c r="K2636"/>
  <c r="L2636" s="1"/>
  <c r="K2637"/>
  <c r="L2637" s="1"/>
  <c r="K2638"/>
  <c r="K2639"/>
  <c r="L2639" s="1"/>
  <c r="K2640"/>
  <c r="L2640" s="1"/>
  <c r="K2641"/>
  <c r="L2641" s="1"/>
  <c r="K2642"/>
  <c r="L2642" s="1"/>
  <c r="K2643"/>
  <c r="L2643" s="1"/>
  <c r="K2644"/>
  <c r="L2644" s="1"/>
  <c r="K2645"/>
  <c r="L2645" s="1"/>
  <c r="K2646"/>
  <c r="K2647"/>
  <c r="L2647" s="1"/>
  <c r="K2648"/>
  <c r="L2648" s="1"/>
  <c r="K2649"/>
  <c r="L2649" s="1"/>
  <c r="K2650"/>
  <c r="L2650" s="1"/>
  <c r="K2651"/>
  <c r="L2651" s="1"/>
  <c r="K2652"/>
  <c r="L2652" s="1"/>
  <c r="K2653"/>
  <c r="L2653" s="1"/>
  <c r="K2654"/>
  <c r="L2654" s="1"/>
  <c r="K2655"/>
  <c r="K2656"/>
  <c r="L2656" s="1"/>
  <c r="K2657"/>
  <c r="L2657" s="1"/>
  <c r="K2658"/>
  <c r="K2659"/>
  <c r="L2659" s="1"/>
  <c r="K2660"/>
  <c r="L2660" s="1"/>
  <c r="K2661"/>
  <c r="L2661" s="1"/>
  <c r="K2662"/>
  <c r="L2662" s="1"/>
  <c r="K2663"/>
  <c r="L2663" s="1"/>
  <c r="K2664"/>
  <c r="L2664" s="1"/>
  <c r="K2665"/>
  <c r="L2665" s="1"/>
  <c r="K2666"/>
  <c r="K2667"/>
  <c r="L2667" s="1"/>
  <c r="K2668"/>
  <c r="L2668" s="1"/>
  <c r="K2669"/>
  <c r="L2669" s="1"/>
  <c r="K2670"/>
  <c r="K2671"/>
  <c r="L2671" s="1"/>
  <c r="K2672"/>
  <c r="L2672" s="1"/>
  <c r="K2673"/>
  <c r="L2673" s="1"/>
  <c r="K2674"/>
  <c r="L2674" s="1"/>
  <c r="K2675"/>
  <c r="L2675" s="1"/>
  <c r="K2676"/>
  <c r="L2676" s="1"/>
  <c r="K2677"/>
  <c r="L2677" s="1"/>
  <c r="K2678"/>
  <c r="K2679"/>
  <c r="L2679" s="1"/>
  <c r="K2680"/>
  <c r="L2680" s="1"/>
  <c r="K2681"/>
  <c r="L2681" s="1"/>
  <c r="K2682"/>
  <c r="L2682" s="1"/>
  <c r="K2683"/>
  <c r="L2683" s="1"/>
  <c r="K2684"/>
  <c r="L2684" s="1"/>
  <c r="K2685"/>
  <c r="L2685" s="1"/>
  <c r="K2686"/>
  <c r="L2686" s="1"/>
  <c r="K2687"/>
  <c r="K2688"/>
  <c r="L2688" s="1"/>
  <c r="K2689"/>
  <c r="L2689" s="1"/>
  <c r="K2690"/>
  <c r="K2691"/>
  <c r="L2691" s="1"/>
  <c r="K2692"/>
  <c r="L2692" s="1"/>
  <c r="K2693"/>
  <c r="L2693" s="1"/>
  <c r="K2694"/>
  <c r="L2694" s="1"/>
  <c r="K2695"/>
  <c r="L2695" s="1"/>
  <c r="K2696"/>
  <c r="L2696" s="1"/>
  <c r="K2697"/>
  <c r="L2697" s="1"/>
  <c r="K2698"/>
  <c r="K2699"/>
  <c r="L2699" s="1"/>
  <c r="K2700"/>
  <c r="L2700" s="1"/>
  <c r="K2701"/>
  <c r="L2701" s="1"/>
  <c r="K2702"/>
  <c r="K2703"/>
  <c r="L2703" s="1"/>
  <c r="K2704"/>
  <c r="L2704" s="1"/>
  <c r="K2705"/>
  <c r="L2705" s="1"/>
  <c r="K2706"/>
  <c r="L2706" s="1"/>
  <c r="K2707"/>
  <c r="L2707" s="1"/>
  <c r="K2708"/>
  <c r="L2708" s="1"/>
  <c r="K2709"/>
  <c r="L2709" s="1"/>
  <c r="K2710"/>
  <c r="K2711"/>
  <c r="L2711" s="1"/>
  <c r="K2712"/>
  <c r="L2712" s="1"/>
  <c r="K2713"/>
  <c r="L2713" s="1"/>
  <c r="K2714"/>
  <c r="L2714" s="1"/>
  <c r="K2715"/>
  <c r="L2715" s="1"/>
  <c r="K2716"/>
  <c r="L2716" s="1"/>
  <c r="K2717"/>
  <c r="L2717" s="1"/>
  <c r="K2718"/>
  <c r="L2718" s="1"/>
  <c r="K2719"/>
  <c r="K2720"/>
  <c r="L2720" s="1"/>
  <c r="K2721"/>
  <c r="L2721" s="1"/>
  <c r="K2722"/>
  <c r="K2723"/>
  <c r="L2723" s="1"/>
  <c r="K2724"/>
  <c r="L2724" s="1"/>
  <c r="K2725"/>
  <c r="L2725" s="1"/>
  <c r="K2726"/>
  <c r="L2726" s="1"/>
  <c r="K2727"/>
  <c r="L2727" s="1"/>
  <c r="K2728"/>
  <c r="L2728" s="1"/>
  <c r="K2729"/>
  <c r="L2729" s="1"/>
  <c r="K2730"/>
  <c r="K2731"/>
  <c r="L2731" s="1"/>
  <c r="K2732"/>
  <c r="L2732" s="1"/>
  <c r="K2733"/>
  <c r="L2733" s="1"/>
  <c r="K2734"/>
  <c r="K2735"/>
  <c r="L2735" s="1"/>
  <c r="K2736"/>
  <c r="L2736" s="1"/>
  <c r="K2737"/>
  <c r="L2737" s="1"/>
  <c r="K2738"/>
  <c r="L2738" s="1"/>
  <c r="K2739"/>
  <c r="L2739" s="1"/>
  <c r="K2740"/>
  <c r="L2740" s="1"/>
  <c r="K2741"/>
  <c r="L2741" s="1"/>
  <c r="K2742"/>
  <c r="K2743"/>
  <c r="L2743" s="1"/>
  <c r="K2744"/>
  <c r="L2744" s="1"/>
  <c r="K2745"/>
  <c r="L2745" s="1"/>
  <c r="K2746"/>
  <c r="L2746" s="1"/>
  <c r="K2747"/>
  <c r="L2747" s="1"/>
  <c r="K2748"/>
  <c r="L2748" s="1"/>
  <c r="K2749"/>
  <c r="L2749" s="1"/>
  <c r="K2750"/>
  <c r="L2750" s="1"/>
  <c r="K2751"/>
  <c r="K2752"/>
  <c r="L2752" s="1"/>
  <c r="K2753"/>
  <c r="L2753" s="1"/>
  <c r="K2754"/>
  <c r="K2755"/>
  <c r="L2755" s="1"/>
  <c r="K2756"/>
  <c r="L2756" s="1"/>
  <c r="K2757"/>
  <c r="L2757" s="1"/>
  <c r="K2758"/>
  <c r="L2758" s="1"/>
  <c r="K2759"/>
  <c r="L2759" s="1"/>
  <c r="K2760"/>
  <c r="L2760" s="1"/>
  <c r="K2761"/>
  <c r="L2761" s="1"/>
  <c r="K2762"/>
  <c r="K2763"/>
  <c r="L2763" s="1"/>
  <c r="K2764"/>
  <c r="L2764" s="1"/>
  <c r="K2765"/>
  <c r="L2765" s="1"/>
  <c r="K2766"/>
  <c r="K2767"/>
  <c r="L2767" s="1"/>
  <c r="K2768"/>
  <c r="L2768" s="1"/>
  <c r="K2769"/>
  <c r="L2769" s="1"/>
  <c r="K2770"/>
  <c r="L2770" s="1"/>
  <c r="K2771"/>
  <c r="L2771" s="1"/>
  <c r="K2772"/>
  <c r="L2772" s="1"/>
  <c r="K2773"/>
  <c r="L2773" s="1"/>
  <c r="K2774"/>
  <c r="K2775"/>
  <c r="L2775" s="1"/>
  <c r="K2776"/>
  <c r="L2776" s="1"/>
  <c r="K2777"/>
  <c r="L2777" s="1"/>
  <c r="K2778"/>
  <c r="L2778" s="1"/>
  <c r="K2779"/>
  <c r="L2779" s="1"/>
  <c r="K2780"/>
  <c r="L2780" s="1"/>
  <c r="K2781"/>
  <c r="L2781" s="1"/>
  <c r="K2782"/>
  <c r="L2782" s="1"/>
  <c r="K2783"/>
  <c r="K2784"/>
  <c r="L2784" s="1"/>
  <c r="K2785"/>
  <c r="L2785" s="1"/>
  <c r="K2786"/>
  <c r="K2787"/>
  <c r="L2787" s="1"/>
  <c r="K2788"/>
  <c r="L2788" s="1"/>
  <c r="K2789"/>
  <c r="L2789" s="1"/>
  <c r="K2790"/>
  <c r="L2790" s="1"/>
  <c r="K2791"/>
  <c r="L2791" s="1"/>
  <c r="K2792"/>
  <c r="L2792" s="1"/>
  <c r="K2793"/>
  <c r="L2793" s="1"/>
  <c r="K2794"/>
  <c r="K2795"/>
  <c r="L2795" s="1"/>
  <c r="K2796"/>
  <c r="L2796" s="1"/>
  <c r="K2797"/>
  <c r="L2797" s="1"/>
  <c r="K2798"/>
  <c r="K2799"/>
  <c r="L2799" s="1"/>
  <c r="K2800"/>
  <c r="L2800" s="1"/>
  <c r="K2801"/>
  <c r="L2801" s="1"/>
  <c r="K2802"/>
  <c r="L2802" s="1"/>
  <c r="K2803"/>
  <c r="L2803" s="1"/>
  <c r="K2804"/>
  <c r="L2804" s="1"/>
  <c r="K2805"/>
  <c r="L2805" s="1"/>
  <c r="K2806"/>
  <c r="K2807"/>
  <c r="L2807" s="1"/>
  <c r="K2808"/>
  <c r="L2808" s="1"/>
  <c r="K2809"/>
  <c r="L2809" s="1"/>
  <c r="K2810"/>
  <c r="L2810" s="1"/>
  <c r="K2811"/>
  <c r="L2811" s="1"/>
  <c r="K2812"/>
  <c r="L2812" s="1"/>
  <c r="K2813"/>
  <c r="L2813" s="1"/>
  <c r="K2814"/>
  <c r="L2814" s="1"/>
  <c r="K2815"/>
  <c r="K2816"/>
  <c r="L2816" s="1"/>
  <c r="K2817"/>
  <c r="L2817" s="1"/>
  <c r="K2818"/>
  <c r="K2819"/>
  <c r="L2819" s="1"/>
  <c r="K2820"/>
  <c r="L2820" s="1"/>
  <c r="K2821"/>
  <c r="L2821" s="1"/>
  <c r="K2822"/>
  <c r="L2822" s="1"/>
  <c r="K2823"/>
  <c r="L2823" s="1"/>
  <c r="K2824"/>
  <c r="L2824" s="1"/>
  <c r="K2825"/>
  <c r="L2825" s="1"/>
  <c r="K2826"/>
  <c r="K2827"/>
  <c r="L2827" s="1"/>
  <c r="K2828"/>
  <c r="L2828" s="1"/>
  <c r="K2829"/>
  <c r="L2829" s="1"/>
  <c r="K2830"/>
  <c r="K2831"/>
  <c r="L2831" s="1"/>
  <c r="K2832"/>
  <c r="L2832" s="1"/>
  <c r="K2833"/>
  <c r="L2833" s="1"/>
  <c r="K2834"/>
  <c r="L2834" s="1"/>
  <c r="K2835"/>
  <c r="L2835" s="1"/>
  <c r="K2836"/>
  <c r="L2836" s="1"/>
  <c r="K2837"/>
  <c r="L2837" s="1"/>
  <c r="K2838"/>
  <c r="K2839"/>
  <c r="L2839" s="1"/>
  <c r="K2840"/>
  <c r="L2840" s="1"/>
  <c r="K2841"/>
  <c r="L2841" s="1"/>
  <c r="K2842"/>
  <c r="L2842" s="1"/>
  <c r="K2843"/>
  <c r="L2843" s="1"/>
  <c r="K2844"/>
  <c r="L2844" s="1"/>
  <c r="K2845"/>
  <c r="L2845" s="1"/>
  <c r="K2846"/>
  <c r="L2846" s="1"/>
  <c r="K2847"/>
  <c r="K2848"/>
  <c r="L2848" s="1"/>
  <c r="K2849"/>
  <c r="L2849" s="1"/>
  <c r="K2850"/>
  <c r="K2851"/>
  <c r="L2851" s="1"/>
  <c r="K2852"/>
  <c r="L2852" s="1"/>
  <c r="K2853"/>
  <c r="L2853" s="1"/>
  <c r="K2854"/>
  <c r="L2854" s="1"/>
  <c r="K2855"/>
  <c r="L2855" s="1"/>
  <c r="K2856"/>
  <c r="L2856" s="1"/>
  <c r="K2857"/>
  <c r="L2857" s="1"/>
  <c r="K2858"/>
  <c r="K2859"/>
  <c r="L2859" s="1"/>
  <c r="K2860"/>
  <c r="L2860" s="1"/>
  <c r="K2861"/>
  <c r="L2861" s="1"/>
  <c r="K2862"/>
  <c r="K2863"/>
  <c r="L2863" s="1"/>
  <c r="K2864"/>
  <c r="L2864" s="1"/>
  <c r="K2865"/>
  <c r="L2865" s="1"/>
  <c r="K2866"/>
  <c r="L2866" s="1"/>
  <c r="K2867"/>
  <c r="L2867" s="1"/>
  <c r="K2868"/>
  <c r="L2868" s="1"/>
  <c r="K2869"/>
  <c r="L2869" s="1"/>
  <c r="K2870"/>
  <c r="K2871"/>
  <c r="L2871" s="1"/>
  <c r="K2872"/>
  <c r="L2872" s="1"/>
  <c r="K2873"/>
  <c r="L2873" s="1"/>
  <c r="K2874"/>
  <c r="L2874" s="1"/>
  <c r="K2875"/>
  <c r="L2875" s="1"/>
  <c r="K2876"/>
  <c r="L2876" s="1"/>
  <c r="K2877"/>
  <c r="L2877" s="1"/>
  <c r="K2878"/>
  <c r="L2878" s="1"/>
  <c r="K2879"/>
  <c r="K2880"/>
  <c r="L2880" s="1"/>
  <c r="K2881"/>
  <c r="L2881" s="1"/>
  <c r="K2882"/>
  <c r="K2883"/>
  <c r="L2883" s="1"/>
  <c r="K2884"/>
  <c r="L2884" s="1"/>
  <c r="K2885"/>
  <c r="L2885" s="1"/>
  <c r="K2886"/>
  <c r="L2886" s="1"/>
  <c r="K2887"/>
  <c r="L2887" s="1"/>
  <c r="K2888"/>
  <c r="L2888" s="1"/>
  <c r="K2889"/>
  <c r="L2889" s="1"/>
  <c r="K2890"/>
  <c r="K2891"/>
  <c r="L2891" s="1"/>
  <c r="K2892"/>
  <c r="L2892" s="1"/>
  <c r="K2893"/>
  <c r="L2893" s="1"/>
  <c r="K2894"/>
  <c r="K2895"/>
  <c r="L2895" s="1"/>
  <c r="K2896"/>
  <c r="L2896" s="1"/>
  <c r="K2897"/>
  <c r="L2897" s="1"/>
  <c r="K2898"/>
  <c r="L2898" s="1"/>
  <c r="K2899"/>
  <c r="L2899" s="1"/>
  <c r="K2900"/>
  <c r="L2900" s="1"/>
  <c r="K2901"/>
  <c r="L2901" s="1"/>
  <c r="K2902"/>
  <c r="K2903"/>
  <c r="L2903" s="1"/>
  <c r="K2904"/>
  <c r="L2904" s="1"/>
  <c r="K2905"/>
  <c r="L2905" s="1"/>
  <c r="K2906"/>
  <c r="L2906" s="1"/>
  <c r="K2907"/>
  <c r="L2907" s="1"/>
  <c r="K2908"/>
  <c r="L2908" s="1"/>
  <c r="K2909"/>
  <c r="L2909" s="1"/>
  <c r="K2910"/>
  <c r="L2910" s="1"/>
  <c r="K2911"/>
  <c r="K2912"/>
  <c r="L2912" s="1"/>
  <c r="K2913"/>
  <c r="L2913" s="1"/>
  <c r="K2914"/>
  <c r="K2915"/>
  <c r="L2915" s="1"/>
  <c r="K2916"/>
  <c r="L2916" s="1"/>
  <c r="K2917"/>
  <c r="L2917" s="1"/>
  <c r="K2918"/>
  <c r="L2918" s="1"/>
  <c r="K2919"/>
  <c r="L2919" s="1"/>
  <c r="K2920"/>
  <c r="L2920" s="1"/>
  <c r="K2921"/>
  <c r="L2921" s="1"/>
  <c r="K2922"/>
  <c r="K2923"/>
  <c r="L2923" s="1"/>
  <c r="K2924"/>
  <c r="L2924" s="1"/>
  <c r="K2925"/>
  <c r="L2925" s="1"/>
  <c r="K2926"/>
  <c r="K2927"/>
  <c r="L2927" s="1"/>
  <c r="K2928"/>
  <c r="L2928" s="1"/>
  <c r="K2929"/>
  <c r="L2929" s="1"/>
  <c r="K2930"/>
  <c r="L2930" s="1"/>
  <c r="K2931"/>
  <c r="L2931" s="1"/>
  <c r="K2932"/>
  <c r="L2932" s="1"/>
  <c r="K2933"/>
  <c r="L2933" s="1"/>
  <c r="K2934"/>
  <c r="K2935"/>
  <c r="L2935" s="1"/>
  <c r="K2936"/>
  <c r="L2936" s="1"/>
  <c r="K2937"/>
  <c r="L2937" s="1"/>
  <c r="K2938"/>
  <c r="L2938" s="1"/>
  <c r="K2939"/>
  <c r="L2939" s="1"/>
  <c r="K2940"/>
  <c r="L2940" s="1"/>
  <c r="K2941"/>
  <c r="L2941" s="1"/>
  <c r="K2942"/>
  <c r="L2942" s="1"/>
  <c r="K2943"/>
  <c r="K2944"/>
  <c r="L2944" s="1"/>
  <c r="K2945"/>
  <c r="L2945" s="1"/>
  <c r="K2946"/>
  <c r="K2947"/>
  <c r="L2947" s="1"/>
  <c r="K2948"/>
  <c r="L2948" s="1"/>
  <c r="K2949"/>
  <c r="L2949" s="1"/>
  <c r="K2950"/>
  <c r="L2950" s="1"/>
  <c r="K2951"/>
  <c r="L2951" s="1"/>
  <c r="K2952"/>
  <c r="L2952" s="1"/>
  <c r="K2953"/>
  <c r="L2953" s="1"/>
  <c r="K2954"/>
  <c r="K2955"/>
  <c r="L2955" s="1"/>
  <c r="K2956"/>
  <c r="L2956" s="1"/>
  <c r="K2957"/>
  <c r="L2957" s="1"/>
  <c r="K2958"/>
  <c r="K2959"/>
  <c r="L2959" s="1"/>
  <c r="K2960"/>
  <c r="L2960" s="1"/>
  <c r="K2961"/>
  <c r="L2961" s="1"/>
  <c r="K2962"/>
  <c r="L2962" s="1"/>
  <c r="K2963"/>
  <c r="L2963" s="1"/>
  <c r="K2964"/>
  <c r="L2964" s="1"/>
  <c r="K2965"/>
  <c r="L2965" s="1"/>
  <c r="K2966"/>
  <c r="K2967"/>
  <c r="L2967" s="1"/>
  <c r="K2968"/>
  <c r="L2968" s="1"/>
  <c r="K2969"/>
  <c r="L2969" s="1"/>
  <c r="K2970"/>
  <c r="L2970" s="1"/>
  <c r="K2971"/>
  <c r="L2971" s="1"/>
  <c r="K2972"/>
  <c r="L2972" s="1"/>
  <c r="K2973"/>
  <c r="L2973" s="1"/>
  <c r="K2974"/>
  <c r="L2974" s="1"/>
  <c r="K2975"/>
  <c r="K2976"/>
  <c r="L2976" s="1"/>
  <c r="K2977"/>
  <c r="L2977" s="1"/>
  <c r="K2978"/>
  <c r="K2979"/>
  <c r="L2979" s="1"/>
  <c r="K2980"/>
  <c r="L2980" s="1"/>
  <c r="K2981"/>
  <c r="L2981" s="1"/>
  <c r="K2982"/>
  <c r="L2982" s="1"/>
  <c r="K2983"/>
  <c r="L2983" s="1"/>
  <c r="K2984"/>
  <c r="L2984" s="1"/>
  <c r="K2985"/>
  <c r="L2985" s="1"/>
  <c r="K2986"/>
  <c r="K2987"/>
  <c r="L2987" s="1"/>
  <c r="K2988"/>
  <c r="L2988" s="1"/>
  <c r="K2989"/>
  <c r="L2989" s="1"/>
  <c r="K2990"/>
  <c r="K2991"/>
  <c r="L2991" s="1"/>
  <c r="K2992"/>
  <c r="L2992" s="1"/>
  <c r="K2993"/>
  <c r="L2993" s="1"/>
  <c r="K2994"/>
  <c r="L2994" s="1"/>
  <c r="K2995"/>
  <c r="L2995" s="1"/>
  <c r="K2996"/>
  <c r="L2996" s="1"/>
  <c r="K2997"/>
  <c r="L2997" s="1"/>
  <c r="K2998"/>
  <c r="K2999"/>
  <c r="L2999" s="1"/>
  <c r="K3000"/>
  <c r="L3000" s="1"/>
  <c r="K3001"/>
  <c r="L3001" s="1"/>
  <c r="K3002"/>
  <c r="L3002" s="1"/>
  <c r="K3003"/>
  <c r="L3003" s="1"/>
  <c r="K3004"/>
  <c r="L3004" s="1"/>
  <c r="K3005"/>
  <c r="L3005" s="1"/>
  <c r="K3006"/>
  <c r="L3006" s="1"/>
  <c r="K3007"/>
  <c r="K3008"/>
  <c r="L3008" s="1"/>
  <c r="K3009"/>
  <c r="L3009" s="1"/>
  <c r="K3010"/>
  <c r="K3011"/>
  <c r="L3011" s="1"/>
  <c r="K3012"/>
  <c r="L3012" s="1"/>
  <c r="K3013"/>
  <c r="L3013" s="1"/>
  <c r="K3014"/>
  <c r="L3014" s="1"/>
  <c r="K3015"/>
  <c r="L3015" s="1"/>
  <c r="K3016"/>
  <c r="L3016" s="1"/>
  <c r="K3017"/>
  <c r="L3017" s="1"/>
  <c r="K3018"/>
  <c r="K3019"/>
  <c r="L3019" s="1"/>
  <c r="K3020"/>
  <c r="L3020" s="1"/>
  <c r="K3021"/>
  <c r="L3021" s="1"/>
  <c r="K3022"/>
  <c r="K3023"/>
  <c r="L3023" s="1"/>
  <c r="K3024"/>
  <c r="L3024" s="1"/>
  <c r="K3025"/>
  <c r="L3025" s="1"/>
  <c r="K3026"/>
  <c r="L3026" s="1"/>
  <c r="K3027"/>
  <c r="L3027" s="1"/>
  <c r="K3028"/>
  <c r="L3028" s="1"/>
  <c r="K3029"/>
  <c r="L3029" s="1"/>
  <c r="K3030"/>
  <c r="K3031"/>
  <c r="L3031" s="1"/>
  <c r="K3032"/>
  <c r="L3032" s="1"/>
  <c r="K3033"/>
  <c r="L3033" s="1"/>
  <c r="K3034"/>
  <c r="L3034" s="1"/>
  <c r="K3035"/>
  <c r="L3035" s="1"/>
  <c r="K3036"/>
  <c r="L3036" s="1"/>
  <c r="K3037"/>
  <c r="L3037" s="1"/>
  <c r="K3038"/>
  <c r="L3038" s="1"/>
  <c r="K3039"/>
  <c r="K3040"/>
  <c r="L3040" s="1"/>
  <c r="K3041"/>
  <c r="L3041" s="1"/>
  <c r="K3042"/>
  <c r="K3043"/>
  <c r="L3043" s="1"/>
  <c r="K3044"/>
  <c r="L3044" s="1"/>
  <c r="K3045"/>
  <c r="L3045" s="1"/>
  <c r="K3046"/>
  <c r="L3046" s="1"/>
  <c r="K3047"/>
  <c r="L3047" s="1"/>
  <c r="K3048"/>
  <c r="L3048" s="1"/>
  <c r="K3049"/>
  <c r="L3049" s="1"/>
  <c r="K3050"/>
  <c r="K3051"/>
  <c r="L3051" s="1"/>
  <c r="K3052"/>
  <c r="L3052" s="1"/>
  <c r="K3053"/>
  <c r="L3053" s="1"/>
  <c r="K3054"/>
  <c r="K3055"/>
  <c r="L3055" s="1"/>
  <c r="K3056"/>
  <c r="L3056" s="1"/>
  <c r="K3057"/>
  <c r="L3057" s="1"/>
  <c r="K3058"/>
  <c r="L3058" s="1"/>
  <c r="K3059"/>
  <c r="L3059" s="1"/>
  <c r="K3060"/>
  <c r="L3060" s="1"/>
  <c r="K3061"/>
  <c r="L3061" s="1"/>
  <c r="K3062"/>
  <c r="K3063"/>
  <c r="L3063" s="1"/>
  <c r="K3064"/>
  <c r="L3064" s="1"/>
  <c r="K3065"/>
  <c r="L3065" s="1"/>
  <c r="K3066"/>
  <c r="L3066" s="1"/>
  <c r="K3067"/>
  <c r="L3067" s="1"/>
  <c r="K3068"/>
  <c r="L3068" s="1"/>
  <c r="K3069"/>
  <c r="L3069" s="1"/>
  <c r="K3070"/>
  <c r="L3070" s="1"/>
  <c r="K3071"/>
  <c r="K3072"/>
  <c r="L3072" s="1"/>
  <c r="K3073"/>
  <c r="L3073" s="1"/>
  <c r="K3074"/>
  <c r="K3075"/>
  <c r="L3075" s="1"/>
  <c r="K3076"/>
  <c r="L3076" s="1"/>
  <c r="K3077"/>
  <c r="L3077" s="1"/>
  <c r="K3078"/>
  <c r="L3078" s="1"/>
  <c r="K3079"/>
  <c r="L3079" s="1"/>
  <c r="K3080"/>
  <c r="L3080" s="1"/>
  <c r="K3081"/>
  <c r="L3081" s="1"/>
  <c r="K3082"/>
  <c r="K3083"/>
  <c r="L3083" s="1"/>
  <c r="K3084"/>
  <c r="L3084" s="1"/>
  <c r="K3085"/>
  <c r="L3085" s="1"/>
  <c r="K3086"/>
  <c r="K3087"/>
  <c r="L3087" s="1"/>
  <c r="K3088"/>
  <c r="L3088" s="1"/>
  <c r="K3089"/>
  <c r="L3089" s="1"/>
  <c r="K3090"/>
  <c r="L3090" s="1"/>
  <c r="K3091"/>
  <c r="L3091" s="1"/>
  <c r="K3092"/>
  <c r="L3092" s="1"/>
  <c r="K3093"/>
  <c r="L3093" s="1"/>
  <c r="K3094"/>
  <c r="K3095"/>
  <c r="L3095" s="1"/>
  <c r="K3096"/>
  <c r="L3096" s="1"/>
  <c r="K3097"/>
  <c r="L3097" s="1"/>
  <c r="K3098"/>
  <c r="L3098" s="1"/>
  <c r="K3099"/>
  <c r="L3099" s="1"/>
  <c r="K3100"/>
  <c r="L3100" s="1"/>
  <c r="K3101"/>
  <c r="L3101" s="1"/>
  <c r="K3102"/>
  <c r="L3102" s="1"/>
  <c r="K3103"/>
  <c r="K3104"/>
  <c r="L3104" s="1"/>
  <c r="K3105"/>
  <c r="L3105" s="1"/>
  <c r="K3106"/>
  <c r="K3107"/>
  <c r="L3107" s="1"/>
  <c r="K3108"/>
  <c r="L3108" s="1"/>
  <c r="K3109"/>
  <c r="L3109" s="1"/>
  <c r="K3110"/>
  <c r="L3110" s="1"/>
  <c r="K3111"/>
  <c r="L3111" s="1"/>
  <c r="K3112"/>
  <c r="L3112" s="1"/>
  <c r="K3113"/>
  <c r="L3113" s="1"/>
  <c r="K3114"/>
  <c r="K3115"/>
  <c r="L3115" s="1"/>
  <c r="K3116"/>
  <c r="L3116" s="1"/>
  <c r="K3117"/>
  <c r="L3117" s="1"/>
  <c r="K3118"/>
  <c r="K3119"/>
  <c r="L3119" s="1"/>
  <c r="K3120"/>
  <c r="L3120" s="1"/>
  <c r="K2"/>
  <c r="L2" s="1"/>
  <c r="I2" i="3"/>
  <c r="J2" s="1"/>
  <c r="G3" i="1"/>
  <c r="G4"/>
  <c r="G5"/>
  <c r="H5" s="1"/>
  <c r="G6"/>
  <c r="H6" s="1"/>
  <c r="G7"/>
  <c r="G8"/>
  <c r="G9"/>
  <c r="H9" s="1"/>
  <c r="G10"/>
  <c r="H10" s="1"/>
  <c r="G11"/>
  <c r="G12"/>
  <c r="G13"/>
  <c r="H13" s="1"/>
  <c r="G14"/>
  <c r="H14" s="1"/>
  <c r="G15"/>
  <c r="G16"/>
  <c r="G17"/>
  <c r="H17" s="1"/>
  <c r="G18"/>
  <c r="H18" s="1"/>
  <c r="G19"/>
  <c r="G20"/>
  <c r="G21"/>
  <c r="H21" s="1"/>
  <c r="G22"/>
  <c r="H22" s="1"/>
  <c r="G23"/>
  <c r="G24"/>
  <c r="G25"/>
  <c r="H25" s="1"/>
  <c r="G26"/>
  <c r="H26" s="1"/>
  <c r="G27"/>
  <c r="G28"/>
  <c r="G29"/>
  <c r="H29" s="1"/>
  <c r="G30"/>
  <c r="H30" s="1"/>
  <c r="G31"/>
  <c r="G32"/>
  <c r="G33"/>
  <c r="H33" s="1"/>
  <c r="G34"/>
  <c r="H34" s="1"/>
  <c r="G35"/>
  <c r="G36"/>
  <c r="G37"/>
  <c r="H37" s="1"/>
  <c r="G38"/>
  <c r="H38" s="1"/>
  <c r="G39"/>
  <c r="G40"/>
  <c r="G41"/>
  <c r="H41" s="1"/>
  <c r="G42"/>
  <c r="H42" s="1"/>
  <c r="G43"/>
  <c r="G44"/>
  <c r="G45"/>
  <c r="H45" s="1"/>
  <c r="G46"/>
  <c r="H46" s="1"/>
  <c r="G47"/>
  <c r="G48"/>
  <c r="G49"/>
  <c r="H49" s="1"/>
  <c r="G50"/>
  <c r="H50" s="1"/>
  <c r="G51"/>
  <c r="G52"/>
  <c r="G53"/>
  <c r="H53" s="1"/>
  <c r="G54"/>
  <c r="H54" s="1"/>
  <c r="G55"/>
  <c r="G56"/>
  <c r="G57"/>
  <c r="H57" s="1"/>
  <c r="G58"/>
  <c r="H58" s="1"/>
  <c r="G59"/>
  <c r="G60"/>
  <c r="G61"/>
  <c r="H61" s="1"/>
  <c r="G62"/>
  <c r="H62" s="1"/>
  <c r="G63"/>
  <c r="G64"/>
  <c r="G65"/>
  <c r="H65" s="1"/>
  <c r="G66"/>
  <c r="H66" s="1"/>
  <c r="G67"/>
  <c r="G68"/>
  <c r="G69"/>
  <c r="H69" s="1"/>
  <c r="G70"/>
  <c r="H70" s="1"/>
  <c r="G71"/>
  <c r="G72"/>
  <c r="G73"/>
  <c r="H73" s="1"/>
  <c r="G74"/>
  <c r="H74" s="1"/>
  <c r="G75"/>
  <c r="G76"/>
  <c r="G77"/>
  <c r="H77" s="1"/>
  <c r="G78"/>
  <c r="H78" s="1"/>
  <c r="G79"/>
  <c r="G80"/>
  <c r="G81"/>
  <c r="H81" s="1"/>
  <c r="G82"/>
  <c r="H82" s="1"/>
  <c r="G83"/>
  <c r="G84"/>
  <c r="G85"/>
  <c r="H85" s="1"/>
  <c r="G86"/>
  <c r="H86" s="1"/>
  <c r="G87"/>
  <c r="G88"/>
  <c r="G89"/>
  <c r="H89" s="1"/>
  <c r="G90"/>
  <c r="H90" s="1"/>
  <c r="G91"/>
  <c r="G92"/>
  <c r="G93"/>
  <c r="H93" s="1"/>
  <c r="G94"/>
  <c r="H94" s="1"/>
  <c r="G95"/>
  <c r="G96"/>
  <c r="G97"/>
  <c r="H97" s="1"/>
  <c r="G98"/>
  <c r="H98" s="1"/>
  <c r="G99"/>
  <c r="G100"/>
  <c r="G101"/>
  <c r="H101" s="1"/>
  <c r="G102"/>
  <c r="H102" s="1"/>
  <c r="G103"/>
  <c r="G104"/>
  <c r="G105"/>
  <c r="H105" s="1"/>
  <c r="G106"/>
  <c r="H106" s="1"/>
  <c r="G107"/>
  <c r="G108"/>
  <c r="G109"/>
  <c r="H109" s="1"/>
  <c r="G110"/>
  <c r="H110" s="1"/>
  <c r="G111"/>
  <c r="G112"/>
  <c r="G113"/>
  <c r="H113" s="1"/>
  <c r="G114"/>
  <c r="H114" s="1"/>
  <c r="G115"/>
  <c r="G116"/>
  <c r="G117"/>
  <c r="H117" s="1"/>
  <c r="G118"/>
  <c r="H118" s="1"/>
  <c r="G119"/>
  <c r="G120"/>
  <c r="G121"/>
  <c r="H121" s="1"/>
  <c r="G122"/>
  <c r="H122" s="1"/>
  <c r="G123"/>
  <c r="G124"/>
  <c r="G125"/>
  <c r="H125" s="1"/>
  <c r="G126"/>
  <c r="H126" s="1"/>
  <c r="G127"/>
  <c r="G128"/>
  <c r="G129"/>
  <c r="H129" s="1"/>
  <c r="G130"/>
  <c r="H130" s="1"/>
  <c r="G131"/>
  <c r="G132"/>
  <c r="G133"/>
  <c r="H133" s="1"/>
  <c r="G134"/>
  <c r="H134" s="1"/>
  <c r="G135"/>
  <c r="G136"/>
  <c r="G137"/>
  <c r="H137" s="1"/>
  <c r="G138"/>
  <c r="H138" s="1"/>
  <c r="G139"/>
  <c r="G140"/>
  <c r="G141"/>
  <c r="H141" s="1"/>
  <c r="G142"/>
  <c r="H142" s="1"/>
  <c r="G143"/>
  <c r="G144"/>
  <c r="G145"/>
  <c r="H145" s="1"/>
  <c r="G146"/>
  <c r="H146" s="1"/>
  <c r="G147"/>
  <c r="G148"/>
  <c r="G149"/>
  <c r="H149" s="1"/>
  <c r="G150"/>
  <c r="H150" s="1"/>
  <c r="G151"/>
  <c r="G152"/>
  <c r="G153"/>
  <c r="H153" s="1"/>
  <c r="G154"/>
  <c r="H154" s="1"/>
  <c r="G155"/>
  <c r="G156"/>
  <c r="G157"/>
  <c r="H157" s="1"/>
  <c r="G158"/>
  <c r="H158" s="1"/>
  <c r="G159"/>
  <c r="G160"/>
  <c r="G161"/>
  <c r="H161" s="1"/>
  <c r="G162"/>
  <c r="H162" s="1"/>
  <c r="G163"/>
  <c r="G164"/>
  <c r="G165"/>
  <c r="H165" s="1"/>
  <c r="G166"/>
  <c r="H166" s="1"/>
  <c r="G167"/>
  <c r="G168"/>
  <c r="G169"/>
  <c r="H169" s="1"/>
  <c r="G170"/>
  <c r="H170" s="1"/>
  <c r="G171"/>
  <c r="G172"/>
  <c r="G173"/>
  <c r="H173" s="1"/>
  <c r="G174"/>
  <c r="H174" s="1"/>
  <c r="G175"/>
  <c r="G176"/>
  <c r="G177"/>
  <c r="H177" s="1"/>
  <c r="G178"/>
  <c r="H178" s="1"/>
  <c r="G179"/>
  <c r="G180"/>
  <c r="G181"/>
  <c r="H181" s="1"/>
  <c r="G182"/>
  <c r="H182" s="1"/>
  <c r="G183"/>
  <c r="G184"/>
  <c r="G185"/>
  <c r="H185" s="1"/>
  <c r="G186"/>
  <c r="H186" s="1"/>
  <c r="G187"/>
  <c r="G188"/>
  <c r="G189"/>
  <c r="H189" s="1"/>
  <c r="G190"/>
  <c r="H190" s="1"/>
  <c r="G191"/>
  <c r="G192"/>
  <c r="G193"/>
  <c r="H193" s="1"/>
  <c r="G194"/>
  <c r="H194" s="1"/>
  <c r="G195"/>
  <c r="G196"/>
  <c r="G197"/>
  <c r="H197" s="1"/>
  <c r="G198"/>
  <c r="H198" s="1"/>
  <c r="G199"/>
  <c r="G200"/>
  <c r="G201"/>
  <c r="H201" s="1"/>
  <c r="G202"/>
  <c r="H202" s="1"/>
  <c r="G203"/>
  <c r="G204"/>
  <c r="G205"/>
  <c r="H205" s="1"/>
  <c r="G206"/>
  <c r="H206" s="1"/>
  <c r="G207"/>
  <c r="G208"/>
  <c r="G209"/>
  <c r="H209" s="1"/>
  <c r="G210"/>
  <c r="H210" s="1"/>
  <c r="G211"/>
  <c r="G212"/>
  <c r="G213"/>
  <c r="H213" s="1"/>
  <c r="G214"/>
  <c r="H214" s="1"/>
  <c r="G215"/>
  <c r="G216"/>
  <c r="G217"/>
  <c r="H217" s="1"/>
  <c r="G218"/>
  <c r="H218" s="1"/>
  <c r="G219"/>
  <c r="G220"/>
  <c r="G221"/>
  <c r="H221" s="1"/>
  <c r="G222"/>
  <c r="H222" s="1"/>
  <c r="G223"/>
  <c r="G224"/>
  <c r="G225"/>
  <c r="H225" s="1"/>
  <c r="G226"/>
  <c r="H226" s="1"/>
  <c r="G227"/>
  <c r="G228"/>
  <c r="G229"/>
  <c r="H229" s="1"/>
  <c r="G230"/>
  <c r="H230" s="1"/>
  <c r="G231"/>
  <c r="G232"/>
  <c r="G233"/>
  <c r="H233" s="1"/>
  <c r="G234"/>
  <c r="H234" s="1"/>
  <c r="G235"/>
  <c r="G236"/>
  <c r="G237"/>
  <c r="H237" s="1"/>
  <c r="G238"/>
  <c r="H238" s="1"/>
  <c r="G239"/>
  <c r="G240"/>
  <c r="G241"/>
  <c r="H241" s="1"/>
  <c r="G242"/>
  <c r="H242" s="1"/>
  <c r="G243"/>
  <c r="G244"/>
  <c r="G245"/>
  <c r="H245" s="1"/>
  <c r="G246"/>
  <c r="H246" s="1"/>
  <c r="G247"/>
  <c r="G248"/>
  <c r="G249"/>
  <c r="H249" s="1"/>
  <c r="G250"/>
  <c r="H250" s="1"/>
  <c r="G251"/>
  <c r="G252"/>
  <c r="G253"/>
  <c r="H253" s="1"/>
  <c r="G254"/>
  <c r="H254" s="1"/>
  <c r="G255"/>
  <c r="G256"/>
  <c r="G257"/>
  <c r="H257" s="1"/>
  <c r="G258"/>
  <c r="H258" s="1"/>
  <c r="G259"/>
  <c r="G260"/>
  <c r="G261"/>
  <c r="H261" s="1"/>
  <c r="G262"/>
  <c r="H262" s="1"/>
  <c r="G263"/>
  <c r="G264"/>
  <c r="G265"/>
  <c r="H265" s="1"/>
  <c r="G266"/>
  <c r="H266" s="1"/>
  <c r="G267"/>
  <c r="G268"/>
  <c r="G269"/>
  <c r="H269" s="1"/>
  <c r="G270"/>
  <c r="H270" s="1"/>
  <c r="G271"/>
  <c r="G272"/>
  <c r="G273"/>
  <c r="H273" s="1"/>
  <c r="G274"/>
  <c r="H274" s="1"/>
  <c r="G275"/>
  <c r="G276"/>
  <c r="G277"/>
  <c r="H277" s="1"/>
  <c r="G278"/>
  <c r="H278" s="1"/>
  <c r="G279"/>
  <c r="G280"/>
  <c r="G281"/>
  <c r="H281" s="1"/>
  <c r="G282"/>
  <c r="H282" s="1"/>
  <c r="G283"/>
  <c r="G284"/>
  <c r="G285"/>
  <c r="H285" s="1"/>
  <c r="G286"/>
  <c r="H286" s="1"/>
  <c r="G287"/>
  <c r="G288"/>
  <c r="G289"/>
  <c r="H289" s="1"/>
  <c r="G290"/>
  <c r="H290" s="1"/>
  <c r="G291"/>
  <c r="G292"/>
  <c r="G293"/>
  <c r="H293" s="1"/>
  <c r="G294"/>
  <c r="H294" s="1"/>
  <c r="G295"/>
  <c r="G296"/>
  <c r="G297"/>
  <c r="H297" s="1"/>
  <c r="G298"/>
  <c r="H298" s="1"/>
  <c r="G299"/>
  <c r="G300"/>
  <c r="G301"/>
  <c r="H301" s="1"/>
  <c r="G302"/>
  <c r="H302" s="1"/>
  <c r="G303"/>
  <c r="G304"/>
  <c r="G305"/>
  <c r="H305" s="1"/>
  <c r="G306"/>
  <c r="H306" s="1"/>
  <c r="G307"/>
  <c r="G308"/>
  <c r="G309"/>
  <c r="H309" s="1"/>
  <c r="G310"/>
  <c r="H310" s="1"/>
  <c r="G311"/>
  <c r="G312"/>
  <c r="G313"/>
  <c r="H313" s="1"/>
  <c r="G314"/>
  <c r="H314" s="1"/>
  <c r="G315"/>
  <c r="G316"/>
  <c r="G317"/>
  <c r="H317" s="1"/>
  <c r="G318"/>
  <c r="H318" s="1"/>
  <c r="G319"/>
  <c r="G320"/>
  <c r="G321"/>
  <c r="H321" s="1"/>
  <c r="G322"/>
  <c r="H322" s="1"/>
  <c r="G323"/>
  <c r="G324"/>
  <c r="G325"/>
  <c r="H325" s="1"/>
  <c r="G326"/>
  <c r="H326" s="1"/>
  <c r="G327"/>
  <c r="G328"/>
  <c r="G329"/>
  <c r="H329" s="1"/>
  <c r="G330"/>
  <c r="H330" s="1"/>
  <c r="G331"/>
  <c r="G332"/>
  <c r="G333"/>
  <c r="H333" s="1"/>
  <c r="G334"/>
  <c r="H334" s="1"/>
  <c r="G335"/>
  <c r="G336"/>
  <c r="G337"/>
  <c r="H337" s="1"/>
  <c r="G338"/>
  <c r="H338" s="1"/>
  <c r="G339"/>
  <c r="G340"/>
  <c r="G341"/>
  <c r="H341" s="1"/>
  <c r="G342"/>
  <c r="H342" s="1"/>
  <c r="G343"/>
  <c r="G344"/>
  <c r="G345"/>
  <c r="H345" s="1"/>
  <c r="G346"/>
  <c r="H346" s="1"/>
  <c r="G347"/>
  <c r="G348"/>
  <c r="G349"/>
  <c r="H349" s="1"/>
  <c r="G350"/>
  <c r="H350" s="1"/>
  <c r="G351"/>
  <c r="G352"/>
  <c r="G353"/>
  <c r="H353" s="1"/>
  <c r="G354"/>
  <c r="H354" s="1"/>
  <c r="G355"/>
  <c r="G356"/>
  <c r="G357"/>
  <c r="H357" s="1"/>
  <c r="G358"/>
  <c r="H358" s="1"/>
  <c r="G359"/>
  <c r="G360"/>
  <c r="G361"/>
  <c r="H361" s="1"/>
  <c r="G362"/>
  <c r="H362" s="1"/>
  <c r="G363"/>
  <c r="G364"/>
  <c r="G365"/>
  <c r="H365" s="1"/>
  <c r="G366"/>
  <c r="H366" s="1"/>
  <c r="G367"/>
  <c r="G368"/>
  <c r="G369"/>
  <c r="H369" s="1"/>
  <c r="G370"/>
  <c r="H370" s="1"/>
  <c r="G371"/>
  <c r="G372"/>
  <c r="G373"/>
  <c r="H373" s="1"/>
  <c r="G374"/>
  <c r="H374" s="1"/>
  <c r="G375"/>
  <c r="G376"/>
  <c r="G377"/>
  <c r="H377" s="1"/>
  <c r="G378"/>
  <c r="H378" s="1"/>
  <c r="G379"/>
  <c r="G380"/>
  <c r="G381"/>
  <c r="H381" s="1"/>
  <c r="G382"/>
  <c r="H382" s="1"/>
  <c r="G383"/>
  <c r="G384"/>
  <c r="G385"/>
  <c r="H385" s="1"/>
  <c r="G386"/>
  <c r="H386" s="1"/>
  <c r="G387"/>
  <c r="G388"/>
  <c r="G389"/>
  <c r="H389" s="1"/>
  <c r="G390"/>
  <c r="H390" s="1"/>
  <c r="G391"/>
  <c r="G392"/>
  <c r="G393"/>
  <c r="H393" s="1"/>
  <c r="G394"/>
  <c r="H394" s="1"/>
  <c r="G395"/>
  <c r="G396"/>
  <c r="G397"/>
  <c r="H397" s="1"/>
  <c r="G398"/>
  <c r="H398" s="1"/>
  <c r="G399"/>
  <c r="G400"/>
  <c r="G401"/>
  <c r="H401" s="1"/>
  <c r="G402"/>
  <c r="H402" s="1"/>
  <c r="G403"/>
  <c r="G404"/>
  <c r="G405"/>
  <c r="H405" s="1"/>
  <c r="G406"/>
  <c r="H406" s="1"/>
  <c r="G407"/>
  <c r="G408"/>
  <c r="G409"/>
  <c r="H409" s="1"/>
  <c r="G410"/>
  <c r="H410" s="1"/>
  <c r="G411"/>
  <c r="G412"/>
  <c r="G413"/>
  <c r="H413" s="1"/>
  <c r="G414"/>
  <c r="H414" s="1"/>
  <c r="G415"/>
  <c r="G416"/>
  <c r="G417"/>
  <c r="H417" s="1"/>
  <c r="G418"/>
  <c r="H418" s="1"/>
  <c r="G419"/>
  <c r="G420"/>
  <c r="G421"/>
  <c r="H421" s="1"/>
  <c r="G422"/>
  <c r="H422" s="1"/>
  <c r="G423"/>
  <c r="G424"/>
  <c r="G425"/>
  <c r="H425" s="1"/>
  <c r="G426"/>
  <c r="H426" s="1"/>
  <c r="G427"/>
  <c r="G428"/>
  <c r="G429"/>
  <c r="H429" s="1"/>
  <c r="G430"/>
  <c r="H430" s="1"/>
  <c r="G431"/>
  <c r="G432"/>
  <c r="G433"/>
  <c r="H433" s="1"/>
  <c r="G434"/>
  <c r="H434" s="1"/>
  <c r="G435"/>
  <c r="G436"/>
  <c r="G437"/>
  <c r="H437" s="1"/>
  <c r="G438"/>
  <c r="H438" s="1"/>
  <c r="G439"/>
  <c r="G440"/>
  <c r="G441"/>
  <c r="H441" s="1"/>
  <c r="G442"/>
  <c r="H442" s="1"/>
  <c r="G443"/>
  <c r="G444"/>
  <c r="G445"/>
  <c r="H445" s="1"/>
  <c r="G446"/>
  <c r="H446" s="1"/>
  <c r="G447"/>
  <c r="G448"/>
  <c r="G449"/>
  <c r="H449" s="1"/>
  <c r="G450"/>
  <c r="H450" s="1"/>
  <c r="G451"/>
  <c r="G452"/>
  <c r="G453"/>
  <c r="H453" s="1"/>
  <c r="G454"/>
  <c r="H454" s="1"/>
  <c r="G455"/>
  <c r="G456"/>
  <c r="G457"/>
  <c r="H457" s="1"/>
  <c r="G458"/>
  <c r="H458" s="1"/>
  <c r="G459"/>
  <c r="G460"/>
  <c r="G461"/>
  <c r="H461" s="1"/>
  <c r="G462"/>
  <c r="H462" s="1"/>
  <c r="G463"/>
  <c r="G464"/>
  <c r="G465"/>
  <c r="H465" s="1"/>
  <c r="G466"/>
  <c r="H466" s="1"/>
  <c r="G467"/>
  <c r="G468"/>
  <c r="G469"/>
  <c r="H469" s="1"/>
  <c r="G470"/>
  <c r="H470" s="1"/>
  <c r="G471"/>
  <c r="G472"/>
  <c r="G473"/>
  <c r="H473" s="1"/>
  <c r="G474"/>
  <c r="H474" s="1"/>
  <c r="G475"/>
  <c r="G476"/>
  <c r="G477"/>
  <c r="H477" s="1"/>
  <c r="G478"/>
  <c r="H478" s="1"/>
  <c r="G479"/>
  <c r="G480"/>
  <c r="G481"/>
  <c r="H481" s="1"/>
  <c r="G482"/>
  <c r="H482" s="1"/>
  <c r="G483"/>
  <c r="G484"/>
  <c r="G485"/>
  <c r="H485" s="1"/>
  <c r="G486"/>
  <c r="H486" s="1"/>
  <c r="G487"/>
  <c r="G488"/>
  <c r="G489"/>
  <c r="H489" s="1"/>
  <c r="G490"/>
  <c r="H490" s="1"/>
  <c r="G491"/>
  <c r="G492"/>
  <c r="G493"/>
  <c r="H493" s="1"/>
  <c r="G494"/>
  <c r="H494" s="1"/>
  <c r="G495"/>
  <c r="G496"/>
  <c r="G497"/>
  <c r="H497" s="1"/>
  <c r="G498"/>
  <c r="H498" s="1"/>
  <c r="G499"/>
  <c r="G500"/>
  <c r="G501"/>
  <c r="H501" s="1"/>
  <c r="G502"/>
  <c r="H502" s="1"/>
  <c r="G503"/>
  <c r="G504"/>
  <c r="G505"/>
  <c r="H505" s="1"/>
  <c r="G506"/>
  <c r="H506" s="1"/>
  <c r="G507"/>
  <c r="G508"/>
  <c r="G509"/>
  <c r="H509" s="1"/>
  <c r="G510"/>
  <c r="H510" s="1"/>
  <c r="G511"/>
  <c r="G512"/>
  <c r="G513"/>
  <c r="H513" s="1"/>
  <c r="G514"/>
  <c r="H514" s="1"/>
  <c r="G515"/>
  <c r="G516"/>
  <c r="G517"/>
  <c r="H517" s="1"/>
  <c r="G518"/>
  <c r="H518" s="1"/>
  <c r="G519"/>
  <c r="G520"/>
  <c r="G521"/>
  <c r="H521" s="1"/>
  <c r="G522"/>
  <c r="H522" s="1"/>
  <c r="G523"/>
  <c r="G524"/>
  <c r="G525"/>
  <c r="H525" s="1"/>
  <c r="G526"/>
  <c r="H526" s="1"/>
  <c r="G527"/>
  <c r="G528"/>
  <c r="G529"/>
  <c r="H529" s="1"/>
  <c r="G530"/>
  <c r="H530" s="1"/>
  <c r="G531"/>
  <c r="G532"/>
  <c r="G533"/>
  <c r="H533" s="1"/>
  <c r="G534"/>
  <c r="H534" s="1"/>
  <c r="G535"/>
  <c r="G536"/>
  <c r="G537"/>
  <c r="H537" s="1"/>
  <c r="G538"/>
  <c r="H538" s="1"/>
  <c r="G539"/>
  <c r="G540"/>
  <c r="G541"/>
  <c r="H541" s="1"/>
  <c r="G542"/>
  <c r="H542" s="1"/>
  <c r="G543"/>
  <c r="G544"/>
  <c r="G545"/>
  <c r="H545" s="1"/>
  <c r="G546"/>
  <c r="H546" s="1"/>
  <c r="G547"/>
  <c r="G548"/>
  <c r="G549"/>
  <c r="H549" s="1"/>
  <c r="G550"/>
  <c r="H550" s="1"/>
  <c r="G551"/>
  <c r="G552"/>
  <c r="G553"/>
  <c r="H553" s="1"/>
  <c r="G554"/>
  <c r="H554" s="1"/>
  <c r="G555"/>
  <c r="G556"/>
  <c r="G557"/>
  <c r="H557" s="1"/>
  <c r="G558"/>
  <c r="H558" s="1"/>
  <c r="G559"/>
  <c r="G560"/>
  <c r="G561"/>
  <c r="H561" s="1"/>
  <c r="G562"/>
  <c r="H562" s="1"/>
  <c r="G563"/>
  <c r="G564"/>
  <c r="G565"/>
  <c r="H565" s="1"/>
  <c r="G566"/>
  <c r="H566" s="1"/>
  <c r="G567"/>
  <c r="G568"/>
  <c r="G569"/>
  <c r="H569" s="1"/>
  <c r="G570"/>
  <c r="H570" s="1"/>
  <c r="G571"/>
  <c r="G572"/>
  <c r="G573"/>
  <c r="H573" s="1"/>
  <c r="G574"/>
  <c r="H574" s="1"/>
  <c r="G575"/>
  <c r="G576"/>
  <c r="G577"/>
  <c r="H577" s="1"/>
  <c r="G578"/>
  <c r="H578" s="1"/>
  <c r="G579"/>
  <c r="G580"/>
  <c r="G581"/>
  <c r="H581" s="1"/>
  <c r="G582"/>
  <c r="H582" s="1"/>
  <c r="G583"/>
  <c r="G584"/>
  <c r="G585"/>
  <c r="H585" s="1"/>
  <c r="G586"/>
  <c r="H586" s="1"/>
  <c r="G587"/>
  <c r="G588"/>
  <c r="G589"/>
  <c r="H589" s="1"/>
  <c r="G590"/>
  <c r="H590" s="1"/>
  <c r="G591"/>
  <c r="G592"/>
  <c r="G593"/>
  <c r="H593" s="1"/>
  <c r="G594"/>
  <c r="H594" s="1"/>
  <c r="G595"/>
  <c r="G596"/>
  <c r="G597"/>
  <c r="H597" s="1"/>
  <c r="G598"/>
  <c r="H598" s="1"/>
  <c r="G599"/>
  <c r="G600"/>
  <c r="G601"/>
  <c r="H601" s="1"/>
  <c r="G602"/>
  <c r="H602" s="1"/>
  <c r="G603"/>
  <c r="G604"/>
  <c r="G605"/>
  <c r="H605" s="1"/>
  <c r="G606"/>
  <c r="H606" s="1"/>
  <c r="G607"/>
  <c r="G608"/>
  <c r="G609"/>
  <c r="H609" s="1"/>
  <c r="G610"/>
  <c r="H610" s="1"/>
  <c r="G611"/>
  <c r="G612"/>
  <c r="G613"/>
  <c r="H613" s="1"/>
  <c r="G614"/>
  <c r="H614" s="1"/>
  <c r="G615"/>
  <c r="G616"/>
  <c r="G617"/>
  <c r="H617" s="1"/>
  <c r="G618"/>
  <c r="H618" s="1"/>
  <c r="G619"/>
  <c r="G620"/>
  <c r="G621"/>
  <c r="H621" s="1"/>
  <c r="G622"/>
  <c r="H622" s="1"/>
  <c r="G623"/>
  <c r="G624"/>
  <c r="G625"/>
  <c r="H625" s="1"/>
  <c r="G626"/>
  <c r="H626" s="1"/>
  <c r="G627"/>
  <c r="G628"/>
  <c r="G629"/>
  <c r="H629" s="1"/>
  <c r="G630"/>
  <c r="H630" s="1"/>
  <c r="G631"/>
  <c r="G632"/>
  <c r="G633"/>
  <c r="H633" s="1"/>
  <c r="G634"/>
  <c r="H634" s="1"/>
  <c r="G635"/>
  <c r="G636"/>
  <c r="G637"/>
  <c r="H637" s="1"/>
  <c r="G638"/>
  <c r="H638" s="1"/>
  <c r="G639"/>
  <c r="G640"/>
  <c r="G641"/>
  <c r="H641" s="1"/>
  <c r="G642"/>
  <c r="H642" s="1"/>
  <c r="G643"/>
  <c r="G644"/>
  <c r="G645"/>
  <c r="H645" s="1"/>
  <c r="G646"/>
  <c r="H646" s="1"/>
  <c r="G647"/>
  <c r="G648"/>
  <c r="G649"/>
  <c r="H649" s="1"/>
  <c r="G650"/>
  <c r="H650" s="1"/>
  <c r="G651"/>
  <c r="G652"/>
  <c r="G653"/>
  <c r="H653" s="1"/>
  <c r="G654"/>
  <c r="H654" s="1"/>
  <c r="G655"/>
  <c r="G656"/>
  <c r="G657"/>
  <c r="H657" s="1"/>
  <c r="G658"/>
  <c r="H658" s="1"/>
  <c r="G659"/>
  <c r="G660"/>
  <c r="G661"/>
  <c r="H661" s="1"/>
  <c r="G662"/>
  <c r="H662" s="1"/>
  <c r="G663"/>
  <c r="G664"/>
  <c r="G665"/>
  <c r="H665" s="1"/>
  <c r="G666"/>
  <c r="H666" s="1"/>
  <c r="G667"/>
  <c r="G668"/>
  <c r="G669"/>
  <c r="H669" s="1"/>
  <c r="G670"/>
  <c r="H670" s="1"/>
  <c r="G671"/>
  <c r="G672"/>
  <c r="G673"/>
  <c r="H673" s="1"/>
  <c r="G674"/>
  <c r="H674" s="1"/>
  <c r="G675"/>
  <c r="G676"/>
  <c r="G677"/>
  <c r="H677" s="1"/>
  <c r="G678"/>
  <c r="H678" s="1"/>
  <c r="G679"/>
  <c r="G680"/>
  <c r="G681"/>
  <c r="H681" s="1"/>
  <c r="G682"/>
  <c r="H682" s="1"/>
  <c r="G683"/>
  <c r="G684"/>
  <c r="G685"/>
  <c r="H685" s="1"/>
  <c r="G686"/>
  <c r="H686" s="1"/>
  <c r="G687"/>
  <c r="G688"/>
  <c r="G689"/>
  <c r="H689" s="1"/>
  <c r="G690"/>
  <c r="H690" s="1"/>
  <c r="G691"/>
  <c r="G692"/>
  <c r="G693"/>
  <c r="H693" s="1"/>
  <c r="G694"/>
  <c r="H694" s="1"/>
  <c r="G695"/>
  <c r="G696"/>
  <c r="G697"/>
  <c r="H697" s="1"/>
  <c r="G698"/>
  <c r="H698" s="1"/>
  <c r="G699"/>
  <c r="G700"/>
  <c r="G701"/>
  <c r="H701" s="1"/>
  <c r="G702"/>
  <c r="H702" s="1"/>
  <c r="G703"/>
  <c r="G704"/>
  <c r="G705"/>
  <c r="H705" s="1"/>
  <c r="G706"/>
  <c r="H706" s="1"/>
  <c r="G707"/>
  <c r="G708"/>
  <c r="G709"/>
  <c r="H709" s="1"/>
  <c r="G710"/>
  <c r="H710" s="1"/>
  <c r="G711"/>
  <c r="G712"/>
  <c r="G713"/>
  <c r="H713" s="1"/>
  <c r="G714"/>
  <c r="H714" s="1"/>
  <c r="G715"/>
  <c r="G716"/>
  <c r="G717"/>
  <c r="H717" s="1"/>
  <c r="G718"/>
  <c r="H718" s="1"/>
  <c r="G719"/>
  <c r="G720"/>
  <c r="G721"/>
  <c r="H721" s="1"/>
  <c r="G722"/>
  <c r="H722" s="1"/>
  <c r="G723"/>
  <c r="G724"/>
  <c r="G725"/>
  <c r="H725" s="1"/>
  <c r="G726"/>
  <c r="H726" s="1"/>
  <c r="G727"/>
  <c r="G728"/>
  <c r="G729"/>
  <c r="H729" s="1"/>
  <c r="G730"/>
  <c r="H730" s="1"/>
  <c r="G731"/>
  <c r="G732"/>
  <c r="G733"/>
  <c r="H733" s="1"/>
  <c r="G734"/>
  <c r="H734" s="1"/>
  <c r="G735"/>
  <c r="G736"/>
  <c r="G737"/>
  <c r="H737" s="1"/>
  <c r="G738"/>
  <c r="H738" s="1"/>
  <c r="G739"/>
  <c r="G740"/>
  <c r="G741"/>
  <c r="H741" s="1"/>
  <c r="G742"/>
  <c r="H742" s="1"/>
  <c r="G743"/>
  <c r="G744"/>
  <c r="G745"/>
  <c r="H745" s="1"/>
  <c r="G746"/>
  <c r="H746" s="1"/>
  <c r="G747"/>
  <c r="G748"/>
  <c r="G749"/>
  <c r="H749" s="1"/>
  <c r="G750"/>
  <c r="H750" s="1"/>
  <c r="G751"/>
  <c r="G752"/>
  <c r="G753"/>
  <c r="H753" s="1"/>
  <c r="G754"/>
  <c r="H754" s="1"/>
  <c r="G755"/>
  <c r="G756"/>
  <c r="G757"/>
  <c r="H757" s="1"/>
  <c r="G758"/>
  <c r="H758" s="1"/>
  <c r="G759"/>
  <c r="G760"/>
  <c r="G761"/>
  <c r="H761" s="1"/>
  <c r="G762"/>
  <c r="H762" s="1"/>
  <c r="G763"/>
  <c r="G764"/>
  <c r="G765"/>
  <c r="H765" s="1"/>
  <c r="G766"/>
  <c r="H766" s="1"/>
  <c r="G767"/>
  <c r="G768"/>
  <c r="G769"/>
  <c r="H769" s="1"/>
  <c r="G770"/>
  <c r="H770" s="1"/>
  <c r="G771"/>
  <c r="G772"/>
  <c r="G773"/>
  <c r="H773" s="1"/>
  <c r="G774"/>
  <c r="H774" s="1"/>
  <c r="G775"/>
  <c r="G776"/>
  <c r="G777"/>
  <c r="H777" s="1"/>
  <c r="G778"/>
  <c r="H778" s="1"/>
  <c r="G779"/>
  <c r="G780"/>
  <c r="G781"/>
  <c r="H781" s="1"/>
  <c r="G782"/>
  <c r="H782" s="1"/>
  <c r="G783"/>
  <c r="G784"/>
  <c r="G785"/>
  <c r="H785" s="1"/>
  <c r="G786"/>
  <c r="H786" s="1"/>
  <c r="G787"/>
  <c r="G788"/>
  <c r="G789"/>
  <c r="H789" s="1"/>
  <c r="G790"/>
  <c r="H790" s="1"/>
  <c r="G791"/>
  <c r="G792"/>
  <c r="G793"/>
  <c r="H793" s="1"/>
  <c r="G794"/>
  <c r="H794" s="1"/>
  <c r="G795"/>
  <c r="G796"/>
  <c r="G797"/>
  <c r="H797" s="1"/>
  <c r="G798"/>
  <c r="H798" s="1"/>
  <c r="G799"/>
  <c r="G800"/>
  <c r="G801"/>
  <c r="H801" s="1"/>
  <c r="G802"/>
  <c r="H802" s="1"/>
  <c r="G803"/>
  <c r="G804"/>
  <c r="G805"/>
  <c r="H805" s="1"/>
  <c r="G806"/>
  <c r="H806" s="1"/>
  <c r="G807"/>
  <c r="G808"/>
  <c r="G809"/>
  <c r="H809" s="1"/>
  <c r="G810"/>
  <c r="H810" s="1"/>
  <c r="G811"/>
  <c r="G812"/>
  <c r="G813"/>
  <c r="H813" s="1"/>
  <c r="G814"/>
  <c r="H814" s="1"/>
  <c r="G815"/>
  <c r="G816"/>
  <c r="G817"/>
  <c r="H817" s="1"/>
  <c r="G818"/>
  <c r="H818" s="1"/>
  <c r="G819"/>
  <c r="G820"/>
  <c r="G821"/>
  <c r="H821" s="1"/>
  <c r="G822"/>
  <c r="H822" s="1"/>
  <c r="G823"/>
  <c r="G824"/>
  <c r="G825"/>
  <c r="H825" s="1"/>
  <c r="G826"/>
  <c r="H826" s="1"/>
  <c r="G827"/>
  <c r="G828"/>
  <c r="G829"/>
  <c r="H829" s="1"/>
  <c r="G830"/>
  <c r="H830" s="1"/>
  <c r="G831"/>
  <c r="G832"/>
  <c r="G833"/>
  <c r="H833" s="1"/>
  <c r="G834"/>
  <c r="H834" s="1"/>
  <c r="G835"/>
  <c r="G836"/>
  <c r="G837"/>
  <c r="H837" s="1"/>
  <c r="G838"/>
  <c r="H838" s="1"/>
  <c r="G839"/>
  <c r="G840"/>
  <c r="G841"/>
  <c r="H841" s="1"/>
  <c r="G842"/>
  <c r="H842" s="1"/>
  <c r="G843"/>
  <c r="G844"/>
  <c r="G845"/>
  <c r="H845" s="1"/>
  <c r="G846"/>
  <c r="H846" s="1"/>
  <c r="G847"/>
  <c r="G848"/>
  <c r="G849"/>
  <c r="H849" s="1"/>
  <c r="G850"/>
  <c r="H850" s="1"/>
  <c r="G851"/>
  <c r="G852"/>
  <c r="G853"/>
  <c r="H853" s="1"/>
  <c r="G854"/>
  <c r="H854" s="1"/>
  <c r="G855"/>
  <c r="G856"/>
  <c r="G857"/>
  <c r="H857" s="1"/>
  <c r="G858"/>
  <c r="H858" s="1"/>
  <c r="G859"/>
  <c r="G860"/>
  <c r="G861"/>
  <c r="H861" s="1"/>
  <c r="G862"/>
  <c r="H862" s="1"/>
  <c r="G863"/>
  <c r="G864"/>
  <c r="G865"/>
  <c r="H865" s="1"/>
  <c r="G866"/>
  <c r="H866" s="1"/>
  <c r="G867"/>
  <c r="G868"/>
  <c r="G869"/>
  <c r="H869" s="1"/>
  <c r="G870"/>
  <c r="H870" s="1"/>
  <c r="G871"/>
  <c r="G872"/>
  <c r="G873"/>
  <c r="H873" s="1"/>
  <c r="G874"/>
  <c r="H874" s="1"/>
  <c r="G875"/>
  <c r="G876"/>
  <c r="G877"/>
  <c r="H877" s="1"/>
  <c r="G878"/>
  <c r="H878" s="1"/>
  <c r="G879"/>
  <c r="G880"/>
  <c r="G881"/>
  <c r="H881" s="1"/>
  <c r="G882"/>
  <c r="H882" s="1"/>
  <c r="G883"/>
  <c r="G884"/>
  <c r="G885"/>
  <c r="H885" s="1"/>
  <c r="G886"/>
  <c r="H886" s="1"/>
  <c r="G887"/>
  <c r="G888"/>
  <c r="G889"/>
  <c r="H889" s="1"/>
  <c r="G890"/>
  <c r="H890" s="1"/>
  <c r="G891"/>
  <c r="G892"/>
  <c r="G893"/>
  <c r="H893" s="1"/>
  <c r="G894"/>
  <c r="H894" s="1"/>
  <c r="G895"/>
  <c r="G896"/>
  <c r="G897"/>
  <c r="H897" s="1"/>
  <c r="G898"/>
  <c r="H898" s="1"/>
  <c r="G899"/>
  <c r="G900"/>
  <c r="G901"/>
  <c r="H901" s="1"/>
  <c r="G902"/>
  <c r="H902" s="1"/>
  <c r="G903"/>
  <c r="G904"/>
  <c r="G905"/>
  <c r="H905" s="1"/>
  <c r="G906"/>
  <c r="H906" s="1"/>
  <c r="G907"/>
  <c r="G908"/>
  <c r="G909"/>
  <c r="H909" s="1"/>
  <c r="G910"/>
  <c r="H910" s="1"/>
  <c r="G911"/>
  <c r="G912"/>
  <c r="G913"/>
  <c r="H913" s="1"/>
  <c r="G914"/>
  <c r="H914" s="1"/>
  <c r="G915"/>
  <c r="G916"/>
  <c r="G917"/>
  <c r="H917" s="1"/>
  <c r="G918"/>
  <c r="H918" s="1"/>
  <c r="G919"/>
  <c r="G920"/>
  <c r="G921"/>
  <c r="H921" s="1"/>
  <c r="G922"/>
  <c r="H922" s="1"/>
  <c r="G923"/>
  <c r="G924"/>
  <c r="G925"/>
  <c r="H925" s="1"/>
  <c r="G926"/>
  <c r="H926" s="1"/>
  <c r="G927"/>
  <c r="G928"/>
  <c r="G929"/>
  <c r="H929" s="1"/>
  <c r="G930"/>
  <c r="H930" s="1"/>
  <c r="G931"/>
  <c r="G932"/>
  <c r="G933"/>
  <c r="H933" s="1"/>
  <c r="G934"/>
  <c r="H934" s="1"/>
  <c r="G935"/>
  <c r="G936"/>
  <c r="G937"/>
  <c r="H937" s="1"/>
  <c r="G938"/>
  <c r="H938" s="1"/>
  <c r="G939"/>
  <c r="G940"/>
  <c r="G941"/>
  <c r="H941" s="1"/>
  <c r="G942"/>
  <c r="H942" s="1"/>
  <c r="G943"/>
  <c r="G944"/>
  <c r="G945"/>
  <c r="H945" s="1"/>
  <c r="G946"/>
  <c r="H946" s="1"/>
  <c r="G947"/>
  <c r="G948"/>
  <c r="G949"/>
  <c r="H949" s="1"/>
  <c r="G950"/>
  <c r="H950" s="1"/>
  <c r="G951"/>
  <c r="G952"/>
  <c r="G953"/>
  <c r="H953" s="1"/>
  <c r="G954"/>
  <c r="H954" s="1"/>
  <c r="G955"/>
  <c r="G956"/>
  <c r="G957"/>
  <c r="H957" s="1"/>
  <c r="G958"/>
  <c r="H958" s="1"/>
  <c r="G959"/>
  <c r="G960"/>
  <c r="G961"/>
  <c r="H961" s="1"/>
  <c r="G962"/>
  <c r="H962" s="1"/>
  <c r="G963"/>
  <c r="G964"/>
  <c r="G965"/>
  <c r="H965" s="1"/>
  <c r="G966"/>
  <c r="H966" s="1"/>
  <c r="G967"/>
  <c r="G968"/>
  <c r="G969"/>
  <c r="H969" s="1"/>
  <c r="G970"/>
  <c r="H970" s="1"/>
  <c r="G971"/>
  <c r="G972"/>
  <c r="G973"/>
  <c r="H973" s="1"/>
  <c r="G974"/>
  <c r="H974" s="1"/>
  <c r="G975"/>
  <c r="G976"/>
  <c r="G977"/>
  <c r="H977" s="1"/>
  <c r="G978"/>
  <c r="H978" s="1"/>
  <c r="G979"/>
  <c r="G980"/>
  <c r="G981"/>
  <c r="H981" s="1"/>
  <c r="G982"/>
  <c r="H982" s="1"/>
  <c r="G983"/>
  <c r="G984"/>
  <c r="G985"/>
  <c r="H985" s="1"/>
  <c r="G986"/>
  <c r="H986" s="1"/>
  <c r="G987"/>
  <c r="G988"/>
  <c r="G989"/>
  <c r="H989" s="1"/>
  <c r="G990"/>
  <c r="H990" s="1"/>
  <c r="G991"/>
  <c r="G992"/>
  <c r="G993"/>
  <c r="H993" s="1"/>
  <c r="G994"/>
  <c r="H994" s="1"/>
  <c r="G995"/>
  <c r="G996"/>
  <c r="G997"/>
  <c r="H997" s="1"/>
  <c r="G998"/>
  <c r="H998" s="1"/>
  <c r="G999"/>
  <c r="G1000"/>
  <c r="G1001"/>
  <c r="H1001" s="1"/>
  <c r="G1002"/>
  <c r="H1002" s="1"/>
  <c r="G1003"/>
  <c r="G1004"/>
  <c r="G1005"/>
  <c r="G1006"/>
  <c r="H1006" s="1"/>
  <c r="G1007"/>
  <c r="G1008"/>
  <c r="G1009"/>
  <c r="H1009" s="1"/>
  <c r="G1010"/>
  <c r="H1010" s="1"/>
  <c r="G1011"/>
  <c r="G1012"/>
  <c r="G1013"/>
  <c r="H1013" s="1"/>
  <c r="G1014"/>
  <c r="H1014" s="1"/>
  <c r="G1015"/>
  <c r="G1016"/>
  <c r="G1017"/>
  <c r="H1017" s="1"/>
  <c r="G1018"/>
  <c r="H1018" s="1"/>
  <c r="G1019"/>
  <c r="G1020"/>
  <c r="G1021"/>
  <c r="H1021" s="1"/>
  <c r="G1022"/>
  <c r="H1022" s="1"/>
  <c r="G1023"/>
  <c r="G1024"/>
  <c r="G1025"/>
  <c r="H1025" s="1"/>
  <c r="G1026"/>
  <c r="H1026" s="1"/>
  <c r="G1027"/>
  <c r="G1028"/>
  <c r="G1029"/>
  <c r="H1029" s="1"/>
  <c r="G1030"/>
  <c r="H1030" s="1"/>
  <c r="G1031"/>
  <c r="G1032"/>
  <c r="G1033"/>
  <c r="H1033" s="1"/>
  <c r="G1034"/>
  <c r="H1034" s="1"/>
  <c r="G1035"/>
  <c r="G1036"/>
  <c r="G1037"/>
  <c r="H1037" s="1"/>
  <c r="G1038"/>
  <c r="H1038" s="1"/>
  <c r="G1039"/>
  <c r="G1040"/>
  <c r="G1041"/>
  <c r="H1041" s="1"/>
  <c r="G1042"/>
  <c r="H1042" s="1"/>
  <c r="G1043"/>
  <c r="G1044"/>
  <c r="G1045"/>
  <c r="H1045" s="1"/>
  <c r="G1046"/>
  <c r="H1046" s="1"/>
  <c r="G1047"/>
  <c r="G1048"/>
  <c r="G1049"/>
  <c r="H1049" s="1"/>
  <c r="G1050"/>
  <c r="H1050" s="1"/>
  <c r="G1051"/>
  <c r="G1052"/>
  <c r="G1053"/>
  <c r="H1053" s="1"/>
  <c r="G1054"/>
  <c r="H1054" s="1"/>
  <c r="G1055"/>
  <c r="G1056"/>
  <c r="G1057"/>
  <c r="H1057" s="1"/>
  <c r="G1058"/>
  <c r="H1058" s="1"/>
  <c r="G1059"/>
  <c r="G1060"/>
  <c r="G1061"/>
  <c r="H1061" s="1"/>
  <c r="G1062"/>
  <c r="H1062" s="1"/>
  <c r="G1063"/>
  <c r="G1064"/>
  <c r="G1065"/>
  <c r="H1065" s="1"/>
  <c r="G1066"/>
  <c r="H1066" s="1"/>
  <c r="G1067"/>
  <c r="G1068"/>
  <c r="G1069"/>
  <c r="H1069" s="1"/>
  <c r="G1070"/>
  <c r="H1070" s="1"/>
  <c r="G1071"/>
  <c r="G1072"/>
  <c r="G1073"/>
  <c r="H1073" s="1"/>
  <c r="G1074"/>
  <c r="H1074" s="1"/>
  <c r="G1075"/>
  <c r="G1076"/>
  <c r="G1077"/>
  <c r="H1077" s="1"/>
  <c r="G1078"/>
  <c r="H1078" s="1"/>
  <c r="G1079"/>
  <c r="G1080"/>
  <c r="G1081"/>
  <c r="H1081" s="1"/>
  <c r="G1082"/>
  <c r="H1082" s="1"/>
  <c r="G1083"/>
  <c r="G1084"/>
  <c r="G1085"/>
  <c r="H1085" s="1"/>
  <c r="G1086"/>
  <c r="H1086" s="1"/>
  <c r="G1087"/>
  <c r="G1088"/>
  <c r="G1089"/>
  <c r="H1089" s="1"/>
  <c r="G1090"/>
  <c r="H1090" s="1"/>
  <c r="G1091"/>
  <c r="G1092"/>
  <c r="G1093"/>
  <c r="H1093" s="1"/>
  <c r="G1094"/>
  <c r="H1094" s="1"/>
  <c r="G1095"/>
  <c r="G1096"/>
  <c r="G1097"/>
  <c r="H1097" s="1"/>
  <c r="G1098"/>
  <c r="H1098" s="1"/>
  <c r="G1099"/>
  <c r="G1100"/>
  <c r="G1101"/>
  <c r="H1101" s="1"/>
  <c r="G1102"/>
  <c r="H1102" s="1"/>
  <c r="G1103"/>
  <c r="G1104"/>
  <c r="G1105"/>
  <c r="H1105" s="1"/>
  <c r="G1106"/>
  <c r="H1106" s="1"/>
  <c r="G1107"/>
  <c r="G1108"/>
  <c r="G1109"/>
  <c r="H1109" s="1"/>
  <c r="G1110"/>
  <c r="H1110" s="1"/>
  <c r="G1111"/>
  <c r="G1112"/>
  <c r="G1113"/>
  <c r="H1113" s="1"/>
  <c r="G1114"/>
  <c r="H1114" s="1"/>
  <c r="G1115"/>
  <c r="G1116"/>
  <c r="G1117"/>
  <c r="H1117" s="1"/>
  <c r="G1118"/>
  <c r="H1118" s="1"/>
  <c r="G1119"/>
  <c r="G1120"/>
  <c r="G1121"/>
  <c r="H1121" s="1"/>
  <c r="G1122"/>
  <c r="H1122" s="1"/>
  <c r="G1123"/>
  <c r="G1124"/>
  <c r="G1125"/>
  <c r="H1125" s="1"/>
  <c r="G1126"/>
  <c r="H1126" s="1"/>
  <c r="G1127"/>
  <c r="G1128"/>
  <c r="G1129"/>
  <c r="H1129" s="1"/>
  <c r="G1130"/>
  <c r="H1130" s="1"/>
  <c r="G1131"/>
  <c r="G1132"/>
  <c r="G1133"/>
  <c r="H1133" s="1"/>
  <c r="G1134"/>
  <c r="H1134" s="1"/>
  <c r="G1135"/>
  <c r="G1136"/>
  <c r="G1137"/>
  <c r="H1137" s="1"/>
  <c r="G1138"/>
  <c r="H1138" s="1"/>
  <c r="G1139"/>
  <c r="G1140"/>
  <c r="G1141"/>
  <c r="H1141" s="1"/>
  <c r="G1142"/>
  <c r="H1142" s="1"/>
  <c r="G1143"/>
  <c r="G1144"/>
  <c r="G1145"/>
  <c r="H1145" s="1"/>
  <c r="G1146"/>
  <c r="H1146" s="1"/>
  <c r="G1147"/>
  <c r="G1148"/>
  <c r="G1149"/>
  <c r="H1149" s="1"/>
  <c r="G1150"/>
  <c r="H1150" s="1"/>
  <c r="G1151"/>
  <c r="G1152"/>
  <c r="G1153"/>
  <c r="H1153" s="1"/>
  <c r="G1154"/>
  <c r="H1154" s="1"/>
  <c r="G1155"/>
  <c r="G1156"/>
  <c r="G1157"/>
  <c r="H1157" s="1"/>
  <c r="G1158"/>
  <c r="H1158" s="1"/>
  <c r="G1159"/>
  <c r="G1160"/>
  <c r="G1161"/>
  <c r="H1161" s="1"/>
  <c r="G1162"/>
  <c r="H1162" s="1"/>
  <c r="G1163"/>
  <c r="G1164"/>
  <c r="G1165"/>
  <c r="H1165" s="1"/>
  <c r="G1166"/>
  <c r="H1166" s="1"/>
  <c r="G1167"/>
  <c r="G1168"/>
  <c r="G1169"/>
  <c r="H1169" s="1"/>
  <c r="G1170"/>
  <c r="H1170" s="1"/>
  <c r="G1171"/>
  <c r="G1172"/>
  <c r="G1173"/>
  <c r="H1173" s="1"/>
  <c r="G1174"/>
  <c r="H1174" s="1"/>
  <c r="G1175"/>
  <c r="G1176"/>
  <c r="G1177"/>
  <c r="H1177" s="1"/>
  <c r="G1178"/>
  <c r="H1178" s="1"/>
  <c r="G1179"/>
  <c r="G1180"/>
  <c r="G1181"/>
  <c r="H1181" s="1"/>
  <c r="G1182"/>
  <c r="H1182" s="1"/>
  <c r="G1183"/>
  <c r="G1184"/>
  <c r="G1185"/>
  <c r="H1185" s="1"/>
  <c r="G1186"/>
  <c r="H1186" s="1"/>
  <c r="G1187"/>
  <c r="G1188"/>
  <c r="G1189"/>
  <c r="H1189" s="1"/>
  <c r="G1190"/>
  <c r="H1190" s="1"/>
  <c r="G1191"/>
  <c r="G1192"/>
  <c r="G1193"/>
  <c r="H1193" s="1"/>
  <c r="G1194"/>
  <c r="H1194" s="1"/>
  <c r="G1195"/>
  <c r="G1196"/>
  <c r="G1197"/>
  <c r="H1197" s="1"/>
  <c r="G1198"/>
  <c r="H1198" s="1"/>
  <c r="G1199"/>
  <c r="G1200"/>
  <c r="G1201"/>
  <c r="H1201" s="1"/>
  <c r="G1202"/>
  <c r="H1202" s="1"/>
  <c r="G1203"/>
  <c r="G1204"/>
  <c r="G1205"/>
  <c r="H1205" s="1"/>
  <c r="G1206"/>
  <c r="H1206" s="1"/>
  <c r="G1207"/>
  <c r="G1208"/>
  <c r="G1209"/>
  <c r="H1209" s="1"/>
  <c r="G1210"/>
  <c r="H1210" s="1"/>
  <c r="G1211"/>
  <c r="G1212"/>
  <c r="G1213"/>
  <c r="H1213" s="1"/>
  <c r="G1214"/>
  <c r="H1214" s="1"/>
  <c r="G1215"/>
  <c r="G1216"/>
  <c r="G1217"/>
  <c r="H1217" s="1"/>
  <c r="G1218"/>
  <c r="H1218" s="1"/>
  <c r="G1219"/>
  <c r="G1220"/>
  <c r="G1221"/>
  <c r="H1221" s="1"/>
  <c r="G1222"/>
  <c r="H1222" s="1"/>
  <c r="G1223"/>
  <c r="G1224"/>
  <c r="G1225"/>
  <c r="H1225" s="1"/>
  <c r="G1226"/>
  <c r="H1226" s="1"/>
  <c r="G1227"/>
  <c r="G1228"/>
  <c r="G1229"/>
  <c r="H1229" s="1"/>
  <c r="G1230"/>
  <c r="H1230" s="1"/>
  <c r="G1231"/>
  <c r="G1232"/>
  <c r="G1233"/>
  <c r="H1233" s="1"/>
  <c r="G1234"/>
  <c r="H1234" s="1"/>
  <c r="G1235"/>
  <c r="G1236"/>
  <c r="G1237"/>
  <c r="H1237" s="1"/>
  <c r="G1238"/>
  <c r="H1238" s="1"/>
  <c r="G1239"/>
  <c r="G1240"/>
  <c r="G1241"/>
  <c r="H1241" s="1"/>
  <c r="G1242"/>
  <c r="H1242" s="1"/>
  <c r="G1243"/>
  <c r="G1244"/>
  <c r="G1245"/>
  <c r="H1245" s="1"/>
  <c r="G1246"/>
  <c r="H1246" s="1"/>
  <c r="G1247"/>
  <c r="G1248"/>
  <c r="G1249"/>
  <c r="H1249" s="1"/>
  <c r="G1250"/>
  <c r="H1250" s="1"/>
  <c r="G1251"/>
  <c r="G1252"/>
  <c r="G1253"/>
  <c r="H1253" s="1"/>
  <c r="G1254"/>
  <c r="H1254" s="1"/>
  <c r="G1255"/>
  <c r="G1256"/>
  <c r="G1257"/>
  <c r="H1257" s="1"/>
  <c r="G1258"/>
  <c r="H1258" s="1"/>
  <c r="G1259"/>
  <c r="G1260"/>
  <c r="G1261"/>
  <c r="H1261" s="1"/>
  <c r="G1262"/>
  <c r="H1262" s="1"/>
  <c r="G1263"/>
  <c r="G1264"/>
  <c r="G1265"/>
  <c r="H1265" s="1"/>
  <c r="G1266"/>
  <c r="H1266" s="1"/>
  <c r="G1267"/>
  <c r="G1268"/>
  <c r="G1269"/>
  <c r="H1269" s="1"/>
  <c r="G1270"/>
  <c r="H1270" s="1"/>
  <c r="G1271"/>
  <c r="G1272"/>
  <c r="G1273"/>
  <c r="H1273" s="1"/>
  <c r="G1274"/>
  <c r="H1274" s="1"/>
  <c r="G1275"/>
  <c r="G1276"/>
  <c r="G1277"/>
  <c r="H1277" s="1"/>
  <c r="G1278"/>
  <c r="H1278" s="1"/>
  <c r="G1279"/>
  <c r="G1280"/>
  <c r="G1281"/>
  <c r="H1281" s="1"/>
  <c r="G1282"/>
  <c r="H1282" s="1"/>
  <c r="G1283"/>
  <c r="G1284"/>
  <c r="G1285"/>
  <c r="H1285" s="1"/>
  <c r="G1286"/>
  <c r="H1286" s="1"/>
  <c r="G1287"/>
  <c r="G1288"/>
  <c r="G1289"/>
  <c r="H1289" s="1"/>
  <c r="G1290"/>
  <c r="H1290" s="1"/>
  <c r="G1291"/>
  <c r="G1292"/>
  <c r="G1293"/>
  <c r="H1293" s="1"/>
  <c r="G1294"/>
  <c r="H1294" s="1"/>
  <c r="G1295"/>
  <c r="G1296"/>
  <c r="G1297"/>
  <c r="H1297" s="1"/>
  <c r="G1298"/>
  <c r="H1298" s="1"/>
  <c r="G1299"/>
  <c r="G1300"/>
  <c r="G1301"/>
  <c r="H1301" s="1"/>
  <c r="G1302"/>
  <c r="H1302" s="1"/>
  <c r="G1303"/>
  <c r="G1304"/>
  <c r="G1305"/>
  <c r="H1305" s="1"/>
  <c r="G1306"/>
  <c r="H1306" s="1"/>
  <c r="G1307"/>
  <c r="G1308"/>
  <c r="G1309"/>
  <c r="H1309" s="1"/>
  <c r="G1310"/>
  <c r="H1310" s="1"/>
  <c r="G1311"/>
  <c r="G1312"/>
  <c r="G1313"/>
  <c r="H1313" s="1"/>
  <c r="G1314"/>
  <c r="H1314" s="1"/>
  <c r="G1315"/>
  <c r="G1316"/>
  <c r="G1317"/>
  <c r="H1317" s="1"/>
  <c r="G1318"/>
  <c r="H1318" s="1"/>
  <c r="G1319"/>
  <c r="G1320"/>
  <c r="G1321"/>
  <c r="H1321" s="1"/>
  <c r="G1322"/>
  <c r="H1322" s="1"/>
  <c r="G1323"/>
  <c r="G1324"/>
  <c r="G1325"/>
  <c r="H1325" s="1"/>
  <c r="G1326"/>
  <c r="H1326" s="1"/>
  <c r="G1327"/>
  <c r="G1328"/>
  <c r="G1329"/>
  <c r="H1329" s="1"/>
  <c r="G1330"/>
  <c r="H1330" s="1"/>
  <c r="G1331"/>
  <c r="G1332"/>
  <c r="G1333"/>
  <c r="H1333" s="1"/>
  <c r="G1334"/>
  <c r="H1334" s="1"/>
  <c r="G1335"/>
  <c r="G1336"/>
  <c r="G1337"/>
  <c r="H1337" s="1"/>
  <c r="G1338"/>
  <c r="H1338" s="1"/>
  <c r="G1339"/>
  <c r="G1340"/>
  <c r="G1341"/>
  <c r="H1341" s="1"/>
  <c r="G1342"/>
  <c r="H1342" s="1"/>
  <c r="G1343"/>
  <c r="G1344"/>
  <c r="G1345"/>
  <c r="H1345" s="1"/>
  <c r="G1346"/>
  <c r="H1346" s="1"/>
  <c r="G1347"/>
  <c r="G1348"/>
  <c r="G1349"/>
  <c r="H1349" s="1"/>
  <c r="G1350"/>
  <c r="H1350" s="1"/>
  <c r="G1351"/>
  <c r="G1352"/>
  <c r="G1353"/>
  <c r="H1353" s="1"/>
  <c r="G1354"/>
  <c r="H1354" s="1"/>
  <c r="G1355"/>
  <c r="G1356"/>
  <c r="G1357"/>
  <c r="H1357" s="1"/>
  <c r="G1358"/>
  <c r="H1358" s="1"/>
  <c r="G1359"/>
  <c r="G1360"/>
  <c r="G1361"/>
  <c r="H1361" s="1"/>
  <c r="G1362"/>
  <c r="H1362" s="1"/>
  <c r="G1363"/>
  <c r="G1364"/>
  <c r="G1365"/>
  <c r="H1365" s="1"/>
  <c r="G1366"/>
  <c r="H1366" s="1"/>
  <c r="G1367"/>
  <c r="G1368"/>
  <c r="G1369"/>
  <c r="H1369" s="1"/>
  <c r="G1370"/>
  <c r="H1370" s="1"/>
  <c r="G1371"/>
  <c r="G1372"/>
  <c r="G1373"/>
  <c r="H1373" s="1"/>
  <c r="G1374"/>
  <c r="H1374" s="1"/>
  <c r="G1375"/>
  <c r="G1376"/>
  <c r="G1377"/>
  <c r="H1377" s="1"/>
  <c r="G1378"/>
  <c r="H1378" s="1"/>
  <c r="G1379"/>
  <c r="G1380"/>
  <c r="G1381"/>
  <c r="H1381" s="1"/>
  <c r="G1382"/>
  <c r="H1382" s="1"/>
  <c r="G1383"/>
  <c r="G1384"/>
  <c r="G1385"/>
  <c r="H1385" s="1"/>
  <c r="G1386"/>
  <c r="H1386" s="1"/>
  <c r="G1387"/>
  <c r="G1388"/>
  <c r="G1389"/>
  <c r="H1389" s="1"/>
  <c r="G1390"/>
  <c r="H1390" s="1"/>
  <c r="G1391"/>
  <c r="G1392"/>
  <c r="G1393"/>
  <c r="H1393" s="1"/>
  <c r="G1394"/>
  <c r="H1394" s="1"/>
  <c r="G1395"/>
  <c r="G1396"/>
  <c r="G1397"/>
  <c r="H1397" s="1"/>
  <c r="G1398"/>
  <c r="H1398" s="1"/>
  <c r="G1399"/>
  <c r="G1400"/>
  <c r="G1401"/>
  <c r="H1401" s="1"/>
  <c r="G1402"/>
  <c r="H1402" s="1"/>
  <c r="G1403"/>
  <c r="G1404"/>
  <c r="G1405"/>
  <c r="H1405" s="1"/>
  <c r="G1406"/>
  <c r="H1406" s="1"/>
  <c r="G1407"/>
  <c r="G1408"/>
  <c r="G1409"/>
  <c r="H1409" s="1"/>
  <c r="G1410"/>
  <c r="H1410" s="1"/>
  <c r="G1411"/>
  <c r="G1412"/>
  <c r="G1413"/>
  <c r="H1413" s="1"/>
  <c r="G1414"/>
  <c r="H1414" s="1"/>
  <c r="G1415"/>
  <c r="G1416"/>
  <c r="G1417"/>
  <c r="H1417" s="1"/>
  <c r="G1418"/>
  <c r="H1418" s="1"/>
  <c r="G1419"/>
  <c r="G1420"/>
  <c r="G1421"/>
  <c r="H1421" s="1"/>
  <c r="G1422"/>
  <c r="H1422" s="1"/>
  <c r="G1423"/>
  <c r="G1424"/>
  <c r="G1425"/>
  <c r="H1425" s="1"/>
  <c r="G1426"/>
  <c r="H1426" s="1"/>
  <c r="G1427"/>
  <c r="G1428"/>
  <c r="G1429"/>
  <c r="H1429" s="1"/>
  <c r="G1430"/>
  <c r="H1430" s="1"/>
  <c r="G1431"/>
  <c r="G1432"/>
  <c r="G1433"/>
  <c r="H1433" s="1"/>
  <c r="G1434"/>
  <c r="H1434" s="1"/>
  <c r="G1435"/>
  <c r="G1436"/>
  <c r="G1437"/>
  <c r="H1437" s="1"/>
  <c r="G1438"/>
  <c r="H1438" s="1"/>
  <c r="G1439"/>
  <c r="G1440"/>
  <c r="G1441"/>
  <c r="H1441" s="1"/>
  <c r="G1442"/>
  <c r="H1442" s="1"/>
  <c r="G1443"/>
  <c r="G1444"/>
  <c r="G1445"/>
  <c r="H1445" s="1"/>
  <c r="G1446"/>
  <c r="H1446" s="1"/>
  <c r="G1447"/>
  <c r="G1448"/>
  <c r="G1449"/>
  <c r="H1449" s="1"/>
  <c r="G1450"/>
  <c r="H1450" s="1"/>
  <c r="G1451"/>
  <c r="G1452"/>
  <c r="G1453"/>
  <c r="H1453" s="1"/>
  <c r="G1454"/>
  <c r="H1454" s="1"/>
  <c r="G1455"/>
  <c r="G1456"/>
  <c r="G1457"/>
  <c r="H1457" s="1"/>
  <c r="G1458"/>
  <c r="H1458" s="1"/>
  <c r="G1459"/>
  <c r="G1460"/>
  <c r="G1461"/>
  <c r="H1461" s="1"/>
  <c r="G1462"/>
  <c r="H1462" s="1"/>
  <c r="G1463"/>
  <c r="G1464"/>
  <c r="G1465"/>
  <c r="H1465" s="1"/>
  <c r="G1466"/>
  <c r="H1466" s="1"/>
  <c r="G1467"/>
  <c r="G1468"/>
  <c r="G1469"/>
  <c r="H1469" s="1"/>
  <c r="G1470"/>
  <c r="H1470" s="1"/>
  <c r="G1471"/>
  <c r="G1472"/>
  <c r="G1473"/>
  <c r="H1473" s="1"/>
  <c r="G1474"/>
  <c r="H1474" s="1"/>
  <c r="G1475"/>
  <c r="G1476"/>
  <c r="G1477"/>
  <c r="H1477" s="1"/>
  <c r="G1478"/>
  <c r="H1478" s="1"/>
  <c r="G1479"/>
  <c r="G1480"/>
  <c r="G1481"/>
  <c r="H1481" s="1"/>
  <c r="G1482"/>
  <c r="H1482" s="1"/>
  <c r="G1483"/>
  <c r="G1484"/>
  <c r="G1485"/>
  <c r="H1485" s="1"/>
  <c r="G1486"/>
  <c r="H1486" s="1"/>
  <c r="G1487"/>
  <c r="G1488"/>
  <c r="G1489"/>
  <c r="H1489" s="1"/>
  <c r="G1490"/>
  <c r="H1490" s="1"/>
  <c r="G1491"/>
  <c r="G1492"/>
  <c r="G1493"/>
  <c r="H1493" s="1"/>
  <c r="G1494"/>
  <c r="H1494" s="1"/>
  <c r="G1495"/>
  <c r="G1496"/>
  <c r="G1497"/>
  <c r="H1497" s="1"/>
  <c r="G1498"/>
  <c r="H1498" s="1"/>
  <c r="G1499"/>
  <c r="G1500"/>
  <c r="G1501"/>
  <c r="H1501" s="1"/>
  <c r="G1502"/>
  <c r="H1502" s="1"/>
  <c r="G1503"/>
  <c r="G1504"/>
  <c r="G1505"/>
  <c r="H1505" s="1"/>
  <c r="G1506"/>
  <c r="H1506" s="1"/>
  <c r="G1507"/>
  <c r="G1508"/>
  <c r="G1509"/>
  <c r="H1509" s="1"/>
  <c r="G1510"/>
  <c r="H1510" s="1"/>
  <c r="G1511"/>
  <c r="G1512"/>
  <c r="G1513"/>
  <c r="H1513" s="1"/>
  <c r="G1514"/>
  <c r="H1514" s="1"/>
  <c r="G1515"/>
  <c r="G1516"/>
  <c r="G1517"/>
  <c r="H1517" s="1"/>
  <c r="G1518"/>
  <c r="H1518" s="1"/>
  <c r="G1519"/>
  <c r="G1520"/>
  <c r="G1521"/>
  <c r="H1521" s="1"/>
  <c r="G1522"/>
  <c r="H1522" s="1"/>
  <c r="G1523"/>
  <c r="G1524"/>
  <c r="G1525"/>
  <c r="H1525" s="1"/>
  <c r="G1526"/>
  <c r="H1526" s="1"/>
  <c r="G1527"/>
  <c r="G1528"/>
  <c r="G1529"/>
  <c r="H1529" s="1"/>
  <c r="G1530"/>
  <c r="H1530" s="1"/>
  <c r="G1531"/>
  <c r="G1532"/>
  <c r="G1533"/>
  <c r="H1533" s="1"/>
  <c r="G1534"/>
  <c r="H1534" s="1"/>
  <c r="G1535"/>
  <c r="G1536"/>
  <c r="G1537"/>
  <c r="H1537" s="1"/>
  <c r="G1538"/>
  <c r="H1538" s="1"/>
  <c r="G1539"/>
  <c r="G1540"/>
  <c r="G1541"/>
  <c r="H1541" s="1"/>
  <c r="G1542"/>
  <c r="G1543"/>
  <c r="G1544"/>
  <c r="G1545"/>
  <c r="H1545" s="1"/>
  <c r="G1546"/>
  <c r="H1546" s="1"/>
  <c r="G1547"/>
  <c r="G1548"/>
  <c r="G1549"/>
  <c r="H1549" s="1"/>
  <c r="G1550"/>
  <c r="H1550" s="1"/>
  <c r="G1551"/>
  <c r="G1552"/>
  <c r="G1553"/>
  <c r="H1553" s="1"/>
  <c r="G1554"/>
  <c r="H1554" s="1"/>
  <c r="G1555"/>
  <c r="G1556"/>
  <c r="G1557"/>
  <c r="H1557" s="1"/>
  <c r="G1558"/>
  <c r="G1559"/>
  <c r="G1560"/>
  <c r="G1561"/>
  <c r="H1561" s="1"/>
  <c r="G1562"/>
  <c r="H1562" s="1"/>
  <c r="G1563"/>
  <c r="G1564"/>
  <c r="G1565"/>
  <c r="H1565" s="1"/>
  <c r="G1566"/>
  <c r="H1566" s="1"/>
  <c r="G1567"/>
  <c r="G1568"/>
  <c r="G1569"/>
  <c r="H1569" s="1"/>
  <c r="G1570"/>
  <c r="H1570" s="1"/>
  <c r="G1571"/>
  <c r="G1572"/>
  <c r="G1573"/>
  <c r="H1573" s="1"/>
  <c r="G1574"/>
  <c r="G1575"/>
  <c r="G1576"/>
  <c r="G1577"/>
  <c r="H1577" s="1"/>
  <c r="G1578"/>
  <c r="H1578" s="1"/>
  <c r="G1579"/>
  <c r="G1580"/>
  <c r="G1581"/>
  <c r="H1581" s="1"/>
  <c r="G1582"/>
  <c r="H1582" s="1"/>
  <c r="G1583"/>
  <c r="G1584"/>
  <c r="G1585"/>
  <c r="H1585" s="1"/>
  <c r="G1586"/>
  <c r="H1586" s="1"/>
  <c r="G1587"/>
  <c r="G1588"/>
  <c r="G1589"/>
  <c r="H1589" s="1"/>
  <c r="G1590"/>
  <c r="G1591"/>
  <c r="G1592"/>
  <c r="G1593"/>
  <c r="H1593" s="1"/>
  <c r="G1594"/>
  <c r="H1594" s="1"/>
  <c r="G1595"/>
  <c r="G1596"/>
  <c r="G1597"/>
  <c r="H1597" s="1"/>
  <c r="G1598"/>
  <c r="H1598" s="1"/>
  <c r="G1599"/>
  <c r="G1600"/>
  <c r="G1601"/>
  <c r="H1601" s="1"/>
  <c r="G1602"/>
  <c r="H1602" s="1"/>
  <c r="G1603"/>
  <c r="G1604"/>
  <c r="G1605"/>
  <c r="H1605" s="1"/>
  <c r="G1606"/>
  <c r="H1606" s="1"/>
  <c r="G1607"/>
  <c r="G1608"/>
  <c r="G1609"/>
  <c r="H1609" s="1"/>
  <c r="G1610"/>
  <c r="H1610" s="1"/>
  <c r="G1611"/>
  <c r="G1612"/>
  <c r="G1613"/>
  <c r="H1613" s="1"/>
  <c r="G1614"/>
  <c r="H1614" s="1"/>
  <c r="G1615"/>
  <c r="G1616"/>
  <c r="G1617"/>
  <c r="H1617" s="1"/>
  <c r="G1618"/>
  <c r="H1618" s="1"/>
  <c r="G1619"/>
  <c r="G1620"/>
  <c r="G1621"/>
  <c r="H1621" s="1"/>
  <c r="G1622"/>
  <c r="H1622" s="1"/>
  <c r="G1623"/>
  <c r="G1624"/>
  <c r="G1625"/>
  <c r="H1625" s="1"/>
  <c r="G1626"/>
  <c r="H1626" s="1"/>
  <c r="G1627"/>
  <c r="G1628"/>
  <c r="G1629"/>
  <c r="H1629" s="1"/>
  <c r="G1630"/>
  <c r="H1630" s="1"/>
  <c r="G1631"/>
  <c r="G1632"/>
  <c r="G1633"/>
  <c r="H1633" s="1"/>
  <c r="G1634"/>
  <c r="H1634" s="1"/>
  <c r="G1635"/>
  <c r="G1636"/>
  <c r="G1637"/>
  <c r="H1637" s="1"/>
  <c r="G1638"/>
  <c r="H1638" s="1"/>
  <c r="G1639"/>
  <c r="G1640"/>
  <c r="G1641"/>
  <c r="H1641" s="1"/>
  <c r="G1642"/>
  <c r="H1642" s="1"/>
  <c r="G1643"/>
  <c r="G1644"/>
  <c r="G1645"/>
  <c r="H1645" s="1"/>
  <c r="G1646"/>
  <c r="H1646" s="1"/>
  <c r="G1647"/>
  <c r="G1648"/>
  <c r="G1649"/>
  <c r="H1649" s="1"/>
  <c r="G1650"/>
  <c r="H1650" s="1"/>
  <c r="G1651"/>
  <c r="G1652"/>
  <c r="G1653"/>
  <c r="H1653" s="1"/>
  <c r="G1654"/>
  <c r="H1654" s="1"/>
  <c r="G1655"/>
  <c r="G1656"/>
  <c r="G1657"/>
  <c r="H1657" s="1"/>
  <c r="G1658"/>
  <c r="H1658" s="1"/>
  <c r="G1659"/>
  <c r="G1660"/>
  <c r="G1661"/>
  <c r="H1661" s="1"/>
  <c r="G1662"/>
  <c r="H1662" s="1"/>
  <c r="G1663"/>
  <c r="G1664"/>
  <c r="G1665"/>
  <c r="H1665" s="1"/>
  <c r="G1666"/>
  <c r="H1666" s="1"/>
  <c r="G1667"/>
  <c r="G1668"/>
  <c r="G1669"/>
  <c r="H1669" s="1"/>
  <c r="G1670"/>
  <c r="G1671"/>
  <c r="G1672"/>
  <c r="G1673"/>
  <c r="H1673" s="1"/>
  <c r="G1674"/>
  <c r="H1674" s="1"/>
  <c r="G1675"/>
  <c r="G1676"/>
  <c r="G1677"/>
  <c r="H1677" s="1"/>
  <c r="G1678"/>
  <c r="H1678" s="1"/>
  <c r="G1679"/>
  <c r="G1680"/>
  <c r="G1681"/>
  <c r="H1681" s="1"/>
  <c r="G1682"/>
  <c r="H1682" s="1"/>
  <c r="G1683"/>
  <c r="G1684"/>
  <c r="G1685"/>
  <c r="H1685" s="1"/>
  <c r="G1686"/>
  <c r="G1687"/>
  <c r="G1688"/>
  <c r="G1689"/>
  <c r="H1689" s="1"/>
  <c r="G1690"/>
  <c r="H1690" s="1"/>
  <c r="G1691"/>
  <c r="G1692"/>
  <c r="G1693"/>
  <c r="H1693" s="1"/>
  <c r="G1694"/>
  <c r="H1694" s="1"/>
  <c r="G1695"/>
  <c r="G1696"/>
  <c r="G1697"/>
  <c r="H1697" s="1"/>
  <c r="G1698"/>
  <c r="H1698" s="1"/>
  <c r="G1699"/>
  <c r="G1700"/>
  <c r="G1701"/>
  <c r="H1701" s="1"/>
  <c r="G1702"/>
  <c r="G1703"/>
  <c r="G1704"/>
  <c r="G1705"/>
  <c r="H1705" s="1"/>
  <c r="G1706"/>
  <c r="H1706" s="1"/>
  <c r="G1707"/>
  <c r="G1708"/>
  <c r="G1709"/>
  <c r="H1709" s="1"/>
  <c r="G1710"/>
  <c r="H1710" s="1"/>
  <c r="G1711"/>
  <c r="G1712"/>
  <c r="G1713"/>
  <c r="H1713" s="1"/>
  <c r="G1714"/>
  <c r="H1714" s="1"/>
  <c r="G1715"/>
  <c r="G1716"/>
  <c r="G1717"/>
  <c r="H1717" s="1"/>
  <c r="G1718"/>
  <c r="G1719"/>
  <c r="G1720"/>
  <c r="G1721"/>
  <c r="H1721" s="1"/>
  <c r="G1722"/>
  <c r="H1722" s="1"/>
  <c r="G1723"/>
  <c r="G1724"/>
  <c r="G1725"/>
  <c r="H1725" s="1"/>
  <c r="G1726"/>
  <c r="H1726" s="1"/>
  <c r="G1727"/>
  <c r="G1728"/>
  <c r="G1729"/>
  <c r="H1729" s="1"/>
  <c r="G1730"/>
  <c r="H1730" s="1"/>
  <c r="G1731"/>
  <c r="G1732"/>
  <c r="G1733"/>
  <c r="H1733" s="1"/>
  <c r="G1734"/>
  <c r="H1734" s="1"/>
  <c r="G1735"/>
  <c r="G1736"/>
  <c r="G1737"/>
  <c r="H1737" s="1"/>
  <c r="G1738"/>
  <c r="H1738" s="1"/>
  <c r="G1739"/>
  <c r="G1740"/>
  <c r="G1741"/>
  <c r="H1741" s="1"/>
  <c r="G1742"/>
  <c r="H1742" s="1"/>
  <c r="G1743"/>
  <c r="G1744"/>
  <c r="G1745"/>
  <c r="H1745" s="1"/>
  <c r="G1746"/>
  <c r="H1746" s="1"/>
  <c r="G1747"/>
  <c r="G1748"/>
  <c r="G1749"/>
  <c r="H1749" s="1"/>
  <c r="G1750"/>
  <c r="H1750" s="1"/>
  <c r="G1751"/>
  <c r="G1752"/>
  <c r="G1753"/>
  <c r="H1753" s="1"/>
  <c r="G1754"/>
  <c r="H1754" s="1"/>
  <c r="G1755"/>
  <c r="G1756"/>
  <c r="G1757"/>
  <c r="H1757" s="1"/>
  <c r="G1758"/>
  <c r="H1758" s="1"/>
  <c r="G1759"/>
  <c r="G1760"/>
  <c r="G1761"/>
  <c r="H1761" s="1"/>
  <c r="G1762"/>
  <c r="H1762" s="1"/>
  <c r="G1763"/>
  <c r="G1764"/>
  <c r="G1765"/>
  <c r="H1765" s="1"/>
  <c r="G1766"/>
  <c r="H1766" s="1"/>
  <c r="G1767"/>
  <c r="G1768"/>
  <c r="G1769"/>
  <c r="H1769" s="1"/>
  <c r="G1770"/>
  <c r="H1770" s="1"/>
  <c r="G1771"/>
  <c r="G1772"/>
  <c r="G1773"/>
  <c r="H1773" s="1"/>
  <c r="G1774"/>
  <c r="H1774" s="1"/>
  <c r="G1775"/>
  <c r="G1776"/>
  <c r="G1777"/>
  <c r="H1777" s="1"/>
  <c r="G1778"/>
  <c r="H1778" s="1"/>
  <c r="G1779"/>
  <c r="G1780"/>
  <c r="G1781"/>
  <c r="H1781" s="1"/>
  <c r="G1782"/>
  <c r="H1782" s="1"/>
  <c r="G1783"/>
  <c r="G1784"/>
  <c r="G1785"/>
  <c r="H1785" s="1"/>
  <c r="G1786"/>
  <c r="H1786" s="1"/>
  <c r="G1787"/>
  <c r="G1788"/>
  <c r="G1789"/>
  <c r="H1789" s="1"/>
  <c r="G1790"/>
  <c r="H1790" s="1"/>
  <c r="G1791"/>
  <c r="G1792"/>
  <c r="G1793"/>
  <c r="H1793" s="1"/>
  <c r="G1794"/>
  <c r="H1794" s="1"/>
  <c r="G1795"/>
  <c r="G1796"/>
  <c r="G1797"/>
  <c r="H1797" s="1"/>
  <c r="G1798"/>
  <c r="G1799"/>
  <c r="G1800"/>
  <c r="G1801"/>
  <c r="H1801" s="1"/>
  <c r="G1802"/>
  <c r="H1802" s="1"/>
  <c r="G1803"/>
  <c r="G1804"/>
  <c r="G1805"/>
  <c r="H1805" s="1"/>
  <c r="G1806"/>
  <c r="H1806" s="1"/>
  <c r="G1807"/>
  <c r="G1808"/>
  <c r="G1809"/>
  <c r="H1809" s="1"/>
  <c r="G1810"/>
  <c r="H1810" s="1"/>
  <c r="G1811"/>
  <c r="G1812"/>
  <c r="G1813"/>
  <c r="H1813" s="1"/>
  <c r="G1814"/>
  <c r="H1814" s="1"/>
  <c r="G1815"/>
  <c r="G1816"/>
  <c r="G1817"/>
  <c r="H1817" s="1"/>
  <c r="G1818"/>
  <c r="H1818" s="1"/>
  <c r="G1819"/>
  <c r="G1820"/>
  <c r="G1821"/>
  <c r="H1821" s="1"/>
  <c r="G1822"/>
  <c r="G1823"/>
  <c r="G1824"/>
  <c r="G1825"/>
  <c r="H1825" s="1"/>
  <c r="G1826"/>
  <c r="H1826" s="1"/>
  <c r="G1827"/>
  <c r="G1828"/>
  <c r="G1829"/>
  <c r="H1829" s="1"/>
  <c r="G1830"/>
  <c r="G1831"/>
  <c r="G1832"/>
  <c r="G1833"/>
  <c r="H1833" s="1"/>
  <c r="G1834"/>
  <c r="H1834" s="1"/>
  <c r="G1835"/>
  <c r="G1836"/>
  <c r="G1837"/>
  <c r="H1837" s="1"/>
  <c r="G1838"/>
  <c r="H1838" s="1"/>
  <c r="G1839"/>
  <c r="G1840"/>
  <c r="G1841"/>
  <c r="H1841" s="1"/>
  <c r="G1842"/>
  <c r="H1842" s="1"/>
  <c r="G1843"/>
  <c r="G1844"/>
  <c r="G1845"/>
  <c r="H1845" s="1"/>
  <c r="G1846"/>
  <c r="H1846" s="1"/>
  <c r="G1847"/>
  <c r="G1848"/>
  <c r="G1849"/>
  <c r="H1849" s="1"/>
  <c r="G1850"/>
  <c r="H1850" s="1"/>
  <c r="G1851"/>
  <c r="G1852"/>
  <c r="G1853"/>
  <c r="H1853" s="1"/>
  <c r="G1854"/>
  <c r="G1855"/>
  <c r="G1856"/>
  <c r="G1857"/>
  <c r="H1857" s="1"/>
  <c r="G1858"/>
  <c r="H1858" s="1"/>
  <c r="G1859"/>
  <c r="G1860"/>
  <c r="G1861"/>
  <c r="H1861" s="1"/>
  <c r="G1862"/>
  <c r="G1863"/>
  <c r="G1864"/>
  <c r="G1865"/>
  <c r="H1865" s="1"/>
  <c r="G1866"/>
  <c r="H1866" s="1"/>
  <c r="G1867"/>
  <c r="G1868"/>
  <c r="G1869"/>
  <c r="H1869" s="1"/>
  <c r="G1870"/>
  <c r="G1871"/>
  <c r="G1872"/>
  <c r="G1873"/>
  <c r="H1873" s="1"/>
  <c r="G1874"/>
  <c r="H1874" s="1"/>
  <c r="G1875"/>
  <c r="G1876"/>
  <c r="G1877"/>
  <c r="H1877" s="1"/>
  <c r="G1878"/>
  <c r="H1878" s="1"/>
  <c r="G1879"/>
  <c r="G1880"/>
  <c r="G1881"/>
  <c r="H1881" s="1"/>
  <c r="G1882"/>
  <c r="H1882" s="1"/>
  <c r="G1883"/>
  <c r="G1884"/>
  <c r="G1885"/>
  <c r="H1885" s="1"/>
  <c r="G1886"/>
  <c r="G1887"/>
  <c r="G1888"/>
  <c r="G1889"/>
  <c r="H1889" s="1"/>
  <c r="G1890"/>
  <c r="H1890" s="1"/>
  <c r="G1891"/>
  <c r="G1892"/>
  <c r="G1893"/>
  <c r="H1893" s="1"/>
  <c r="G1894"/>
  <c r="G1895"/>
  <c r="G1896"/>
  <c r="G1897"/>
  <c r="H1897" s="1"/>
  <c r="G1898"/>
  <c r="H1898" s="1"/>
  <c r="G1899"/>
  <c r="G1900"/>
  <c r="G1901"/>
  <c r="H1901" s="1"/>
  <c r="G1902"/>
  <c r="G1903"/>
  <c r="G1904"/>
  <c r="G1905"/>
  <c r="H1905" s="1"/>
  <c r="G1906"/>
  <c r="H1906" s="1"/>
  <c r="G1907"/>
  <c r="G1908"/>
  <c r="G1909"/>
  <c r="H1909" s="1"/>
  <c r="G1910"/>
  <c r="H1910" s="1"/>
  <c r="G1911"/>
  <c r="G1912"/>
  <c r="G1913"/>
  <c r="H1913" s="1"/>
  <c r="G1914"/>
  <c r="H1914" s="1"/>
  <c r="G1915"/>
  <c r="G1916"/>
  <c r="G1917"/>
  <c r="H1917" s="1"/>
  <c r="G1918"/>
  <c r="G1919"/>
  <c r="G1920"/>
  <c r="G1921"/>
  <c r="H1921" s="1"/>
  <c r="G1922"/>
  <c r="H1922" s="1"/>
  <c r="G1923"/>
  <c r="G1924"/>
  <c r="G1925"/>
  <c r="H1925" s="1"/>
  <c r="G1926"/>
  <c r="G1927"/>
  <c r="G1928"/>
  <c r="G1929"/>
  <c r="H1929" s="1"/>
  <c r="G1930"/>
  <c r="H1930" s="1"/>
  <c r="G1931"/>
  <c r="G1932"/>
  <c r="G1933"/>
  <c r="H1933" s="1"/>
  <c r="G1934"/>
  <c r="G1935"/>
  <c r="G1936"/>
  <c r="G1937"/>
  <c r="H1937" s="1"/>
  <c r="G1938"/>
  <c r="H1938" s="1"/>
  <c r="G1939"/>
  <c r="G1940"/>
  <c r="G1941"/>
  <c r="H1941" s="1"/>
  <c r="G1942"/>
  <c r="H1942" s="1"/>
  <c r="G1943"/>
  <c r="G1944"/>
  <c r="G1945"/>
  <c r="H1945" s="1"/>
  <c r="G1946"/>
  <c r="H1946" s="1"/>
  <c r="G1947"/>
  <c r="G1948"/>
  <c r="G1949"/>
  <c r="H1949" s="1"/>
  <c r="G1950"/>
  <c r="G1951"/>
  <c r="G1952"/>
  <c r="G1953"/>
  <c r="H1953" s="1"/>
  <c r="G1954"/>
  <c r="H1954" s="1"/>
  <c r="G1955"/>
  <c r="G1956"/>
  <c r="G1957"/>
  <c r="H1957" s="1"/>
  <c r="G1958"/>
  <c r="G1959"/>
  <c r="G1960"/>
  <c r="G1961"/>
  <c r="H1961" s="1"/>
  <c r="G1962"/>
  <c r="H1962" s="1"/>
  <c r="G1963"/>
  <c r="G1964"/>
  <c r="G1965"/>
  <c r="H1965" s="1"/>
  <c r="G1966"/>
  <c r="G1967"/>
  <c r="G1968"/>
  <c r="G1969"/>
  <c r="H1969" s="1"/>
  <c r="G1970"/>
  <c r="H1970" s="1"/>
  <c r="G1971"/>
  <c r="G1972"/>
  <c r="G1973"/>
  <c r="H1973" s="1"/>
  <c r="G1974"/>
  <c r="H1974" s="1"/>
  <c r="G1975"/>
  <c r="G1976"/>
  <c r="G1977"/>
  <c r="H1977" s="1"/>
  <c r="G1978"/>
  <c r="H1978" s="1"/>
  <c r="G1979"/>
  <c r="G1980"/>
  <c r="G1981"/>
  <c r="H1981" s="1"/>
  <c r="G1982"/>
  <c r="G1983"/>
  <c r="G1984"/>
  <c r="G1985"/>
  <c r="H1985" s="1"/>
  <c r="G1986"/>
  <c r="H1986" s="1"/>
  <c r="G1987"/>
  <c r="G1988"/>
  <c r="G1989"/>
  <c r="H1989" s="1"/>
  <c r="G1990"/>
  <c r="G1991"/>
  <c r="G1992"/>
  <c r="G1993"/>
  <c r="H1993" s="1"/>
  <c r="G1994"/>
  <c r="H1994" s="1"/>
  <c r="G1995"/>
  <c r="G1996"/>
  <c r="G1997"/>
  <c r="H1997" s="1"/>
  <c r="G1998"/>
  <c r="G1999"/>
  <c r="G2000"/>
  <c r="G2001"/>
  <c r="H2001" s="1"/>
  <c r="G2002"/>
  <c r="H2002" s="1"/>
  <c r="G2003"/>
  <c r="G2004"/>
  <c r="G2005"/>
  <c r="H2005" s="1"/>
  <c r="G2006"/>
  <c r="H2006" s="1"/>
  <c r="G2007"/>
  <c r="G2008"/>
  <c r="G2009"/>
  <c r="H2009" s="1"/>
  <c r="G2010"/>
  <c r="H2010" s="1"/>
  <c r="G2011"/>
  <c r="G2012"/>
  <c r="G2013"/>
  <c r="H2013" s="1"/>
  <c r="G2014"/>
  <c r="G2015"/>
  <c r="G2016"/>
  <c r="G2017"/>
  <c r="H2017" s="1"/>
  <c r="G2018"/>
  <c r="H2018" s="1"/>
  <c r="G2019"/>
  <c r="G2020"/>
  <c r="G2021"/>
  <c r="H2021" s="1"/>
  <c r="G2022"/>
  <c r="G2023"/>
  <c r="G2024"/>
  <c r="G2025"/>
  <c r="H2025" s="1"/>
  <c r="G2026"/>
  <c r="H2026" s="1"/>
  <c r="G2027"/>
  <c r="G2028"/>
  <c r="G2029"/>
  <c r="H2029" s="1"/>
  <c r="G2030"/>
  <c r="G2031"/>
  <c r="G2032"/>
  <c r="G2033"/>
  <c r="H2033" s="1"/>
  <c r="G2034"/>
  <c r="H2034" s="1"/>
  <c r="G2035"/>
  <c r="G2036"/>
  <c r="G2037"/>
  <c r="H2037" s="1"/>
  <c r="G2038"/>
  <c r="H2038" s="1"/>
  <c r="G2039"/>
  <c r="G2040"/>
  <c r="G2041"/>
  <c r="H2041" s="1"/>
  <c r="G2042"/>
  <c r="H2042" s="1"/>
  <c r="G2043"/>
  <c r="G2044"/>
  <c r="G2045"/>
  <c r="H2045" s="1"/>
  <c r="G2046"/>
  <c r="G2047"/>
  <c r="G2048"/>
  <c r="G2049"/>
  <c r="H2049" s="1"/>
  <c r="G2050"/>
  <c r="H2050" s="1"/>
  <c r="G2051"/>
  <c r="G2052"/>
  <c r="G2053"/>
  <c r="H2053" s="1"/>
  <c r="G2054"/>
  <c r="G2055"/>
  <c r="G2056"/>
  <c r="G2057"/>
  <c r="H2057" s="1"/>
  <c r="G2058"/>
  <c r="H2058" s="1"/>
  <c r="G2059"/>
  <c r="G2060"/>
  <c r="G2061"/>
  <c r="H2061" s="1"/>
  <c r="G2062"/>
  <c r="G2063"/>
  <c r="G2064"/>
  <c r="G2065"/>
  <c r="H2065" s="1"/>
  <c r="G2066"/>
  <c r="H2066" s="1"/>
  <c r="G2067"/>
  <c r="G2068"/>
  <c r="G2069"/>
  <c r="H2069" s="1"/>
  <c r="G2070"/>
  <c r="H2070" s="1"/>
  <c r="G2071"/>
  <c r="G2072"/>
  <c r="G2073"/>
  <c r="H2073" s="1"/>
  <c r="G2074"/>
  <c r="H2074" s="1"/>
  <c r="G2075"/>
  <c r="G2076"/>
  <c r="G2077"/>
  <c r="H2077" s="1"/>
  <c r="G2078"/>
  <c r="G2079"/>
  <c r="G2080"/>
  <c r="G2081"/>
  <c r="H2081" s="1"/>
  <c r="G2082"/>
  <c r="H2082" s="1"/>
  <c r="G2083"/>
  <c r="G2084"/>
  <c r="G2085"/>
  <c r="H2085" s="1"/>
  <c r="G2086"/>
  <c r="G2087"/>
  <c r="G2088"/>
  <c r="G2089"/>
  <c r="H2089" s="1"/>
  <c r="G2090"/>
  <c r="H2090" s="1"/>
  <c r="G2091"/>
  <c r="G2092"/>
  <c r="G2093"/>
  <c r="H2093" s="1"/>
  <c r="G2094"/>
  <c r="G2095"/>
  <c r="G2096"/>
  <c r="G2097"/>
  <c r="H2097" s="1"/>
  <c r="G2098"/>
  <c r="H2098" s="1"/>
  <c r="G2099"/>
  <c r="G2100"/>
  <c r="G2101"/>
  <c r="H2101" s="1"/>
  <c r="G2102"/>
  <c r="H2102" s="1"/>
  <c r="G2103"/>
  <c r="G2104"/>
  <c r="G2105"/>
  <c r="H2105" s="1"/>
  <c r="G2106"/>
  <c r="H2106" s="1"/>
  <c r="G2107"/>
  <c r="G2108"/>
  <c r="G2109"/>
  <c r="H2109" s="1"/>
  <c r="G2110"/>
  <c r="G2111"/>
  <c r="G2112"/>
  <c r="G2113"/>
  <c r="H2113" s="1"/>
  <c r="G2114"/>
  <c r="H2114" s="1"/>
  <c r="G2115"/>
  <c r="G2116"/>
  <c r="G2117"/>
  <c r="H2117" s="1"/>
  <c r="G2118"/>
  <c r="G2119"/>
  <c r="G2120"/>
  <c r="G2121"/>
  <c r="H2121" s="1"/>
  <c r="G2122"/>
  <c r="H2122" s="1"/>
  <c r="G2123"/>
  <c r="G2124"/>
  <c r="G2125"/>
  <c r="H2125" s="1"/>
  <c r="G2126"/>
  <c r="G2127"/>
  <c r="G2128"/>
  <c r="G2129"/>
  <c r="H2129" s="1"/>
  <c r="G2130"/>
  <c r="H2130" s="1"/>
  <c r="G2131"/>
  <c r="G2132"/>
  <c r="G2133"/>
  <c r="H2133" s="1"/>
  <c r="G2134"/>
  <c r="H2134" s="1"/>
  <c r="G2135"/>
  <c r="G2136"/>
  <c r="G2137"/>
  <c r="H2137" s="1"/>
  <c r="G2138"/>
  <c r="H2138" s="1"/>
  <c r="G2139"/>
  <c r="G2140"/>
  <c r="G2141"/>
  <c r="H2141" s="1"/>
  <c r="G2142"/>
  <c r="G2143"/>
  <c r="G2144"/>
  <c r="G2145"/>
  <c r="H2145" s="1"/>
  <c r="G2146"/>
  <c r="H2146" s="1"/>
  <c r="G2147"/>
  <c r="G2148"/>
  <c r="G2149"/>
  <c r="H2149" s="1"/>
  <c r="G2150"/>
  <c r="G2151"/>
  <c r="G2152"/>
  <c r="G2153"/>
  <c r="H2153" s="1"/>
  <c r="G2154"/>
  <c r="H2154" s="1"/>
  <c r="G2155"/>
  <c r="G2156"/>
  <c r="G2157"/>
  <c r="H2157" s="1"/>
  <c r="G2158"/>
  <c r="G2159"/>
  <c r="G2160"/>
  <c r="G2161"/>
  <c r="H2161" s="1"/>
  <c r="G2162"/>
  <c r="H2162" s="1"/>
  <c r="G2163"/>
  <c r="G2164"/>
  <c r="G2165"/>
  <c r="H2165" s="1"/>
  <c r="G2166"/>
  <c r="H2166" s="1"/>
  <c r="G2167"/>
  <c r="G2168"/>
  <c r="G2169"/>
  <c r="H2169" s="1"/>
  <c r="G2170"/>
  <c r="H2170" s="1"/>
  <c r="G2171"/>
  <c r="G2172"/>
  <c r="G2173"/>
  <c r="H2173" s="1"/>
  <c r="G2174"/>
  <c r="G2175"/>
  <c r="G2176"/>
  <c r="G2177"/>
  <c r="H2177" s="1"/>
  <c r="G2178"/>
  <c r="H2178" s="1"/>
  <c r="G2179"/>
  <c r="G2180"/>
  <c r="G2181"/>
  <c r="H2181" s="1"/>
  <c r="G2182"/>
  <c r="G2183"/>
  <c r="G2184"/>
  <c r="G2185"/>
  <c r="H2185" s="1"/>
  <c r="G2186"/>
  <c r="H2186" s="1"/>
  <c r="G2187"/>
  <c r="G2188"/>
  <c r="G2189"/>
  <c r="H2189" s="1"/>
  <c r="G2190"/>
  <c r="G2191"/>
  <c r="G2192"/>
  <c r="G2193"/>
  <c r="H2193" s="1"/>
  <c r="G2194"/>
  <c r="H2194" s="1"/>
  <c r="G2195"/>
  <c r="G2196"/>
  <c r="G2197"/>
  <c r="H2197" s="1"/>
  <c r="G2198"/>
  <c r="H2198" s="1"/>
  <c r="G2199"/>
  <c r="G2200"/>
  <c r="G2201"/>
  <c r="H2201" s="1"/>
  <c r="G2202"/>
  <c r="H2202" s="1"/>
  <c r="G2203"/>
  <c r="G2204"/>
  <c r="G2205"/>
  <c r="H2205" s="1"/>
  <c r="G2206"/>
  <c r="G2207"/>
  <c r="G2208"/>
  <c r="G2209"/>
  <c r="H2209" s="1"/>
  <c r="G2210"/>
  <c r="H2210" s="1"/>
  <c r="G2211"/>
  <c r="G2212"/>
  <c r="G2213"/>
  <c r="H2213" s="1"/>
  <c r="G2214"/>
  <c r="G2215"/>
  <c r="G2216"/>
  <c r="G2217"/>
  <c r="H2217" s="1"/>
  <c r="G2218"/>
  <c r="H2218" s="1"/>
  <c r="G2219"/>
  <c r="G2220"/>
  <c r="G2221"/>
  <c r="H2221" s="1"/>
  <c r="G2222"/>
  <c r="G2223"/>
  <c r="G2224"/>
  <c r="G2225"/>
  <c r="H2225" s="1"/>
  <c r="G2226"/>
  <c r="H2226" s="1"/>
  <c r="G2227"/>
  <c r="G2228"/>
  <c r="G2229"/>
  <c r="H2229" s="1"/>
  <c r="G2230"/>
  <c r="H2230" s="1"/>
  <c r="G2231"/>
  <c r="G2232"/>
  <c r="G2233"/>
  <c r="H2233" s="1"/>
  <c r="G2234"/>
  <c r="H2234" s="1"/>
  <c r="G2235"/>
  <c r="G2236"/>
  <c r="G2237"/>
  <c r="H2237" s="1"/>
  <c r="G2238"/>
  <c r="G2239"/>
  <c r="G2240"/>
  <c r="G2241"/>
  <c r="H2241" s="1"/>
  <c r="G2242"/>
  <c r="H2242" s="1"/>
  <c r="G2243"/>
  <c r="G2244"/>
  <c r="G2245"/>
  <c r="H2245" s="1"/>
  <c r="G2246"/>
  <c r="G2247"/>
  <c r="G2248"/>
  <c r="G2249"/>
  <c r="H2249" s="1"/>
  <c r="G2250"/>
  <c r="H2250" s="1"/>
  <c r="G2251"/>
  <c r="G2252"/>
  <c r="G2253"/>
  <c r="H2253" s="1"/>
  <c r="G2254"/>
  <c r="G2255"/>
  <c r="G2256"/>
  <c r="G2257"/>
  <c r="H2257" s="1"/>
  <c r="G2258"/>
  <c r="H2258" s="1"/>
  <c r="G2259"/>
  <c r="G2260"/>
  <c r="G2261"/>
  <c r="H2261" s="1"/>
  <c r="G2262"/>
  <c r="H2262" s="1"/>
  <c r="G2263"/>
  <c r="G2264"/>
  <c r="G2265"/>
  <c r="H2265" s="1"/>
  <c r="G2266"/>
  <c r="H2266" s="1"/>
  <c r="G2267"/>
  <c r="G2268"/>
  <c r="G2269"/>
  <c r="H2269" s="1"/>
  <c r="G2270"/>
  <c r="G2271"/>
  <c r="G2272"/>
  <c r="G2273"/>
  <c r="H2273" s="1"/>
  <c r="G2274"/>
  <c r="H2274" s="1"/>
  <c r="G2275"/>
  <c r="G2276"/>
  <c r="G2277"/>
  <c r="H2277" s="1"/>
  <c r="G2278"/>
  <c r="G2279"/>
  <c r="G2280"/>
  <c r="G2281"/>
  <c r="H2281" s="1"/>
  <c r="G2282"/>
  <c r="H2282" s="1"/>
  <c r="G2283"/>
  <c r="G2284"/>
  <c r="G2285"/>
  <c r="H2285" s="1"/>
  <c r="G2286"/>
  <c r="G2287"/>
  <c r="G2288"/>
  <c r="G2289"/>
  <c r="H2289" s="1"/>
  <c r="G2290"/>
  <c r="H2290" s="1"/>
  <c r="G2291"/>
  <c r="G2292"/>
  <c r="G2293"/>
  <c r="H2293" s="1"/>
  <c r="G2294"/>
  <c r="H2294" s="1"/>
  <c r="G2295"/>
  <c r="G2296"/>
  <c r="G2297"/>
  <c r="H2297" s="1"/>
  <c r="G2298"/>
  <c r="H2298" s="1"/>
  <c r="G2299"/>
  <c r="G2300"/>
  <c r="G2301"/>
  <c r="H2301" s="1"/>
  <c r="G2302"/>
  <c r="G2303"/>
  <c r="G2304"/>
  <c r="G2305"/>
  <c r="H2305" s="1"/>
  <c r="G2306"/>
  <c r="H2306" s="1"/>
  <c r="G2307"/>
  <c r="G2308"/>
  <c r="G2309"/>
  <c r="H2309" s="1"/>
  <c r="G2310"/>
  <c r="G2311"/>
  <c r="G2312"/>
  <c r="G2313"/>
  <c r="H2313" s="1"/>
  <c r="G2314"/>
  <c r="H2314" s="1"/>
  <c r="G2315"/>
  <c r="G2316"/>
  <c r="G2317"/>
  <c r="H2317" s="1"/>
  <c r="G2318"/>
  <c r="G2319"/>
  <c r="G2320"/>
  <c r="G2321"/>
  <c r="H2321" s="1"/>
  <c r="G2322"/>
  <c r="H2322" s="1"/>
  <c r="G2323"/>
  <c r="G2324"/>
  <c r="G2325"/>
  <c r="H2325" s="1"/>
  <c r="G2326"/>
  <c r="H2326" s="1"/>
  <c r="G2327"/>
  <c r="G2328"/>
  <c r="G2329"/>
  <c r="H2329" s="1"/>
  <c r="G2330"/>
  <c r="H2330" s="1"/>
  <c r="G2331"/>
  <c r="G2332"/>
  <c r="G2333"/>
  <c r="H2333" s="1"/>
  <c r="G2334"/>
  <c r="G2335"/>
  <c r="G2336"/>
  <c r="G2337"/>
  <c r="H2337" s="1"/>
  <c r="G2338"/>
  <c r="H2338" s="1"/>
  <c r="G2339"/>
  <c r="G2340"/>
  <c r="G2341"/>
  <c r="H2341" s="1"/>
  <c r="G2342"/>
  <c r="G2343"/>
  <c r="G2344"/>
  <c r="G2345"/>
  <c r="H2345" s="1"/>
  <c r="G2346"/>
  <c r="H2346" s="1"/>
  <c r="G2347"/>
  <c r="G2348"/>
  <c r="G2349"/>
  <c r="H2349" s="1"/>
  <c r="G2350"/>
  <c r="G2351"/>
  <c r="G2352"/>
  <c r="G2353"/>
  <c r="H2353" s="1"/>
  <c r="G2354"/>
  <c r="H2354" s="1"/>
  <c r="G2355"/>
  <c r="G2356"/>
  <c r="G2357"/>
  <c r="H2357" s="1"/>
  <c r="G2358"/>
  <c r="H2358" s="1"/>
  <c r="G2359"/>
  <c r="G2360"/>
  <c r="G2361"/>
  <c r="H2361" s="1"/>
  <c r="G2362"/>
  <c r="H2362" s="1"/>
  <c r="G2363"/>
  <c r="G2364"/>
  <c r="G2365"/>
  <c r="H2365" s="1"/>
  <c r="G2366"/>
  <c r="G2367"/>
  <c r="G2368"/>
  <c r="G2369"/>
  <c r="H2369" s="1"/>
  <c r="G2370"/>
  <c r="H2370" s="1"/>
  <c r="G2371"/>
  <c r="G2372"/>
  <c r="G2373"/>
  <c r="H2373" s="1"/>
  <c r="G2374"/>
  <c r="G2375"/>
  <c r="G2376"/>
  <c r="G2377"/>
  <c r="H2377" s="1"/>
  <c r="G2378"/>
  <c r="H2378" s="1"/>
  <c r="G2379"/>
  <c r="G2380"/>
  <c r="G2381"/>
  <c r="H2381" s="1"/>
  <c r="G2382"/>
  <c r="G2383"/>
  <c r="G2384"/>
  <c r="G2385"/>
  <c r="H2385" s="1"/>
  <c r="G2386"/>
  <c r="H2386" s="1"/>
  <c r="G2387"/>
  <c r="G2388"/>
  <c r="G2389"/>
  <c r="H2389" s="1"/>
  <c r="G2390"/>
  <c r="H2390" s="1"/>
  <c r="G2391"/>
  <c r="G2392"/>
  <c r="G2393"/>
  <c r="H2393" s="1"/>
  <c r="G2394"/>
  <c r="H2394" s="1"/>
  <c r="G2395"/>
  <c r="G2396"/>
  <c r="G2397"/>
  <c r="H2397" s="1"/>
  <c r="G2398"/>
  <c r="G2399"/>
  <c r="G2400"/>
  <c r="G2401"/>
  <c r="H2401" s="1"/>
  <c r="G2402"/>
  <c r="H2402" s="1"/>
  <c r="G2403"/>
  <c r="G2404"/>
  <c r="G2405"/>
  <c r="H2405" s="1"/>
  <c r="G2406"/>
  <c r="G2407"/>
  <c r="G2408"/>
  <c r="G2409"/>
  <c r="H2409" s="1"/>
  <c r="G2410"/>
  <c r="H2410" s="1"/>
  <c r="G2411"/>
  <c r="G2412"/>
  <c r="G2413"/>
  <c r="H2413" s="1"/>
  <c r="G2414"/>
  <c r="G2415"/>
  <c r="G2416"/>
  <c r="G2417"/>
  <c r="H2417" s="1"/>
  <c r="G2418"/>
  <c r="H2418" s="1"/>
  <c r="G2419"/>
  <c r="G2420"/>
  <c r="G2421"/>
  <c r="H2421" s="1"/>
  <c r="G2422"/>
  <c r="H2422" s="1"/>
  <c r="G2423"/>
  <c r="G2424"/>
  <c r="G2425"/>
  <c r="H2425" s="1"/>
  <c r="G2426"/>
  <c r="H2426" s="1"/>
  <c r="G2427"/>
  <c r="G2428"/>
  <c r="G2429"/>
  <c r="H2429" s="1"/>
  <c r="G2430"/>
  <c r="G2431"/>
  <c r="G2432"/>
  <c r="G2433"/>
  <c r="H2433" s="1"/>
  <c r="G2434"/>
  <c r="H2434" s="1"/>
  <c r="G2435"/>
  <c r="G2436"/>
  <c r="G2437"/>
  <c r="H2437" s="1"/>
  <c r="G2438"/>
  <c r="G2439"/>
  <c r="G2440"/>
  <c r="G2441"/>
  <c r="H2441" s="1"/>
  <c r="G2442"/>
  <c r="H2442" s="1"/>
  <c r="G2443"/>
  <c r="G2444"/>
  <c r="G2445"/>
  <c r="H2445" s="1"/>
  <c r="G2446"/>
  <c r="G2447"/>
  <c r="G2448"/>
  <c r="G2449"/>
  <c r="H2449" s="1"/>
  <c r="G2450"/>
  <c r="H2450" s="1"/>
  <c r="G2451"/>
  <c r="G2452"/>
  <c r="G2453"/>
  <c r="H2453" s="1"/>
  <c r="G2454"/>
  <c r="H2454" s="1"/>
  <c r="G2455"/>
  <c r="G2456"/>
  <c r="G2457"/>
  <c r="H2457" s="1"/>
  <c r="G2458"/>
  <c r="H2458" s="1"/>
  <c r="G2459"/>
  <c r="G2460"/>
  <c r="G2461"/>
  <c r="H2461" s="1"/>
  <c r="G2462"/>
  <c r="G2463"/>
  <c r="G2464"/>
  <c r="G2465"/>
  <c r="H2465" s="1"/>
  <c r="G2466"/>
  <c r="H2466" s="1"/>
  <c r="G2467"/>
  <c r="G2468"/>
  <c r="G2469"/>
  <c r="H2469" s="1"/>
  <c r="G2470"/>
  <c r="G2471"/>
  <c r="G2472"/>
  <c r="G2473"/>
  <c r="H2473" s="1"/>
  <c r="G2474"/>
  <c r="H2474" s="1"/>
  <c r="G2475"/>
  <c r="G2476"/>
  <c r="G2477"/>
  <c r="H2477" s="1"/>
  <c r="G2478"/>
  <c r="G2479"/>
  <c r="G2480"/>
  <c r="G2481"/>
  <c r="H2481" s="1"/>
  <c r="G2482"/>
  <c r="H2482" s="1"/>
  <c r="G2483"/>
  <c r="G2484"/>
  <c r="G2485"/>
  <c r="H2485" s="1"/>
  <c r="G2486"/>
  <c r="H2486" s="1"/>
  <c r="G2487"/>
  <c r="G2488"/>
  <c r="G2489"/>
  <c r="H2489" s="1"/>
  <c r="G2490"/>
  <c r="H2490" s="1"/>
  <c r="G2491"/>
  <c r="G2492"/>
  <c r="G2493"/>
  <c r="H2493" s="1"/>
  <c r="G2494"/>
  <c r="G2495"/>
  <c r="G2496"/>
  <c r="G2497"/>
  <c r="H2497" s="1"/>
  <c r="G2498"/>
  <c r="H2498" s="1"/>
  <c r="G2499"/>
  <c r="G2500"/>
  <c r="G2501"/>
  <c r="H2501" s="1"/>
  <c r="G2502"/>
  <c r="G2503"/>
  <c r="G2504"/>
  <c r="G2505"/>
  <c r="H2505" s="1"/>
  <c r="G2506"/>
  <c r="H2506" s="1"/>
  <c r="G2507"/>
  <c r="G2508"/>
  <c r="G2509"/>
  <c r="H2509" s="1"/>
  <c r="G2510"/>
  <c r="G2511"/>
  <c r="G2512"/>
  <c r="G2513"/>
  <c r="H2513" s="1"/>
  <c r="G2514"/>
  <c r="H2514" s="1"/>
  <c r="G2515"/>
  <c r="G2516"/>
  <c r="G2517"/>
  <c r="H2517" s="1"/>
  <c r="G2518"/>
  <c r="H2518" s="1"/>
  <c r="G2519"/>
  <c r="G2520"/>
  <c r="G2521"/>
  <c r="H2521" s="1"/>
  <c r="G2522"/>
  <c r="H2522" s="1"/>
  <c r="G2523"/>
  <c r="G2524"/>
  <c r="G2525"/>
  <c r="H2525" s="1"/>
  <c r="G2526"/>
  <c r="G2527"/>
  <c r="G2528"/>
  <c r="G2529"/>
  <c r="H2529" s="1"/>
  <c r="G2530"/>
  <c r="H2530" s="1"/>
  <c r="G2531"/>
  <c r="G2532"/>
  <c r="G2533"/>
  <c r="H2533" s="1"/>
  <c r="G2534"/>
  <c r="G2535"/>
  <c r="G2536"/>
  <c r="G2537"/>
  <c r="H2537" s="1"/>
  <c r="G2538"/>
  <c r="H2538" s="1"/>
  <c r="G2539"/>
  <c r="G2540"/>
  <c r="G2541"/>
  <c r="H2541" s="1"/>
  <c r="G2542"/>
  <c r="G2543"/>
  <c r="G2544"/>
  <c r="G2545"/>
  <c r="H2545" s="1"/>
  <c r="G2546"/>
  <c r="H2546" s="1"/>
  <c r="G2547"/>
  <c r="G2548"/>
  <c r="G2549"/>
  <c r="H2549" s="1"/>
  <c r="G2550"/>
  <c r="H2550" s="1"/>
  <c r="G2551"/>
  <c r="G2552"/>
  <c r="G2553"/>
  <c r="H2553" s="1"/>
  <c r="G2554"/>
  <c r="H2554" s="1"/>
  <c r="G2555"/>
  <c r="G2556"/>
  <c r="G2557"/>
  <c r="H2557" s="1"/>
  <c r="G2558"/>
  <c r="G2559"/>
  <c r="G2560"/>
  <c r="G2561"/>
  <c r="H2561" s="1"/>
  <c r="G2562"/>
  <c r="H2562" s="1"/>
  <c r="G2563"/>
  <c r="G2564"/>
  <c r="G2565"/>
  <c r="H2565" s="1"/>
  <c r="G2566"/>
  <c r="G2567"/>
  <c r="G2568"/>
  <c r="G2569"/>
  <c r="H2569" s="1"/>
  <c r="G2570"/>
  <c r="H2570" s="1"/>
  <c r="G2571"/>
  <c r="G2572"/>
  <c r="G2573"/>
  <c r="H2573" s="1"/>
  <c r="G2574"/>
  <c r="G2575"/>
  <c r="G2576"/>
  <c r="G2577"/>
  <c r="H2577" s="1"/>
  <c r="G2578"/>
  <c r="H2578" s="1"/>
  <c r="G2579"/>
  <c r="G2580"/>
  <c r="G2581"/>
  <c r="H2581" s="1"/>
  <c r="G2582"/>
  <c r="H2582" s="1"/>
  <c r="G2583"/>
  <c r="G2584"/>
  <c r="G2585"/>
  <c r="H2585" s="1"/>
  <c r="G2586"/>
  <c r="H2586" s="1"/>
  <c r="G2587"/>
  <c r="G2588"/>
  <c r="G2589"/>
  <c r="H2589" s="1"/>
  <c r="G2590"/>
  <c r="G2591"/>
  <c r="G2592"/>
  <c r="G2593"/>
  <c r="H2593" s="1"/>
  <c r="G2594"/>
  <c r="H2594" s="1"/>
  <c r="G2595"/>
  <c r="G2596"/>
  <c r="G2597"/>
  <c r="H2597" s="1"/>
  <c r="G2598"/>
  <c r="G2599"/>
  <c r="G2600"/>
  <c r="G2601"/>
  <c r="H2601" s="1"/>
  <c r="G2602"/>
  <c r="H2602" s="1"/>
  <c r="G2603"/>
  <c r="G2604"/>
  <c r="G2605"/>
  <c r="H2605" s="1"/>
  <c r="G2606"/>
  <c r="G2607"/>
  <c r="G2608"/>
  <c r="G2609"/>
  <c r="H2609" s="1"/>
  <c r="G2610"/>
  <c r="H2610" s="1"/>
  <c r="G2611"/>
  <c r="G2612"/>
  <c r="G2613"/>
  <c r="H2613" s="1"/>
  <c r="G2614"/>
  <c r="H2614" s="1"/>
  <c r="G2615"/>
  <c r="G2616"/>
  <c r="G2617"/>
  <c r="H2617" s="1"/>
  <c r="G2618"/>
  <c r="H2618" s="1"/>
  <c r="G2619"/>
  <c r="G2620"/>
  <c r="G2621"/>
  <c r="H2621" s="1"/>
  <c r="G2622"/>
  <c r="G2623"/>
  <c r="G2624"/>
  <c r="G2625"/>
  <c r="H2625" s="1"/>
  <c r="G2626"/>
  <c r="H2626" s="1"/>
  <c r="G2627"/>
  <c r="G2628"/>
  <c r="G2629"/>
  <c r="H2629" s="1"/>
  <c r="G2630"/>
  <c r="G2631"/>
  <c r="G2632"/>
  <c r="G2633"/>
  <c r="H2633" s="1"/>
  <c r="G2634"/>
  <c r="H2634" s="1"/>
  <c r="G2635"/>
  <c r="G2636"/>
  <c r="G2637"/>
  <c r="H2637" s="1"/>
  <c r="G2638"/>
  <c r="G2639"/>
  <c r="G2640"/>
  <c r="G2641"/>
  <c r="H2641" s="1"/>
  <c r="G2642"/>
  <c r="H2642" s="1"/>
  <c r="G2643"/>
  <c r="G2644"/>
  <c r="G2645"/>
  <c r="H2645" s="1"/>
  <c r="G2646"/>
  <c r="H2646" s="1"/>
  <c r="G2647"/>
  <c r="G2648"/>
  <c r="G2649"/>
  <c r="H2649" s="1"/>
  <c r="G2650"/>
  <c r="H2650" s="1"/>
  <c r="G2651"/>
  <c r="G2652"/>
  <c r="G2653"/>
  <c r="H2653" s="1"/>
  <c r="G2654"/>
  <c r="H2654" s="1"/>
  <c r="G2655"/>
  <c r="G2656"/>
  <c r="G2657"/>
  <c r="H2657" s="1"/>
  <c r="G2658"/>
  <c r="H2658" s="1"/>
  <c r="G2659"/>
  <c r="G2660"/>
  <c r="G2661"/>
  <c r="H2661" s="1"/>
  <c r="G2662"/>
  <c r="G2663"/>
  <c r="G2664"/>
  <c r="G2665"/>
  <c r="H2665" s="1"/>
  <c r="G2666"/>
  <c r="H2666" s="1"/>
  <c r="G2667"/>
  <c r="G2668"/>
  <c r="G2669"/>
  <c r="H2669" s="1"/>
  <c r="G2670"/>
  <c r="H2670" s="1"/>
  <c r="G2671"/>
  <c r="G2672"/>
  <c r="G2673"/>
  <c r="H2673" s="1"/>
  <c r="G2674"/>
  <c r="G2675"/>
  <c r="G2676"/>
  <c r="G2677"/>
  <c r="H2677" s="1"/>
  <c r="G2678"/>
  <c r="H2678" s="1"/>
  <c r="G2679"/>
  <c r="G2680"/>
  <c r="G2681"/>
  <c r="H2681" s="1"/>
  <c r="G2682"/>
  <c r="H2682" s="1"/>
  <c r="G2683"/>
  <c r="G2684"/>
  <c r="G2685"/>
  <c r="H2685" s="1"/>
  <c r="G2686"/>
  <c r="H2686" s="1"/>
  <c r="G2687"/>
  <c r="G2688"/>
  <c r="G2689"/>
  <c r="H2689" s="1"/>
  <c r="G2690"/>
  <c r="H2690" s="1"/>
  <c r="G2691"/>
  <c r="G2692"/>
  <c r="G2693"/>
  <c r="H2693" s="1"/>
  <c r="G2694"/>
  <c r="G2695"/>
  <c r="G2696"/>
  <c r="G2697"/>
  <c r="H2697" s="1"/>
  <c r="G2698"/>
  <c r="H2698" s="1"/>
  <c r="G2699"/>
  <c r="G2700"/>
  <c r="G2701"/>
  <c r="H2701" s="1"/>
  <c r="G2702"/>
  <c r="H2702" s="1"/>
  <c r="G2703"/>
  <c r="G2704"/>
  <c r="G2705"/>
  <c r="H2705" s="1"/>
  <c r="G2706"/>
  <c r="G2707"/>
  <c r="G2708"/>
  <c r="G2709"/>
  <c r="H2709" s="1"/>
  <c r="G2710"/>
  <c r="H2710" s="1"/>
  <c r="G2711"/>
  <c r="G2712"/>
  <c r="G2713"/>
  <c r="H2713" s="1"/>
  <c r="G2714"/>
  <c r="H2714" s="1"/>
  <c r="G2715"/>
  <c r="G2716"/>
  <c r="G2717"/>
  <c r="H2717" s="1"/>
  <c r="G2718"/>
  <c r="H2718" s="1"/>
  <c r="G2719"/>
  <c r="G2720"/>
  <c r="G2721"/>
  <c r="H2721" s="1"/>
  <c r="G2722"/>
  <c r="H2722" s="1"/>
  <c r="G2723"/>
  <c r="G2724"/>
  <c r="G2725"/>
  <c r="H2725" s="1"/>
  <c r="G2726"/>
  <c r="G2727"/>
  <c r="G2728"/>
  <c r="G2729"/>
  <c r="H2729" s="1"/>
  <c r="G2730"/>
  <c r="H2730" s="1"/>
  <c r="G2731"/>
  <c r="G2732"/>
  <c r="G2733"/>
  <c r="H2733" s="1"/>
  <c r="G2734"/>
  <c r="H2734" s="1"/>
  <c r="G2735"/>
  <c r="G2736"/>
  <c r="G2737"/>
  <c r="H2737" s="1"/>
  <c r="G2738"/>
  <c r="G2739"/>
  <c r="G2740"/>
  <c r="G2741"/>
  <c r="H2741" s="1"/>
  <c r="G2742"/>
  <c r="H2742" s="1"/>
  <c r="G2743"/>
  <c r="G2744"/>
  <c r="G2745"/>
  <c r="H2745" s="1"/>
  <c r="G2746"/>
  <c r="H2746" s="1"/>
  <c r="G2747"/>
  <c r="G2748"/>
  <c r="G2749"/>
  <c r="H2749" s="1"/>
  <c r="G2750"/>
  <c r="H2750" s="1"/>
  <c r="G2751"/>
  <c r="G2752"/>
  <c r="G2753"/>
  <c r="H2753" s="1"/>
  <c r="G2754"/>
  <c r="H2754" s="1"/>
  <c r="G2755"/>
  <c r="G2756"/>
  <c r="G2757"/>
  <c r="H2757" s="1"/>
  <c r="G2758"/>
  <c r="G2759"/>
  <c r="G2760"/>
  <c r="G2761"/>
  <c r="H2761" s="1"/>
  <c r="G2762"/>
  <c r="H2762" s="1"/>
  <c r="G2763"/>
  <c r="G2764"/>
  <c r="G2765"/>
  <c r="H2765" s="1"/>
  <c r="G2766"/>
  <c r="H2766" s="1"/>
  <c r="G2767"/>
  <c r="G2768"/>
  <c r="G2769"/>
  <c r="H2769" s="1"/>
  <c r="G2770"/>
  <c r="G2771"/>
  <c r="G2772"/>
  <c r="G2773"/>
  <c r="H2773" s="1"/>
  <c r="G2774"/>
  <c r="H2774" s="1"/>
  <c r="G2775"/>
  <c r="G2776"/>
  <c r="G2777"/>
  <c r="H2777" s="1"/>
  <c r="G2778"/>
  <c r="H2778" s="1"/>
  <c r="G2779"/>
  <c r="G2780"/>
  <c r="G2781"/>
  <c r="H2781" s="1"/>
  <c r="G2782"/>
  <c r="H2782" s="1"/>
  <c r="G2783"/>
  <c r="G2784"/>
  <c r="G2785"/>
  <c r="H2785" s="1"/>
  <c r="G2786"/>
  <c r="H2786" s="1"/>
  <c r="G2787"/>
  <c r="G2788"/>
  <c r="G2789"/>
  <c r="H2789" s="1"/>
  <c r="G2790"/>
  <c r="G2791"/>
  <c r="G2792"/>
  <c r="G2793"/>
  <c r="H2793" s="1"/>
  <c r="G2794"/>
  <c r="H2794" s="1"/>
  <c r="G2795"/>
  <c r="G2796"/>
  <c r="G2797"/>
  <c r="H2797" s="1"/>
  <c r="G2798"/>
  <c r="H2798" s="1"/>
  <c r="G2799"/>
  <c r="G2800"/>
  <c r="G2801"/>
  <c r="H2801" s="1"/>
  <c r="G2802"/>
  <c r="G2803"/>
  <c r="G2804"/>
  <c r="G2805"/>
  <c r="H2805" s="1"/>
  <c r="G2806"/>
  <c r="H2806" s="1"/>
  <c r="G2807"/>
  <c r="G2808"/>
  <c r="H2808" s="1"/>
  <c r="G2809"/>
  <c r="H2809" s="1"/>
  <c r="G2810"/>
  <c r="G2811"/>
  <c r="G2812"/>
  <c r="H2812" s="1"/>
  <c r="G2813"/>
  <c r="H2813" s="1"/>
  <c r="G2814"/>
  <c r="G2815"/>
  <c r="G2816"/>
  <c r="H2816" s="1"/>
  <c r="G2817"/>
  <c r="H2817" s="1"/>
  <c r="G2818"/>
  <c r="G2819"/>
  <c r="G2820"/>
  <c r="H2820" s="1"/>
  <c r="G2821"/>
  <c r="H2821" s="1"/>
  <c r="G2822"/>
  <c r="G2823"/>
  <c r="G2824"/>
  <c r="H2824" s="1"/>
  <c r="G2825"/>
  <c r="H2825" s="1"/>
  <c r="G2826"/>
  <c r="H2826" s="1"/>
  <c r="G2827"/>
  <c r="G2828"/>
  <c r="H2828" s="1"/>
  <c r="G2829"/>
  <c r="H2829" s="1"/>
  <c r="G2830"/>
  <c r="G2831"/>
  <c r="G2832"/>
  <c r="H2832" s="1"/>
  <c r="G2833"/>
  <c r="H2833" s="1"/>
  <c r="G2834"/>
  <c r="G2835"/>
  <c r="G2836"/>
  <c r="H2836" s="1"/>
  <c r="G2837"/>
  <c r="H2837" s="1"/>
  <c r="G2838"/>
  <c r="H2838" s="1"/>
  <c r="G2839"/>
  <c r="G2840"/>
  <c r="H2840" s="1"/>
  <c r="G2841"/>
  <c r="H2841" s="1"/>
  <c r="G2842"/>
  <c r="G2843"/>
  <c r="G2844"/>
  <c r="H2844" s="1"/>
  <c r="G2845"/>
  <c r="H2845" s="1"/>
  <c r="G2846"/>
  <c r="G2847"/>
  <c r="G2848"/>
  <c r="H2848" s="1"/>
  <c r="G2849"/>
  <c r="H2849" s="1"/>
  <c r="G2850"/>
  <c r="G2851"/>
  <c r="G2852"/>
  <c r="H2852" s="1"/>
  <c r="G2853"/>
  <c r="H2853" s="1"/>
  <c r="G2854"/>
  <c r="G2855"/>
  <c r="G2856"/>
  <c r="H2856" s="1"/>
  <c r="G2857"/>
  <c r="H2857" s="1"/>
  <c r="G2858"/>
  <c r="H2858" s="1"/>
  <c r="G2859"/>
  <c r="G2860"/>
  <c r="H2860" s="1"/>
  <c r="G2861"/>
  <c r="H2861" s="1"/>
  <c r="G2862"/>
  <c r="G2863"/>
  <c r="G2864"/>
  <c r="H2864" s="1"/>
  <c r="G2865"/>
  <c r="H2865" s="1"/>
  <c r="G2866"/>
  <c r="G2867"/>
  <c r="G2868"/>
  <c r="H2868" s="1"/>
  <c r="G2869"/>
  <c r="H2869" s="1"/>
  <c r="G2870"/>
  <c r="H2870" s="1"/>
  <c r="G2871"/>
  <c r="G2872"/>
  <c r="H2872" s="1"/>
  <c r="G2873"/>
  <c r="H2873" s="1"/>
  <c r="G2874"/>
  <c r="G2875"/>
  <c r="G2876"/>
  <c r="H2876" s="1"/>
  <c r="G2877"/>
  <c r="H2877" s="1"/>
  <c r="G2878"/>
  <c r="G2879"/>
  <c r="G2880"/>
  <c r="H2880" s="1"/>
  <c r="G2881"/>
  <c r="H2881" s="1"/>
  <c r="G2882"/>
  <c r="G2883"/>
  <c r="G2884"/>
  <c r="H2884" s="1"/>
  <c r="G2885"/>
  <c r="H2885" s="1"/>
  <c r="G2886"/>
  <c r="G2887"/>
  <c r="G2888"/>
  <c r="H2888" s="1"/>
  <c r="G2889"/>
  <c r="H2889" s="1"/>
  <c r="G2890"/>
  <c r="H2890" s="1"/>
  <c r="G2891"/>
  <c r="G2892"/>
  <c r="H2892" s="1"/>
  <c r="G2893"/>
  <c r="H2893" s="1"/>
  <c r="G2894"/>
  <c r="G2895"/>
  <c r="G2896"/>
  <c r="H2896" s="1"/>
  <c r="G2897"/>
  <c r="H2897" s="1"/>
  <c r="G2898"/>
  <c r="G2899"/>
  <c r="G2900"/>
  <c r="H2900" s="1"/>
  <c r="G2901"/>
  <c r="H2901" s="1"/>
  <c r="G2902"/>
  <c r="H2902" s="1"/>
  <c r="G2903"/>
  <c r="G2904"/>
  <c r="H2904" s="1"/>
  <c r="G2905"/>
  <c r="H2905" s="1"/>
  <c r="G2906"/>
  <c r="G2907"/>
  <c r="G2908"/>
  <c r="H2908" s="1"/>
  <c r="G2909"/>
  <c r="H2909" s="1"/>
  <c r="G2910"/>
  <c r="G2911"/>
  <c r="G2912"/>
  <c r="H2912" s="1"/>
  <c r="G2913"/>
  <c r="H2913" s="1"/>
  <c r="G2914"/>
  <c r="G2915"/>
  <c r="G2916"/>
  <c r="H2916" s="1"/>
  <c r="G2917"/>
  <c r="H2917" s="1"/>
  <c r="G2918"/>
  <c r="G2919"/>
  <c r="G2920"/>
  <c r="H2920" s="1"/>
  <c r="G2921"/>
  <c r="H2921" s="1"/>
  <c r="G2922"/>
  <c r="H2922" s="1"/>
  <c r="G2923"/>
  <c r="G2924"/>
  <c r="H2924" s="1"/>
  <c r="G2925"/>
  <c r="H2925" s="1"/>
  <c r="G2926"/>
  <c r="G2927"/>
  <c r="G2928"/>
  <c r="H2928" s="1"/>
  <c r="G2929"/>
  <c r="H2929" s="1"/>
  <c r="G2930"/>
  <c r="G2931"/>
  <c r="G2932"/>
  <c r="H2932" s="1"/>
  <c r="G2933"/>
  <c r="H2933" s="1"/>
  <c r="G2934"/>
  <c r="H2934" s="1"/>
  <c r="G2935"/>
  <c r="G2936"/>
  <c r="H2936" s="1"/>
  <c r="G2937"/>
  <c r="H2937" s="1"/>
  <c r="G2938"/>
  <c r="G2939"/>
  <c r="G2940"/>
  <c r="H2940" s="1"/>
  <c r="G2941"/>
  <c r="H2941" s="1"/>
  <c r="G2942"/>
  <c r="G2943"/>
  <c r="G2944"/>
  <c r="H2944" s="1"/>
  <c r="G2945"/>
  <c r="H2945" s="1"/>
  <c r="G2946"/>
  <c r="G2947"/>
  <c r="G2948"/>
  <c r="H2948" s="1"/>
  <c r="G2949"/>
  <c r="H2949" s="1"/>
  <c r="G2950"/>
  <c r="G2951"/>
  <c r="G2952"/>
  <c r="H2952" s="1"/>
  <c r="G2953"/>
  <c r="H2953" s="1"/>
  <c r="G2954"/>
  <c r="H2954" s="1"/>
  <c r="G2955"/>
  <c r="G2956"/>
  <c r="H2956" s="1"/>
  <c r="G2957"/>
  <c r="H2957" s="1"/>
  <c r="G2958"/>
  <c r="G2959"/>
  <c r="G2960"/>
  <c r="H2960" s="1"/>
  <c r="G2961"/>
  <c r="H2961" s="1"/>
  <c r="G2962"/>
  <c r="G2963"/>
  <c r="G2964"/>
  <c r="H2964" s="1"/>
  <c r="G2965"/>
  <c r="H2965" s="1"/>
  <c r="G2966"/>
  <c r="H2966" s="1"/>
  <c r="G2967"/>
  <c r="G2968"/>
  <c r="H2968" s="1"/>
  <c r="G2969"/>
  <c r="H2969" s="1"/>
  <c r="G2970"/>
  <c r="G2971"/>
  <c r="G2972"/>
  <c r="H2972" s="1"/>
  <c r="G2973"/>
  <c r="H2973" s="1"/>
  <c r="G2974"/>
  <c r="G2975"/>
  <c r="G2976"/>
  <c r="H2976" s="1"/>
  <c r="G2977"/>
  <c r="H2977" s="1"/>
  <c r="G2978"/>
  <c r="G2979"/>
  <c r="G2980"/>
  <c r="H2980" s="1"/>
  <c r="G2981"/>
  <c r="H2981" s="1"/>
  <c r="G2982"/>
  <c r="G2983"/>
  <c r="G2984"/>
  <c r="H2984" s="1"/>
  <c r="G2985"/>
  <c r="H2985" s="1"/>
  <c r="G2986"/>
  <c r="H2986" s="1"/>
  <c r="G2987"/>
  <c r="G2988"/>
  <c r="H2988" s="1"/>
  <c r="G2989"/>
  <c r="H2989" s="1"/>
  <c r="G2990"/>
  <c r="G2991"/>
  <c r="G2992"/>
  <c r="H2992" s="1"/>
  <c r="G2993"/>
  <c r="H2993" s="1"/>
  <c r="G2994"/>
  <c r="G2995"/>
  <c r="G2996"/>
  <c r="H2996" s="1"/>
  <c r="G2997"/>
  <c r="H2997" s="1"/>
  <c r="G2998"/>
  <c r="H2998" s="1"/>
  <c r="G2999"/>
  <c r="G3000"/>
  <c r="H3000" s="1"/>
  <c r="G3001"/>
  <c r="H3001" s="1"/>
  <c r="G3002"/>
  <c r="G3003"/>
  <c r="G3004"/>
  <c r="H3004" s="1"/>
  <c r="G3005"/>
  <c r="H3005" s="1"/>
  <c r="G3006"/>
  <c r="G3007"/>
  <c r="G3008"/>
  <c r="H3008" s="1"/>
  <c r="G3009"/>
  <c r="H3009" s="1"/>
  <c r="G3010"/>
  <c r="G3011"/>
  <c r="G3012"/>
  <c r="H3012" s="1"/>
  <c r="G3013"/>
  <c r="H3013" s="1"/>
  <c r="G3014"/>
  <c r="G3015"/>
  <c r="G3016"/>
  <c r="H3016" s="1"/>
  <c r="G3017"/>
  <c r="H3017" s="1"/>
  <c r="G3018"/>
  <c r="H3018" s="1"/>
  <c r="G3019"/>
  <c r="G3020"/>
  <c r="H3020" s="1"/>
  <c r="G3021"/>
  <c r="H3021" s="1"/>
  <c r="G3022"/>
  <c r="G3023"/>
  <c r="G3024"/>
  <c r="H3024" s="1"/>
  <c r="G3025"/>
  <c r="H3025" s="1"/>
  <c r="G3026"/>
  <c r="G3027"/>
  <c r="G3028"/>
  <c r="H3028" s="1"/>
  <c r="G3029"/>
  <c r="H3029" s="1"/>
  <c r="G3030"/>
  <c r="H3030" s="1"/>
  <c r="G3031"/>
  <c r="G3032"/>
  <c r="H3032" s="1"/>
  <c r="G3033"/>
  <c r="H3033" s="1"/>
  <c r="G3034"/>
  <c r="G3035"/>
  <c r="G3036"/>
  <c r="H3036" s="1"/>
  <c r="G3037"/>
  <c r="H3037" s="1"/>
  <c r="G3038"/>
  <c r="G3039"/>
  <c r="G3040"/>
  <c r="H3040" s="1"/>
  <c r="G3041"/>
  <c r="H3041" s="1"/>
  <c r="G3042"/>
  <c r="G3043"/>
  <c r="G3044"/>
  <c r="H3044" s="1"/>
  <c r="G3045"/>
  <c r="H3045" s="1"/>
  <c r="G3046"/>
  <c r="G3047"/>
  <c r="G3048"/>
  <c r="H3048" s="1"/>
  <c r="G3049"/>
  <c r="H3049" s="1"/>
  <c r="G3050"/>
  <c r="H3050" s="1"/>
  <c r="G3051"/>
  <c r="G3052"/>
  <c r="H3052" s="1"/>
  <c r="G3053"/>
  <c r="H3053" s="1"/>
  <c r="G3054"/>
  <c r="G3055"/>
  <c r="G3056"/>
  <c r="H3056" s="1"/>
  <c r="G3057"/>
  <c r="H3057" s="1"/>
  <c r="G3058"/>
  <c r="G3059"/>
  <c r="G3060"/>
  <c r="H3060" s="1"/>
  <c r="G3061"/>
  <c r="H3061" s="1"/>
  <c r="G3062"/>
  <c r="H3062" s="1"/>
  <c r="G3063"/>
  <c r="G3064"/>
  <c r="H3064" s="1"/>
  <c r="G3065"/>
  <c r="H3065" s="1"/>
  <c r="G3066"/>
  <c r="G3067"/>
  <c r="G3068"/>
  <c r="H3068" s="1"/>
  <c r="G3069"/>
  <c r="H3069" s="1"/>
  <c r="G3070"/>
  <c r="G3071"/>
  <c r="G3072"/>
  <c r="H3072" s="1"/>
  <c r="G3073"/>
  <c r="H3073" s="1"/>
  <c r="G3074"/>
  <c r="G3075"/>
  <c r="G3076"/>
  <c r="H3076" s="1"/>
  <c r="G3077"/>
  <c r="H3077" s="1"/>
  <c r="G3078"/>
  <c r="G3079"/>
  <c r="G3080"/>
  <c r="H3080" s="1"/>
  <c r="G3081"/>
  <c r="H3081" s="1"/>
  <c r="G3082"/>
  <c r="H3082" s="1"/>
  <c r="G3083"/>
  <c r="G3084"/>
  <c r="H3084" s="1"/>
  <c r="G3085"/>
  <c r="H3085" s="1"/>
  <c r="G3086"/>
  <c r="G3087"/>
  <c r="G3088"/>
  <c r="H3088" s="1"/>
  <c r="G3089"/>
  <c r="H3089" s="1"/>
  <c r="G3090"/>
  <c r="G3091"/>
  <c r="G3092"/>
  <c r="H3092" s="1"/>
  <c r="G3093"/>
  <c r="H3093" s="1"/>
  <c r="G3094"/>
  <c r="H3094" s="1"/>
  <c r="G3095"/>
  <c r="G3096"/>
  <c r="H3096" s="1"/>
  <c r="G3097"/>
  <c r="H3097" s="1"/>
  <c r="G3098"/>
  <c r="G3099"/>
  <c r="G3100"/>
  <c r="H3100" s="1"/>
  <c r="G3101"/>
  <c r="H3101" s="1"/>
  <c r="G3102"/>
  <c r="G3103"/>
  <c r="G3104"/>
  <c r="H3104" s="1"/>
  <c r="G3105"/>
  <c r="H3105" s="1"/>
  <c r="G3106"/>
  <c r="G3107"/>
  <c r="G3108"/>
  <c r="H3108" s="1"/>
  <c r="G3109"/>
  <c r="H3109" s="1"/>
  <c r="G3110"/>
  <c r="G3111"/>
  <c r="G3112"/>
  <c r="H3112" s="1"/>
  <c r="G3113"/>
  <c r="H3113" s="1"/>
  <c r="G3114"/>
  <c r="H3114" s="1"/>
  <c r="G3115"/>
  <c r="G3116"/>
  <c r="H3116" s="1"/>
  <c r="G3117"/>
  <c r="H3117" s="1"/>
  <c r="G3118"/>
  <c r="G3119"/>
  <c r="G3120"/>
  <c r="H3120" s="1"/>
  <c r="G2"/>
  <c r="H2" s="1"/>
  <c r="F790" i="3"/>
  <c r="F794"/>
  <c r="F1490"/>
  <c r="F1506"/>
  <c r="F1538"/>
  <c r="F1550"/>
  <c r="F1634"/>
  <c r="F1682"/>
  <c r="F1710"/>
  <c r="F1794"/>
  <c r="E3"/>
  <c r="F3" s="1"/>
  <c r="E4"/>
  <c r="F4" s="1"/>
  <c r="E5"/>
  <c r="F5" s="1"/>
  <c r="E6"/>
  <c r="F6" s="1"/>
  <c r="E7"/>
  <c r="F7" s="1"/>
  <c r="E8"/>
  <c r="F8" s="1"/>
  <c r="E9"/>
  <c r="F9" s="1"/>
  <c r="E10"/>
  <c r="F10" s="1"/>
  <c r="E11"/>
  <c r="F11" s="1"/>
  <c r="E12"/>
  <c r="F12" s="1"/>
  <c r="E13"/>
  <c r="F13" s="1"/>
  <c r="E14"/>
  <c r="F14" s="1"/>
  <c r="E15"/>
  <c r="F15" s="1"/>
  <c r="E16"/>
  <c r="F16" s="1"/>
  <c r="E17"/>
  <c r="F17" s="1"/>
  <c r="E18"/>
  <c r="F18" s="1"/>
  <c r="E19"/>
  <c r="F19" s="1"/>
  <c r="E20"/>
  <c r="F20" s="1"/>
  <c r="E21"/>
  <c r="F21" s="1"/>
  <c r="E22"/>
  <c r="F22" s="1"/>
  <c r="E23"/>
  <c r="F23" s="1"/>
  <c r="E24"/>
  <c r="F24" s="1"/>
  <c r="E25"/>
  <c r="F25" s="1"/>
  <c r="E26"/>
  <c r="F26" s="1"/>
  <c r="E27"/>
  <c r="F27" s="1"/>
  <c r="E28"/>
  <c r="F28" s="1"/>
  <c r="E29"/>
  <c r="F29" s="1"/>
  <c r="E30"/>
  <c r="F30" s="1"/>
  <c r="E31"/>
  <c r="F31" s="1"/>
  <c r="E32"/>
  <c r="F32" s="1"/>
  <c r="E33"/>
  <c r="F33" s="1"/>
  <c r="E34"/>
  <c r="F34" s="1"/>
  <c r="E35"/>
  <c r="F35" s="1"/>
  <c r="E36"/>
  <c r="F36" s="1"/>
  <c r="E37"/>
  <c r="F37" s="1"/>
  <c r="E38"/>
  <c r="F38" s="1"/>
  <c r="E39"/>
  <c r="F39" s="1"/>
  <c r="E40"/>
  <c r="F40" s="1"/>
  <c r="E41"/>
  <c r="F41" s="1"/>
  <c r="E42"/>
  <c r="F42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4"/>
  <c r="F54" s="1"/>
  <c r="E55"/>
  <c r="F55" s="1"/>
  <c r="E56"/>
  <c r="F56" s="1"/>
  <c r="E57"/>
  <c r="F57" s="1"/>
  <c r="E58"/>
  <c r="F58" s="1"/>
  <c r="E59"/>
  <c r="F59" s="1"/>
  <c r="E60"/>
  <c r="F60" s="1"/>
  <c r="E61"/>
  <c r="F61" s="1"/>
  <c r="E62"/>
  <c r="F62" s="1"/>
  <c r="E63"/>
  <c r="F63" s="1"/>
  <c r="E64"/>
  <c r="F64" s="1"/>
  <c r="E65"/>
  <c r="F65" s="1"/>
  <c r="E66"/>
  <c r="F66" s="1"/>
  <c r="E67"/>
  <c r="F67" s="1"/>
  <c r="E68"/>
  <c r="F68" s="1"/>
  <c r="E69"/>
  <c r="F69" s="1"/>
  <c r="E70"/>
  <c r="F70" s="1"/>
  <c r="E71"/>
  <c r="F71" s="1"/>
  <c r="E72"/>
  <c r="F72" s="1"/>
  <c r="E73"/>
  <c r="F73" s="1"/>
  <c r="E74"/>
  <c r="F74" s="1"/>
  <c r="E75"/>
  <c r="F75" s="1"/>
  <c r="E76"/>
  <c r="F76" s="1"/>
  <c r="E77"/>
  <c r="F77" s="1"/>
  <c r="E78"/>
  <c r="F78" s="1"/>
  <c r="E79"/>
  <c r="F79" s="1"/>
  <c r="E80"/>
  <c r="F80" s="1"/>
  <c r="E81"/>
  <c r="F81" s="1"/>
  <c r="E82"/>
  <c r="F82" s="1"/>
  <c r="E83"/>
  <c r="F83" s="1"/>
  <c r="E84"/>
  <c r="F84" s="1"/>
  <c r="E85"/>
  <c r="F85" s="1"/>
  <c r="E86"/>
  <c r="F86" s="1"/>
  <c r="E87"/>
  <c r="F87" s="1"/>
  <c r="E88"/>
  <c r="F88" s="1"/>
  <c r="E89"/>
  <c r="F89" s="1"/>
  <c r="E90"/>
  <c r="F90" s="1"/>
  <c r="E91"/>
  <c r="F91" s="1"/>
  <c r="E92"/>
  <c r="F92" s="1"/>
  <c r="E93"/>
  <c r="F93" s="1"/>
  <c r="E94"/>
  <c r="F94" s="1"/>
  <c r="E95"/>
  <c r="F95" s="1"/>
  <c r="E96"/>
  <c r="F96" s="1"/>
  <c r="E97"/>
  <c r="F97" s="1"/>
  <c r="E98"/>
  <c r="F98" s="1"/>
  <c r="E99"/>
  <c r="F99" s="1"/>
  <c r="E100"/>
  <c r="F100" s="1"/>
  <c r="E101"/>
  <c r="F101" s="1"/>
  <c r="E102"/>
  <c r="F102" s="1"/>
  <c r="E103"/>
  <c r="F103" s="1"/>
  <c r="E104"/>
  <c r="F104" s="1"/>
  <c r="E105"/>
  <c r="F105" s="1"/>
  <c r="E106"/>
  <c r="F106" s="1"/>
  <c r="E107"/>
  <c r="F107" s="1"/>
  <c r="E108"/>
  <c r="F108" s="1"/>
  <c r="E109"/>
  <c r="F109" s="1"/>
  <c r="E110"/>
  <c r="F110" s="1"/>
  <c r="E111"/>
  <c r="F111" s="1"/>
  <c r="E112"/>
  <c r="F112" s="1"/>
  <c r="E113"/>
  <c r="F113" s="1"/>
  <c r="E114"/>
  <c r="F114" s="1"/>
  <c r="E115"/>
  <c r="F115" s="1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F123" s="1"/>
  <c r="E124"/>
  <c r="F124" s="1"/>
  <c r="E125"/>
  <c r="F125" s="1"/>
  <c r="E126"/>
  <c r="F126" s="1"/>
  <c r="E127"/>
  <c r="F127" s="1"/>
  <c r="E128"/>
  <c r="F128" s="1"/>
  <c r="E129"/>
  <c r="F129" s="1"/>
  <c r="E130"/>
  <c r="F130" s="1"/>
  <c r="E131"/>
  <c r="F131" s="1"/>
  <c r="E132"/>
  <c r="F132" s="1"/>
  <c r="E133"/>
  <c r="F133" s="1"/>
  <c r="E134"/>
  <c r="F134" s="1"/>
  <c r="E135"/>
  <c r="F135" s="1"/>
  <c r="E136"/>
  <c r="F136" s="1"/>
  <c r="E137"/>
  <c r="F137" s="1"/>
  <c r="E138"/>
  <c r="F138" s="1"/>
  <c r="E139"/>
  <c r="F139" s="1"/>
  <c r="E140"/>
  <c r="F140" s="1"/>
  <c r="E141"/>
  <c r="F141" s="1"/>
  <c r="E142"/>
  <c r="F142" s="1"/>
  <c r="E143"/>
  <c r="F143" s="1"/>
  <c r="E144"/>
  <c r="F144" s="1"/>
  <c r="E145"/>
  <c r="F145" s="1"/>
  <c r="E146"/>
  <c r="F146" s="1"/>
  <c r="E147"/>
  <c r="F147" s="1"/>
  <c r="E148"/>
  <c r="F148" s="1"/>
  <c r="E149"/>
  <c r="F149" s="1"/>
  <c r="E150"/>
  <c r="F150" s="1"/>
  <c r="E151"/>
  <c r="F151" s="1"/>
  <c r="E152"/>
  <c r="F152" s="1"/>
  <c r="E153"/>
  <c r="F153" s="1"/>
  <c r="E154"/>
  <c r="F154" s="1"/>
  <c r="E155"/>
  <c r="F155" s="1"/>
  <c r="E156"/>
  <c r="F156" s="1"/>
  <c r="E157"/>
  <c r="F157" s="1"/>
  <c r="E158"/>
  <c r="F158" s="1"/>
  <c r="E159"/>
  <c r="F159" s="1"/>
  <c r="E160"/>
  <c r="F160" s="1"/>
  <c r="E161"/>
  <c r="F161" s="1"/>
  <c r="E162"/>
  <c r="F162" s="1"/>
  <c r="E163"/>
  <c r="F163" s="1"/>
  <c r="E164"/>
  <c r="F164" s="1"/>
  <c r="E165"/>
  <c r="F165" s="1"/>
  <c r="E166"/>
  <c r="F166" s="1"/>
  <c r="E167"/>
  <c r="F167" s="1"/>
  <c r="E168"/>
  <c r="F168" s="1"/>
  <c r="E169"/>
  <c r="F169" s="1"/>
  <c r="E170"/>
  <c r="F170" s="1"/>
  <c r="E171"/>
  <c r="F171" s="1"/>
  <c r="E172"/>
  <c r="F172" s="1"/>
  <c r="E173"/>
  <c r="F173" s="1"/>
  <c r="E174"/>
  <c r="F174" s="1"/>
  <c r="E175"/>
  <c r="F175" s="1"/>
  <c r="E176"/>
  <c r="F176" s="1"/>
  <c r="E177"/>
  <c r="F177" s="1"/>
  <c r="E178"/>
  <c r="F178" s="1"/>
  <c r="E179"/>
  <c r="F179" s="1"/>
  <c r="E180"/>
  <c r="F180" s="1"/>
  <c r="E181"/>
  <c r="F181" s="1"/>
  <c r="E182"/>
  <c r="F182" s="1"/>
  <c r="E183"/>
  <c r="F183" s="1"/>
  <c r="E184"/>
  <c r="F184" s="1"/>
  <c r="E185"/>
  <c r="F185" s="1"/>
  <c r="E186"/>
  <c r="F186" s="1"/>
  <c r="E187"/>
  <c r="F187" s="1"/>
  <c r="E188"/>
  <c r="F188" s="1"/>
  <c r="E189"/>
  <c r="F189" s="1"/>
  <c r="E190"/>
  <c r="F190" s="1"/>
  <c r="E191"/>
  <c r="F191" s="1"/>
  <c r="E192"/>
  <c r="F192" s="1"/>
  <c r="E193"/>
  <c r="F193" s="1"/>
  <c r="E194"/>
  <c r="F194" s="1"/>
  <c r="E195"/>
  <c r="F195" s="1"/>
  <c r="E196"/>
  <c r="F196" s="1"/>
  <c r="E197"/>
  <c r="F197" s="1"/>
  <c r="E198"/>
  <c r="F198" s="1"/>
  <c r="E199"/>
  <c r="F199" s="1"/>
  <c r="E200"/>
  <c r="F200" s="1"/>
  <c r="E201"/>
  <c r="F201" s="1"/>
  <c r="E202"/>
  <c r="F202" s="1"/>
  <c r="E203"/>
  <c r="F203" s="1"/>
  <c r="E204"/>
  <c r="F204" s="1"/>
  <c r="E205"/>
  <c r="F205" s="1"/>
  <c r="E206"/>
  <c r="F206" s="1"/>
  <c r="E207"/>
  <c r="F207" s="1"/>
  <c r="E208"/>
  <c r="F208" s="1"/>
  <c r="E209"/>
  <c r="F209" s="1"/>
  <c r="E210"/>
  <c r="F210" s="1"/>
  <c r="E211"/>
  <c r="F211" s="1"/>
  <c r="E212"/>
  <c r="F212" s="1"/>
  <c r="E213"/>
  <c r="F213" s="1"/>
  <c r="E214"/>
  <c r="F214" s="1"/>
  <c r="E215"/>
  <c r="F215" s="1"/>
  <c r="E216"/>
  <c r="F216" s="1"/>
  <c r="E217"/>
  <c r="F217" s="1"/>
  <c r="E218"/>
  <c r="F218" s="1"/>
  <c r="E219"/>
  <c r="F219" s="1"/>
  <c r="E220"/>
  <c r="F220" s="1"/>
  <c r="E221"/>
  <c r="F221" s="1"/>
  <c r="E222"/>
  <c r="F222" s="1"/>
  <c r="E223"/>
  <c r="F223" s="1"/>
  <c r="E224"/>
  <c r="F224" s="1"/>
  <c r="E225"/>
  <c r="F225" s="1"/>
  <c r="E226"/>
  <c r="F226" s="1"/>
  <c r="E227"/>
  <c r="F227" s="1"/>
  <c r="E228"/>
  <c r="F228" s="1"/>
  <c r="E229"/>
  <c r="F229" s="1"/>
  <c r="E230"/>
  <c r="F230" s="1"/>
  <c r="E231"/>
  <c r="F231" s="1"/>
  <c r="E232"/>
  <c r="F232" s="1"/>
  <c r="E233"/>
  <c r="F233" s="1"/>
  <c r="E234"/>
  <c r="F234" s="1"/>
  <c r="E235"/>
  <c r="F235" s="1"/>
  <c r="E236"/>
  <c r="F236" s="1"/>
  <c r="E237"/>
  <c r="F237" s="1"/>
  <c r="E238"/>
  <c r="F238" s="1"/>
  <c r="E239"/>
  <c r="F239" s="1"/>
  <c r="E240"/>
  <c r="F240" s="1"/>
  <c r="E241"/>
  <c r="F241" s="1"/>
  <c r="E242"/>
  <c r="F242" s="1"/>
  <c r="E243"/>
  <c r="F243" s="1"/>
  <c r="E244"/>
  <c r="F244" s="1"/>
  <c r="E245"/>
  <c r="F245" s="1"/>
  <c r="E246"/>
  <c r="F246" s="1"/>
  <c r="E247"/>
  <c r="F247" s="1"/>
  <c r="E248"/>
  <c r="F248" s="1"/>
  <c r="E249"/>
  <c r="F249" s="1"/>
  <c r="E250"/>
  <c r="F250" s="1"/>
  <c r="E251"/>
  <c r="F251" s="1"/>
  <c r="E252"/>
  <c r="F252" s="1"/>
  <c r="E253"/>
  <c r="F253" s="1"/>
  <c r="E254"/>
  <c r="F254" s="1"/>
  <c r="E255"/>
  <c r="F255" s="1"/>
  <c r="E256"/>
  <c r="F256" s="1"/>
  <c r="E257"/>
  <c r="F257" s="1"/>
  <c r="E258"/>
  <c r="F258" s="1"/>
  <c r="E259"/>
  <c r="F259" s="1"/>
  <c r="E260"/>
  <c r="F260" s="1"/>
  <c r="E261"/>
  <c r="F261" s="1"/>
  <c r="E262"/>
  <c r="F262" s="1"/>
  <c r="E263"/>
  <c r="F263" s="1"/>
  <c r="E264"/>
  <c r="F264" s="1"/>
  <c r="E265"/>
  <c r="F265" s="1"/>
  <c r="E266"/>
  <c r="F266" s="1"/>
  <c r="E267"/>
  <c r="F267" s="1"/>
  <c r="E268"/>
  <c r="F268" s="1"/>
  <c r="E269"/>
  <c r="F269" s="1"/>
  <c r="E270"/>
  <c r="F270" s="1"/>
  <c r="E271"/>
  <c r="F271" s="1"/>
  <c r="E272"/>
  <c r="F272" s="1"/>
  <c r="E273"/>
  <c r="F273" s="1"/>
  <c r="E274"/>
  <c r="F274" s="1"/>
  <c r="E275"/>
  <c r="F275" s="1"/>
  <c r="E276"/>
  <c r="F276" s="1"/>
  <c r="E277"/>
  <c r="F277" s="1"/>
  <c r="E278"/>
  <c r="F278" s="1"/>
  <c r="E279"/>
  <c r="F279" s="1"/>
  <c r="E280"/>
  <c r="F280" s="1"/>
  <c r="E281"/>
  <c r="F281" s="1"/>
  <c r="E282"/>
  <c r="F282" s="1"/>
  <c r="E283"/>
  <c r="F283" s="1"/>
  <c r="E284"/>
  <c r="F284" s="1"/>
  <c r="E285"/>
  <c r="F285" s="1"/>
  <c r="E286"/>
  <c r="F286" s="1"/>
  <c r="E287"/>
  <c r="F287" s="1"/>
  <c r="E288"/>
  <c r="F288" s="1"/>
  <c r="E289"/>
  <c r="F289" s="1"/>
  <c r="E290"/>
  <c r="F290" s="1"/>
  <c r="E291"/>
  <c r="F291" s="1"/>
  <c r="E292"/>
  <c r="F292" s="1"/>
  <c r="E293"/>
  <c r="F293" s="1"/>
  <c r="E294"/>
  <c r="F294" s="1"/>
  <c r="E295"/>
  <c r="F295" s="1"/>
  <c r="E296"/>
  <c r="F296" s="1"/>
  <c r="E297"/>
  <c r="F297" s="1"/>
  <c r="E298"/>
  <c r="F298" s="1"/>
  <c r="E299"/>
  <c r="F299" s="1"/>
  <c r="E300"/>
  <c r="F300" s="1"/>
  <c r="E301"/>
  <c r="F301" s="1"/>
  <c r="E302"/>
  <c r="F302" s="1"/>
  <c r="E303"/>
  <c r="F303" s="1"/>
  <c r="E304"/>
  <c r="F304" s="1"/>
  <c r="E305"/>
  <c r="F305" s="1"/>
  <c r="E306"/>
  <c r="F306" s="1"/>
  <c r="E307"/>
  <c r="F307" s="1"/>
  <c r="E308"/>
  <c r="F308" s="1"/>
  <c r="E309"/>
  <c r="F309" s="1"/>
  <c r="E310"/>
  <c r="F310" s="1"/>
  <c r="E311"/>
  <c r="F311" s="1"/>
  <c r="E312"/>
  <c r="F312" s="1"/>
  <c r="E313"/>
  <c r="F313" s="1"/>
  <c r="E314"/>
  <c r="F314" s="1"/>
  <c r="E315"/>
  <c r="F315" s="1"/>
  <c r="E316"/>
  <c r="F316" s="1"/>
  <c r="E317"/>
  <c r="F317" s="1"/>
  <c r="E318"/>
  <c r="F318" s="1"/>
  <c r="E319"/>
  <c r="F319" s="1"/>
  <c r="E320"/>
  <c r="F320" s="1"/>
  <c r="E321"/>
  <c r="F321" s="1"/>
  <c r="E322"/>
  <c r="F322" s="1"/>
  <c r="E323"/>
  <c r="F323" s="1"/>
  <c r="E324"/>
  <c r="F324" s="1"/>
  <c r="E325"/>
  <c r="F325" s="1"/>
  <c r="E326"/>
  <c r="F326" s="1"/>
  <c r="E327"/>
  <c r="F327" s="1"/>
  <c r="E328"/>
  <c r="F328" s="1"/>
  <c r="E329"/>
  <c r="F329" s="1"/>
  <c r="E330"/>
  <c r="F330" s="1"/>
  <c r="E331"/>
  <c r="F331" s="1"/>
  <c r="E332"/>
  <c r="F332" s="1"/>
  <c r="E333"/>
  <c r="F333" s="1"/>
  <c r="E334"/>
  <c r="F334" s="1"/>
  <c r="E335"/>
  <c r="F335" s="1"/>
  <c r="E336"/>
  <c r="F336" s="1"/>
  <c r="E337"/>
  <c r="F337" s="1"/>
  <c r="E338"/>
  <c r="F338" s="1"/>
  <c r="E339"/>
  <c r="F339" s="1"/>
  <c r="E340"/>
  <c r="F340" s="1"/>
  <c r="E341"/>
  <c r="F341" s="1"/>
  <c r="E342"/>
  <c r="F342" s="1"/>
  <c r="E343"/>
  <c r="F343" s="1"/>
  <c r="E344"/>
  <c r="F344" s="1"/>
  <c r="E345"/>
  <c r="F345" s="1"/>
  <c r="E346"/>
  <c r="F346" s="1"/>
  <c r="E347"/>
  <c r="F347" s="1"/>
  <c r="E348"/>
  <c r="F348" s="1"/>
  <c r="E349"/>
  <c r="F349" s="1"/>
  <c r="E350"/>
  <c r="F350" s="1"/>
  <c r="E351"/>
  <c r="F351" s="1"/>
  <c r="E352"/>
  <c r="F352" s="1"/>
  <c r="E353"/>
  <c r="F353" s="1"/>
  <c r="E354"/>
  <c r="F354" s="1"/>
  <c r="E355"/>
  <c r="F355" s="1"/>
  <c r="E356"/>
  <c r="F356" s="1"/>
  <c r="E357"/>
  <c r="F357" s="1"/>
  <c r="E358"/>
  <c r="F358" s="1"/>
  <c r="E359"/>
  <c r="F359" s="1"/>
  <c r="E360"/>
  <c r="F360" s="1"/>
  <c r="E361"/>
  <c r="F361" s="1"/>
  <c r="E362"/>
  <c r="F362" s="1"/>
  <c r="E363"/>
  <c r="F363" s="1"/>
  <c r="E364"/>
  <c r="F364" s="1"/>
  <c r="E365"/>
  <c r="F365" s="1"/>
  <c r="E366"/>
  <c r="F366" s="1"/>
  <c r="E367"/>
  <c r="F367" s="1"/>
  <c r="E368"/>
  <c r="F368" s="1"/>
  <c r="E369"/>
  <c r="F369" s="1"/>
  <c r="E370"/>
  <c r="F370" s="1"/>
  <c r="E371"/>
  <c r="F371" s="1"/>
  <c r="E372"/>
  <c r="F372" s="1"/>
  <c r="E373"/>
  <c r="F373" s="1"/>
  <c r="E374"/>
  <c r="F374" s="1"/>
  <c r="E375"/>
  <c r="F375" s="1"/>
  <c r="E376"/>
  <c r="F376" s="1"/>
  <c r="E377"/>
  <c r="F377" s="1"/>
  <c r="E378"/>
  <c r="F378" s="1"/>
  <c r="E379"/>
  <c r="F379" s="1"/>
  <c r="E380"/>
  <c r="F380" s="1"/>
  <c r="E381"/>
  <c r="F381" s="1"/>
  <c r="E382"/>
  <c r="F382" s="1"/>
  <c r="E383"/>
  <c r="F383" s="1"/>
  <c r="E384"/>
  <c r="F384" s="1"/>
  <c r="E385"/>
  <c r="F385" s="1"/>
  <c r="E386"/>
  <c r="F386" s="1"/>
  <c r="E387"/>
  <c r="F387" s="1"/>
  <c r="E388"/>
  <c r="F388" s="1"/>
  <c r="E389"/>
  <c r="F389" s="1"/>
  <c r="E390"/>
  <c r="F390" s="1"/>
  <c r="E391"/>
  <c r="F391" s="1"/>
  <c r="E392"/>
  <c r="F392" s="1"/>
  <c r="E393"/>
  <c r="F393" s="1"/>
  <c r="E394"/>
  <c r="F394" s="1"/>
  <c r="E395"/>
  <c r="F395" s="1"/>
  <c r="E396"/>
  <c r="F396" s="1"/>
  <c r="E397"/>
  <c r="F397" s="1"/>
  <c r="E398"/>
  <c r="F398" s="1"/>
  <c r="E399"/>
  <c r="F399" s="1"/>
  <c r="E400"/>
  <c r="F400" s="1"/>
  <c r="E401"/>
  <c r="F401" s="1"/>
  <c r="E402"/>
  <c r="F402" s="1"/>
  <c r="E403"/>
  <c r="F403" s="1"/>
  <c r="E404"/>
  <c r="F404" s="1"/>
  <c r="E405"/>
  <c r="F405" s="1"/>
  <c r="E406"/>
  <c r="F406" s="1"/>
  <c r="E407"/>
  <c r="F407" s="1"/>
  <c r="E408"/>
  <c r="F408" s="1"/>
  <c r="E409"/>
  <c r="F409" s="1"/>
  <c r="E410"/>
  <c r="F410" s="1"/>
  <c r="E411"/>
  <c r="F411" s="1"/>
  <c r="E412"/>
  <c r="F412" s="1"/>
  <c r="E413"/>
  <c r="F413" s="1"/>
  <c r="E414"/>
  <c r="F414" s="1"/>
  <c r="E415"/>
  <c r="F415" s="1"/>
  <c r="E416"/>
  <c r="F416" s="1"/>
  <c r="E417"/>
  <c r="F417" s="1"/>
  <c r="E418"/>
  <c r="F418" s="1"/>
  <c r="E419"/>
  <c r="F419" s="1"/>
  <c r="E420"/>
  <c r="F420" s="1"/>
  <c r="E421"/>
  <c r="F421" s="1"/>
  <c r="E422"/>
  <c r="F422" s="1"/>
  <c r="E423"/>
  <c r="F423" s="1"/>
  <c r="E424"/>
  <c r="F424" s="1"/>
  <c r="E425"/>
  <c r="F425" s="1"/>
  <c r="E426"/>
  <c r="F426" s="1"/>
  <c r="E427"/>
  <c r="F427" s="1"/>
  <c r="E428"/>
  <c r="F428" s="1"/>
  <c r="E429"/>
  <c r="F429" s="1"/>
  <c r="E430"/>
  <c r="F430" s="1"/>
  <c r="E431"/>
  <c r="F431" s="1"/>
  <c r="E432"/>
  <c r="F432" s="1"/>
  <c r="E433"/>
  <c r="F433" s="1"/>
  <c r="E434"/>
  <c r="F434" s="1"/>
  <c r="E435"/>
  <c r="F435" s="1"/>
  <c r="E436"/>
  <c r="F436" s="1"/>
  <c r="E437"/>
  <c r="F437" s="1"/>
  <c r="E438"/>
  <c r="F438" s="1"/>
  <c r="E439"/>
  <c r="F439" s="1"/>
  <c r="E440"/>
  <c r="F440" s="1"/>
  <c r="E441"/>
  <c r="F441" s="1"/>
  <c r="E442"/>
  <c r="F442" s="1"/>
  <c r="E443"/>
  <c r="F443" s="1"/>
  <c r="E444"/>
  <c r="F444" s="1"/>
  <c r="E445"/>
  <c r="F445" s="1"/>
  <c r="E446"/>
  <c r="F446" s="1"/>
  <c r="E447"/>
  <c r="F447" s="1"/>
  <c r="E448"/>
  <c r="F448" s="1"/>
  <c r="E449"/>
  <c r="F449" s="1"/>
  <c r="E450"/>
  <c r="F450" s="1"/>
  <c r="E451"/>
  <c r="F451" s="1"/>
  <c r="E452"/>
  <c r="F452" s="1"/>
  <c r="E453"/>
  <c r="F453" s="1"/>
  <c r="E454"/>
  <c r="F454" s="1"/>
  <c r="E455"/>
  <c r="F455" s="1"/>
  <c r="E456"/>
  <c r="F456" s="1"/>
  <c r="E457"/>
  <c r="F457" s="1"/>
  <c r="E458"/>
  <c r="F458" s="1"/>
  <c r="E459"/>
  <c r="F459" s="1"/>
  <c r="E460"/>
  <c r="F460" s="1"/>
  <c r="E461"/>
  <c r="F461" s="1"/>
  <c r="E462"/>
  <c r="F462" s="1"/>
  <c r="E463"/>
  <c r="F463" s="1"/>
  <c r="E464"/>
  <c r="F464" s="1"/>
  <c r="E465"/>
  <c r="F465" s="1"/>
  <c r="E466"/>
  <c r="F466" s="1"/>
  <c r="E467"/>
  <c r="F467" s="1"/>
  <c r="E468"/>
  <c r="F468" s="1"/>
  <c r="E469"/>
  <c r="F469" s="1"/>
  <c r="E470"/>
  <c r="F470" s="1"/>
  <c r="E471"/>
  <c r="F471" s="1"/>
  <c r="E472"/>
  <c r="F472" s="1"/>
  <c r="E473"/>
  <c r="F473" s="1"/>
  <c r="E474"/>
  <c r="F474" s="1"/>
  <c r="E475"/>
  <c r="F475" s="1"/>
  <c r="E476"/>
  <c r="F476" s="1"/>
  <c r="E477"/>
  <c r="F477" s="1"/>
  <c r="E478"/>
  <c r="F478" s="1"/>
  <c r="E479"/>
  <c r="F479" s="1"/>
  <c r="E480"/>
  <c r="F480" s="1"/>
  <c r="E481"/>
  <c r="F481" s="1"/>
  <c r="E482"/>
  <c r="F482" s="1"/>
  <c r="E483"/>
  <c r="F483" s="1"/>
  <c r="E484"/>
  <c r="F484" s="1"/>
  <c r="E485"/>
  <c r="F485" s="1"/>
  <c r="E486"/>
  <c r="F486" s="1"/>
  <c r="E487"/>
  <c r="F487" s="1"/>
  <c r="E488"/>
  <c r="F488" s="1"/>
  <c r="E489"/>
  <c r="F489" s="1"/>
  <c r="E490"/>
  <c r="F490" s="1"/>
  <c r="E491"/>
  <c r="F491" s="1"/>
  <c r="E492"/>
  <c r="F492" s="1"/>
  <c r="E493"/>
  <c r="F493" s="1"/>
  <c r="E494"/>
  <c r="F494" s="1"/>
  <c r="E495"/>
  <c r="F495" s="1"/>
  <c r="E496"/>
  <c r="F496" s="1"/>
  <c r="E497"/>
  <c r="F497" s="1"/>
  <c r="E498"/>
  <c r="F498" s="1"/>
  <c r="E499"/>
  <c r="F499" s="1"/>
  <c r="E500"/>
  <c r="F500" s="1"/>
  <c r="E501"/>
  <c r="F501" s="1"/>
  <c r="E502"/>
  <c r="F502" s="1"/>
  <c r="E503"/>
  <c r="F503" s="1"/>
  <c r="E504"/>
  <c r="F504" s="1"/>
  <c r="E505"/>
  <c r="F505" s="1"/>
  <c r="E506"/>
  <c r="F506" s="1"/>
  <c r="E507"/>
  <c r="F507" s="1"/>
  <c r="E508"/>
  <c r="F508" s="1"/>
  <c r="E509"/>
  <c r="F509" s="1"/>
  <c r="E510"/>
  <c r="F510" s="1"/>
  <c r="E511"/>
  <c r="F511" s="1"/>
  <c r="E512"/>
  <c r="F512" s="1"/>
  <c r="E513"/>
  <c r="F513" s="1"/>
  <c r="E514"/>
  <c r="F514" s="1"/>
  <c r="E515"/>
  <c r="F515" s="1"/>
  <c r="E516"/>
  <c r="F516" s="1"/>
  <c r="E517"/>
  <c r="F517" s="1"/>
  <c r="E518"/>
  <c r="F518" s="1"/>
  <c r="E519"/>
  <c r="F519" s="1"/>
  <c r="E520"/>
  <c r="F520" s="1"/>
  <c r="E521"/>
  <c r="F521" s="1"/>
  <c r="E522"/>
  <c r="F522" s="1"/>
  <c r="E523"/>
  <c r="F523" s="1"/>
  <c r="E524"/>
  <c r="F524" s="1"/>
  <c r="E525"/>
  <c r="F525" s="1"/>
  <c r="E526"/>
  <c r="F526" s="1"/>
  <c r="E527"/>
  <c r="F527" s="1"/>
  <c r="E528"/>
  <c r="F528" s="1"/>
  <c r="E529"/>
  <c r="F529" s="1"/>
  <c r="E530"/>
  <c r="F530" s="1"/>
  <c r="E531"/>
  <c r="F531" s="1"/>
  <c r="E532"/>
  <c r="F532" s="1"/>
  <c r="E533"/>
  <c r="F533" s="1"/>
  <c r="E534"/>
  <c r="F534" s="1"/>
  <c r="E535"/>
  <c r="F535" s="1"/>
  <c r="E536"/>
  <c r="F536" s="1"/>
  <c r="E537"/>
  <c r="F537" s="1"/>
  <c r="E538"/>
  <c r="F538" s="1"/>
  <c r="E539"/>
  <c r="F539" s="1"/>
  <c r="E540"/>
  <c r="F540" s="1"/>
  <c r="E541"/>
  <c r="F541" s="1"/>
  <c r="E542"/>
  <c r="F542" s="1"/>
  <c r="E543"/>
  <c r="F543" s="1"/>
  <c r="E544"/>
  <c r="F544" s="1"/>
  <c r="E545"/>
  <c r="F545" s="1"/>
  <c r="E546"/>
  <c r="F546" s="1"/>
  <c r="E547"/>
  <c r="F547" s="1"/>
  <c r="E548"/>
  <c r="F548" s="1"/>
  <c r="E549"/>
  <c r="F549" s="1"/>
  <c r="E550"/>
  <c r="F550" s="1"/>
  <c r="E551"/>
  <c r="F551" s="1"/>
  <c r="E552"/>
  <c r="F552" s="1"/>
  <c r="E553"/>
  <c r="F553" s="1"/>
  <c r="E554"/>
  <c r="F554" s="1"/>
  <c r="E555"/>
  <c r="F555" s="1"/>
  <c r="E556"/>
  <c r="F556" s="1"/>
  <c r="E557"/>
  <c r="F557" s="1"/>
  <c r="E558"/>
  <c r="F558" s="1"/>
  <c r="E559"/>
  <c r="F559" s="1"/>
  <c r="E560"/>
  <c r="F560" s="1"/>
  <c r="E561"/>
  <c r="F561" s="1"/>
  <c r="E562"/>
  <c r="F562" s="1"/>
  <c r="E563"/>
  <c r="F563" s="1"/>
  <c r="E564"/>
  <c r="F564" s="1"/>
  <c r="E565"/>
  <c r="F565" s="1"/>
  <c r="E566"/>
  <c r="F566" s="1"/>
  <c r="E567"/>
  <c r="F567" s="1"/>
  <c r="E568"/>
  <c r="F568" s="1"/>
  <c r="E569"/>
  <c r="F569" s="1"/>
  <c r="E570"/>
  <c r="F570" s="1"/>
  <c r="E571"/>
  <c r="F571" s="1"/>
  <c r="E572"/>
  <c r="F572" s="1"/>
  <c r="E573"/>
  <c r="F573" s="1"/>
  <c r="E574"/>
  <c r="F574" s="1"/>
  <c r="E575"/>
  <c r="F575" s="1"/>
  <c r="E576"/>
  <c r="F576" s="1"/>
  <c r="E577"/>
  <c r="F577" s="1"/>
  <c r="E578"/>
  <c r="F578" s="1"/>
  <c r="E579"/>
  <c r="F579" s="1"/>
  <c r="E580"/>
  <c r="F580" s="1"/>
  <c r="E581"/>
  <c r="F581" s="1"/>
  <c r="E582"/>
  <c r="F582" s="1"/>
  <c r="E583"/>
  <c r="F583" s="1"/>
  <c r="E584"/>
  <c r="F584" s="1"/>
  <c r="E585"/>
  <c r="F585" s="1"/>
  <c r="E586"/>
  <c r="F586" s="1"/>
  <c r="E587"/>
  <c r="F587" s="1"/>
  <c r="E588"/>
  <c r="F588" s="1"/>
  <c r="E589"/>
  <c r="F589" s="1"/>
  <c r="E590"/>
  <c r="F590" s="1"/>
  <c r="E591"/>
  <c r="F591" s="1"/>
  <c r="E592"/>
  <c r="F592" s="1"/>
  <c r="E593"/>
  <c r="F593" s="1"/>
  <c r="E594"/>
  <c r="F594" s="1"/>
  <c r="E595"/>
  <c r="F595" s="1"/>
  <c r="E596"/>
  <c r="F596" s="1"/>
  <c r="E597"/>
  <c r="F597" s="1"/>
  <c r="E598"/>
  <c r="F598" s="1"/>
  <c r="E599"/>
  <c r="F599" s="1"/>
  <c r="E600"/>
  <c r="F600" s="1"/>
  <c r="E601"/>
  <c r="F601" s="1"/>
  <c r="E602"/>
  <c r="F602" s="1"/>
  <c r="E603"/>
  <c r="F603" s="1"/>
  <c r="E604"/>
  <c r="F604" s="1"/>
  <c r="E605"/>
  <c r="F605" s="1"/>
  <c r="E606"/>
  <c r="F606" s="1"/>
  <c r="E607"/>
  <c r="F607" s="1"/>
  <c r="E608"/>
  <c r="F608" s="1"/>
  <c r="E609"/>
  <c r="F609" s="1"/>
  <c r="E610"/>
  <c r="F610" s="1"/>
  <c r="E611"/>
  <c r="F611" s="1"/>
  <c r="E612"/>
  <c r="F612" s="1"/>
  <c r="E613"/>
  <c r="F613" s="1"/>
  <c r="E614"/>
  <c r="F614" s="1"/>
  <c r="E615"/>
  <c r="F615" s="1"/>
  <c r="E616"/>
  <c r="F616" s="1"/>
  <c r="E617"/>
  <c r="F617" s="1"/>
  <c r="E618"/>
  <c r="F618" s="1"/>
  <c r="E619"/>
  <c r="F619" s="1"/>
  <c r="E620"/>
  <c r="F620" s="1"/>
  <c r="E621"/>
  <c r="F621" s="1"/>
  <c r="E622"/>
  <c r="F622" s="1"/>
  <c r="E623"/>
  <c r="F623" s="1"/>
  <c r="E624"/>
  <c r="F624" s="1"/>
  <c r="E625"/>
  <c r="F625" s="1"/>
  <c r="E626"/>
  <c r="F626" s="1"/>
  <c r="E627"/>
  <c r="F627" s="1"/>
  <c r="E628"/>
  <c r="F628" s="1"/>
  <c r="E629"/>
  <c r="F629" s="1"/>
  <c r="E630"/>
  <c r="F630" s="1"/>
  <c r="E631"/>
  <c r="F631" s="1"/>
  <c r="E632"/>
  <c r="F632" s="1"/>
  <c r="E633"/>
  <c r="F633" s="1"/>
  <c r="E634"/>
  <c r="F634" s="1"/>
  <c r="E635"/>
  <c r="F635" s="1"/>
  <c r="E636"/>
  <c r="F636" s="1"/>
  <c r="E637"/>
  <c r="F637" s="1"/>
  <c r="E638"/>
  <c r="F638" s="1"/>
  <c r="E639"/>
  <c r="F639" s="1"/>
  <c r="E640"/>
  <c r="F640" s="1"/>
  <c r="E641"/>
  <c r="F641" s="1"/>
  <c r="E642"/>
  <c r="F642" s="1"/>
  <c r="E643"/>
  <c r="F643" s="1"/>
  <c r="E644"/>
  <c r="F644" s="1"/>
  <c r="E645"/>
  <c r="F645" s="1"/>
  <c r="E646"/>
  <c r="F646" s="1"/>
  <c r="E647"/>
  <c r="F647" s="1"/>
  <c r="E648"/>
  <c r="F648" s="1"/>
  <c r="E649"/>
  <c r="F649" s="1"/>
  <c r="E650"/>
  <c r="F650" s="1"/>
  <c r="E651"/>
  <c r="F651" s="1"/>
  <c r="E652"/>
  <c r="F652" s="1"/>
  <c r="E653"/>
  <c r="F653" s="1"/>
  <c r="E654"/>
  <c r="F654" s="1"/>
  <c r="E655"/>
  <c r="F655" s="1"/>
  <c r="E656"/>
  <c r="F656" s="1"/>
  <c r="E657"/>
  <c r="F657" s="1"/>
  <c r="E658"/>
  <c r="F658" s="1"/>
  <c r="E659"/>
  <c r="F659" s="1"/>
  <c r="E660"/>
  <c r="F660" s="1"/>
  <c r="E661"/>
  <c r="F661" s="1"/>
  <c r="E662"/>
  <c r="F662" s="1"/>
  <c r="E663"/>
  <c r="F663" s="1"/>
  <c r="E664"/>
  <c r="F664" s="1"/>
  <c r="E665"/>
  <c r="F665" s="1"/>
  <c r="E666"/>
  <c r="F666" s="1"/>
  <c r="E667"/>
  <c r="F667" s="1"/>
  <c r="E668"/>
  <c r="F668" s="1"/>
  <c r="E669"/>
  <c r="F669" s="1"/>
  <c r="E670"/>
  <c r="F670" s="1"/>
  <c r="E671"/>
  <c r="F671" s="1"/>
  <c r="E672"/>
  <c r="F672" s="1"/>
  <c r="E673"/>
  <c r="F673" s="1"/>
  <c r="E674"/>
  <c r="F674" s="1"/>
  <c r="E675"/>
  <c r="F675" s="1"/>
  <c r="E676"/>
  <c r="F676" s="1"/>
  <c r="E677"/>
  <c r="F677" s="1"/>
  <c r="E678"/>
  <c r="F678" s="1"/>
  <c r="E679"/>
  <c r="F679" s="1"/>
  <c r="E680"/>
  <c r="F680" s="1"/>
  <c r="E681"/>
  <c r="F681" s="1"/>
  <c r="E682"/>
  <c r="F682" s="1"/>
  <c r="E683"/>
  <c r="F683" s="1"/>
  <c r="E684"/>
  <c r="F684" s="1"/>
  <c r="E685"/>
  <c r="F685" s="1"/>
  <c r="E686"/>
  <c r="F686" s="1"/>
  <c r="E687"/>
  <c r="F687" s="1"/>
  <c r="E688"/>
  <c r="F688" s="1"/>
  <c r="E689"/>
  <c r="F689" s="1"/>
  <c r="E690"/>
  <c r="F690" s="1"/>
  <c r="E691"/>
  <c r="F691" s="1"/>
  <c r="E692"/>
  <c r="F692" s="1"/>
  <c r="E693"/>
  <c r="F693" s="1"/>
  <c r="E694"/>
  <c r="F694" s="1"/>
  <c r="E695"/>
  <c r="F695" s="1"/>
  <c r="E696"/>
  <c r="F696" s="1"/>
  <c r="E697"/>
  <c r="F697" s="1"/>
  <c r="E698"/>
  <c r="F698" s="1"/>
  <c r="E699"/>
  <c r="F699" s="1"/>
  <c r="E700"/>
  <c r="F700" s="1"/>
  <c r="E701"/>
  <c r="F701" s="1"/>
  <c r="E702"/>
  <c r="F702" s="1"/>
  <c r="E703"/>
  <c r="F703" s="1"/>
  <c r="E704"/>
  <c r="F704" s="1"/>
  <c r="E705"/>
  <c r="F705" s="1"/>
  <c r="E706"/>
  <c r="F706" s="1"/>
  <c r="E707"/>
  <c r="F707" s="1"/>
  <c r="E708"/>
  <c r="F708" s="1"/>
  <c r="E709"/>
  <c r="F709" s="1"/>
  <c r="E710"/>
  <c r="F710" s="1"/>
  <c r="E711"/>
  <c r="F711" s="1"/>
  <c r="E712"/>
  <c r="F712" s="1"/>
  <c r="E713"/>
  <c r="F713" s="1"/>
  <c r="E714"/>
  <c r="F714" s="1"/>
  <c r="E715"/>
  <c r="F715" s="1"/>
  <c r="E716"/>
  <c r="F716" s="1"/>
  <c r="E717"/>
  <c r="F717" s="1"/>
  <c r="E718"/>
  <c r="F718" s="1"/>
  <c r="E719"/>
  <c r="F719" s="1"/>
  <c r="E720"/>
  <c r="F720" s="1"/>
  <c r="E721"/>
  <c r="F721" s="1"/>
  <c r="E722"/>
  <c r="F722" s="1"/>
  <c r="E723"/>
  <c r="F723" s="1"/>
  <c r="E724"/>
  <c r="F724" s="1"/>
  <c r="E725"/>
  <c r="F725" s="1"/>
  <c r="E726"/>
  <c r="F726" s="1"/>
  <c r="E727"/>
  <c r="F727" s="1"/>
  <c r="E728"/>
  <c r="F728" s="1"/>
  <c r="E729"/>
  <c r="F729" s="1"/>
  <c r="E730"/>
  <c r="F730" s="1"/>
  <c r="E731"/>
  <c r="F731" s="1"/>
  <c r="E732"/>
  <c r="F732" s="1"/>
  <c r="E733"/>
  <c r="F733" s="1"/>
  <c r="E734"/>
  <c r="F734" s="1"/>
  <c r="E735"/>
  <c r="F735" s="1"/>
  <c r="E736"/>
  <c r="F736" s="1"/>
  <c r="E737"/>
  <c r="F737" s="1"/>
  <c r="E738"/>
  <c r="F738" s="1"/>
  <c r="E739"/>
  <c r="F739" s="1"/>
  <c r="E740"/>
  <c r="F740" s="1"/>
  <c r="E741"/>
  <c r="F741" s="1"/>
  <c r="E742"/>
  <c r="F742" s="1"/>
  <c r="E743"/>
  <c r="F743" s="1"/>
  <c r="E744"/>
  <c r="F744" s="1"/>
  <c r="E745"/>
  <c r="F745" s="1"/>
  <c r="E746"/>
  <c r="F746" s="1"/>
  <c r="E747"/>
  <c r="F747" s="1"/>
  <c r="E748"/>
  <c r="F748" s="1"/>
  <c r="E749"/>
  <c r="F749" s="1"/>
  <c r="E750"/>
  <c r="F750" s="1"/>
  <c r="E751"/>
  <c r="F751" s="1"/>
  <c r="E752"/>
  <c r="F752" s="1"/>
  <c r="E753"/>
  <c r="F753" s="1"/>
  <c r="E754"/>
  <c r="F754" s="1"/>
  <c r="E755"/>
  <c r="F755" s="1"/>
  <c r="E756"/>
  <c r="F756" s="1"/>
  <c r="E757"/>
  <c r="F757" s="1"/>
  <c r="E758"/>
  <c r="F758" s="1"/>
  <c r="E759"/>
  <c r="F759" s="1"/>
  <c r="E760"/>
  <c r="F760" s="1"/>
  <c r="E761"/>
  <c r="F761" s="1"/>
  <c r="E762"/>
  <c r="F762" s="1"/>
  <c r="E763"/>
  <c r="F763" s="1"/>
  <c r="E764"/>
  <c r="F764" s="1"/>
  <c r="E765"/>
  <c r="F765" s="1"/>
  <c r="E766"/>
  <c r="F766" s="1"/>
  <c r="E767"/>
  <c r="F767" s="1"/>
  <c r="E768"/>
  <c r="F768" s="1"/>
  <c r="E769"/>
  <c r="F769" s="1"/>
  <c r="E770"/>
  <c r="F770" s="1"/>
  <c r="E771"/>
  <c r="F771" s="1"/>
  <c r="E772"/>
  <c r="F772" s="1"/>
  <c r="E773"/>
  <c r="F773" s="1"/>
  <c r="E774"/>
  <c r="F774" s="1"/>
  <c r="E775"/>
  <c r="F775" s="1"/>
  <c r="E776"/>
  <c r="F776" s="1"/>
  <c r="E777"/>
  <c r="F777" s="1"/>
  <c r="E778"/>
  <c r="F778" s="1"/>
  <c r="E779"/>
  <c r="F779" s="1"/>
  <c r="E780"/>
  <c r="F780" s="1"/>
  <c r="E781"/>
  <c r="F781" s="1"/>
  <c r="E782"/>
  <c r="F782" s="1"/>
  <c r="E783"/>
  <c r="F783" s="1"/>
  <c r="E784"/>
  <c r="F784" s="1"/>
  <c r="E785"/>
  <c r="F785" s="1"/>
  <c r="E786"/>
  <c r="F786" s="1"/>
  <c r="E787"/>
  <c r="F787" s="1"/>
  <c r="E788"/>
  <c r="F788" s="1"/>
  <c r="E789"/>
  <c r="F789" s="1"/>
  <c r="E790"/>
  <c r="E791"/>
  <c r="F791" s="1"/>
  <c r="E792"/>
  <c r="F792" s="1"/>
  <c r="E793"/>
  <c r="F793" s="1"/>
  <c r="E794"/>
  <c r="E795"/>
  <c r="F795" s="1"/>
  <c r="E796"/>
  <c r="F796" s="1"/>
  <c r="E797"/>
  <c r="F797" s="1"/>
  <c r="E798"/>
  <c r="F798" s="1"/>
  <c r="E799"/>
  <c r="F799" s="1"/>
  <c r="E800"/>
  <c r="F800" s="1"/>
  <c r="E801"/>
  <c r="F801" s="1"/>
  <c r="E802"/>
  <c r="F802" s="1"/>
  <c r="E803"/>
  <c r="F803" s="1"/>
  <c r="E804"/>
  <c r="F804" s="1"/>
  <c r="E805"/>
  <c r="F805" s="1"/>
  <c r="E806"/>
  <c r="F806" s="1"/>
  <c r="E807"/>
  <c r="F807" s="1"/>
  <c r="E808"/>
  <c r="F808" s="1"/>
  <c r="E809"/>
  <c r="F809" s="1"/>
  <c r="E810"/>
  <c r="F810" s="1"/>
  <c r="E811"/>
  <c r="F811" s="1"/>
  <c r="E812"/>
  <c r="F812" s="1"/>
  <c r="E813"/>
  <c r="F813" s="1"/>
  <c r="E814"/>
  <c r="F814" s="1"/>
  <c r="E815"/>
  <c r="F815" s="1"/>
  <c r="E816"/>
  <c r="F816" s="1"/>
  <c r="E817"/>
  <c r="F817" s="1"/>
  <c r="E818"/>
  <c r="F818" s="1"/>
  <c r="E819"/>
  <c r="F819" s="1"/>
  <c r="E820"/>
  <c r="F820" s="1"/>
  <c r="E821"/>
  <c r="F821" s="1"/>
  <c r="E822"/>
  <c r="F822" s="1"/>
  <c r="E823"/>
  <c r="F823" s="1"/>
  <c r="E824"/>
  <c r="F824" s="1"/>
  <c r="E825"/>
  <c r="F825" s="1"/>
  <c r="E826"/>
  <c r="F826" s="1"/>
  <c r="E827"/>
  <c r="F827" s="1"/>
  <c r="E828"/>
  <c r="F828" s="1"/>
  <c r="E829"/>
  <c r="F829" s="1"/>
  <c r="E830"/>
  <c r="F830" s="1"/>
  <c r="E831"/>
  <c r="F831" s="1"/>
  <c r="E832"/>
  <c r="F832" s="1"/>
  <c r="E833"/>
  <c r="F833" s="1"/>
  <c r="E834"/>
  <c r="F834" s="1"/>
  <c r="E835"/>
  <c r="F835" s="1"/>
  <c r="E836"/>
  <c r="F836" s="1"/>
  <c r="E837"/>
  <c r="F837" s="1"/>
  <c r="E838"/>
  <c r="F838" s="1"/>
  <c r="E839"/>
  <c r="F839" s="1"/>
  <c r="E840"/>
  <c r="F840" s="1"/>
  <c r="E841"/>
  <c r="F841" s="1"/>
  <c r="E842"/>
  <c r="F842" s="1"/>
  <c r="E843"/>
  <c r="F843" s="1"/>
  <c r="E844"/>
  <c r="F844" s="1"/>
  <c r="E845"/>
  <c r="F845" s="1"/>
  <c r="E846"/>
  <c r="F846" s="1"/>
  <c r="E847"/>
  <c r="F847" s="1"/>
  <c r="E848"/>
  <c r="F848" s="1"/>
  <c r="E849"/>
  <c r="F849" s="1"/>
  <c r="E850"/>
  <c r="F850" s="1"/>
  <c r="E851"/>
  <c r="F851" s="1"/>
  <c r="E852"/>
  <c r="F852" s="1"/>
  <c r="E853"/>
  <c r="F853" s="1"/>
  <c r="E854"/>
  <c r="F854" s="1"/>
  <c r="E855"/>
  <c r="F855" s="1"/>
  <c r="E856"/>
  <c r="F856" s="1"/>
  <c r="E857"/>
  <c r="F857" s="1"/>
  <c r="E858"/>
  <c r="F858" s="1"/>
  <c r="E859"/>
  <c r="F859" s="1"/>
  <c r="E860"/>
  <c r="F860" s="1"/>
  <c r="E861"/>
  <c r="F861" s="1"/>
  <c r="E862"/>
  <c r="F862" s="1"/>
  <c r="E863"/>
  <c r="F863" s="1"/>
  <c r="E864"/>
  <c r="F864" s="1"/>
  <c r="E865"/>
  <c r="F865" s="1"/>
  <c r="E866"/>
  <c r="F866" s="1"/>
  <c r="E867"/>
  <c r="F867" s="1"/>
  <c r="E868"/>
  <c r="F868" s="1"/>
  <c r="E869"/>
  <c r="F869" s="1"/>
  <c r="E870"/>
  <c r="F870" s="1"/>
  <c r="E871"/>
  <c r="F871" s="1"/>
  <c r="E872"/>
  <c r="F872" s="1"/>
  <c r="E873"/>
  <c r="F873" s="1"/>
  <c r="E874"/>
  <c r="F874" s="1"/>
  <c r="E875"/>
  <c r="F875" s="1"/>
  <c r="E876"/>
  <c r="F876" s="1"/>
  <c r="E877"/>
  <c r="F877" s="1"/>
  <c r="E878"/>
  <c r="F878" s="1"/>
  <c r="E879"/>
  <c r="F879" s="1"/>
  <c r="E880"/>
  <c r="F880" s="1"/>
  <c r="E881"/>
  <c r="F881" s="1"/>
  <c r="E882"/>
  <c r="F882" s="1"/>
  <c r="E883"/>
  <c r="F883" s="1"/>
  <c r="E884"/>
  <c r="F884" s="1"/>
  <c r="E885"/>
  <c r="F885" s="1"/>
  <c r="E886"/>
  <c r="F886" s="1"/>
  <c r="E887"/>
  <c r="F887" s="1"/>
  <c r="E888"/>
  <c r="F888" s="1"/>
  <c r="E889"/>
  <c r="F889" s="1"/>
  <c r="E890"/>
  <c r="F890" s="1"/>
  <c r="E891"/>
  <c r="F891" s="1"/>
  <c r="E892"/>
  <c r="F892" s="1"/>
  <c r="E893"/>
  <c r="F893" s="1"/>
  <c r="E894"/>
  <c r="F894" s="1"/>
  <c r="E895"/>
  <c r="F895" s="1"/>
  <c r="E896"/>
  <c r="F896" s="1"/>
  <c r="E897"/>
  <c r="F897" s="1"/>
  <c r="E898"/>
  <c r="F898" s="1"/>
  <c r="E899"/>
  <c r="F899" s="1"/>
  <c r="E900"/>
  <c r="F900" s="1"/>
  <c r="E901"/>
  <c r="F901" s="1"/>
  <c r="E902"/>
  <c r="F902" s="1"/>
  <c r="E903"/>
  <c r="F903" s="1"/>
  <c r="E904"/>
  <c r="F904" s="1"/>
  <c r="E905"/>
  <c r="F905" s="1"/>
  <c r="E906"/>
  <c r="F906" s="1"/>
  <c r="E907"/>
  <c r="F907" s="1"/>
  <c r="E908"/>
  <c r="F908" s="1"/>
  <c r="E909"/>
  <c r="F909" s="1"/>
  <c r="E910"/>
  <c r="F910" s="1"/>
  <c r="E911"/>
  <c r="F911" s="1"/>
  <c r="E912"/>
  <c r="F912" s="1"/>
  <c r="E913"/>
  <c r="F913" s="1"/>
  <c r="E914"/>
  <c r="F914" s="1"/>
  <c r="E915"/>
  <c r="F915" s="1"/>
  <c r="E916"/>
  <c r="F916" s="1"/>
  <c r="E917"/>
  <c r="F917" s="1"/>
  <c r="E918"/>
  <c r="F918" s="1"/>
  <c r="E919"/>
  <c r="F919" s="1"/>
  <c r="E920"/>
  <c r="F920" s="1"/>
  <c r="E921"/>
  <c r="F921" s="1"/>
  <c r="E922"/>
  <c r="F922" s="1"/>
  <c r="E923"/>
  <c r="F923" s="1"/>
  <c r="E924"/>
  <c r="F924" s="1"/>
  <c r="E925"/>
  <c r="F925" s="1"/>
  <c r="E926"/>
  <c r="F926" s="1"/>
  <c r="E927"/>
  <c r="F927" s="1"/>
  <c r="E928"/>
  <c r="F928" s="1"/>
  <c r="E929"/>
  <c r="F929" s="1"/>
  <c r="E930"/>
  <c r="F930" s="1"/>
  <c r="E931"/>
  <c r="F931" s="1"/>
  <c r="E932"/>
  <c r="F932" s="1"/>
  <c r="E933"/>
  <c r="F933" s="1"/>
  <c r="E934"/>
  <c r="F934" s="1"/>
  <c r="E935"/>
  <c r="F935" s="1"/>
  <c r="E936"/>
  <c r="F936" s="1"/>
  <c r="E937"/>
  <c r="F937" s="1"/>
  <c r="E938"/>
  <c r="F938" s="1"/>
  <c r="E939"/>
  <c r="F939" s="1"/>
  <c r="E940"/>
  <c r="F940" s="1"/>
  <c r="E941"/>
  <c r="F941" s="1"/>
  <c r="E942"/>
  <c r="F942" s="1"/>
  <c r="E943"/>
  <c r="F943" s="1"/>
  <c r="E944"/>
  <c r="F944" s="1"/>
  <c r="E945"/>
  <c r="F945" s="1"/>
  <c r="E946"/>
  <c r="F946" s="1"/>
  <c r="E947"/>
  <c r="F947" s="1"/>
  <c r="E948"/>
  <c r="F948" s="1"/>
  <c r="E949"/>
  <c r="F949" s="1"/>
  <c r="E950"/>
  <c r="F950" s="1"/>
  <c r="E951"/>
  <c r="F951" s="1"/>
  <c r="E952"/>
  <c r="F952" s="1"/>
  <c r="E953"/>
  <c r="F953" s="1"/>
  <c r="E954"/>
  <c r="F954" s="1"/>
  <c r="E955"/>
  <c r="F955" s="1"/>
  <c r="E956"/>
  <c r="F956" s="1"/>
  <c r="E957"/>
  <c r="F957" s="1"/>
  <c r="E958"/>
  <c r="F958" s="1"/>
  <c r="E959"/>
  <c r="F959" s="1"/>
  <c r="E960"/>
  <c r="F960" s="1"/>
  <c r="E961"/>
  <c r="F961" s="1"/>
  <c r="E962"/>
  <c r="F962" s="1"/>
  <c r="E963"/>
  <c r="F963" s="1"/>
  <c r="E964"/>
  <c r="F964" s="1"/>
  <c r="E965"/>
  <c r="F965" s="1"/>
  <c r="E966"/>
  <c r="F966" s="1"/>
  <c r="E967"/>
  <c r="F967" s="1"/>
  <c r="E968"/>
  <c r="F968" s="1"/>
  <c r="E969"/>
  <c r="F969" s="1"/>
  <c r="E970"/>
  <c r="F970" s="1"/>
  <c r="E971"/>
  <c r="F971" s="1"/>
  <c r="E972"/>
  <c r="F972" s="1"/>
  <c r="E973"/>
  <c r="F973" s="1"/>
  <c r="E974"/>
  <c r="F974" s="1"/>
  <c r="E975"/>
  <c r="F975" s="1"/>
  <c r="E976"/>
  <c r="F976" s="1"/>
  <c r="E977"/>
  <c r="F977" s="1"/>
  <c r="E978"/>
  <c r="F978" s="1"/>
  <c r="E979"/>
  <c r="F979" s="1"/>
  <c r="E980"/>
  <c r="F980" s="1"/>
  <c r="E981"/>
  <c r="F981" s="1"/>
  <c r="E982"/>
  <c r="F982" s="1"/>
  <c r="E983"/>
  <c r="F983" s="1"/>
  <c r="E984"/>
  <c r="F984" s="1"/>
  <c r="E985"/>
  <c r="F985" s="1"/>
  <c r="E986"/>
  <c r="F986" s="1"/>
  <c r="E987"/>
  <c r="F987" s="1"/>
  <c r="E988"/>
  <c r="F988" s="1"/>
  <c r="E989"/>
  <c r="F989" s="1"/>
  <c r="E990"/>
  <c r="F990" s="1"/>
  <c r="E991"/>
  <c r="F991" s="1"/>
  <c r="E992"/>
  <c r="F992" s="1"/>
  <c r="E993"/>
  <c r="F993" s="1"/>
  <c r="E994"/>
  <c r="F994" s="1"/>
  <c r="E995"/>
  <c r="F995" s="1"/>
  <c r="E996"/>
  <c r="F996" s="1"/>
  <c r="E997"/>
  <c r="F997" s="1"/>
  <c r="E998"/>
  <c r="F998" s="1"/>
  <c r="E999"/>
  <c r="F999" s="1"/>
  <c r="E1000"/>
  <c r="F1000" s="1"/>
  <c r="E1001"/>
  <c r="F1001" s="1"/>
  <c r="E1002"/>
  <c r="F1002" s="1"/>
  <c r="E1003"/>
  <c r="F1003" s="1"/>
  <c r="E1004"/>
  <c r="F1004" s="1"/>
  <c r="E1005"/>
  <c r="F1005" s="1"/>
  <c r="E1006"/>
  <c r="F1006" s="1"/>
  <c r="E1007"/>
  <c r="F1007" s="1"/>
  <c r="E1008"/>
  <c r="F1008" s="1"/>
  <c r="E1009"/>
  <c r="F1009" s="1"/>
  <c r="E1010"/>
  <c r="F1010" s="1"/>
  <c r="E1011"/>
  <c r="F1011" s="1"/>
  <c r="E1012"/>
  <c r="F1012" s="1"/>
  <c r="E1013"/>
  <c r="F1013" s="1"/>
  <c r="E1014"/>
  <c r="F1014" s="1"/>
  <c r="E1015"/>
  <c r="F1015" s="1"/>
  <c r="E1016"/>
  <c r="F1016" s="1"/>
  <c r="E1017"/>
  <c r="F1017" s="1"/>
  <c r="E1018"/>
  <c r="F1018" s="1"/>
  <c r="E1019"/>
  <c r="F1019" s="1"/>
  <c r="E1020"/>
  <c r="F1020" s="1"/>
  <c r="E1021"/>
  <c r="F1021" s="1"/>
  <c r="E1022"/>
  <c r="F1022" s="1"/>
  <c r="E1023"/>
  <c r="F1023" s="1"/>
  <c r="E1024"/>
  <c r="F1024" s="1"/>
  <c r="E1025"/>
  <c r="F1025" s="1"/>
  <c r="E1026"/>
  <c r="F1026" s="1"/>
  <c r="E1027"/>
  <c r="F1027" s="1"/>
  <c r="E1028"/>
  <c r="F1028" s="1"/>
  <c r="E1029"/>
  <c r="F1029" s="1"/>
  <c r="E1030"/>
  <c r="F1030" s="1"/>
  <c r="E1031"/>
  <c r="F1031" s="1"/>
  <c r="E1032"/>
  <c r="F1032" s="1"/>
  <c r="E1033"/>
  <c r="F1033" s="1"/>
  <c r="E1034"/>
  <c r="F1034" s="1"/>
  <c r="E1035"/>
  <c r="F1035" s="1"/>
  <c r="E1036"/>
  <c r="F1036" s="1"/>
  <c r="E1037"/>
  <c r="F1037" s="1"/>
  <c r="E1038"/>
  <c r="F1038" s="1"/>
  <c r="E1039"/>
  <c r="F1039" s="1"/>
  <c r="E1040"/>
  <c r="F1040" s="1"/>
  <c r="E1041"/>
  <c r="F1041" s="1"/>
  <c r="E1042"/>
  <c r="F1042" s="1"/>
  <c r="E1043"/>
  <c r="F1043" s="1"/>
  <c r="E1044"/>
  <c r="F1044" s="1"/>
  <c r="E1045"/>
  <c r="F1045" s="1"/>
  <c r="E1046"/>
  <c r="F1046" s="1"/>
  <c r="E1047"/>
  <c r="F1047" s="1"/>
  <c r="E1048"/>
  <c r="F1048" s="1"/>
  <c r="E1049"/>
  <c r="F1049" s="1"/>
  <c r="E1050"/>
  <c r="F1050" s="1"/>
  <c r="E1051"/>
  <c r="F1051" s="1"/>
  <c r="E1052"/>
  <c r="F1052" s="1"/>
  <c r="E1053"/>
  <c r="F1053" s="1"/>
  <c r="E1054"/>
  <c r="F1054" s="1"/>
  <c r="E1055"/>
  <c r="F1055" s="1"/>
  <c r="E1056"/>
  <c r="F1056" s="1"/>
  <c r="E1057"/>
  <c r="F1057" s="1"/>
  <c r="E1058"/>
  <c r="F1058" s="1"/>
  <c r="E1059"/>
  <c r="F1059" s="1"/>
  <c r="E1060"/>
  <c r="F1060" s="1"/>
  <c r="E1061"/>
  <c r="F1061" s="1"/>
  <c r="E1062"/>
  <c r="F1062" s="1"/>
  <c r="E1063"/>
  <c r="F1063" s="1"/>
  <c r="E1064"/>
  <c r="F1064" s="1"/>
  <c r="E1065"/>
  <c r="F1065" s="1"/>
  <c r="E1066"/>
  <c r="F1066" s="1"/>
  <c r="E1067"/>
  <c r="F1067" s="1"/>
  <c r="E1068"/>
  <c r="F1068" s="1"/>
  <c r="E1069"/>
  <c r="F1069" s="1"/>
  <c r="E1070"/>
  <c r="F1070" s="1"/>
  <c r="E1071"/>
  <c r="F1071" s="1"/>
  <c r="E1072"/>
  <c r="F1072" s="1"/>
  <c r="E1073"/>
  <c r="F1073" s="1"/>
  <c r="E1074"/>
  <c r="F1074" s="1"/>
  <c r="E1075"/>
  <c r="F1075" s="1"/>
  <c r="E1076"/>
  <c r="F1076" s="1"/>
  <c r="E1077"/>
  <c r="F1077" s="1"/>
  <c r="E1078"/>
  <c r="F1078" s="1"/>
  <c r="E1079"/>
  <c r="F1079" s="1"/>
  <c r="E1080"/>
  <c r="F1080" s="1"/>
  <c r="E1081"/>
  <c r="F1081" s="1"/>
  <c r="E1082"/>
  <c r="F1082" s="1"/>
  <c r="E1083"/>
  <c r="F1083" s="1"/>
  <c r="E1084"/>
  <c r="F1084" s="1"/>
  <c r="E1085"/>
  <c r="F1085" s="1"/>
  <c r="E1086"/>
  <c r="F1086" s="1"/>
  <c r="E1087"/>
  <c r="F1087" s="1"/>
  <c r="E1088"/>
  <c r="F1088" s="1"/>
  <c r="E1089"/>
  <c r="F1089" s="1"/>
  <c r="E1090"/>
  <c r="F1090" s="1"/>
  <c r="E1091"/>
  <c r="F1091" s="1"/>
  <c r="E1092"/>
  <c r="F1092" s="1"/>
  <c r="E1093"/>
  <c r="F1093" s="1"/>
  <c r="E1094"/>
  <c r="F1094" s="1"/>
  <c r="E1095"/>
  <c r="F1095" s="1"/>
  <c r="E1096"/>
  <c r="F1096" s="1"/>
  <c r="E1097"/>
  <c r="F1097" s="1"/>
  <c r="E1098"/>
  <c r="F1098" s="1"/>
  <c r="E1099"/>
  <c r="F1099" s="1"/>
  <c r="E1100"/>
  <c r="F1100" s="1"/>
  <c r="E1101"/>
  <c r="F1101" s="1"/>
  <c r="E1102"/>
  <c r="F1102" s="1"/>
  <c r="E1103"/>
  <c r="F1103" s="1"/>
  <c r="E1104"/>
  <c r="F1104" s="1"/>
  <c r="E1105"/>
  <c r="F1105" s="1"/>
  <c r="E1106"/>
  <c r="F1106" s="1"/>
  <c r="E1107"/>
  <c r="F1107" s="1"/>
  <c r="E1108"/>
  <c r="F1108" s="1"/>
  <c r="E1109"/>
  <c r="F1109" s="1"/>
  <c r="E1110"/>
  <c r="F1110" s="1"/>
  <c r="E1111"/>
  <c r="F1111" s="1"/>
  <c r="E1112"/>
  <c r="F1112" s="1"/>
  <c r="E1113"/>
  <c r="F1113" s="1"/>
  <c r="E1114"/>
  <c r="F1114" s="1"/>
  <c r="E1115"/>
  <c r="F1115" s="1"/>
  <c r="E1116"/>
  <c r="F1116" s="1"/>
  <c r="E1117"/>
  <c r="F1117" s="1"/>
  <c r="E1118"/>
  <c r="F1118" s="1"/>
  <c r="E1119"/>
  <c r="F1119" s="1"/>
  <c r="E1120"/>
  <c r="F1120" s="1"/>
  <c r="E1121"/>
  <c r="F1121" s="1"/>
  <c r="E1122"/>
  <c r="F1122" s="1"/>
  <c r="E1123"/>
  <c r="F1123" s="1"/>
  <c r="E1124"/>
  <c r="F1124" s="1"/>
  <c r="E1125"/>
  <c r="F1125" s="1"/>
  <c r="E1126"/>
  <c r="F1126" s="1"/>
  <c r="E1127"/>
  <c r="F1127" s="1"/>
  <c r="E1128"/>
  <c r="F1128" s="1"/>
  <c r="E1129"/>
  <c r="F1129" s="1"/>
  <c r="E1130"/>
  <c r="F1130" s="1"/>
  <c r="E1131"/>
  <c r="F1131" s="1"/>
  <c r="E1132"/>
  <c r="F1132" s="1"/>
  <c r="E1133"/>
  <c r="F1133" s="1"/>
  <c r="E1134"/>
  <c r="F1134" s="1"/>
  <c r="E1135"/>
  <c r="F1135" s="1"/>
  <c r="E1136"/>
  <c r="F1136" s="1"/>
  <c r="E1137"/>
  <c r="F1137" s="1"/>
  <c r="E1138"/>
  <c r="F1138" s="1"/>
  <c r="E1139"/>
  <c r="F1139" s="1"/>
  <c r="E1140"/>
  <c r="F1140" s="1"/>
  <c r="E1141"/>
  <c r="F1141" s="1"/>
  <c r="E1142"/>
  <c r="F1142" s="1"/>
  <c r="E1143"/>
  <c r="F1143" s="1"/>
  <c r="E1144"/>
  <c r="F1144" s="1"/>
  <c r="E1145"/>
  <c r="F1145" s="1"/>
  <c r="E1146"/>
  <c r="F1146" s="1"/>
  <c r="E1147"/>
  <c r="F1147" s="1"/>
  <c r="E1148"/>
  <c r="F1148" s="1"/>
  <c r="E1149"/>
  <c r="F1149" s="1"/>
  <c r="E1150"/>
  <c r="F1150" s="1"/>
  <c r="E1151"/>
  <c r="F1151" s="1"/>
  <c r="E1152"/>
  <c r="F1152" s="1"/>
  <c r="E1153"/>
  <c r="F1153" s="1"/>
  <c r="E1154"/>
  <c r="F1154" s="1"/>
  <c r="E1155"/>
  <c r="F1155" s="1"/>
  <c r="E1156"/>
  <c r="F1156" s="1"/>
  <c r="E1157"/>
  <c r="F1157" s="1"/>
  <c r="E1158"/>
  <c r="F1158" s="1"/>
  <c r="E1159"/>
  <c r="F1159" s="1"/>
  <c r="E1160"/>
  <c r="F1160" s="1"/>
  <c r="E1161"/>
  <c r="F1161" s="1"/>
  <c r="E1162"/>
  <c r="F1162" s="1"/>
  <c r="E1163"/>
  <c r="F1163" s="1"/>
  <c r="E1164"/>
  <c r="F1164" s="1"/>
  <c r="E1165"/>
  <c r="F1165" s="1"/>
  <c r="E1166"/>
  <c r="F1166" s="1"/>
  <c r="E1167"/>
  <c r="F1167" s="1"/>
  <c r="E1168"/>
  <c r="F1168" s="1"/>
  <c r="E1169"/>
  <c r="F1169" s="1"/>
  <c r="E1170"/>
  <c r="F1170" s="1"/>
  <c r="E1171"/>
  <c r="F1171" s="1"/>
  <c r="E1172"/>
  <c r="F1172" s="1"/>
  <c r="E1173"/>
  <c r="F1173" s="1"/>
  <c r="E1174"/>
  <c r="F1174" s="1"/>
  <c r="E1175"/>
  <c r="F1175" s="1"/>
  <c r="E1176"/>
  <c r="F1176" s="1"/>
  <c r="E1177"/>
  <c r="F1177" s="1"/>
  <c r="E1178"/>
  <c r="F1178" s="1"/>
  <c r="E1179"/>
  <c r="F1179" s="1"/>
  <c r="E1180"/>
  <c r="F1180" s="1"/>
  <c r="E1181"/>
  <c r="F1181" s="1"/>
  <c r="E1182"/>
  <c r="F1182" s="1"/>
  <c r="E1183"/>
  <c r="F1183" s="1"/>
  <c r="E1184"/>
  <c r="F1184" s="1"/>
  <c r="E1185"/>
  <c r="F1185" s="1"/>
  <c r="E1186"/>
  <c r="F1186" s="1"/>
  <c r="E1187"/>
  <c r="F1187" s="1"/>
  <c r="E1188"/>
  <c r="F1188" s="1"/>
  <c r="E1189"/>
  <c r="F1189" s="1"/>
  <c r="E1190"/>
  <c r="F1190" s="1"/>
  <c r="E1191"/>
  <c r="F1191" s="1"/>
  <c r="E1192"/>
  <c r="F1192" s="1"/>
  <c r="E1193"/>
  <c r="F1193" s="1"/>
  <c r="E1194"/>
  <c r="F1194" s="1"/>
  <c r="E1195"/>
  <c r="F1195" s="1"/>
  <c r="E1196"/>
  <c r="F1196" s="1"/>
  <c r="E1197"/>
  <c r="F1197" s="1"/>
  <c r="E1198"/>
  <c r="F1198" s="1"/>
  <c r="E1199"/>
  <c r="F1199" s="1"/>
  <c r="E1200"/>
  <c r="F1200" s="1"/>
  <c r="E1201"/>
  <c r="F1201" s="1"/>
  <c r="E1202"/>
  <c r="F1202" s="1"/>
  <c r="E1203"/>
  <c r="F1203" s="1"/>
  <c r="E1204"/>
  <c r="F1204" s="1"/>
  <c r="E1205"/>
  <c r="F1205" s="1"/>
  <c r="E1206"/>
  <c r="F1206" s="1"/>
  <c r="E1207"/>
  <c r="F1207" s="1"/>
  <c r="E1208"/>
  <c r="F1208" s="1"/>
  <c r="E1209"/>
  <c r="F1209" s="1"/>
  <c r="E1210"/>
  <c r="F1210" s="1"/>
  <c r="E1211"/>
  <c r="F1211" s="1"/>
  <c r="E1212"/>
  <c r="F1212" s="1"/>
  <c r="E1213"/>
  <c r="F1213" s="1"/>
  <c r="E1214"/>
  <c r="F1214" s="1"/>
  <c r="E1215"/>
  <c r="F1215" s="1"/>
  <c r="E1216"/>
  <c r="F1216" s="1"/>
  <c r="E1217"/>
  <c r="F1217" s="1"/>
  <c r="E1218"/>
  <c r="F1218" s="1"/>
  <c r="E1219"/>
  <c r="F1219" s="1"/>
  <c r="E1220"/>
  <c r="F1220" s="1"/>
  <c r="E1221"/>
  <c r="F1221" s="1"/>
  <c r="E1222"/>
  <c r="F1222" s="1"/>
  <c r="E1223"/>
  <c r="F1223" s="1"/>
  <c r="E1224"/>
  <c r="F1224" s="1"/>
  <c r="E1225"/>
  <c r="F1225" s="1"/>
  <c r="E1226"/>
  <c r="F1226" s="1"/>
  <c r="E1227"/>
  <c r="F1227" s="1"/>
  <c r="E1228"/>
  <c r="F1228" s="1"/>
  <c r="E1229"/>
  <c r="F1229" s="1"/>
  <c r="E1230"/>
  <c r="F1230" s="1"/>
  <c r="E1231"/>
  <c r="F1231" s="1"/>
  <c r="E1232"/>
  <c r="F1232" s="1"/>
  <c r="E1233"/>
  <c r="F1233" s="1"/>
  <c r="E1234"/>
  <c r="F1234" s="1"/>
  <c r="E1235"/>
  <c r="F1235" s="1"/>
  <c r="E1236"/>
  <c r="F1236" s="1"/>
  <c r="E1237"/>
  <c r="F1237" s="1"/>
  <c r="E1238"/>
  <c r="F1238" s="1"/>
  <c r="E1239"/>
  <c r="F1239" s="1"/>
  <c r="E1240"/>
  <c r="F1240" s="1"/>
  <c r="E1241"/>
  <c r="F1241" s="1"/>
  <c r="E1242"/>
  <c r="F1242" s="1"/>
  <c r="E1243"/>
  <c r="F1243" s="1"/>
  <c r="E1244"/>
  <c r="F1244" s="1"/>
  <c r="E1245"/>
  <c r="F1245" s="1"/>
  <c r="E1246"/>
  <c r="F1246" s="1"/>
  <c r="E1247"/>
  <c r="F1247" s="1"/>
  <c r="E1248"/>
  <c r="F1248" s="1"/>
  <c r="E1249"/>
  <c r="F1249" s="1"/>
  <c r="E1250"/>
  <c r="F1250" s="1"/>
  <c r="E1251"/>
  <c r="F1251" s="1"/>
  <c r="E1252"/>
  <c r="F1252" s="1"/>
  <c r="E1253"/>
  <c r="F1253" s="1"/>
  <c r="E1254"/>
  <c r="F1254" s="1"/>
  <c r="E1255"/>
  <c r="F1255" s="1"/>
  <c r="E1256"/>
  <c r="F1256" s="1"/>
  <c r="E1257"/>
  <c r="F1257" s="1"/>
  <c r="E1258"/>
  <c r="F1258" s="1"/>
  <c r="E1259"/>
  <c r="F1259" s="1"/>
  <c r="E1260"/>
  <c r="F1260" s="1"/>
  <c r="E1261"/>
  <c r="F1261" s="1"/>
  <c r="E1262"/>
  <c r="F1262" s="1"/>
  <c r="E1263"/>
  <c r="F1263" s="1"/>
  <c r="E1264"/>
  <c r="F1264" s="1"/>
  <c r="E1265"/>
  <c r="F1265" s="1"/>
  <c r="E1266"/>
  <c r="F1266" s="1"/>
  <c r="E1267"/>
  <c r="F1267" s="1"/>
  <c r="E1268"/>
  <c r="F1268" s="1"/>
  <c r="E1269"/>
  <c r="F1269" s="1"/>
  <c r="E1270"/>
  <c r="F1270" s="1"/>
  <c r="E1271"/>
  <c r="F1271" s="1"/>
  <c r="E1272"/>
  <c r="F1272" s="1"/>
  <c r="E1273"/>
  <c r="F1273" s="1"/>
  <c r="E1274"/>
  <c r="F1274" s="1"/>
  <c r="E1275"/>
  <c r="F1275" s="1"/>
  <c r="E1276"/>
  <c r="F1276" s="1"/>
  <c r="E1277"/>
  <c r="F1277" s="1"/>
  <c r="E1278"/>
  <c r="F1278" s="1"/>
  <c r="E1279"/>
  <c r="F1279" s="1"/>
  <c r="E1280"/>
  <c r="F1280" s="1"/>
  <c r="E1281"/>
  <c r="F1281" s="1"/>
  <c r="E1282"/>
  <c r="F1282" s="1"/>
  <c r="E1283"/>
  <c r="F1283" s="1"/>
  <c r="E1284"/>
  <c r="F1284" s="1"/>
  <c r="E1285"/>
  <c r="F1285" s="1"/>
  <c r="E1286"/>
  <c r="F1286" s="1"/>
  <c r="E1287"/>
  <c r="F1287" s="1"/>
  <c r="E1288"/>
  <c r="F1288" s="1"/>
  <c r="E1289"/>
  <c r="F1289" s="1"/>
  <c r="E1290"/>
  <c r="F1290" s="1"/>
  <c r="E1291"/>
  <c r="F1291" s="1"/>
  <c r="E1292"/>
  <c r="F1292" s="1"/>
  <c r="E1293"/>
  <c r="F1293" s="1"/>
  <c r="E1294"/>
  <c r="F1294" s="1"/>
  <c r="E1295"/>
  <c r="F1295" s="1"/>
  <c r="E1296"/>
  <c r="F1296" s="1"/>
  <c r="E1297"/>
  <c r="F1297" s="1"/>
  <c r="E1298"/>
  <c r="F1298" s="1"/>
  <c r="E1299"/>
  <c r="F1299" s="1"/>
  <c r="E1300"/>
  <c r="F1300" s="1"/>
  <c r="E1301"/>
  <c r="F1301" s="1"/>
  <c r="E1302"/>
  <c r="F1302" s="1"/>
  <c r="E1303"/>
  <c r="F1303" s="1"/>
  <c r="E1304"/>
  <c r="F1304" s="1"/>
  <c r="E1305"/>
  <c r="F1305" s="1"/>
  <c r="E1306"/>
  <c r="F1306" s="1"/>
  <c r="E1307"/>
  <c r="F1307" s="1"/>
  <c r="E1308"/>
  <c r="F1308" s="1"/>
  <c r="E1309"/>
  <c r="F1309" s="1"/>
  <c r="E1310"/>
  <c r="F1310" s="1"/>
  <c r="E1311"/>
  <c r="F1311" s="1"/>
  <c r="E1312"/>
  <c r="F1312" s="1"/>
  <c r="E1313"/>
  <c r="F1313" s="1"/>
  <c r="E1314"/>
  <c r="F1314" s="1"/>
  <c r="E1315"/>
  <c r="F1315" s="1"/>
  <c r="E1316"/>
  <c r="F1316" s="1"/>
  <c r="E1317"/>
  <c r="F1317" s="1"/>
  <c r="E1318"/>
  <c r="F1318" s="1"/>
  <c r="E1319"/>
  <c r="F1319" s="1"/>
  <c r="E1320"/>
  <c r="F1320" s="1"/>
  <c r="E1321"/>
  <c r="F1321" s="1"/>
  <c r="E1322"/>
  <c r="F1322" s="1"/>
  <c r="E1323"/>
  <c r="F1323" s="1"/>
  <c r="E1324"/>
  <c r="F1324" s="1"/>
  <c r="E1325"/>
  <c r="F1325" s="1"/>
  <c r="E1326"/>
  <c r="F1326" s="1"/>
  <c r="E1327"/>
  <c r="F1327" s="1"/>
  <c r="E1328"/>
  <c r="F1328" s="1"/>
  <c r="E1329"/>
  <c r="F1329" s="1"/>
  <c r="E1330"/>
  <c r="F1330" s="1"/>
  <c r="E1331"/>
  <c r="F1331" s="1"/>
  <c r="E1332"/>
  <c r="F1332" s="1"/>
  <c r="E1333"/>
  <c r="F1333" s="1"/>
  <c r="E1334"/>
  <c r="F1334" s="1"/>
  <c r="E1335"/>
  <c r="F1335" s="1"/>
  <c r="E1336"/>
  <c r="F1336" s="1"/>
  <c r="E1337"/>
  <c r="F1337" s="1"/>
  <c r="E1338"/>
  <c r="F1338" s="1"/>
  <c r="E1339"/>
  <c r="F1339" s="1"/>
  <c r="E1340"/>
  <c r="F1340" s="1"/>
  <c r="E1341"/>
  <c r="F1341" s="1"/>
  <c r="E1342"/>
  <c r="F1342" s="1"/>
  <c r="E1343"/>
  <c r="F1343" s="1"/>
  <c r="E1344"/>
  <c r="F1344" s="1"/>
  <c r="E1345"/>
  <c r="F1345" s="1"/>
  <c r="E1346"/>
  <c r="F1346" s="1"/>
  <c r="E1347"/>
  <c r="F1347" s="1"/>
  <c r="E1348"/>
  <c r="F1348" s="1"/>
  <c r="E1349"/>
  <c r="F1349" s="1"/>
  <c r="E1350"/>
  <c r="F1350" s="1"/>
  <c r="E1351"/>
  <c r="F1351" s="1"/>
  <c r="E1352"/>
  <c r="F1352" s="1"/>
  <c r="E1353"/>
  <c r="F1353" s="1"/>
  <c r="E1354"/>
  <c r="F1354" s="1"/>
  <c r="E1355"/>
  <c r="F1355" s="1"/>
  <c r="E1356"/>
  <c r="F1356" s="1"/>
  <c r="E1357"/>
  <c r="F1357" s="1"/>
  <c r="E1358"/>
  <c r="F1358" s="1"/>
  <c r="E1359"/>
  <c r="F1359" s="1"/>
  <c r="E1360"/>
  <c r="F1360" s="1"/>
  <c r="E1361"/>
  <c r="F1361" s="1"/>
  <c r="E1362"/>
  <c r="F1362" s="1"/>
  <c r="E1363"/>
  <c r="F1363" s="1"/>
  <c r="E1364"/>
  <c r="F1364" s="1"/>
  <c r="E1365"/>
  <c r="F1365" s="1"/>
  <c r="E1366"/>
  <c r="F1366" s="1"/>
  <c r="E1367"/>
  <c r="F1367" s="1"/>
  <c r="E1368"/>
  <c r="F1368" s="1"/>
  <c r="E1369"/>
  <c r="F1369" s="1"/>
  <c r="E1370"/>
  <c r="F1370" s="1"/>
  <c r="E1371"/>
  <c r="F1371" s="1"/>
  <c r="E1372"/>
  <c r="F1372" s="1"/>
  <c r="E1373"/>
  <c r="F1373" s="1"/>
  <c r="E1374"/>
  <c r="F1374" s="1"/>
  <c r="E1375"/>
  <c r="F1375" s="1"/>
  <c r="E1376"/>
  <c r="F1376" s="1"/>
  <c r="E1377"/>
  <c r="F1377" s="1"/>
  <c r="E1378"/>
  <c r="F1378" s="1"/>
  <c r="E1379"/>
  <c r="F1379" s="1"/>
  <c r="E1380"/>
  <c r="F1380" s="1"/>
  <c r="E1381"/>
  <c r="F1381" s="1"/>
  <c r="E1382"/>
  <c r="F1382" s="1"/>
  <c r="E1383"/>
  <c r="F1383" s="1"/>
  <c r="E1384"/>
  <c r="F1384" s="1"/>
  <c r="E1385"/>
  <c r="F1385" s="1"/>
  <c r="E1386"/>
  <c r="F1386" s="1"/>
  <c r="E1387"/>
  <c r="F1387" s="1"/>
  <c r="E1388"/>
  <c r="F1388" s="1"/>
  <c r="E1389"/>
  <c r="F1389" s="1"/>
  <c r="E1390"/>
  <c r="F1390" s="1"/>
  <c r="E1391"/>
  <c r="F1391" s="1"/>
  <c r="E1392"/>
  <c r="F1392" s="1"/>
  <c r="E1393"/>
  <c r="F1393" s="1"/>
  <c r="E1394"/>
  <c r="F1394" s="1"/>
  <c r="E1395"/>
  <c r="F1395" s="1"/>
  <c r="E1396"/>
  <c r="F1396" s="1"/>
  <c r="E1397"/>
  <c r="F1397" s="1"/>
  <c r="E1398"/>
  <c r="F1398" s="1"/>
  <c r="E1399"/>
  <c r="F1399" s="1"/>
  <c r="E1400"/>
  <c r="F1400" s="1"/>
  <c r="E1401"/>
  <c r="F1401" s="1"/>
  <c r="E1402"/>
  <c r="F1402" s="1"/>
  <c r="E1403"/>
  <c r="F1403" s="1"/>
  <c r="E1404"/>
  <c r="F1404" s="1"/>
  <c r="E1405"/>
  <c r="F1405" s="1"/>
  <c r="E1406"/>
  <c r="F1406" s="1"/>
  <c r="E1407"/>
  <c r="F1407" s="1"/>
  <c r="E1408"/>
  <c r="F1408" s="1"/>
  <c r="E1409"/>
  <c r="F1409" s="1"/>
  <c r="E1410"/>
  <c r="F1410" s="1"/>
  <c r="E1411"/>
  <c r="F1411" s="1"/>
  <c r="E1412"/>
  <c r="F1412" s="1"/>
  <c r="E1413"/>
  <c r="F1413" s="1"/>
  <c r="E1414"/>
  <c r="F1414" s="1"/>
  <c r="E1415"/>
  <c r="F1415" s="1"/>
  <c r="E1416"/>
  <c r="F1416" s="1"/>
  <c r="E1417"/>
  <c r="F1417" s="1"/>
  <c r="E1418"/>
  <c r="F1418" s="1"/>
  <c r="E1419"/>
  <c r="F1419" s="1"/>
  <c r="E1420"/>
  <c r="F1420" s="1"/>
  <c r="E1421"/>
  <c r="F1421" s="1"/>
  <c r="E1422"/>
  <c r="F1422" s="1"/>
  <c r="E1423"/>
  <c r="F1423" s="1"/>
  <c r="E1424"/>
  <c r="F1424" s="1"/>
  <c r="E1425"/>
  <c r="F1425" s="1"/>
  <c r="E1426"/>
  <c r="F1426" s="1"/>
  <c r="E1427"/>
  <c r="F1427" s="1"/>
  <c r="E1428"/>
  <c r="F1428" s="1"/>
  <c r="E1429"/>
  <c r="F1429" s="1"/>
  <c r="E1430"/>
  <c r="F1430" s="1"/>
  <c r="E1431"/>
  <c r="F1431" s="1"/>
  <c r="E1432"/>
  <c r="F1432" s="1"/>
  <c r="E1433"/>
  <c r="F1433" s="1"/>
  <c r="E1434"/>
  <c r="F1434" s="1"/>
  <c r="E1435"/>
  <c r="F1435" s="1"/>
  <c r="E1436"/>
  <c r="F1436" s="1"/>
  <c r="E1437"/>
  <c r="F1437" s="1"/>
  <c r="E1438"/>
  <c r="F1438" s="1"/>
  <c r="E1439"/>
  <c r="F1439" s="1"/>
  <c r="E1440"/>
  <c r="F1440" s="1"/>
  <c r="E1441"/>
  <c r="F1441" s="1"/>
  <c r="E1442"/>
  <c r="F1442" s="1"/>
  <c r="E1443"/>
  <c r="F1443" s="1"/>
  <c r="E1444"/>
  <c r="F1444" s="1"/>
  <c r="E1445"/>
  <c r="F1445" s="1"/>
  <c r="E1446"/>
  <c r="F1446" s="1"/>
  <c r="E1447"/>
  <c r="F1447" s="1"/>
  <c r="E1448"/>
  <c r="F1448" s="1"/>
  <c r="E1449"/>
  <c r="F1449" s="1"/>
  <c r="E1450"/>
  <c r="F1450" s="1"/>
  <c r="E1451"/>
  <c r="F1451" s="1"/>
  <c r="E1452"/>
  <c r="F1452" s="1"/>
  <c r="E1453"/>
  <c r="F1453" s="1"/>
  <c r="E1454"/>
  <c r="F1454" s="1"/>
  <c r="E1455"/>
  <c r="F1455" s="1"/>
  <c r="E1456"/>
  <c r="F1456" s="1"/>
  <c r="E1457"/>
  <c r="F1457" s="1"/>
  <c r="E1458"/>
  <c r="F1458" s="1"/>
  <c r="E1459"/>
  <c r="F1459" s="1"/>
  <c r="E1460"/>
  <c r="F1460" s="1"/>
  <c r="E1461"/>
  <c r="F1461" s="1"/>
  <c r="E1462"/>
  <c r="F1462" s="1"/>
  <c r="E1463"/>
  <c r="F1463" s="1"/>
  <c r="E1464"/>
  <c r="F1464" s="1"/>
  <c r="E1465"/>
  <c r="F1465" s="1"/>
  <c r="E1466"/>
  <c r="F1466" s="1"/>
  <c r="E1467"/>
  <c r="F1467" s="1"/>
  <c r="E1468"/>
  <c r="F1468" s="1"/>
  <c r="E1469"/>
  <c r="F1469" s="1"/>
  <c r="E1470"/>
  <c r="F1470" s="1"/>
  <c r="E1471"/>
  <c r="F1471" s="1"/>
  <c r="E1472"/>
  <c r="F1472" s="1"/>
  <c r="E1473"/>
  <c r="F1473" s="1"/>
  <c r="E1474"/>
  <c r="F1474" s="1"/>
  <c r="E1475"/>
  <c r="F1475" s="1"/>
  <c r="E1476"/>
  <c r="F1476" s="1"/>
  <c r="E1477"/>
  <c r="F1477" s="1"/>
  <c r="E1478"/>
  <c r="F1478" s="1"/>
  <c r="E1479"/>
  <c r="F1479" s="1"/>
  <c r="E1480"/>
  <c r="F1480" s="1"/>
  <c r="E1481"/>
  <c r="F1481" s="1"/>
  <c r="E1482"/>
  <c r="F1482" s="1"/>
  <c r="E1483"/>
  <c r="F1483" s="1"/>
  <c r="E1484"/>
  <c r="F1484" s="1"/>
  <c r="E1485"/>
  <c r="F1485" s="1"/>
  <c r="E1486"/>
  <c r="F1486" s="1"/>
  <c r="E1487"/>
  <c r="F1487" s="1"/>
  <c r="E1488"/>
  <c r="F1488" s="1"/>
  <c r="E1489"/>
  <c r="F1489" s="1"/>
  <c r="E1490"/>
  <c r="E1491"/>
  <c r="F1491" s="1"/>
  <c r="E1492"/>
  <c r="F1492" s="1"/>
  <c r="E1493"/>
  <c r="F1493" s="1"/>
  <c r="E1494"/>
  <c r="F1494" s="1"/>
  <c r="E1495"/>
  <c r="F1495" s="1"/>
  <c r="E1496"/>
  <c r="F1496" s="1"/>
  <c r="E1497"/>
  <c r="F1497" s="1"/>
  <c r="E1498"/>
  <c r="F1498" s="1"/>
  <c r="E1499"/>
  <c r="F1499" s="1"/>
  <c r="E1500"/>
  <c r="F1500" s="1"/>
  <c r="E1501"/>
  <c r="F1501" s="1"/>
  <c r="E1502"/>
  <c r="F1502" s="1"/>
  <c r="E1503"/>
  <c r="F1503" s="1"/>
  <c r="E1504"/>
  <c r="F1504" s="1"/>
  <c r="E1505"/>
  <c r="F1505" s="1"/>
  <c r="E1506"/>
  <c r="E1507"/>
  <c r="F1507" s="1"/>
  <c r="E1508"/>
  <c r="F1508" s="1"/>
  <c r="E1509"/>
  <c r="F1509" s="1"/>
  <c r="E1510"/>
  <c r="F1510" s="1"/>
  <c r="E1511"/>
  <c r="F1511" s="1"/>
  <c r="E1512"/>
  <c r="F1512" s="1"/>
  <c r="E1513"/>
  <c r="F1513" s="1"/>
  <c r="E1514"/>
  <c r="F1514" s="1"/>
  <c r="E1515"/>
  <c r="F1515" s="1"/>
  <c r="E1516"/>
  <c r="F1516" s="1"/>
  <c r="E1517"/>
  <c r="F1517" s="1"/>
  <c r="E1518"/>
  <c r="F1518" s="1"/>
  <c r="E1519"/>
  <c r="F1519" s="1"/>
  <c r="E1520"/>
  <c r="F1520" s="1"/>
  <c r="E1521"/>
  <c r="F1521" s="1"/>
  <c r="E1522"/>
  <c r="F1522" s="1"/>
  <c r="E1523"/>
  <c r="F1523" s="1"/>
  <c r="E1524"/>
  <c r="F1524" s="1"/>
  <c r="E1525"/>
  <c r="F1525" s="1"/>
  <c r="E1526"/>
  <c r="F1526" s="1"/>
  <c r="E1527"/>
  <c r="F1527" s="1"/>
  <c r="E1528"/>
  <c r="F1528" s="1"/>
  <c r="E1529"/>
  <c r="F1529" s="1"/>
  <c r="E1530"/>
  <c r="F1530" s="1"/>
  <c r="E1531"/>
  <c r="F1531" s="1"/>
  <c r="E1532"/>
  <c r="F1532" s="1"/>
  <c r="E1533"/>
  <c r="F1533" s="1"/>
  <c r="E1534"/>
  <c r="F1534" s="1"/>
  <c r="E1535"/>
  <c r="F1535" s="1"/>
  <c r="E1536"/>
  <c r="F1536" s="1"/>
  <c r="E1537"/>
  <c r="F1537" s="1"/>
  <c r="E1538"/>
  <c r="E1539"/>
  <c r="F1539" s="1"/>
  <c r="E1540"/>
  <c r="F1540" s="1"/>
  <c r="E1541"/>
  <c r="F1541" s="1"/>
  <c r="E1542"/>
  <c r="F1542" s="1"/>
  <c r="E1543"/>
  <c r="F1543" s="1"/>
  <c r="E1544"/>
  <c r="F1544" s="1"/>
  <c r="E1545"/>
  <c r="F1545" s="1"/>
  <c r="E1546"/>
  <c r="F1546" s="1"/>
  <c r="E1547"/>
  <c r="F1547" s="1"/>
  <c r="E1548"/>
  <c r="F1548" s="1"/>
  <c r="E1549"/>
  <c r="F1549" s="1"/>
  <c r="E1550"/>
  <c r="E1551"/>
  <c r="F1551" s="1"/>
  <c r="E1552"/>
  <c r="F1552" s="1"/>
  <c r="E1553"/>
  <c r="F1553" s="1"/>
  <c r="E1554"/>
  <c r="F1554" s="1"/>
  <c r="E1555"/>
  <c r="F1555" s="1"/>
  <c r="E1556"/>
  <c r="F1556" s="1"/>
  <c r="E1557"/>
  <c r="F1557" s="1"/>
  <c r="E1558"/>
  <c r="F1558" s="1"/>
  <c r="E1559"/>
  <c r="F1559" s="1"/>
  <c r="E1560"/>
  <c r="F1560" s="1"/>
  <c r="E1561"/>
  <c r="F1561" s="1"/>
  <c r="E1562"/>
  <c r="F1562" s="1"/>
  <c r="E1563"/>
  <c r="F1563" s="1"/>
  <c r="E1564"/>
  <c r="F1564" s="1"/>
  <c r="E1565"/>
  <c r="F1565" s="1"/>
  <c r="E1566"/>
  <c r="F1566" s="1"/>
  <c r="E1567"/>
  <c r="F1567" s="1"/>
  <c r="E1568"/>
  <c r="F1568" s="1"/>
  <c r="E1569"/>
  <c r="F1569" s="1"/>
  <c r="E1570"/>
  <c r="F1570" s="1"/>
  <c r="E1571"/>
  <c r="F1571" s="1"/>
  <c r="E1572"/>
  <c r="F1572" s="1"/>
  <c r="E1573"/>
  <c r="F1573" s="1"/>
  <c r="E1574"/>
  <c r="F1574" s="1"/>
  <c r="E1575"/>
  <c r="F1575" s="1"/>
  <c r="E1576"/>
  <c r="F1576" s="1"/>
  <c r="E1577"/>
  <c r="F1577" s="1"/>
  <c r="E1578"/>
  <c r="F1578" s="1"/>
  <c r="E1579"/>
  <c r="F1579" s="1"/>
  <c r="E1580"/>
  <c r="F1580" s="1"/>
  <c r="E1581"/>
  <c r="F1581" s="1"/>
  <c r="E1582"/>
  <c r="F1582" s="1"/>
  <c r="E1583"/>
  <c r="F1583" s="1"/>
  <c r="E1584"/>
  <c r="F1584" s="1"/>
  <c r="E1585"/>
  <c r="F1585" s="1"/>
  <c r="E1586"/>
  <c r="F1586" s="1"/>
  <c r="E1587"/>
  <c r="F1587" s="1"/>
  <c r="E1588"/>
  <c r="F1588" s="1"/>
  <c r="E1589"/>
  <c r="F1589" s="1"/>
  <c r="E1590"/>
  <c r="F1590" s="1"/>
  <c r="E1591"/>
  <c r="F1591" s="1"/>
  <c r="E1592"/>
  <c r="F1592" s="1"/>
  <c r="E1593"/>
  <c r="F1593" s="1"/>
  <c r="E1594"/>
  <c r="F1594" s="1"/>
  <c r="E1595"/>
  <c r="F1595" s="1"/>
  <c r="E1596"/>
  <c r="F1596" s="1"/>
  <c r="E1597"/>
  <c r="F1597" s="1"/>
  <c r="E1598"/>
  <c r="F1598" s="1"/>
  <c r="E1599"/>
  <c r="F1599" s="1"/>
  <c r="E1600"/>
  <c r="F1600" s="1"/>
  <c r="E1601"/>
  <c r="F1601" s="1"/>
  <c r="E1602"/>
  <c r="F1602" s="1"/>
  <c r="E1603"/>
  <c r="F1603" s="1"/>
  <c r="E1604"/>
  <c r="F1604" s="1"/>
  <c r="E1605"/>
  <c r="F1605" s="1"/>
  <c r="E1606"/>
  <c r="F1606" s="1"/>
  <c r="E1607"/>
  <c r="F1607" s="1"/>
  <c r="E1608"/>
  <c r="F1608" s="1"/>
  <c r="E1609"/>
  <c r="F1609" s="1"/>
  <c r="E1610"/>
  <c r="F1610" s="1"/>
  <c r="E1611"/>
  <c r="F1611" s="1"/>
  <c r="E1612"/>
  <c r="F1612" s="1"/>
  <c r="E1613"/>
  <c r="F1613" s="1"/>
  <c r="E1614"/>
  <c r="F1614" s="1"/>
  <c r="E1615"/>
  <c r="F1615" s="1"/>
  <c r="E1616"/>
  <c r="F1616" s="1"/>
  <c r="E1617"/>
  <c r="F1617" s="1"/>
  <c r="E1618"/>
  <c r="F1618" s="1"/>
  <c r="E1619"/>
  <c r="F1619" s="1"/>
  <c r="E1620"/>
  <c r="F1620" s="1"/>
  <c r="E1621"/>
  <c r="F1621" s="1"/>
  <c r="E1622"/>
  <c r="F1622" s="1"/>
  <c r="E1623"/>
  <c r="F1623" s="1"/>
  <c r="E1624"/>
  <c r="F1624" s="1"/>
  <c r="E1625"/>
  <c r="F1625" s="1"/>
  <c r="E1626"/>
  <c r="F1626" s="1"/>
  <c r="E1627"/>
  <c r="F1627" s="1"/>
  <c r="E1628"/>
  <c r="F1628" s="1"/>
  <c r="E1629"/>
  <c r="F1629" s="1"/>
  <c r="E1630"/>
  <c r="F1630" s="1"/>
  <c r="E1631"/>
  <c r="F1631" s="1"/>
  <c r="E1632"/>
  <c r="F1632" s="1"/>
  <c r="E1633"/>
  <c r="F1633" s="1"/>
  <c r="E1634"/>
  <c r="E1635"/>
  <c r="F1635" s="1"/>
  <c r="E1636"/>
  <c r="F1636" s="1"/>
  <c r="E1637"/>
  <c r="F1637" s="1"/>
  <c r="E1638"/>
  <c r="F1638" s="1"/>
  <c r="E1639"/>
  <c r="F1639" s="1"/>
  <c r="E1640"/>
  <c r="F1640" s="1"/>
  <c r="E1641"/>
  <c r="F1641" s="1"/>
  <c r="E1642"/>
  <c r="F1642" s="1"/>
  <c r="E1643"/>
  <c r="F1643" s="1"/>
  <c r="E1644"/>
  <c r="F1644" s="1"/>
  <c r="E1645"/>
  <c r="F1645" s="1"/>
  <c r="E1646"/>
  <c r="F1646" s="1"/>
  <c r="E1647"/>
  <c r="F1647" s="1"/>
  <c r="E1648"/>
  <c r="F1648" s="1"/>
  <c r="E1649"/>
  <c r="F1649" s="1"/>
  <c r="E1650"/>
  <c r="F1650" s="1"/>
  <c r="E1651"/>
  <c r="F1651" s="1"/>
  <c r="E1652"/>
  <c r="F1652" s="1"/>
  <c r="E1653"/>
  <c r="F1653" s="1"/>
  <c r="E1654"/>
  <c r="F1654" s="1"/>
  <c r="E1655"/>
  <c r="F1655" s="1"/>
  <c r="E1656"/>
  <c r="F1656" s="1"/>
  <c r="E1657"/>
  <c r="F1657" s="1"/>
  <c r="E1658"/>
  <c r="F1658" s="1"/>
  <c r="E1659"/>
  <c r="F1659" s="1"/>
  <c r="E1660"/>
  <c r="F1660" s="1"/>
  <c r="E1661"/>
  <c r="F1661" s="1"/>
  <c r="E1662"/>
  <c r="F1662" s="1"/>
  <c r="E1663"/>
  <c r="F1663" s="1"/>
  <c r="E1664"/>
  <c r="F1664" s="1"/>
  <c r="E1665"/>
  <c r="F1665" s="1"/>
  <c r="E1666"/>
  <c r="F1666" s="1"/>
  <c r="E1667"/>
  <c r="F1667" s="1"/>
  <c r="E1668"/>
  <c r="F1668" s="1"/>
  <c r="E1669"/>
  <c r="F1669" s="1"/>
  <c r="E1670"/>
  <c r="F1670" s="1"/>
  <c r="E1671"/>
  <c r="F1671" s="1"/>
  <c r="E1672"/>
  <c r="F1672" s="1"/>
  <c r="E1673"/>
  <c r="F1673" s="1"/>
  <c r="E1674"/>
  <c r="F1674" s="1"/>
  <c r="E1675"/>
  <c r="F1675" s="1"/>
  <c r="E1676"/>
  <c r="F1676" s="1"/>
  <c r="E1677"/>
  <c r="F1677" s="1"/>
  <c r="E1678"/>
  <c r="F1678" s="1"/>
  <c r="E1679"/>
  <c r="F1679" s="1"/>
  <c r="E1680"/>
  <c r="F1680" s="1"/>
  <c r="E1681"/>
  <c r="F1681" s="1"/>
  <c r="E1682"/>
  <c r="E1683"/>
  <c r="F1683" s="1"/>
  <c r="E1684"/>
  <c r="F1684" s="1"/>
  <c r="E1685"/>
  <c r="F1685" s="1"/>
  <c r="E1686"/>
  <c r="F1686" s="1"/>
  <c r="E1687"/>
  <c r="F1687" s="1"/>
  <c r="E1688"/>
  <c r="F1688" s="1"/>
  <c r="E1689"/>
  <c r="F1689" s="1"/>
  <c r="E1690"/>
  <c r="F1690" s="1"/>
  <c r="E1691"/>
  <c r="F1691" s="1"/>
  <c r="E1692"/>
  <c r="F1692" s="1"/>
  <c r="E1693"/>
  <c r="F1693" s="1"/>
  <c r="E1694"/>
  <c r="F1694" s="1"/>
  <c r="E1695"/>
  <c r="F1695" s="1"/>
  <c r="E1696"/>
  <c r="F1696" s="1"/>
  <c r="E1697"/>
  <c r="F1697" s="1"/>
  <c r="E1698"/>
  <c r="F1698" s="1"/>
  <c r="E1699"/>
  <c r="F1699" s="1"/>
  <c r="E1700"/>
  <c r="F1700" s="1"/>
  <c r="E1701"/>
  <c r="F1701" s="1"/>
  <c r="E1702"/>
  <c r="F1702" s="1"/>
  <c r="E1703"/>
  <c r="F1703" s="1"/>
  <c r="E1704"/>
  <c r="F1704" s="1"/>
  <c r="E1705"/>
  <c r="F1705" s="1"/>
  <c r="E1706"/>
  <c r="F1706" s="1"/>
  <c r="E1707"/>
  <c r="F1707" s="1"/>
  <c r="E1708"/>
  <c r="F1708" s="1"/>
  <c r="E1709"/>
  <c r="F1709" s="1"/>
  <c r="E1710"/>
  <c r="E1711"/>
  <c r="F1711" s="1"/>
  <c r="E1712"/>
  <c r="F1712" s="1"/>
  <c r="E1713"/>
  <c r="F1713" s="1"/>
  <c r="E1714"/>
  <c r="F1714" s="1"/>
  <c r="E1715"/>
  <c r="F1715" s="1"/>
  <c r="E1716"/>
  <c r="F1716" s="1"/>
  <c r="E1717"/>
  <c r="F1717" s="1"/>
  <c r="E1718"/>
  <c r="F1718" s="1"/>
  <c r="E1719"/>
  <c r="F1719" s="1"/>
  <c r="E1720"/>
  <c r="F1720" s="1"/>
  <c r="E1721"/>
  <c r="F1721" s="1"/>
  <c r="E1722"/>
  <c r="F1722" s="1"/>
  <c r="E1723"/>
  <c r="F1723" s="1"/>
  <c r="E1724"/>
  <c r="F1724" s="1"/>
  <c r="E1725"/>
  <c r="F1725" s="1"/>
  <c r="E1726"/>
  <c r="F1726" s="1"/>
  <c r="E1727"/>
  <c r="F1727" s="1"/>
  <c r="E1728"/>
  <c r="F1728" s="1"/>
  <c r="E1729"/>
  <c r="F1729" s="1"/>
  <c r="E1730"/>
  <c r="F1730" s="1"/>
  <c r="E1731"/>
  <c r="F1731" s="1"/>
  <c r="E1732"/>
  <c r="F1732" s="1"/>
  <c r="E1733"/>
  <c r="F1733" s="1"/>
  <c r="E1734"/>
  <c r="F1734" s="1"/>
  <c r="E1735"/>
  <c r="F1735" s="1"/>
  <c r="E1736"/>
  <c r="F1736" s="1"/>
  <c r="E1737"/>
  <c r="F1737" s="1"/>
  <c r="E1738"/>
  <c r="F1738" s="1"/>
  <c r="E1739"/>
  <c r="F1739" s="1"/>
  <c r="E1740"/>
  <c r="F1740" s="1"/>
  <c r="E1741"/>
  <c r="F1741" s="1"/>
  <c r="E1742"/>
  <c r="F1742" s="1"/>
  <c r="E1743"/>
  <c r="F1743" s="1"/>
  <c r="E1744"/>
  <c r="F1744" s="1"/>
  <c r="E1745"/>
  <c r="F1745" s="1"/>
  <c r="E1746"/>
  <c r="F1746" s="1"/>
  <c r="E1747"/>
  <c r="F1747" s="1"/>
  <c r="E1748"/>
  <c r="F1748" s="1"/>
  <c r="E1749"/>
  <c r="F1749" s="1"/>
  <c r="E1750"/>
  <c r="F1750" s="1"/>
  <c r="E1751"/>
  <c r="F1751" s="1"/>
  <c r="E1752"/>
  <c r="F1752" s="1"/>
  <c r="E1753"/>
  <c r="F1753" s="1"/>
  <c r="E1754"/>
  <c r="F1754" s="1"/>
  <c r="E1755"/>
  <c r="F1755" s="1"/>
  <c r="E1756"/>
  <c r="F1756" s="1"/>
  <c r="E1757"/>
  <c r="F1757" s="1"/>
  <c r="E1758"/>
  <c r="F1758" s="1"/>
  <c r="E1759"/>
  <c r="F1759" s="1"/>
  <c r="E1760"/>
  <c r="F1760" s="1"/>
  <c r="E1761"/>
  <c r="F1761" s="1"/>
  <c r="E1762"/>
  <c r="F1762" s="1"/>
  <c r="E1763"/>
  <c r="F1763" s="1"/>
  <c r="E1764"/>
  <c r="F1764" s="1"/>
  <c r="E1765"/>
  <c r="F1765" s="1"/>
  <c r="E1766"/>
  <c r="F1766" s="1"/>
  <c r="E1767"/>
  <c r="F1767" s="1"/>
  <c r="E1768"/>
  <c r="F1768" s="1"/>
  <c r="E1769"/>
  <c r="F1769" s="1"/>
  <c r="E1770"/>
  <c r="F1770" s="1"/>
  <c r="E1771"/>
  <c r="F1771" s="1"/>
  <c r="E1772"/>
  <c r="F1772" s="1"/>
  <c r="E1773"/>
  <c r="F1773" s="1"/>
  <c r="E1774"/>
  <c r="F1774" s="1"/>
  <c r="E1775"/>
  <c r="F1775" s="1"/>
  <c r="E1776"/>
  <c r="F1776" s="1"/>
  <c r="E1777"/>
  <c r="F1777" s="1"/>
  <c r="E1778"/>
  <c r="F1778" s="1"/>
  <c r="E1779"/>
  <c r="F1779" s="1"/>
  <c r="E1780"/>
  <c r="F1780" s="1"/>
  <c r="E1781"/>
  <c r="F1781" s="1"/>
  <c r="E1782"/>
  <c r="F1782" s="1"/>
  <c r="E1783"/>
  <c r="F1783" s="1"/>
  <c r="E1784"/>
  <c r="F1784" s="1"/>
  <c r="E1785"/>
  <c r="F1785" s="1"/>
  <c r="E1786"/>
  <c r="F1786" s="1"/>
  <c r="E1787"/>
  <c r="F1787" s="1"/>
  <c r="E1788"/>
  <c r="F1788" s="1"/>
  <c r="E1789"/>
  <c r="F1789" s="1"/>
  <c r="E1790"/>
  <c r="F1790" s="1"/>
  <c r="E1791"/>
  <c r="F1791" s="1"/>
  <c r="E1792"/>
  <c r="F1792" s="1"/>
  <c r="E1793"/>
  <c r="F1793" s="1"/>
  <c r="E1794"/>
  <c r="E1795"/>
  <c r="F1795" s="1"/>
  <c r="E1796"/>
  <c r="F1796" s="1"/>
  <c r="E1797"/>
  <c r="F1797" s="1"/>
  <c r="E1798"/>
  <c r="F1798" s="1"/>
  <c r="E1799"/>
  <c r="F1799" s="1"/>
  <c r="E1800"/>
  <c r="F1800" s="1"/>
  <c r="E1801"/>
  <c r="F1801" s="1"/>
  <c r="E1802"/>
  <c r="F1802" s="1"/>
  <c r="E1803"/>
  <c r="F1803" s="1"/>
  <c r="E1804"/>
  <c r="F1804" s="1"/>
  <c r="E1805"/>
  <c r="F1805" s="1"/>
  <c r="E1806"/>
  <c r="F1806" s="1"/>
  <c r="E1807"/>
  <c r="F1807" s="1"/>
  <c r="E1808"/>
  <c r="F1808" s="1"/>
  <c r="E1809"/>
  <c r="F1809" s="1"/>
  <c r="E1810"/>
  <c r="F1810" s="1"/>
  <c r="E1811"/>
  <c r="F1811" s="1"/>
  <c r="E1812"/>
  <c r="F1812" s="1"/>
  <c r="E1813"/>
  <c r="F1813" s="1"/>
  <c r="E1814"/>
  <c r="F1814" s="1"/>
  <c r="E1815"/>
  <c r="F1815" s="1"/>
  <c r="E1816"/>
  <c r="F1816" s="1"/>
  <c r="E1817"/>
  <c r="F1817" s="1"/>
  <c r="E1818"/>
  <c r="F1818" s="1"/>
  <c r="E1819"/>
  <c r="F1819" s="1"/>
  <c r="E1820"/>
  <c r="F1820" s="1"/>
  <c r="E1821"/>
  <c r="F1821" s="1"/>
  <c r="E1822"/>
  <c r="F1822" s="1"/>
  <c r="E1823"/>
  <c r="F1823" s="1"/>
  <c r="E1824"/>
  <c r="F1824" s="1"/>
  <c r="E1825"/>
  <c r="F1825" s="1"/>
  <c r="E1826"/>
  <c r="F1826" s="1"/>
  <c r="E1827"/>
  <c r="F1827" s="1"/>
  <c r="E1828"/>
  <c r="F1828" s="1"/>
  <c r="E1829"/>
  <c r="F1829" s="1"/>
  <c r="E1830"/>
  <c r="F1830" s="1"/>
  <c r="E1831"/>
  <c r="F1831" s="1"/>
  <c r="E1832"/>
  <c r="F1832" s="1"/>
  <c r="E1833"/>
  <c r="F1833" s="1"/>
  <c r="E1834"/>
  <c r="F1834" s="1"/>
  <c r="E1835"/>
  <c r="F1835" s="1"/>
  <c r="E1836"/>
  <c r="F1836" s="1"/>
  <c r="E1837"/>
  <c r="F1837" s="1"/>
  <c r="E1838"/>
  <c r="F1838" s="1"/>
  <c r="E1839"/>
  <c r="F1839" s="1"/>
  <c r="E1840"/>
  <c r="F1840" s="1"/>
  <c r="E1841"/>
  <c r="F1841" s="1"/>
  <c r="E1842"/>
  <c r="F1842" s="1"/>
  <c r="E1843"/>
  <c r="F1843" s="1"/>
  <c r="E1844"/>
  <c r="F1844" s="1"/>
  <c r="E1845"/>
  <c r="F1845" s="1"/>
  <c r="E1846"/>
  <c r="F1846" s="1"/>
  <c r="E1847"/>
  <c r="F1847" s="1"/>
  <c r="E1848"/>
  <c r="F1848" s="1"/>
  <c r="E1849"/>
  <c r="F1849" s="1"/>
  <c r="E1850"/>
  <c r="F1850" s="1"/>
  <c r="E1851"/>
  <c r="F1851" s="1"/>
  <c r="E1852"/>
  <c r="F1852" s="1"/>
  <c r="E1853"/>
  <c r="F1853" s="1"/>
  <c r="E1854"/>
  <c r="F1854" s="1"/>
  <c r="E1855"/>
  <c r="F1855" s="1"/>
  <c r="E1856"/>
  <c r="F1856" s="1"/>
  <c r="E1857"/>
  <c r="F1857" s="1"/>
  <c r="E1858"/>
  <c r="F1858" s="1"/>
  <c r="E1859"/>
  <c r="F1859" s="1"/>
  <c r="E1860"/>
  <c r="F1860" s="1"/>
  <c r="E1861"/>
  <c r="F1861" s="1"/>
  <c r="E1862"/>
  <c r="F1862" s="1"/>
  <c r="E1863"/>
  <c r="F1863" s="1"/>
  <c r="E1864"/>
  <c r="F1864" s="1"/>
  <c r="E1865"/>
  <c r="F1865" s="1"/>
  <c r="E1866"/>
  <c r="F1866" s="1"/>
  <c r="E1867"/>
  <c r="F1867" s="1"/>
  <c r="E1868"/>
  <c r="F1868" s="1"/>
  <c r="E1869"/>
  <c r="F1869" s="1"/>
  <c r="E1870"/>
  <c r="F1870" s="1"/>
  <c r="E1871"/>
  <c r="F1871" s="1"/>
  <c r="E1872"/>
  <c r="F1872" s="1"/>
  <c r="E1873"/>
  <c r="F1873" s="1"/>
  <c r="E1874"/>
  <c r="F1874" s="1"/>
  <c r="E1875"/>
  <c r="F1875" s="1"/>
  <c r="E1876"/>
  <c r="F1876" s="1"/>
  <c r="E1877"/>
  <c r="F1877" s="1"/>
  <c r="E1878"/>
  <c r="F1878" s="1"/>
  <c r="E1879"/>
  <c r="F1879" s="1"/>
  <c r="E1880"/>
  <c r="F1880" s="1"/>
  <c r="E1881"/>
  <c r="F1881" s="1"/>
  <c r="E1882"/>
  <c r="F1882" s="1"/>
  <c r="E1883"/>
  <c r="F1883" s="1"/>
  <c r="E1884"/>
  <c r="F1884" s="1"/>
  <c r="E1885"/>
  <c r="F1885" s="1"/>
  <c r="E1886"/>
  <c r="F1886" s="1"/>
  <c r="E1887"/>
  <c r="F1887" s="1"/>
  <c r="E1888"/>
  <c r="F1888" s="1"/>
  <c r="E1889"/>
  <c r="F1889" s="1"/>
  <c r="E1890"/>
  <c r="F1890" s="1"/>
  <c r="E1891"/>
  <c r="F1891" s="1"/>
  <c r="E1892"/>
  <c r="F1892" s="1"/>
  <c r="E1893"/>
  <c r="F1893" s="1"/>
  <c r="E1894"/>
  <c r="F1894" s="1"/>
  <c r="E1895"/>
  <c r="F1895" s="1"/>
  <c r="E1896"/>
  <c r="F1896" s="1"/>
  <c r="E1897"/>
  <c r="F1897" s="1"/>
  <c r="E1898"/>
  <c r="F1898" s="1"/>
  <c r="E1899"/>
  <c r="F1899" s="1"/>
  <c r="E1900"/>
  <c r="F1900" s="1"/>
  <c r="E1901"/>
  <c r="F1901" s="1"/>
  <c r="E1902"/>
  <c r="F1902" s="1"/>
  <c r="E1903"/>
  <c r="F1903" s="1"/>
  <c r="E1904"/>
  <c r="F1904" s="1"/>
  <c r="E1905"/>
  <c r="F1905" s="1"/>
  <c r="E1906"/>
  <c r="F1906" s="1"/>
  <c r="E1907"/>
  <c r="F1907" s="1"/>
  <c r="E1908"/>
  <c r="F1908" s="1"/>
  <c r="E1909"/>
  <c r="F1909" s="1"/>
  <c r="E1910"/>
  <c r="F1910" s="1"/>
  <c r="E1911"/>
  <c r="F1911" s="1"/>
  <c r="E1912"/>
  <c r="F1912" s="1"/>
  <c r="E1913"/>
  <c r="F1913" s="1"/>
  <c r="E1914"/>
  <c r="F1914" s="1"/>
  <c r="E1915"/>
  <c r="F1915" s="1"/>
  <c r="E1916"/>
  <c r="F1916" s="1"/>
  <c r="E1917"/>
  <c r="F1917" s="1"/>
  <c r="E1918"/>
  <c r="F1918" s="1"/>
  <c r="E1919"/>
  <c r="F1919" s="1"/>
  <c r="E1920"/>
  <c r="F1920" s="1"/>
  <c r="E1921"/>
  <c r="F1921" s="1"/>
  <c r="E1922"/>
  <c r="F1922" s="1"/>
  <c r="E1923"/>
  <c r="F1923" s="1"/>
  <c r="E1924"/>
  <c r="F1924" s="1"/>
  <c r="E1925"/>
  <c r="F1925" s="1"/>
  <c r="E1926"/>
  <c r="F1926" s="1"/>
  <c r="E1927"/>
  <c r="F1927" s="1"/>
  <c r="E1928"/>
  <c r="F1928" s="1"/>
  <c r="E1929"/>
  <c r="F1929" s="1"/>
  <c r="E1930"/>
  <c r="F1930" s="1"/>
  <c r="E1931"/>
  <c r="F1931" s="1"/>
  <c r="E1932"/>
  <c r="F1932" s="1"/>
  <c r="E1933"/>
  <c r="F1933" s="1"/>
  <c r="E1934"/>
  <c r="F1934" s="1"/>
  <c r="E1935"/>
  <c r="F1935" s="1"/>
  <c r="E1936"/>
  <c r="F1936" s="1"/>
  <c r="E1937"/>
  <c r="F1937" s="1"/>
  <c r="E1938"/>
  <c r="F1938" s="1"/>
  <c r="E1939"/>
  <c r="F1939" s="1"/>
  <c r="E1940"/>
  <c r="F1940" s="1"/>
  <c r="E1941"/>
  <c r="F1941" s="1"/>
  <c r="E1942"/>
  <c r="F1942" s="1"/>
  <c r="E1943"/>
  <c r="F1943" s="1"/>
  <c r="E1944"/>
  <c r="F1944" s="1"/>
  <c r="E1945"/>
  <c r="F1945" s="1"/>
  <c r="E1946"/>
  <c r="F1946" s="1"/>
  <c r="E1947"/>
  <c r="F1947" s="1"/>
  <c r="E1948"/>
  <c r="F1948" s="1"/>
  <c r="E1949"/>
  <c r="F1949" s="1"/>
  <c r="E1950"/>
  <c r="F1950" s="1"/>
  <c r="E1951"/>
  <c r="F1951" s="1"/>
  <c r="E1952"/>
  <c r="F1952" s="1"/>
  <c r="E1953"/>
  <c r="F1953" s="1"/>
  <c r="E1954"/>
  <c r="F1954" s="1"/>
  <c r="E1955"/>
  <c r="F1955" s="1"/>
  <c r="E1956"/>
  <c r="F1956" s="1"/>
  <c r="E1957"/>
  <c r="F1957" s="1"/>
  <c r="E1958"/>
  <c r="F1958" s="1"/>
  <c r="E1959"/>
  <c r="F1959" s="1"/>
  <c r="E1960"/>
  <c r="F1960" s="1"/>
  <c r="E1961"/>
  <c r="F1961" s="1"/>
  <c r="E1962"/>
  <c r="F1962" s="1"/>
  <c r="E1963"/>
  <c r="F1963" s="1"/>
  <c r="E1964"/>
  <c r="F1964" s="1"/>
  <c r="E1965"/>
  <c r="F1965" s="1"/>
  <c r="E1966"/>
  <c r="F1966" s="1"/>
  <c r="E1967"/>
  <c r="F1967" s="1"/>
  <c r="E1968"/>
  <c r="F1968" s="1"/>
  <c r="E1969"/>
  <c r="F1969" s="1"/>
  <c r="E1970"/>
  <c r="F1970" s="1"/>
  <c r="E1971"/>
  <c r="F1971" s="1"/>
  <c r="E1972"/>
  <c r="F1972" s="1"/>
  <c r="E1973"/>
  <c r="F1973" s="1"/>
  <c r="E1974"/>
  <c r="F1974" s="1"/>
  <c r="E1975"/>
  <c r="F1975" s="1"/>
  <c r="E1976"/>
  <c r="F1976" s="1"/>
  <c r="E1977"/>
  <c r="F1977" s="1"/>
  <c r="E1978"/>
  <c r="F1978" s="1"/>
  <c r="E1979"/>
  <c r="F1979" s="1"/>
  <c r="E1980"/>
  <c r="F1980" s="1"/>
  <c r="E1981"/>
  <c r="F1981" s="1"/>
  <c r="E1982"/>
  <c r="F1982" s="1"/>
  <c r="E1983"/>
  <c r="F1983" s="1"/>
  <c r="E1984"/>
  <c r="F1984" s="1"/>
  <c r="E1985"/>
  <c r="F1985" s="1"/>
  <c r="E1986"/>
  <c r="F1986" s="1"/>
  <c r="E1987"/>
  <c r="F1987" s="1"/>
  <c r="E1988"/>
  <c r="F1988" s="1"/>
  <c r="E1989"/>
  <c r="F1989" s="1"/>
  <c r="E1990"/>
  <c r="F1990" s="1"/>
  <c r="E1991"/>
  <c r="F1991" s="1"/>
  <c r="E1992"/>
  <c r="F1992" s="1"/>
  <c r="E1993"/>
  <c r="F1993" s="1"/>
  <c r="E1994"/>
  <c r="F1994" s="1"/>
  <c r="E1995"/>
  <c r="F1995" s="1"/>
  <c r="E1996"/>
  <c r="F1996" s="1"/>
  <c r="E1997"/>
  <c r="F1997" s="1"/>
  <c r="E1998"/>
  <c r="F1998" s="1"/>
  <c r="E1999"/>
  <c r="F1999" s="1"/>
  <c r="E2000"/>
  <c r="F2000" s="1"/>
  <c r="E2001"/>
  <c r="F2001" s="1"/>
  <c r="E2002"/>
  <c r="F2002" s="1"/>
  <c r="E2003"/>
  <c r="F2003" s="1"/>
  <c r="E2004"/>
  <c r="F2004" s="1"/>
  <c r="E2005"/>
  <c r="F2005" s="1"/>
  <c r="E2006"/>
  <c r="F2006" s="1"/>
  <c r="E2007"/>
  <c r="F2007" s="1"/>
  <c r="E2008"/>
  <c r="F2008" s="1"/>
  <c r="E2009"/>
  <c r="F2009" s="1"/>
  <c r="E2010"/>
  <c r="F2010" s="1"/>
  <c r="E2011"/>
  <c r="F2011" s="1"/>
  <c r="E2012"/>
  <c r="F2012" s="1"/>
  <c r="E2013"/>
  <c r="F2013" s="1"/>
  <c r="E2014"/>
  <c r="F2014" s="1"/>
  <c r="E2015"/>
  <c r="F2015" s="1"/>
  <c r="E2016"/>
  <c r="F2016" s="1"/>
  <c r="E2017"/>
  <c r="F2017" s="1"/>
  <c r="E2018"/>
  <c r="F2018" s="1"/>
  <c r="E2019"/>
  <c r="F2019" s="1"/>
  <c r="E2020"/>
  <c r="F2020" s="1"/>
  <c r="E2021"/>
  <c r="F2021" s="1"/>
  <c r="E2022"/>
  <c r="F2022" s="1"/>
  <c r="E2023"/>
  <c r="F2023" s="1"/>
  <c r="E2024"/>
  <c r="F2024" s="1"/>
  <c r="E2025"/>
  <c r="F2025" s="1"/>
  <c r="E2026"/>
  <c r="F2026" s="1"/>
  <c r="E2027"/>
  <c r="F2027" s="1"/>
  <c r="E2028"/>
  <c r="F2028" s="1"/>
  <c r="E2029"/>
  <c r="F2029" s="1"/>
  <c r="E2030"/>
  <c r="F2030" s="1"/>
  <c r="E2031"/>
  <c r="F2031" s="1"/>
  <c r="E2032"/>
  <c r="F2032" s="1"/>
  <c r="E2033"/>
  <c r="F2033" s="1"/>
  <c r="E2034"/>
  <c r="F2034" s="1"/>
  <c r="E2035"/>
  <c r="F2035" s="1"/>
  <c r="E2036"/>
  <c r="F2036" s="1"/>
  <c r="E2037"/>
  <c r="F2037" s="1"/>
  <c r="E2038"/>
  <c r="F2038" s="1"/>
  <c r="E2039"/>
  <c r="F2039" s="1"/>
  <c r="E2040"/>
  <c r="F2040" s="1"/>
  <c r="E2041"/>
  <c r="F2041" s="1"/>
  <c r="E2042"/>
  <c r="F2042" s="1"/>
  <c r="E2043"/>
  <c r="F2043" s="1"/>
  <c r="E2044"/>
  <c r="F2044" s="1"/>
  <c r="E2045"/>
  <c r="F2045" s="1"/>
  <c r="E2046"/>
  <c r="F2046" s="1"/>
  <c r="E2047"/>
  <c r="F2047" s="1"/>
  <c r="E2048"/>
  <c r="F2048" s="1"/>
  <c r="E2049"/>
  <c r="F2049" s="1"/>
  <c r="E2050"/>
  <c r="F2050" s="1"/>
  <c r="E2051"/>
  <c r="F2051" s="1"/>
  <c r="E2052"/>
  <c r="F2052" s="1"/>
  <c r="E2053"/>
  <c r="F2053" s="1"/>
  <c r="E2054"/>
  <c r="F2054" s="1"/>
  <c r="E2055"/>
  <c r="F2055" s="1"/>
  <c r="E2056"/>
  <c r="F2056" s="1"/>
  <c r="E2057"/>
  <c r="F2057" s="1"/>
  <c r="E2058"/>
  <c r="F2058" s="1"/>
  <c r="E2059"/>
  <c r="F2059" s="1"/>
  <c r="E2060"/>
  <c r="F2060" s="1"/>
  <c r="E2061"/>
  <c r="F2061" s="1"/>
  <c r="E2062"/>
  <c r="F2062" s="1"/>
  <c r="E2063"/>
  <c r="F2063" s="1"/>
  <c r="E2064"/>
  <c r="F2064" s="1"/>
  <c r="E2065"/>
  <c r="F2065" s="1"/>
  <c r="E2066"/>
  <c r="F2066" s="1"/>
  <c r="E2067"/>
  <c r="F2067" s="1"/>
  <c r="E2068"/>
  <c r="F2068" s="1"/>
  <c r="E2069"/>
  <c r="F2069" s="1"/>
  <c r="E2070"/>
  <c r="F2070" s="1"/>
  <c r="E2071"/>
  <c r="F2071" s="1"/>
  <c r="E2072"/>
  <c r="F2072" s="1"/>
  <c r="E2073"/>
  <c r="F2073" s="1"/>
  <c r="E2074"/>
  <c r="F2074" s="1"/>
  <c r="E2075"/>
  <c r="F2075" s="1"/>
  <c r="E2076"/>
  <c r="F2076" s="1"/>
  <c r="E2077"/>
  <c r="F2077" s="1"/>
  <c r="E2078"/>
  <c r="F2078" s="1"/>
  <c r="E2079"/>
  <c r="F2079" s="1"/>
  <c r="E2080"/>
  <c r="F2080" s="1"/>
  <c r="E2081"/>
  <c r="F2081" s="1"/>
  <c r="E2082"/>
  <c r="F2082" s="1"/>
  <c r="E2083"/>
  <c r="F2083" s="1"/>
  <c r="E2084"/>
  <c r="F2084" s="1"/>
  <c r="E2085"/>
  <c r="F2085" s="1"/>
  <c r="E2086"/>
  <c r="F2086" s="1"/>
  <c r="E2087"/>
  <c r="F2087" s="1"/>
  <c r="E2088"/>
  <c r="F2088" s="1"/>
  <c r="E2089"/>
  <c r="F2089" s="1"/>
  <c r="E2090"/>
  <c r="F2090" s="1"/>
  <c r="E2091"/>
  <c r="F2091" s="1"/>
  <c r="E2092"/>
  <c r="F2092" s="1"/>
  <c r="E2093"/>
  <c r="F2093" s="1"/>
  <c r="E2094"/>
  <c r="F2094" s="1"/>
  <c r="E2095"/>
  <c r="F2095" s="1"/>
  <c r="E2096"/>
  <c r="F2096" s="1"/>
  <c r="E2097"/>
  <c r="F2097" s="1"/>
  <c r="E2098"/>
  <c r="F2098" s="1"/>
  <c r="E2099"/>
  <c r="F2099" s="1"/>
  <c r="E2100"/>
  <c r="F2100" s="1"/>
  <c r="E2101"/>
  <c r="F2101" s="1"/>
  <c r="E2102"/>
  <c r="F2102" s="1"/>
  <c r="E2103"/>
  <c r="F2103" s="1"/>
  <c r="E2104"/>
  <c r="F2104" s="1"/>
  <c r="E2105"/>
  <c r="F2105" s="1"/>
  <c r="E2106"/>
  <c r="F2106" s="1"/>
  <c r="E2107"/>
  <c r="F2107" s="1"/>
  <c r="E2108"/>
  <c r="F2108" s="1"/>
  <c r="E2109"/>
  <c r="F2109" s="1"/>
  <c r="E2110"/>
  <c r="F2110" s="1"/>
  <c r="E2111"/>
  <c r="F2111" s="1"/>
  <c r="E2112"/>
  <c r="F2112" s="1"/>
  <c r="E2113"/>
  <c r="F2113" s="1"/>
  <c r="E2114"/>
  <c r="F2114" s="1"/>
  <c r="E2115"/>
  <c r="F2115" s="1"/>
  <c r="E2116"/>
  <c r="F2116" s="1"/>
  <c r="E2117"/>
  <c r="F2117" s="1"/>
  <c r="E2118"/>
  <c r="F2118" s="1"/>
  <c r="E2119"/>
  <c r="F2119" s="1"/>
  <c r="E2120"/>
  <c r="F2120" s="1"/>
  <c r="E2121"/>
  <c r="F2121" s="1"/>
  <c r="E2122"/>
  <c r="F2122" s="1"/>
  <c r="E2123"/>
  <c r="F2123" s="1"/>
  <c r="E2124"/>
  <c r="F2124" s="1"/>
  <c r="E2125"/>
  <c r="F2125" s="1"/>
  <c r="E2126"/>
  <c r="F2126" s="1"/>
  <c r="E2127"/>
  <c r="F2127" s="1"/>
  <c r="E2128"/>
  <c r="F2128" s="1"/>
  <c r="E2129"/>
  <c r="F2129" s="1"/>
  <c r="E2130"/>
  <c r="F2130" s="1"/>
  <c r="E2131"/>
  <c r="F2131" s="1"/>
  <c r="E2132"/>
  <c r="F2132" s="1"/>
  <c r="E2133"/>
  <c r="F2133" s="1"/>
  <c r="E2134"/>
  <c r="F2134" s="1"/>
  <c r="E2135"/>
  <c r="F2135" s="1"/>
  <c r="E2136"/>
  <c r="F2136" s="1"/>
  <c r="E2137"/>
  <c r="F2137" s="1"/>
  <c r="E2138"/>
  <c r="F2138" s="1"/>
  <c r="E2139"/>
  <c r="F2139" s="1"/>
  <c r="E2140"/>
  <c r="F2140" s="1"/>
  <c r="E2141"/>
  <c r="F2141" s="1"/>
  <c r="E2142"/>
  <c r="F2142" s="1"/>
  <c r="E2143"/>
  <c r="F2143" s="1"/>
  <c r="E2144"/>
  <c r="F2144" s="1"/>
  <c r="E2145"/>
  <c r="F2145" s="1"/>
  <c r="E2146"/>
  <c r="F2146" s="1"/>
  <c r="E2147"/>
  <c r="F2147" s="1"/>
  <c r="E2148"/>
  <c r="F2148" s="1"/>
  <c r="E2149"/>
  <c r="F2149" s="1"/>
  <c r="E2150"/>
  <c r="F2150" s="1"/>
  <c r="E2151"/>
  <c r="F2151" s="1"/>
  <c r="E2152"/>
  <c r="F2152" s="1"/>
  <c r="E2153"/>
  <c r="F2153" s="1"/>
  <c r="E2154"/>
  <c r="F2154" s="1"/>
  <c r="E2155"/>
  <c r="F2155" s="1"/>
  <c r="E2156"/>
  <c r="F2156" s="1"/>
  <c r="E2157"/>
  <c r="F2157" s="1"/>
  <c r="E2158"/>
  <c r="F2158" s="1"/>
  <c r="E2159"/>
  <c r="F2159" s="1"/>
  <c r="E2160"/>
  <c r="F2160" s="1"/>
  <c r="E2161"/>
  <c r="F2161" s="1"/>
  <c r="E2162"/>
  <c r="F2162" s="1"/>
  <c r="E2163"/>
  <c r="F2163" s="1"/>
  <c r="E2164"/>
  <c r="F2164" s="1"/>
  <c r="E2165"/>
  <c r="F2165" s="1"/>
  <c r="E2166"/>
  <c r="F2166" s="1"/>
  <c r="E2167"/>
  <c r="F2167" s="1"/>
  <c r="E2168"/>
  <c r="F2168" s="1"/>
  <c r="E2169"/>
  <c r="F2169" s="1"/>
  <c r="E2170"/>
  <c r="F2170" s="1"/>
  <c r="E2171"/>
  <c r="F2171" s="1"/>
  <c r="E2172"/>
  <c r="F2172" s="1"/>
  <c r="E2173"/>
  <c r="F2173" s="1"/>
  <c r="E2174"/>
  <c r="F2174" s="1"/>
  <c r="E2175"/>
  <c r="F2175" s="1"/>
  <c r="E2176"/>
  <c r="F2176" s="1"/>
  <c r="E2177"/>
  <c r="F2177" s="1"/>
  <c r="E2178"/>
  <c r="F2178" s="1"/>
  <c r="E2179"/>
  <c r="F2179" s="1"/>
  <c r="E2180"/>
  <c r="F2180" s="1"/>
  <c r="E2181"/>
  <c r="F2181" s="1"/>
  <c r="E2182"/>
  <c r="F2182" s="1"/>
  <c r="E2183"/>
  <c r="F2183" s="1"/>
  <c r="E2184"/>
  <c r="F2184" s="1"/>
  <c r="E2185"/>
  <c r="F2185" s="1"/>
  <c r="E2186"/>
  <c r="F2186" s="1"/>
  <c r="E2187"/>
  <c r="F2187" s="1"/>
  <c r="E2188"/>
  <c r="F2188" s="1"/>
  <c r="E2189"/>
  <c r="F2189" s="1"/>
  <c r="E2190"/>
  <c r="F2190" s="1"/>
  <c r="E2191"/>
  <c r="F2191" s="1"/>
  <c r="E2192"/>
  <c r="F2192" s="1"/>
  <c r="E2193"/>
  <c r="F2193" s="1"/>
  <c r="E2194"/>
  <c r="F2194" s="1"/>
  <c r="E2195"/>
  <c r="F2195" s="1"/>
  <c r="E2196"/>
  <c r="F2196" s="1"/>
  <c r="E2197"/>
  <c r="F2197" s="1"/>
  <c r="E2198"/>
  <c r="F2198" s="1"/>
  <c r="E2199"/>
  <c r="F2199" s="1"/>
  <c r="E2200"/>
  <c r="F2200" s="1"/>
  <c r="E2201"/>
  <c r="F2201" s="1"/>
  <c r="E2202"/>
  <c r="F2202" s="1"/>
  <c r="E2203"/>
  <c r="F2203" s="1"/>
  <c r="E2204"/>
  <c r="F2204" s="1"/>
  <c r="E2205"/>
  <c r="F2205" s="1"/>
  <c r="E2206"/>
  <c r="F2206" s="1"/>
  <c r="E2207"/>
  <c r="F2207" s="1"/>
  <c r="E2208"/>
  <c r="F2208" s="1"/>
  <c r="E2209"/>
  <c r="F2209" s="1"/>
  <c r="E2210"/>
  <c r="F2210" s="1"/>
  <c r="E2211"/>
  <c r="F2211" s="1"/>
  <c r="E2212"/>
  <c r="F2212" s="1"/>
  <c r="E2213"/>
  <c r="F2213" s="1"/>
  <c r="E2214"/>
  <c r="F2214" s="1"/>
  <c r="E2215"/>
  <c r="F2215" s="1"/>
  <c r="E2216"/>
  <c r="F2216" s="1"/>
  <c r="E2217"/>
  <c r="F2217" s="1"/>
  <c r="E2218"/>
  <c r="F2218" s="1"/>
  <c r="E2219"/>
  <c r="F2219" s="1"/>
  <c r="E2220"/>
  <c r="F2220" s="1"/>
  <c r="E2221"/>
  <c r="F2221" s="1"/>
  <c r="E2222"/>
  <c r="F2222" s="1"/>
  <c r="E2223"/>
  <c r="F2223" s="1"/>
  <c r="E2224"/>
  <c r="F2224" s="1"/>
  <c r="E2225"/>
  <c r="F2225" s="1"/>
  <c r="E2226"/>
  <c r="F2226" s="1"/>
  <c r="E2227"/>
  <c r="F2227" s="1"/>
  <c r="E2228"/>
  <c r="F2228" s="1"/>
  <c r="E2229"/>
  <c r="F2229" s="1"/>
  <c r="E2230"/>
  <c r="F2230" s="1"/>
  <c r="E2231"/>
  <c r="F2231" s="1"/>
  <c r="E2232"/>
  <c r="F2232" s="1"/>
  <c r="E2233"/>
  <c r="F2233" s="1"/>
  <c r="E2234"/>
  <c r="F2234" s="1"/>
  <c r="E2235"/>
  <c r="F2235" s="1"/>
  <c r="E2236"/>
  <c r="F2236" s="1"/>
  <c r="E2237"/>
  <c r="F2237" s="1"/>
  <c r="E2238"/>
  <c r="F2238" s="1"/>
  <c r="E2239"/>
  <c r="F2239" s="1"/>
  <c r="E2240"/>
  <c r="F2240" s="1"/>
  <c r="E2241"/>
  <c r="F2241" s="1"/>
  <c r="E2242"/>
  <c r="F2242" s="1"/>
  <c r="E2243"/>
  <c r="F2243" s="1"/>
  <c r="E2244"/>
  <c r="F2244" s="1"/>
  <c r="E2245"/>
  <c r="F2245" s="1"/>
  <c r="E2246"/>
  <c r="F2246" s="1"/>
  <c r="E2247"/>
  <c r="F2247" s="1"/>
  <c r="E2248"/>
  <c r="F2248" s="1"/>
  <c r="E2249"/>
  <c r="F2249" s="1"/>
  <c r="E2250"/>
  <c r="F2250" s="1"/>
  <c r="E2251"/>
  <c r="F2251" s="1"/>
  <c r="E2252"/>
  <c r="F2252" s="1"/>
  <c r="E2253"/>
  <c r="F2253" s="1"/>
  <c r="E2254"/>
  <c r="F2254" s="1"/>
  <c r="E2255"/>
  <c r="F2255" s="1"/>
  <c r="E2256"/>
  <c r="F2256" s="1"/>
  <c r="E2257"/>
  <c r="F2257" s="1"/>
  <c r="E2258"/>
  <c r="F2258" s="1"/>
  <c r="E2259"/>
  <c r="F2259" s="1"/>
  <c r="E2260"/>
  <c r="F2260" s="1"/>
  <c r="E2261"/>
  <c r="F2261" s="1"/>
  <c r="E2262"/>
  <c r="F2262" s="1"/>
  <c r="E2263"/>
  <c r="F2263" s="1"/>
  <c r="E2264"/>
  <c r="F2264" s="1"/>
  <c r="E2265"/>
  <c r="F2265" s="1"/>
  <c r="E2266"/>
  <c r="F2266" s="1"/>
  <c r="E2267"/>
  <c r="F2267" s="1"/>
  <c r="E2268"/>
  <c r="F2268" s="1"/>
  <c r="E2269"/>
  <c r="F2269" s="1"/>
  <c r="E2270"/>
  <c r="F2270" s="1"/>
  <c r="E2271"/>
  <c r="F2271" s="1"/>
  <c r="E2272"/>
  <c r="F2272" s="1"/>
  <c r="E2273"/>
  <c r="F2273" s="1"/>
  <c r="E2274"/>
  <c r="F2274" s="1"/>
  <c r="E2275"/>
  <c r="F2275" s="1"/>
  <c r="E2276"/>
  <c r="F2276" s="1"/>
  <c r="E2277"/>
  <c r="F2277" s="1"/>
  <c r="E2278"/>
  <c r="F2278" s="1"/>
  <c r="E2279"/>
  <c r="F2279" s="1"/>
  <c r="E2280"/>
  <c r="F2280" s="1"/>
  <c r="E2281"/>
  <c r="F2281" s="1"/>
  <c r="E2282"/>
  <c r="F2282" s="1"/>
  <c r="E2283"/>
  <c r="F2283" s="1"/>
  <c r="E2284"/>
  <c r="F2284" s="1"/>
  <c r="E2285"/>
  <c r="F2285" s="1"/>
  <c r="E2286"/>
  <c r="F2286" s="1"/>
  <c r="E2287"/>
  <c r="F2287" s="1"/>
  <c r="E2288"/>
  <c r="F2288" s="1"/>
  <c r="E2289"/>
  <c r="F2289" s="1"/>
  <c r="E2290"/>
  <c r="F2290" s="1"/>
  <c r="E2291"/>
  <c r="F2291" s="1"/>
  <c r="E2292"/>
  <c r="F2292" s="1"/>
  <c r="E2293"/>
  <c r="F2293" s="1"/>
  <c r="E2294"/>
  <c r="F2294" s="1"/>
  <c r="E2295"/>
  <c r="F2295" s="1"/>
  <c r="E2296"/>
  <c r="F2296" s="1"/>
  <c r="E2297"/>
  <c r="F2297" s="1"/>
  <c r="E2298"/>
  <c r="F2298" s="1"/>
  <c r="E2299"/>
  <c r="F2299" s="1"/>
  <c r="E2300"/>
  <c r="F2300" s="1"/>
  <c r="E2301"/>
  <c r="F2301" s="1"/>
  <c r="E2302"/>
  <c r="F2302" s="1"/>
  <c r="E2303"/>
  <c r="F2303" s="1"/>
  <c r="E2304"/>
  <c r="F2304" s="1"/>
  <c r="E2305"/>
  <c r="F2305" s="1"/>
  <c r="E2306"/>
  <c r="F2306" s="1"/>
  <c r="E2307"/>
  <c r="F2307" s="1"/>
  <c r="E2308"/>
  <c r="F2308" s="1"/>
  <c r="E2309"/>
  <c r="F2309" s="1"/>
  <c r="E2310"/>
  <c r="F2310" s="1"/>
  <c r="E2311"/>
  <c r="F2311" s="1"/>
  <c r="E2312"/>
  <c r="F2312" s="1"/>
  <c r="E2313"/>
  <c r="F2313" s="1"/>
  <c r="E2314"/>
  <c r="F2314" s="1"/>
  <c r="E2315"/>
  <c r="F2315" s="1"/>
  <c r="E2316"/>
  <c r="F2316" s="1"/>
  <c r="E2317"/>
  <c r="F2317" s="1"/>
  <c r="E2318"/>
  <c r="F2318" s="1"/>
  <c r="E2319"/>
  <c r="F2319" s="1"/>
  <c r="E2320"/>
  <c r="F2320" s="1"/>
  <c r="E2321"/>
  <c r="F2321" s="1"/>
  <c r="E2322"/>
  <c r="F2322" s="1"/>
  <c r="E2323"/>
  <c r="F2323" s="1"/>
  <c r="E2324"/>
  <c r="F2324" s="1"/>
  <c r="E2325"/>
  <c r="F2325" s="1"/>
  <c r="E2326"/>
  <c r="F2326" s="1"/>
  <c r="E2327"/>
  <c r="F2327" s="1"/>
  <c r="E2328"/>
  <c r="F2328" s="1"/>
  <c r="E2329"/>
  <c r="F2329" s="1"/>
  <c r="E2330"/>
  <c r="F2330" s="1"/>
  <c r="E2331"/>
  <c r="F2331" s="1"/>
  <c r="E2332"/>
  <c r="F2332" s="1"/>
  <c r="E2333"/>
  <c r="F2333" s="1"/>
  <c r="E2334"/>
  <c r="F2334" s="1"/>
  <c r="E2335"/>
  <c r="F2335" s="1"/>
  <c r="E2336"/>
  <c r="F2336" s="1"/>
  <c r="E2337"/>
  <c r="F2337" s="1"/>
  <c r="E2338"/>
  <c r="F2338" s="1"/>
  <c r="E2339"/>
  <c r="F2339" s="1"/>
  <c r="E2340"/>
  <c r="F2340" s="1"/>
  <c r="E2341"/>
  <c r="F2341" s="1"/>
  <c r="E2342"/>
  <c r="F2342" s="1"/>
  <c r="E2343"/>
  <c r="F2343" s="1"/>
  <c r="E2344"/>
  <c r="F2344" s="1"/>
  <c r="E2345"/>
  <c r="F2345" s="1"/>
  <c r="E2346"/>
  <c r="F2346" s="1"/>
  <c r="E2347"/>
  <c r="F2347" s="1"/>
  <c r="E2348"/>
  <c r="F2348" s="1"/>
  <c r="E2349"/>
  <c r="F2349" s="1"/>
  <c r="E2350"/>
  <c r="F2350" s="1"/>
  <c r="E2351"/>
  <c r="F2351" s="1"/>
  <c r="E2352"/>
  <c r="F2352" s="1"/>
  <c r="E2353"/>
  <c r="F2353" s="1"/>
  <c r="E2354"/>
  <c r="F2354" s="1"/>
  <c r="E2355"/>
  <c r="F2355" s="1"/>
  <c r="E2356"/>
  <c r="F2356" s="1"/>
  <c r="E2357"/>
  <c r="F2357" s="1"/>
  <c r="E2358"/>
  <c r="F2358" s="1"/>
  <c r="E2359"/>
  <c r="F2359" s="1"/>
  <c r="E2360"/>
  <c r="F2360" s="1"/>
  <c r="E2361"/>
  <c r="F2361" s="1"/>
  <c r="E2362"/>
  <c r="F2362" s="1"/>
  <c r="E2363"/>
  <c r="F2363" s="1"/>
  <c r="E2364"/>
  <c r="F2364" s="1"/>
  <c r="E2365"/>
  <c r="F2365" s="1"/>
  <c r="E2366"/>
  <c r="F2366" s="1"/>
  <c r="E2367"/>
  <c r="F2367" s="1"/>
  <c r="E2368"/>
  <c r="F2368" s="1"/>
  <c r="E2369"/>
  <c r="F2369" s="1"/>
  <c r="E2370"/>
  <c r="F2370" s="1"/>
  <c r="E2371"/>
  <c r="F2371" s="1"/>
  <c r="E2372"/>
  <c r="F2372" s="1"/>
  <c r="E2373"/>
  <c r="F2373" s="1"/>
  <c r="E2374"/>
  <c r="F2374" s="1"/>
  <c r="E2375"/>
  <c r="F2375" s="1"/>
  <c r="E2376"/>
  <c r="F2376" s="1"/>
  <c r="E2377"/>
  <c r="F2377" s="1"/>
  <c r="E2378"/>
  <c r="F2378" s="1"/>
  <c r="E2379"/>
  <c r="F2379" s="1"/>
  <c r="E2380"/>
  <c r="F2380" s="1"/>
  <c r="E2381"/>
  <c r="F2381" s="1"/>
  <c r="E2382"/>
  <c r="F2382" s="1"/>
  <c r="E2383"/>
  <c r="F2383" s="1"/>
  <c r="E2384"/>
  <c r="F2384" s="1"/>
  <c r="E2385"/>
  <c r="F2385" s="1"/>
  <c r="E2386"/>
  <c r="F2386" s="1"/>
  <c r="E2387"/>
  <c r="F2387" s="1"/>
  <c r="E2388"/>
  <c r="F2388" s="1"/>
  <c r="E2389"/>
  <c r="F2389" s="1"/>
  <c r="E2390"/>
  <c r="F2390" s="1"/>
  <c r="E2391"/>
  <c r="F2391" s="1"/>
  <c r="E2392"/>
  <c r="F2392" s="1"/>
  <c r="E2393"/>
  <c r="F2393" s="1"/>
  <c r="E2394"/>
  <c r="F2394" s="1"/>
  <c r="E2395"/>
  <c r="F2395" s="1"/>
  <c r="E2396"/>
  <c r="F2396" s="1"/>
  <c r="E2397"/>
  <c r="F2397" s="1"/>
  <c r="E2398"/>
  <c r="F2398" s="1"/>
  <c r="E2399"/>
  <c r="F2399" s="1"/>
  <c r="E2400"/>
  <c r="F2400" s="1"/>
  <c r="E2401"/>
  <c r="F2401" s="1"/>
  <c r="E2402"/>
  <c r="F2402" s="1"/>
  <c r="E2403"/>
  <c r="F2403" s="1"/>
  <c r="E2404"/>
  <c r="F2404" s="1"/>
  <c r="E2405"/>
  <c r="F2405" s="1"/>
  <c r="E2406"/>
  <c r="F2406" s="1"/>
  <c r="E2407"/>
  <c r="F2407" s="1"/>
  <c r="E2408"/>
  <c r="F2408" s="1"/>
  <c r="E2409"/>
  <c r="F2409" s="1"/>
  <c r="E2410"/>
  <c r="F2410" s="1"/>
  <c r="E2411"/>
  <c r="F2411" s="1"/>
  <c r="E2412"/>
  <c r="F2412" s="1"/>
  <c r="E2413"/>
  <c r="F2413" s="1"/>
  <c r="E2414"/>
  <c r="F2414" s="1"/>
  <c r="E2415"/>
  <c r="F2415" s="1"/>
  <c r="E2416"/>
  <c r="F2416" s="1"/>
  <c r="E2417"/>
  <c r="F2417" s="1"/>
  <c r="E2418"/>
  <c r="F2418" s="1"/>
  <c r="E2419"/>
  <c r="F2419" s="1"/>
  <c r="E2420"/>
  <c r="F2420" s="1"/>
  <c r="E2421"/>
  <c r="F2421" s="1"/>
  <c r="E2422"/>
  <c r="F2422" s="1"/>
  <c r="E2423"/>
  <c r="F2423" s="1"/>
  <c r="E2424"/>
  <c r="F2424" s="1"/>
  <c r="E2425"/>
  <c r="F2425" s="1"/>
  <c r="E2426"/>
  <c r="F2426" s="1"/>
  <c r="E2427"/>
  <c r="F2427" s="1"/>
  <c r="E2428"/>
  <c r="F2428" s="1"/>
  <c r="E2429"/>
  <c r="F2429" s="1"/>
  <c r="E2430"/>
  <c r="F2430" s="1"/>
  <c r="E2431"/>
  <c r="F2431" s="1"/>
  <c r="E2432"/>
  <c r="F2432" s="1"/>
  <c r="E2433"/>
  <c r="F2433" s="1"/>
  <c r="E2434"/>
  <c r="F2434" s="1"/>
  <c r="E2435"/>
  <c r="F2435" s="1"/>
  <c r="E2436"/>
  <c r="F2436" s="1"/>
  <c r="E2437"/>
  <c r="F2437" s="1"/>
  <c r="E2438"/>
  <c r="F2438" s="1"/>
  <c r="E2439"/>
  <c r="F2439" s="1"/>
  <c r="E2440"/>
  <c r="F2440" s="1"/>
  <c r="E2441"/>
  <c r="F2441" s="1"/>
  <c r="E2442"/>
  <c r="F2442" s="1"/>
  <c r="E2443"/>
  <c r="F2443" s="1"/>
  <c r="E2444"/>
  <c r="F2444" s="1"/>
  <c r="E2445"/>
  <c r="F2445" s="1"/>
  <c r="E2446"/>
  <c r="F2446" s="1"/>
  <c r="E2447"/>
  <c r="F2447" s="1"/>
  <c r="E2448"/>
  <c r="F2448" s="1"/>
  <c r="E2449"/>
  <c r="F2449" s="1"/>
  <c r="E2450"/>
  <c r="F2450" s="1"/>
  <c r="E2451"/>
  <c r="F2451" s="1"/>
  <c r="E2452"/>
  <c r="F2452" s="1"/>
  <c r="E2453"/>
  <c r="F2453" s="1"/>
  <c r="E2454"/>
  <c r="F2454" s="1"/>
  <c r="E2455"/>
  <c r="F2455" s="1"/>
  <c r="E2456"/>
  <c r="F2456" s="1"/>
  <c r="E2457"/>
  <c r="F2457" s="1"/>
  <c r="E2458"/>
  <c r="F2458" s="1"/>
  <c r="E2459"/>
  <c r="F2459" s="1"/>
  <c r="E2460"/>
  <c r="F2460" s="1"/>
  <c r="E2461"/>
  <c r="F2461" s="1"/>
  <c r="E2462"/>
  <c r="F2462" s="1"/>
  <c r="E2463"/>
  <c r="F2463" s="1"/>
  <c r="E2464"/>
  <c r="F2464" s="1"/>
  <c r="E2465"/>
  <c r="F2465" s="1"/>
  <c r="E2466"/>
  <c r="F2466" s="1"/>
  <c r="E2467"/>
  <c r="F2467" s="1"/>
  <c r="E2468"/>
  <c r="F2468" s="1"/>
  <c r="E2469"/>
  <c r="F2469" s="1"/>
  <c r="E2470"/>
  <c r="F2470" s="1"/>
  <c r="E2471"/>
  <c r="F2471" s="1"/>
  <c r="E2472"/>
  <c r="F2472" s="1"/>
  <c r="E2473"/>
  <c r="F2473" s="1"/>
  <c r="E2474"/>
  <c r="F2474" s="1"/>
  <c r="E2475"/>
  <c r="F2475" s="1"/>
  <c r="E2476"/>
  <c r="F2476" s="1"/>
  <c r="E2477"/>
  <c r="F2477" s="1"/>
  <c r="E2478"/>
  <c r="F2478" s="1"/>
  <c r="E2479"/>
  <c r="F2479" s="1"/>
  <c r="E2480"/>
  <c r="F2480" s="1"/>
  <c r="E2481"/>
  <c r="F2481" s="1"/>
  <c r="E2482"/>
  <c r="F2482" s="1"/>
  <c r="E2483"/>
  <c r="F2483" s="1"/>
  <c r="E2484"/>
  <c r="F2484" s="1"/>
  <c r="E2485"/>
  <c r="F2485" s="1"/>
  <c r="E2486"/>
  <c r="F2486" s="1"/>
  <c r="E2487"/>
  <c r="F2487" s="1"/>
  <c r="E2488"/>
  <c r="F2488" s="1"/>
  <c r="E2489"/>
  <c r="F2489" s="1"/>
  <c r="E2490"/>
  <c r="F2490" s="1"/>
  <c r="E2491"/>
  <c r="F2491" s="1"/>
  <c r="E2492"/>
  <c r="F2492" s="1"/>
  <c r="E2493"/>
  <c r="F2493" s="1"/>
  <c r="E2494"/>
  <c r="F2494" s="1"/>
  <c r="E2495"/>
  <c r="F2495" s="1"/>
  <c r="E2496"/>
  <c r="F2496" s="1"/>
  <c r="E2497"/>
  <c r="F2497" s="1"/>
  <c r="E2498"/>
  <c r="F2498" s="1"/>
  <c r="E2499"/>
  <c r="F2499" s="1"/>
  <c r="E2500"/>
  <c r="F2500" s="1"/>
  <c r="E2501"/>
  <c r="F2501" s="1"/>
  <c r="E2502"/>
  <c r="F2502" s="1"/>
  <c r="E2503"/>
  <c r="F2503" s="1"/>
  <c r="E2504"/>
  <c r="F2504" s="1"/>
  <c r="E2505"/>
  <c r="F2505" s="1"/>
  <c r="E2506"/>
  <c r="F2506" s="1"/>
  <c r="E2507"/>
  <c r="F2507" s="1"/>
  <c r="E2508"/>
  <c r="F2508" s="1"/>
  <c r="E2509"/>
  <c r="F2509" s="1"/>
  <c r="E2510"/>
  <c r="F2510" s="1"/>
  <c r="E2511"/>
  <c r="F2511" s="1"/>
  <c r="E2512"/>
  <c r="F2512" s="1"/>
  <c r="E2513"/>
  <c r="F2513" s="1"/>
  <c r="E2514"/>
  <c r="F2514" s="1"/>
  <c r="E2515"/>
  <c r="F2515" s="1"/>
  <c r="E2516"/>
  <c r="F2516" s="1"/>
  <c r="E2517"/>
  <c r="F2517" s="1"/>
  <c r="E2518"/>
  <c r="F2518" s="1"/>
  <c r="E2519"/>
  <c r="F2519" s="1"/>
  <c r="E2520"/>
  <c r="F2520" s="1"/>
  <c r="E2521"/>
  <c r="F2521" s="1"/>
  <c r="E2522"/>
  <c r="F2522" s="1"/>
  <c r="E2523"/>
  <c r="F2523" s="1"/>
  <c r="E2524"/>
  <c r="F2524" s="1"/>
  <c r="E2525"/>
  <c r="F2525" s="1"/>
  <c r="E2526"/>
  <c r="F2526" s="1"/>
  <c r="E2527"/>
  <c r="F2527" s="1"/>
  <c r="E2528"/>
  <c r="F2528" s="1"/>
  <c r="E2529"/>
  <c r="F2529" s="1"/>
  <c r="E2530"/>
  <c r="F2530" s="1"/>
  <c r="E2531"/>
  <c r="F2531" s="1"/>
  <c r="E2532"/>
  <c r="F2532" s="1"/>
  <c r="E2533"/>
  <c r="F2533" s="1"/>
  <c r="E2534"/>
  <c r="F2534" s="1"/>
  <c r="E2535"/>
  <c r="F2535" s="1"/>
  <c r="E2536"/>
  <c r="F2536" s="1"/>
  <c r="E2537"/>
  <c r="F2537" s="1"/>
  <c r="E2538"/>
  <c r="F2538" s="1"/>
  <c r="E2539"/>
  <c r="F2539" s="1"/>
  <c r="E2540"/>
  <c r="F2540" s="1"/>
  <c r="E2541"/>
  <c r="F2541" s="1"/>
  <c r="E2542"/>
  <c r="F2542" s="1"/>
  <c r="E2543"/>
  <c r="F2543" s="1"/>
  <c r="E2544"/>
  <c r="F2544" s="1"/>
  <c r="E2545"/>
  <c r="F2545" s="1"/>
  <c r="E2546"/>
  <c r="F2546" s="1"/>
  <c r="E2547"/>
  <c r="F2547" s="1"/>
  <c r="E2548"/>
  <c r="F2548" s="1"/>
  <c r="E2549"/>
  <c r="F2549" s="1"/>
  <c r="E2550"/>
  <c r="F2550" s="1"/>
  <c r="E2551"/>
  <c r="F2551" s="1"/>
  <c r="E2552"/>
  <c r="F2552" s="1"/>
  <c r="E2553"/>
  <c r="F2553" s="1"/>
  <c r="E2554"/>
  <c r="F2554" s="1"/>
  <c r="E2555"/>
  <c r="F2555" s="1"/>
  <c r="E2556"/>
  <c r="F2556" s="1"/>
  <c r="E2557"/>
  <c r="F2557" s="1"/>
  <c r="E2558"/>
  <c r="F2558" s="1"/>
  <c r="E2559"/>
  <c r="F2559" s="1"/>
  <c r="E2560"/>
  <c r="F2560" s="1"/>
  <c r="E2561"/>
  <c r="F2561" s="1"/>
  <c r="E2562"/>
  <c r="F2562" s="1"/>
  <c r="E2563"/>
  <c r="F2563" s="1"/>
  <c r="E2564"/>
  <c r="F2564" s="1"/>
  <c r="E2565"/>
  <c r="F2565" s="1"/>
  <c r="E2566"/>
  <c r="F2566" s="1"/>
  <c r="E2567"/>
  <c r="F2567" s="1"/>
  <c r="E2568"/>
  <c r="F2568" s="1"/>
  <c r="E2569"/>
  <c r="F2569" s="1"/>
  <c r="E2570"/>
  <c r="F2570" s="1"/>
  <c r="E2571"/>
  <c r="F2571" s="1"/>
  <c r="E2572"/>
  <c r="F2572" s="1"/>
  <c r="E2573"/>
  <c r="F2573" s="1"/>
  <c r="E2574"/>
  <c r="F2574" s="1"/>
  <c r="E2575"/>
  <c r="F2575" s="1"/>
  <c r="E2576"/>
  <c r="F2576" s="1"/>
  <c r="E2577"/>
  <c r="F2577" s="1"/>
  <c r="E2578"/>
  <c r="F2578" s="1"/>
  <c r="E2579"/>
  <c r="F2579" s="1"/>
  <c r="E2580"/>
  <c r="F2580" s="1"/>
  <c r="E2581"/>
  <c r="F2581" s="1"/>
  <c r="E2582"/>
  <c r="F2582" s="1"/>
  <c r="E2583"/>
  <c r="F2583" s="1"/>
  <c r="E2584"/>
  <c r="F2584" s="1"/>
  <c r="E2585"/>
  <c r="F2585" s="1"/>
  <c r="E2586"/>
  <c r="F2586" s="1"/>
  <c r="E2587"/>
  <c r="F2587" s="1"/>
  <c r="E2588"/>
  <c r="F2588" s="1"/>
  <c r="E2589"/>
  <c r="F2589" s="1"/>
  <c r="E2590"/>
  <c r="F2590" s="1"/>
  <c r="E2591"/>
  <c r="F2591" s="1"/>
  <c r="E2592"/>
  <c r="F2592" s="1"/>
  <c r="E2593"/>
  <c r="F2593" s="1"/>
  <c r="E2594"/>
  <c r="F2594" s="1"/>
  <c r="E2595"/>
  <c r="F2595" s="1"/>
  <c r="E2596"/>
  <c r="F2596" s="1"/>
  <c r="E2597"/>
  <c r="F2597" s="1"/>
  <c r="E2598"/>
  <c r="F2598" s="1"/>
  <c r="E2599"/>
  <c r="F2599" s="1"/>
  <c r="E2600"/>
  <c r="F2600" s="1"/>
  <c r="E2601"/>
  <c r="F2601" s="1"/>
  <c r="E2602"/>
  <c r="F2602" s="1"/>
  <c r="E2603"/>
  <c r="F2603" s="1"/>
  <c r="E2604"/>
  <c r="F2604" s="1"/>
  <c r="E2605"/>
  <c r="F2605" s="1"/>
  <c r="E2606"/>
  <c r="F2606" s="1"/>
  <c r="E2607"/>
  <c r="F2607" s="1"/>
  <c r="E2608"/>
  <c r="F2608" s="1"/>
  <c r="E2609"/>
  <c r="F2609" s="1"/>
  <c r="E2610"/>
  <c r="F2610" s="1"/>
  <c r="E2611"/>
  <c r="F2611" s="1"/>
  <c r="E2612"/>
  <c r="F2612" s="1"/>
  <c r="E2613"/>
  <c r="F2613" s="1"/>
  <c r="E2614"/>
  <c r="F2614" s="1"/>
  <c r="E2615"/>
  <c r="F2615" s="1"/>
  <c r="E2616"/>
  <c r="F2616" s="1"/>
  <c r="E2617"/>
  <c r="F2617" s="1"/>
  <c r="E2618"/>
  <c r="F2618" s="1"/>
  <c r="E2619"/>
  <c r="F2619" s="1"/>
  <c r="E2620"/>
  <c r="F2620" s="1"/>
  <c r="E2621"/>
  <c r="F2621" s="1"/>
  <c r="E2622"/>
  <c r="F2622" s="1"/>
  <c r="E2623"/>
  <c r="F2623" s="1"/>
  <c r="E2624"/>
  <c r="F2624" s="1"/>
  <c r="E2625"/>
  <c r="F2625" s="1"/>
  <c r="E2626"/>
  <c r="F2626" s="1"/>
  <c r="E2627"/>
  <c r="F2627" s="1"/>
  <c r="E2628"/>
  <c r="F2628" s="1"/>
  <c r="E2629"/>
  <c r="F2629" s="1"/>
  <c r="E2630"/>
  <c r="F2630" s="1"/>
  <c r="E2631"/>
  <c r="F2631" s="1"/>
  <c r="E2632"/>
  <c r="F2632" s="1"/>
  <c r="E2633"/>
  <c r="F2633" s="1"/>
  <c r="E2634"/>
  <c r="F2634" s="1"/>
  <c r="E2635"/>
  <c r="F2635" s="1"/>
  <c r="E2636"/>
  <c r="F2636" s="1"/>
  <c r="E2637"/>
  <c r="F2637" s="1"/>
  <c r="E2638"/>
  <c r="F2638" s="1"/>
  <c r="E2639"/>
  <c r="F2639" s="1"/>
  <c r="E2640"/>
  <c r="F2640" s="1"/>
  <c r="E2641"/>
  <c r="F2641" s="1"/>
  <c r="E2642"/>
  <c r="F2642" s="1"/>
  <c r="E2643"/>
  <c r="F2643" s="1"/>
  <c r="E2644"/>
  <c r="F2644" s="1"/>
  <c r="E2645"/>
  <c r="F2645" s="1"/>
  <c r="E2646"/>
  <c r="F2646" s="1"/>
  <c r="E2647"/>
  <c r="F2647" s="1"/>
  <c r="E2648"/>
  <c r="F2648" s="1"/>
  <c r="E2649"/>
  <c r="F2649" s="1"/>
  <c r="E2650"/>
  <c r="F2650" s="1"/>
  <c r="E2651"/>
  <c r="F2651" s="1"/>
  <c r="E2652"/>
  <c r="F2652" s="1"/>
  <c r="E2653"/>
  <c r="F2653" s="1"/>
  <c r="E2654"/>
  <c r="F2654" s="1"/>
  <c r="E2655"/>
  <c r="F2655" s="1"/>
  <c r="E2656"/>
  <c r="F2656" s="1"/>
  <c r="E2657"/>
  <c r="F2657" s="1"/>
  <c r="E2658"/>
  <c r="F2658" s="1"/>
  <c r="E2659"/>
  <c r="F2659" s="1"/>
  <c r="E2660"/>
  <c r="F2660" s="1"/>
  <c r="E2661"/>
  <c r="F2661" s="1"/>
  <c r="E2662"/>
  <c r="F2662" s="1"/>
  <c r="E2663"/>
  <c r="F2663" s="1"/>
  <c r="E2664"/>
  <c r="F2664" s="1"/>
  <c r="E2665"/>
  <c r="F2665" s="1"/>
  <c r="E2666"/>
  <c r="F2666" s="1"/>
  <c r="E2667"/>
  <c r="F2667" s="1"/>
  <c r="E2668"/>
  <c r="F2668" s="1"/>
  <c r="E2669"/>
  <c r="F2669" s="1"/>
  <c r="E2670"/>
  <c r="F2670" s="1"/>
  <c r="E2671"/>
  <c r="F2671" s="1"/>
  <c r="E2672"/>
  <c r="F2672" s="1"/>
  <c r="E2673"/>
  <c r="F2673" s="1"/>
  <c r="E2674"/>
  <c r="F2674" s="1"/>
  <c r="E2675"/>
  <c r="F2675" s="1"/>
  <c r="E2676"/>
  <c r="F2676" s="1"/>
  <c r="E2677"/>
  <c r="F2677" s="1"/>
  <c r="E2678"/>
  <c r="F2678" s="1"/>
  <c r="E2679"/>
  <c r="F2679" s="1"/>
  <c r="E2680"/>
  <c r="F2680" s="1"/>
  <c r="E2681"/>
  <c r="F2681" s="1"/>
  <c r="E2682"/>
  <c r="F2682" s="1"/>
  <c r="E2683"/>
  <c r="F2683" s="1"/>
  <c r="E2684"/>
  <c r="F2684" s="1"/>
  <c r="E2685"/>
  <c r="F2685" s="1"/>
  <c r="E2686"/>
  <c r="F2686" s="1"/>
  <c r="E2687"/>
  <c r="F2687" s="1"/>
  <c r="E2688"/>
  <c r="F2688" s="1"/>
  <c r="E2689"/>
  <c r="F2689" s="1"/>
  <c r="E2690"/>
  <c r="F2690" s="1"/>
  <c r="E2691"/>
  <c r="F2691" s="1"/>
  <c r="E2692"/>
  <c r="F2692" s="1"/>
  <c r="E2693"/>
  <c r="F2693" s="1"/>
  <c r="E2694"/>
  <c r="F2694" s="1"/>
  <c r="E2695"/>
  <c r="F2695" s="1"/>
  <c r="E2696"/>
  <c r="F2696" s="1"/>
  <c r="E2697"/>
  <c r="F2697" s="1"/>
  <c r="E2698"/>
  <c r="F2698" s="1"/>
  <c r="E2699"/>
  <c r="F2699" s="1"/>
  <c r="E2700"/>
  <c r="F2700" s="1"/>
  <c r="E2701"/>
  <c r="F2701" s="1"/>
  <c r="E2702"/>
  <c r="F2702" s="1"/>
  <c r="E2703"/>
  <c r="F2703" s="1"/>
  <c r="E2704"/>
  <c r="F2704" s="1"/>
  <c r="E2705"/>
  <c r="F2705" s="1"/>
  <c r="E2706"/>
  <c r="F2706" s="1"/>
  <c r="E2707"/>
  <c r="F2707" s="1"/>
  <c r="E2708"/>
  <c r="F2708" s="1"/>
  <c r="E2709"/>
  <c r="F2709" s="1"/>
  <c r="E2710"/>
  <c r="F2710" s="1"/>
  <c r="E2711"/>
  <c r="F2711" s="1"/>
  <c r="E2712"/>
  <c r="F2712" s="1"/>
  <c r="E2713"/>
  <c r="F2713" s="1"/>
  <c r="E2714"/>
  <c r="F2714" s="1"/>
  <c r="E2715"/>
  <c r="F2715" s="1"/>
  <c r="E2716"/>
  <c r="F2716" s="1"/>
  <c r="E2717"/>
  <c r="F2717" s="1"/>
  <c r="E2718"/>
  <c r="F2718" s="1"/>
  <c r="E2719"/>
  <c r="F2719" s="1"/>
  <c r="E2720"/>
  <c r="F2720" s="1"/>
  <c r="E2721"/>
  <c r="F2721" s="1"/>
  <c r="E2722"/>
  <c r="F2722" s="1"/>
  <c r="E2723"/>
  <c r="F2723" s="1"/>
  <c r="E2724"/>
  <c r="F2724" s="1"/>
  <c r="E2725"/>
  <c r="F2725" s="1"/>
  <c r="E2726"/>
  <c r="F2726" s="1"/>
  <c r="E2727"/>
  <c r="F2727" s="1"/>
  <c r="E2728"/>
  <c r="F2728" s="1"/>
  <c r="E2729"/>
  <c r="F2729" s="1"/>
  <c r="E2730"/>
  <c r="F2730" s="1"/>
  <c r="E2731"/>
  <c r="F2731" s="1"/>
  <c r="E2732"/>
  <c r="F2732" s="1"/>
  <c r="E2733"/>
  <c r="F2733" s="1"/>
  <c r="E2734"/>
  <c r="F2734" s="1"/>
  <c r="E2735"/>
  <c r="F2735" s="1"/>
  <c r="E2736"/>
  <c r="F2736" s="1"/>
  <c r="E2737"/>
  <c r="F2737" s="1"/>
  <c r="E2738"/>
  <c r="F2738" s="1"/>
  <c r="E2739"/>
  <c r="F2739" s="1"/>
  <c r="E2740"/>
  <c r="F2740" s="1"/>
  <c r="E2741"/>
  <c r="F2741" s="1"/>
  <c r="E2742"/>
  <c r="F2742" s="1"/>
  <c r="E2743"/>
  <c r="F2743" s="1"/>
  <c r="E2744"/>
  <c r="F2744" s="1"/>
  <c r="E2745"/>
  <c r="F2745" s="1"/>
  <c r="E2746"/>
  <c r="F2746" s="1"/>
  <c r="E2747"/>
  <c r="F2747" s="1"/>
  <c r="E2748"/>
  <c r="F2748" s="1"/>
  <c r="E2749"/>
  <c r="F2749" s="1"/>
  <c r="E2750"/>
  <c r="F2750" s="1"/>
  <c r="E2751"/>
  <c r="F2751" s="1"/>
  <c r="E2752"/>
  <c r="F2752" s="1"/>
  <c r="E2753"/>
  <c r="F2753" s="1"/>
  <c r="E2754"/>
  <c r="F2754" s="1"/>
  <c r="E2755"/>
  <c r="F2755" s="1"/>
  <c r="E2756"/>
  <c r="F2756" s="1"/>
  <c r="E2757"/>
  <c r="F2757" s="1"/>
  <c r="E2758"/>
  <c r="F2758" s="1"/>
  <c r="E2759"/>
  <c r="F2759" s="1"/>
  <c r="E2760"/>
  <c r="F2760" s="1"/>
  <c r="E2761"/>
  <c r="F2761" s="1"/>
  <c r="E2762"/>
  <c r="F2762" s="1"/>
  <c r="E2763"/>
  <c r="F2763" s="1"/>
  <c r="E2764"/>
  <c r="F2764" s="1"/>
  <c r="E2765"/>
  <c r="F2765" s="1"/>
  <c r="E2766"/>
  <c r="F2766" s="1"/>
  <c r="E2767"/>
  <c r="F2767" s="1"/>
  <c r="E2768"/>
  <c r="F2768" s="1"/>
  <c r="E2769"/>
  <c r="F2769" s="1"/>
  <c r="E2770"/>
  <c r="F2770" s="1"/>
  <c r="E2771"/>
  <c r="F2771" s="1"/>
  <c r="E2772"/>
  <c r="F2772" s="1"/>
  <c r="E2773"/>
  <c r="F2773" s="1"/>
  <c r="E2774"/>
  <c r="F2774" s="1"/>
  <c r="E2775"/>
  <c r="F2775" s="1"/>
  <c r="E2776"/>
  <c r="F2776" s="1"/>
  <c r="E2777"/>
  <c r="F2777" s="1"/>
  <c r="E2778"/>
  <c r="F2778" s="1"/>
  <c r="E2779"/>
  <c r="F2779" s="1"/>
  <c r="E2780"/>
  <c r="F2780" s="1"/>
  <c r="E2781"/>
  <c r="F2781" s="1"/>
  <c r="E2782"/>
  <c r="F2782" s="1"/>
  <c r="E2783"/>
  <c r="F2783" s="1"/>
  <c r="E2784"/>
  <c r="F2784" s="1"/>
  <c r="E2785"/>
  <c r="F2785" s="1"/>
  <c r="E2786"/>
  <c r="F2786" s="1"/>
  <c r="E2787"/>
  <c r="F2787" s="1"/>
  <c r="E2788"/>
  <c r="F2788" s="1"/>
  <c r="E2789"/>
  <c r="F2789" s="1"/>
  <c r="E2790"/>
  <c r="F2790" s="1"/>
  <c r="E2791"/>
  <c r="F2791" s="1"/>
  <c r="E2792"/>
  <c r="F2792" s="1"/>
  <c r="E2793"/>
  <c r="F2793" s="1"/>
  <c r="E2794"/>
  <c r="F2794" s="1"/>
  <c r="E2795"/>
  <c r="F2795" s="1"/>
  <c r="E2796"/>
  <c r="F2796" s="1"/>
  <c r="E2797"/>
  <c r="F2797" s="1"/>
  <c r="E2798"/>
  <c r="F2798" s="1"/>
  <c r="E2799"/>
  <c r="F2799" s="1"/>
  <c r="E2800"/>
  <c r="F2800" s="1"/>
  <c r="E2801"/>
  <c r="F2801" s="1"/>
  <c r="E2802"/>
  <c r="F2802" s="1"/>
  <c r="E2803"/>
  <c r="F2803" s="1"/>
  <c r="E2804"/>
  <c r="F2804" s="1"/>
  <c r="E2805"/>
  <c r="F2805" s="1"/>
  <c r="E2806"/>
  <c r="F2806" s="1"/>
  <c r="E2807"/>
  <c r="F2807" s="1"/>
  <c r="E2808"/>
  <c r="F2808" s="1"/>
  <c r="E2809"/>
  <c r="F2809" s="1"/>
  <c r="E2810"/>
  <c r="F2810" s="1"/>
  <c r="E2811"/>
  <c r="F2811" s="1"/>
  <c r="E2812"/>
  <c r="F2812" s="1"/>
  <c r="E2813"/>
  <c r="F2813" s="1"/>
  <c r="E2814"/>
  <c r="F2814" s="1"/>
  <c r="E2815"/>
  <c r="F2815" s="1"/>
  <c r="E2816"/>
  <c r="F2816" s="1"/>
  <c r="E2817"/>
  <c r="F2817" s="1"/>
  <c r="E2818"/>
  <c r="F2818" s="1"/>
  <c r="E2819"/>
  <c r="F2819" s="1"/>
  <c r="E2820"/>
  <c r="F2820" s="1"/>
  <c r="E2821"/>
  <c r="F2821" s="1"/>
  <c r="E2822"/>
  <c r="F2822" s="1"/>
  <c r="E2823"/>
  <c r="F2823" s="1"/>
  <c r="E2824"/>
  <c r="F2824" s="1"/>
  <c r="E2825"/>
  <c r="F2825" s="1"/>
  <c r="E2826"/>
  <c r="F2826" s="1"/>
  <c r="E2827"/>
  <c r="F2827" s="1"/>
  <c r="E2828"/>
  <c r="F2828" s="1"/>
  <c r="E2829"/>
  <c r="F2829" s="1"/>
  <c r="E2830"/>
  <c r="F2830" s="1"/>
  <c r="E2831"/>
  <c r="F2831" s="1"/>
  <c r="E2832"/>
  <c r="F2832" s="1"/>
  <c r="E2833"/>
  <c r="F2833" s="1"/>
  <c r="E2834"/>
  <c r="F2834" s="1"/>
  <c r="E2835"/>
  <c r="F2835" s="1"/>
  <c r="E2836"/>
  <c r="F2836" s="1"/>
  <c r="E2837"/>
  <c r="F2837" s="1"/>
  <c r="E2838"/>
  <c r="F2838" s="1"/>
  <c r="E2839"/>
  <c r="F2839" s="1"/>
  <c r="E2840"/>
  <c r="F2840" s="1"/>
  <c r="E2841"/>
  <c r="F2841" s="1"/>
  <c r="E2842"/>
  <c r="F2842" s="1"/>
  <c r="E2843"/>
  <c r="F2843" s="1"/>
  <c r="E2844"/>
  <c r="F2844" s="1"/>
  <c r="E2845"/>
  <c r="F2845" s="1"/>
  <c r="E2846"/>
  <c r="F2846" s="1"/>
  <c r="E2847"/>
  <c r="F2847" s="1"/>
  <c r="E2848"/>
  <c r="F2848" s="1"/>
  <c r="E2849"/>
  <c r="F2849" s="1"/>
  <c r="E2850"/>
  <c r="F2850" s="1"/>
  <c r="E2851"/>
  <c r="F2851" s="1"/>
  <c r="E2852"/>
  <c r="F2852" s="1"/>
  <c r="E2853"/>
  <c r="F2853" s="1"/>
  <c r="E2854"/>
  <c r="F2854" s="1"/>
  <c r="E2855"/>
  <c r="F2855" s="1"/>
  <c r="E2856"/>
  <c r="F2856" s="1"/>
  <c r="E2857"/>
  <c r="F2857" s="1"/>
  <c r="E2858"/>
  <c r="F2858" s="1"/>
  <c r="E2859"/>
  <c r="F2859" s="1"/>
  <c r="E2860"/>
  <c r="F2860" s="1"/>
  <c r="E2861"/>
  <c r="F2861" s="1"/>
  <c r="E2862"/>
  <c r="F2862" s="1"/>
  <c r="E2863"/>
  <c r="F2863" s="1"/>
  <c r="E2864"/>
  <c r="F2864" s="1"/>
  <c r="E2865"/>
  <c r="F2865" s="1"/>
  <c r="E2866"/>
  <c r="F2866" s="1"/>
  <c r="E2867"/>
  <c r="F2867" s="1"/>
  <c r="E2868"/>
  <c r="F2868" s="1"/>
  <c r="E2869"/>
  <c r="F2869" s="1"/>
  <c r="E2870"/>
  <c r="F2870" s="1"/>
  <c r="E2871"/>
  <c r="F2871" s="1"/>
  <c r="E2872"/>
  <c r="F2872" s="1"/>
  <c r="E2873"/>
  <c r="F2873" s="1"/>
  <c r="E2874"/>
  <c r="F2874" s="1"/>
  <c r="E2875"/>
  <c r="F2875" s="1"/>
  <c r="E2876"/>
  <c r="F2876" s="1"/>
  <c r="E2877"/>
  <c r="F2877" s="1"/>
  <c r="E2878"/>
  <c r="F2878" s="1"/>
  <c r="E2879"/>
  <c r="F2879" s="1"/>
  <c r="E2880"/>
  <c r="F2880" s="1"/>
  <c r="E2881"/>
  <c r="F2881" s="1"/>
  <c r="E2882"/>
  <c r="F2882" s="1"/>
  <c r="E2883"/>
  <c r="F2883" s="1"/>
  <c r="E2884"/>
  <c r="F2884" s="1"/>
  <c r="E2885"/>
  <c r="F2885" s="1"/>
  <c r="E2886"/>
  <c r="F2886" s="1"/>
  <c r="E2887"/>
  <c r="F2887" s="1"/>
  <c r="E2888"/>
  <c r="F2888" s="1"/>
  <c r="E2889"/>
  <c r="F2889" s="1"/>
  <c r="E2890"/>
  <c r="F2890" s="1"/>
  <c r="E2891"/>
  <c r="F2891" s="1"/>
  <c r="E2892"/>
  <c r="F2892" s="1"/>
  <c r="E2893"/>
  <c r="F2893" s="1"/>
  <c r="E2894"/>
  <c r="F2894" s="1"/>
  <c r="E2895"/>
  <c r="F2895" s="1"/>
  <c r="E2896"/>
  <c r="F2896" s="1"/>
  <c r="E2897"/>
  <c r="F2897" s="1"/>
  <c r="E2898"/>
  <c r="F2898" s="1"/>
  <c r="E2899"/>
  <c r="F2899" s="1"/>
  <c r="E2900"/>
  <c r="F2900" s="1"/>
  <c r="E2901"/>
  <c r="F2901" s="1"/>
  <c r="E2902"/>
  <c r="F2902" s="1"/>
  <c r="E2903"/>
  <c r="F2903" s="1"/>
  <c r="E2904"/>
  <c r="F2904" s="1"/>
  <c r="E2905"/>
  <c r="F2905" s="1"/>
  <c r="E2906"/>
  <c r="F2906" s="1"/>
  <c r="E2907"/>
  <c r="F2907" s="1"/>
  <c r="E2908"/>
  <c r="F2908" s="1"/>
  <c r="E2909"/>
  <c r="F2909" s="1"/>
  <c r="E2910"/>
  <c r="F2910" s="1"/>
  <c r="E2911"/>
  <c r="F2911" s="1"/>
  <c r="E2912"/>
  <c r="F2912" s="1"/>
  <c r="E2913"/>
  <c r="F2913" s="1"/>
  <c r="E2914"/>
  <c r="F2914" s="1"/>
  <c r="E2915"/>
  <c r="F2915" s="1"/>
  <c r="E2916"/>
  <c r="F2916" s="1"/>
  <c r="E2917"/>
  <c r="F2917" s="1"/>
  <c r="E2918"/>
  <c r="F2918" s="1"/>
  <c r="E2919"/>
  <c r="F2919" s="1"/>
  <c r="E2920"/>
  <c r="F2920" s="1"/>
  <c r="E2921"/>
  <c r="F2921" s="1"/>
  <c r="E2922"/>
  <c r="F2922" s="1"/>
  <c r="E2923"/>
  <c r="F2923" s="1"/>
  <c r="E2924"/>
  <c r="F2924" s="1"/>
  <c r="E2925"/>
  <c r="F2925" s="1"/>
  <c r="E2926"/>
  <c r="F2926" s="1"/>
  <c r="E2927"/>
  <c r="F2927" s="1"/>
  <c r="E2928"/>
  <c r="F2928" s="1"/>
  <c r="E2929"/>
  <c r="F2929" s="1"/>
  <c r="E2930"/>
  <c r="F2930" s="1"/>
  <c r="E2931"/>
  <c r="F2931" s="1"/>
  <c r="E2932"/>
  <c r="F2932" s="1"/>
  <c r="E2933"/>
  <c r="F2933" s="1"/>
  <c r="E2934"/>
  <c r="F2934" s="1"/>
  <c r="E2935"/>
  <c r="F2935" s="1"/>
  <c r="E2936"/>
  <c r="F2936" s="1"/>
  <c r="E2937"/>
  <c r="F2937" s="1"/>
  <c r="E2938"/>
  <c r="F2938" s="1"/>
  <c r="E2939"/>
  <c r="F2939" s="1"/>
  <c r="E2940"/>
  <c r="F2940" s="1"/>
  <c r="E2941"/>
  <c r="F2941" s="1"/>
  <c r="E2942"/>
  <c r="F2942" s="1"/>
  <c r="E2943"/>
  <c r="F2943" s="1"/>
  <c r="E2944"/>
  <c r="F2944" s="1"/>
  <c r="E2945"/>
  <c r="F2945" s="1"/>
  <c r="E2946"/>
  <c r="F2946" s="1"/>
  <c r="E2947"/>
  <c r="F2947" s="1"/>
  <c r="E2948"/>
  <c r="F2948" s="1"/>
  <c r="E2949"/>
  <c r="F2949" s="1"/>
  <c r="E2950"/>
  <c r="F2950" s="1"/>
  <c r="E2951"/>
  <c r="F2951" s="1"/>
  <c r="E2952"/>
  <c r="F2952" s="1"/>
  <c r="E2953"/>
  <c r="F2953" s="1"/>
  <c r="E2954"/>
  <c r="F2954" s="1"/>
  <c r="E2955"/>
  <c r="F2955" s="1"/>
  <c r="E2956"/>
  <c r="F2956" s="1"/>
  <c r="E2957"/>
  <c r="F2957" s="1"/>
  <c r="E2958"/>
  <c r="F2958" s="1"/>
  <c r="E2959"/>
  <c r="F2959" s="1"/>
  <c r="E2960"/>
  <c r="F2960" s="1"/>
  <c r="E2961"/>
  <c r="F2961" s="1"/>
  <c r="E2962"/>
  <c r="F2962" s="1"/>
  <c r="E2963"/>
  <c r="F2963" s="1"/>
  <c r="E2964"/>
  <c r="F2964" s="1"/>
  <c r="E2965"/>
  <c r="F2965" s="1"/>
  <c r="E2966"/>
  <c r="F2966" s="1"/>
  <c r="E2967"/>
  <c r="F2967" s="1"/>
  <c r="E2968"/>
  <c r="F2968" s="1"/>
  <c r="E2969"/>
  <c r="F2969" s="1"/>
  <c r="E2970"/>
  <c r="F2970" s="1"/>
  <c r="E2971"/>
  <c r="F2971" s="1"/>
  <c r="E2972"/>
  <c r="F2972" s="1"/>
  <c r="E2973"/>
  <c r="F2973" s="1"/>
  <c r="E2974"/>
  <c r="F2974" s="1"/>
  <c r="E2975"/>
  <c r="F2975" s="1"/>
  <c r="E2976"/>
  <c r="F2976" s="1"/>
  <c r="E2977"/>
  <c r="F2977" s="1"/>
  <c r="E2978"/>
  <c r="F2978" s="1"/>
  <c r="E2979"/>
  <c r="F2979" s="1"/>
  <c r="E2980"/>
  <c r="F2980" s="1"/>
  <c r="E2981"/>
  <c r="F2981" s="1"/>
  <c r="E2982"/>
  <c r="F2982" s="1"/>
  <c r="E2983"/>
  <c r="F2983" s="1"/>
  <c r="E2984"/>
  <c r="F2984" s="1"/>
  <c r="E2985"/>
  <c r="F2985" s="1"/>
  <c r="E2986"/>
  <c r="F2986" s="1"/>
  <c r="E2987"/>
  <c r="F2987" s="1"/>
  <c r="E2988"/>
  <c r="F2988" s="1"/>
  <c r="E2989"/>
  <c r="F2989" s="1"/>
  <c r="E2990"/>
  <c r="F2990" s="1"/>
  <c r="E2991"/>
  <c r="F2991" s="1"/>
  <c r="E2992"/>
  <c r="F2992" s="1"/>
  <c r="E2993"/>
  <c r="F2993" s="1"/>
  <c r="E2994"/>
  <c r="F2994" s="1"/>
  <c r="E2995"/>
  <c r="F2995" s="1"/>
  <c r="E2996"/>
  <c r="F2996" s="1"/>
  <c r="E2997"/>
  <c r="F2997" s="1"/>
  <c r="E2998"/>
  <c r="F2998" s="1"/>
  <c r="E2999"/>
  <c r="F2999" s="1"/>
  <c r="E3000"/>
  <c r="F3000" s="1"/>
  <c r="E3001"/>
  <c r="F3001" s="1"/>
  <c r="E3002"/>
  <c r="F3002" s="1"/>
  <c r="E3003"/>
  <c r="F3003" s="1"/>
  <c r="E3004"/>
  <c r="F3004" s="1"/>
  <c r="E3005"/>
  <c r="F3005" s="1"/>
  <c r="E3006"/>
  <c r="F3006" s="1"/>
  <c r="E3007"/>
  <c r="F3007" s="1"/>
  <c r="E3008"/>
  <c r="F3008" s="1"/>
  <c r="E3009"/>
  <c r="F3009" s="1"/>
  <c r="E3010"/>
  <c r="F3010" s="1"/>
  <c r="E3011"/>
  <c r="F3011" s="1"/>
  <c r="E3012"/>
  <c r="F3012" s="1"/>
  <c r="E3013"/>
  <c r="F3013" s="1"/>
  <c r="E3014"/>
  <c r="F3014" s="1"/>
  <c r="E3015"/>
  <c r="F3015" s="1"/>
  <c r="E3016"/>
  <c r="F3016" s="1"/>
  <c r="E3017"/>
  <c r="F3017" s="1"/>
  <c r="E3018"/>
  <c r="F3018" s="1"/>
  <c r="E3019"/>
  <c r="F3019" s="1"/>
  <c r="E3020"/>
  <c r="F3020" s="1"/>
  <c r="E3021"/>
  <c r="F3021" s="1"/>
  <c r="E3022"/>
  <c r="F3022" s="1"/>
  <c r="E3023"/>
  <c r="F3023" s="1"/>
  <c r="E3024"/>
  <c r="F3024" s="1"/>
  <c r="E3025"/>
  <c r="F3025" s="1"/>
  <c r="E3026"/>
  <c r="F3026" s="1"/>
  <c r="E3027"/>
  <c r="F3027" s="1"/>
  <c r="E3028"/>
  <c r="F3028" s="1"/>
  <c r="E3029"/>
  <c r="F3029" s="1"/>
  <c r="E3030"/>
  <c r="F3030" s="1"/>
  <c r="E3031"/>
  <c r="F3031" s="1"/>
  <c r="E3032"/>
  <c r="F3032" s="1"/>
  <c r="E3033"/>
  <c r="F3033" s="1"/>
  <c r="E3034"/>
  <c r="F3034" s="1"/>
  <c r="E3035"/>
  <c r="F3035" s="1"/>
  <c r="E3036"/>
  <c r="F3036" s="1"/>
  <c r="E3037"/>
  <c r="F3037" s="1"/>
  <c r="E3038"/>
  <c r="F3038" s="1"/>
  <c r="E3039"/>
  <c r="F3039" s="1"/>
  <c r="E3040"/>
  <c r="F3040" s="1"/>
  <c r="E3041"/>
  <c r="F3041" s="1"/>
  <c r="E3042"/>
  <c r="F3042" s="1"/>
  <c r="E3043"/>
  <c r="F3043" s="1"/>
  <c r="E3044"/>
  <c r="F3044" s="1"/>
  <c r="E3045"/>
  <c r="F3045" s="1"/>
  <c r="E3046"/>
  <c r="F3046" s="1"/>
  <c r="E3047"/>
  <c r="F3047" s="1"/>
  <c r="E3048"/>
  <c r="F3048" s="1"/>
  <c r="E3049"/>
  <c r="F3049" s="1"/>
  <c r="E3050"/>
  <c r="F3050" s="1"/>
  <c r="E3051"/>
  <c r="F3051" s="1"/>
  <c r="E3052"/>
  <c r="F3052" s="1"/>
  <c r="E3053"/>
  <c r="F3053" s="1"/>
  <c r="E3054"/>
  <c r="F3054" s="1"/>
  <c r="E3055"/>
  <c r="F3055" s="1"/>
  <c r="E3056"/>
  <c r="F3056" s="1"/>
  <c r="E3057"/>
  <c r="F3057" s="1"/>
  <c r="E3058"/>
  <c r="F3058" s="1"/>
  <c r="E3059"/>
  <c r="F3059" s="1"/>
  <c r="E3060"/>
  <c r="F3060" s="1"/>
  <c r="E3061"/>
  <c r="F3061" s="1"/>
  <c r="E3062"/>
  <c r="F3062" s="1"/>
  <c r="E3063"/>
  <c r="F3063" s="1"/>
  <c r="E3064"/>
  <c r="F3064" s="1"/>
  <c r="E3065"/>
  <c r="F3065" s="1"/>
  <c r="E3066"/>
  <c r="F3066" s="1"/>
  <c r="E3067"/>
  <c r="F3067" s="1"/>
  <c r="E3068"/>
  <c r="F3068" s="1"/>
  <c r="E3069"/>
  <c r="F3069" s="1"/>
  <c r="E3070"/>
  <c r="F3070" s="1"/>
  <c r="E3071"/>
  <c r="F3071" s="1"/>
  <c r="E3072"/>
  <c r="F3072" s="1"/>
  <c r="E3073"/>
  <c r="F3073" s="1"/>
  <c r="E3074"/>
  <c r="F3074" s="1"/>
  <c r="E3075"/>
  <c r="F3075" s="1"/>
  <c r="E3076"/>
  <c r="F3076" s="1"/>
  <c r="E3077"/>
  <c r="F3077" s="1"/>
  <c r="E3078"/>
  <c r="F3078" s="1"/>
  <c r="E3079"/>
  <c r="F3079" s="1"/>
  <c r="E3080"/>
  <c r="F3080" s="1"/>
  <c r="E3081"/>
  <c r="F3081" s="1"/>
  <c r="E3082"/>
  <c r="F3082" s="1"/>
  <c r="E3083"/>
  <c r="F3083" s="1"/>
  <c r="E3084"/>
  <c r="F3084" s="1"/>
  <c r="E3085"/>
  <c r="F3085" s="1"/>
  <c r="E3086"/>
  <c r="F3086" s="1"/>
  <c r="E3087"/>
  <c r="F3087" s="1"/>
  <c r="E3088"/>
  <c r="F3088" s="1"/>
  <c r="E3089"/>
  <c r="F3089" s="1"/>
  <c r="E3090"/>
  <c r="F3090" s="1"/>
  <c r="E3091"/>
  <c r="F3091" s="1"/>
  <c r="E3092"/>
  <c r="F3092" s="1"/>
  <c r="E3093"/>
  <c r="F3093" s="1"/>
  <c r="E3094"/>
  <c r="F3094" s="1"/>
  <c r="E3095"/>
  <c r="F3095" s="1"/>
  <c r="E3096"/>
  <c r="F3096" s="1"/>
  <c r="E3097"/>
  <c r="F3097" s="1"/>
  <c r="E3098"/>
  <c r="F3098" s="1"/>
  <c r="E3099"/>
  <c r="F3099" s="1"/>
  <c r="E3100"/>
  <c r="F3100" s="1"/>
  <c r="E3101"/>
  <c r="F3101" s="1"/>
  <c r="E3102"/>
  <c r="F3102" s="1"/>
  <c r="E3103"/>
  <c r="F3103" s="1"/>
  <c r="E3104"/>
  <c r="F3104" s="1"/>
  <c r="E3105"/>
  <c r="F3105" s="1"/>
  <c r="E3106"/>
  <c r="F3106" s="1"/>
  <c r="E3107"/>
  <c r="F3107" s="1"/>
  <c r="E3108"/>
  <c r="F3108" s="1"/>
  <c r="E3109"/>
  <c r="F3109" s="1"/>
  <c r="E3110"/>
  <c r="F3110" s="1"/>
  <c r="E3111"/>
  <c r="F3111" s="1"/>
  <c r="E3112"/>
  <c r="F3112" s="1"/>
  <c r="E3113"/>
  <c r="F3113" s="1"/>
  <c r="E3114"/>
  <c r="F3114" s="1"/>
  <c r="E3115"/>
  <c r="F3115" s="1"/>
  <c r="E3116"/>
  <c r="F3116" s="1"/>
  <c r="E3117"/>
  <c r="F3117" s="1"/>
  <c r="E3118"/>
  <c r="F3118" s="1"/>
  <c r="E3119"/>
  <c r="F3119" s="1"/>
  <c r="E3120"/>
  <c r="F3120" s="1"/>
  <c r="E3121"/>
  <c r="F3121" s="1"/>
  <c r="E3122"/>
  <c r="F3122" s="1"/>
  <c r="E3123"/>
  <c r="F3123" s="1"/>
  <c r="E3124"/>
  <c r="F3124" s="1"/>
  <c r="E3125"/>
  <c r="F3125" s="1"/>
  <c r="E3126"/>
  <c r="F3126" s="1"/>
  <c r="E3127"/>
  <c r="F3127" s="1"/>
  <c r="E3128"/>
  <c r="F3128" s="1"/>
  <c r="E3129"/>
  <c r="F3129" s="1"/>
  <c r="E3130"/>
  <c r="F3130" s="1"/>
  <c r="E3131"/>
  <c r="F3131" s="1"/>
  <c r="E3132"/>
  <c r="F3132" s="1"/>
  <c r="E3133"/>
  <c r="F3133" s="1"/>
  <c r="E3134"/>
  <c r="F3134" s="1"/>
  <c r="E3135"/>
  <c r="F3135" s="1"/>
  <c r="E3136"/>
  <c r="F3136" s="1"/>
  <c r="E3137"/>
  <c r="F3137" s="1"/>
  <c r="E3138"/>
  <c r="F3138" s="1"/>
  <c r="E3139"/>
  <c r="F3139" s="1"/>
  <c r="E3140"/>
  <c r="F3140" s="1"/>
  <c r="E3141"/>
  <c r="F3141" s="1"/>
  <c r="E3142"/>
  <c r="F3142" s="1"/>
  <c r="E3143"/>
  <c r="F3143" s="1"/>
  <c r="E3144"/>
  <c r="F3144" s="1"/>
  <c r="E3145"/>
  <c r="F3145" s="1"/>
  <c r="E3146"/>
  <c r="F3146" s="1"/>
  <c r="E3147"/>
  <c r="F3147" s="1"/>
  <c r="E3148"/>
  <c r="F3148" s="1"/>
  <c r="E3149"/>
  <c r="F3149" s="1"/>
  <c r="E3150"/>
  <c r="F3150" s="1"/>
  <c r="E3151"/>
  <c r="F3151" s="1"/>
  <c r="E3152"/>
  <c r="F3152" s="1"/>
  <c r="E3153"/>
  <c r="F3153" s="1"/>
  <c r="E3154"/>
  <c r="F3154" s="1"/>
  <c r="E3155"/>
  <c r="F3155" s="1"/>
  <c r="E3156"/>
  <c r="F3156" s="1"/>
  <c r="E3157"/>
  <c r="F3157" s="1"/>
  <c r="E3158"/>
  <c r="F3158" s="1"/>
  <c r="E3159"/>
  <c r="F3159" s="1"/>
  <c r="E3160"/>
  <c r="F3160" s="1"/>
  <c r="E3161"/>
  <c r="F3161" s="1"/>
  <c r="E3162"/>
  <c r="F3162" s="1"/>
  <c r="E3163"/>
  <c r="F3163" s="1"/>
  <c r="E3164"/>
  <c r="F3164" s="1"/>
  <c r="E3165"/>
  <c r="F3165" s="1"/>
  <c r="E3166"/>
  <c r="F3166" s="1"/>
  <c r="E3167"/>
  <c r="F3167" s="1"/>
  <c r="E3168"/>
  <c r="F3168" s="1"/>
  <c r="E3169"/>
  <c r="F3169" s="1"/>
  <c r="E3170"/>
  <c r="F3170" s="1"/>
  <c r="E3171"/>
  <c r="F3171" s="1"/>
  <c r="E3172"/>
  <c r="F3172" s="1"/>
  <c r="E3173"/>
  <c r="F3173" s="1"/>
  <c r="E3174"/>
  <c r="F3174" s="1"/>
  <c r="E3175"/>
  <c r="F3175" s="1"/>
  <c r="E3176"/>
  <c r="F3176" s="1"/>
  <c r="E3177"/>
  <c r="F3177" s="1"/>
  <c r="E3178"/>
  <c r="F3178" s="1"/>
  <c r="E3179"/>
  <c r="F3179" s="1"/>
  <c r="E3180"/>
  <c r="F3180" s="1"/>
  <c r="E3181"/>
  <c r="F3181" s="1"/>
  <c r="E3182"/>
  <c r="F3182" s="1"/>
  <c r="E3183"/>
  <c r="F3183" s="1"/>
  <c r="E3184"/>
  <c r="F3184" s="1"/>
  <c r="E3185"/>
  <c r="F3185" s="1"/>
  <c r="E3186"/>
  <c r="F3186" s="1"/>
  <c r="E3187"/>
  <c r="F3187" s="1"/>
  <c r="E3188"/>
  <c r="F3188" s="1"/>
  <c r="E3189"/>
  <c r="F3189" s="1"/>
  <c r="E3190"/>
  <c r="F3190" s="1"/>
  <c r="E3191"/>
  <c r="F3191" s="1"/>
  <c r="E3192"/>
  <c r="F3192" s="1"/>
  <c r="E3193"/>
  <c r="F3193" s="1"/>
  <c r="E3194"/>
  <c r="F3194" s="1"/>
  <c r="E3195"/>
  <c r="F3195" s="1"/>
  <c r="E3196"/>
  <c r="F3196" s="1"/>
  <c r="E3197"/>
  <c r="F3197" s="1"/>
  <c r="E3198"/>
  <c r="F3198" s="1"/>
  <c r="E3199"/>
  <c r="F3199" s="1"/>
  <c r="E3200"/>
  <c r="F3200" s="1"/>
  <c r="E3201"/>
  <c r="F3201" s="1"/>
  <c r="E3202"/>
  <c r="F3202" s="1"/>
  <c r="E3203"/>
  <c r="F3203" s="1"/>
  <c r="E3204"/>
  <c r="F3204" s="1"/>
  <c r="E3205"/>
  <c r="F3205" s="1"/>
  <c r="E3206"/>
  <c r="F3206" s="1"/>
  <c r="E3207"/>
  <c r="F3207" s="1"/>
  <c r="E3208"/>
  <c r="F3208" s="1"/>
  <c r="E3209"/>
  <c r="F3209" s="1"/>
  <c r="E3210"/>
  <c r="F3210" s="1"/>
  <c r="E3211"/>
  <c r="F3211" s="1"/>
  <c r="E3212"/>
  <c r="F3212" s="1"/>
  <c r="E3213"/>
  <c r="F3213" s="1"/>
  <c r="E3214"/>
  <c r="F3214" s="1"/>
  <c r="E3215"/>
  <c r="F3215" s="1"/>
  <c r="E3216"/>
  <c r="F3216" s="1"/>
  <c r="E3217"/>
  <c r="F3217" s="1"/>
  <c r="E3218"/>
  <c r="F3218" s="1"/>
  <c r="E3219"/>
  <c r="F3219" s="1"/>
  <c r="E3220"/>
  <c r="F3220" s="1"/>
  <c r="E3221"/>
  <c r="F3221" s="1"/>
  <c r="E3222"/>
  <c r="F3222" s="1"/>
  <c r="E3223"/>
  <c r="F3223" s="1"/>
  <c r="E3224"/>
  <c r="F3224" s="1"/>
  <c r="E3225"/>
  <c r="F3225" s="1"/>
  <c r="E2"/>
  <c r="F2" s="1"/>
  <c r="H3" i="8" l="1"/>
  <c r="L2"/>
  <c r="L3"/>
  <c r="L1"/>
  <c r="H1"/>
  <c r="H2"/>
  <c r="L1" i="7"/>
  <c r="H1" i="6"/>
  <c r="H3"/>
  <c r="H2"/>
  <c r="H2" i="7"/>
  <c r="H3"/>
  <c r="H1"/>
  <c r="H3" i="5"/>
  <c r="H1"/>
  <c r="H2"/>
  <c r="N3" i="1"/>
  <c r="N1"/>
  <c r="N2"/>
  <c r="H13" i="3"/>
  <c r="H3219"/>
  <c r="H3211"/>
  <c r="H3203"/>
  <c r="H3195"/>
  <c r="H3187"/>
  <c r="H3179"/>
  <c r="H3171"/>
  <c r="H3163"/>
  <c r="H3155"/>
  <c r="H3147"/>
  <c r="H3139"/>
  <c r="H3131"/>
  <c r="H3123"/>
  <c r="H3115"/>
  <c r="H3107"/>
  <c r="H3099"/>
  <c r="H3091"/>
  <c r="H3083"/>
  <c r="H3075"/>
  <c r="H3067"/>
  <c r="H3059"/>
  <c r="H3051"/>
  <c r="H3043"/>
  <c r="H3035"/>
  <c r="H3026"/>
  <c r="H3016"/>
  <c r="H2994"/>
  <c r="H2973"/>
  <c r="H2952"/>
  <c r="H2930"/>
  <c r="H2909"/>
  <c r="H2888"/>
  <c r="H2866"/>
  <c r="H2845"/>
  <c r="H2824"/>
  <c r="H2802"/>
  <c r="H2781"/>
  <c r="H2760"/>
  <c r="H2738"/>
  <c r="H2717"/>
  <c r="H2696"/>
  <c r="H2674"/>
  <c r="H2653"/>
  <c r="H2632"/>
  <c r="H2610"/>
  <c r="H2589"/>
  <c r="H2568"/>
  <c r="H2546"/>
  <c r="H2525"/>
  <c r="H2504"/>
  <c r="H2482"/>
  <c r="H2461"/>
  <c r="H2440"/>
  <c r="H2418"/>
  <c r="H2397"/>
  <c r="H2376"/>
  <c r="H2354"/>
  <c r="H2333"/>
  <c r="H2312"/>
  <c r="H2290"/>
  <c r="H2269"/>
  <c r="H2248"/>
  <c r="H2226"/>
  <c r="H2205"/>
  <c r="H2184"/>
  <c r="H2162"/>
  <c r="H2141"/>
  <c r="H2120"/>
  <c r="H2098"/>
  <c r="H2077"/>
  <c r="H2056"/>
  <c r="H2034"/>
  <c r="H2013"/>
  <c r="H1992"/>
  <c r="H1970"/>
  <c r="H1949"/>
  <c r="H1928"/>
  <c r="H1906"/>
  <c r="H1885"/>
  <c r="H1864"/>
  <c r="H1842"/>
  <c r="H1821"/>
  <c r="H1800"/>
  <c r="H1778"/>
  <c r="H1757"/>
  <c r="H1736"/>
  <c r="H1714"/>
  <c r="H1693"/>
  <c r="H1672"/>
  <c r="H1650"/>
  <c r="H1629"/>
  <c r="H1608"/>
  <c r="H1586"/>
  <c r="H1565"/>
  <c r="H1544"/>
  <c r="H1522"/>
  <c r="H1501"/>
  <c r="H1480"/>
  <c r="H1458"/>
  <c r="H1437"/>
  <c r="H1416"/>
  <c r="H1394"/>
  <c r="H1373"/>
  <c r="H1352"/>
  <c r="H1330"/>
  <c r="H1309"/>
  <c r="H1288"/>
  <c r="H1266"/>
  <c r="H1245"/>
  <c r="H1224"/>
  <c r="H1202"/>
  <c r="H1181"/>
  <c r="H1160"/>
  <c r="H1138"/>
  <c r="H1117"/>
  <c r="H1093"/>
  <c r="H1061"/>
  <c r="H1029"/>
  <c r="H997"/>
  <c r="H965"/>
  <c r="H933"/>
  <c r="H901"/>
  <c r="H869"/>
  <c r="H837"/>
  <c r="H805"/>
  <c r="H773"/>
  <c r="H741"/>
  <c r="H709"/>
  <c r="H677"/>
  <c r="H645"/>
  <c r="H613"/>
  <c r="H581"/>
  <c r="H549"/>
  <c r="H517"/>
  <c r="H485"/>
  <c r="H453"/>
  <c r="H421"/>
  <c r="H389"/>
  <c r="H357"/>
  <c r="H325"/>
  <c r="H293"/>
  <c r="H261"/>
  <c r="H229"/>
  <c r="H197"/>
  <c r="H165"/>
  <c r="H133"/>
  <c r="H101"/>
  <c r="H69"/>
  <c r="H37"/>
  <c r="H5"/>
  <c r="H7"/>
  <c r="H11"/>
  <c r="H15"/>
  <c r="H19"/>
  <c r="H23"/>
  <c r="H27"/>
  <c r="H31"/>
  <c r="H35"/>
  <c r="H39"/>
  <c r="H43"/>
  <c r="H47"/>
  <c r="H51"/>
  <c r="H55"/>
  <c r="H59"/>
  <c r="H63"/>
  <c r="H67"/>
  <c r="H71"/>
  <c r="H75"/>
  <c r="H79"/>
  <c r="H83"/>
  <c r="H87"/>
  <c r="H91"/>
  <c r="H95"/>
  <c r="H99"/>
  <c r="H103"/>
  <c r="H107"/>
  <c r="H111"/>
  <c r="H115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H339"/>
  <c r="H343"/>
  <c r="H347"/>
  <c r="H351"/>
  <c r="H355"/>
  <c r="H359"/>
  <c r="H363"/>
  <c r="H367"/>
  <c r="H371"/>
  <c r="H375"/>
  <c r="H379"/>
  <c r="H383"/>
  <c r="H387"/>
  <c r="H391"/>
  <c r="H395"/>
  <c r="H399"/>
  <c r="H403"/>
  <c r="H407"/>
  <c r="H411"/>
  <c r="H415"/>
  <c r="H419"/>
  <c r="H423"/>
  <c r="H427"/>
  <c r="H431"/>
  <c r="H435"/>
  <c r="H439"/>
  <c r="H443"/>
  <c r="H447"/>
  <c r="H451"/>
  <c r="H455"/>
  <c r="H459"/>
  <c r="H463"/>
  <c r="H467"/>
  <c r="H471"/>
  <c r="H475"/>
  <c r="H479"/>
  <c r="H483"/>
  <c r="H487"/>
  <c r="H491"/>
  <c r="H495"/>
  <c r="H499"/>
  <c r="H503"/>
  <c r="H507"/>
  <c r="H511"/>
  <c r="H515"/>
  <c r="H519"/>
  <c r="H523"/>
  <c r="H527"/>
  <c r="H531"/>
  <c r="H535"/>
  <c r="H539"/>
  <c r="H543"/>
  <c r="H547"/>
  <c r="H551"/>
  <c r="H555"/>
  <c r="H559"/>
  <c r="H563"/>
  <c r="H567"/>
  <c r="H571"/>
  <c r="H575"/>
  <c r="H579"/>
  <c r="H583"/>
  <c r="H587"/>
  <c r="H591"/>
  <c r="H595"/>
  <c r="H599"/>
  <c r="H603"/>
  <c r="H607"/>
  <c r="H611"/>
  <c r="H615"/>
  <c r="H619"/>
  <c r="H623"/>
  <c r="H627"/>
  <c r="H631"/>
  <c r="H635"/>
  <c r="H639"/>
  <c r="H643"/>
  <c r="H647"/>
  <c r="H651"/>
  <c r="H655"/>
  <c r="H659"/>
  <c r="H663"/>
  <c r="H667"/>
  <c r="H671"/>
  <c r="H675"/>
  <c r="H679"/>
  <c r="H683"/>
  <c r="H687"/>
  <c r="H691"/>
  <c r="H695"/>
  <c r="H699"/>
  <c r="H703"/>
  <c r="H707"/>
  <c r="H711"/>
  <c r="H715"/>
  <c r="H719"/>
  <c r="H723"/>
  <c r="H727"/>
  <c r="H731"/>
  <c r="H735"/>
  <c r="H739"/>
  <c r="H743"/>
  <c r="H747"/>
  <c r="H751"/>
  <c r="H755"/>
  <c r="H759"/>
  <c r="H763"/>
  <c r="H767"/>
  <c r="H771"/>
  <c r="H775"/>
  <c r="H779"/>
  <c r="H783"/>
  <c r="H787"/>
  <c r="H791"/>
  <c r="H795"/>
  <c r="H799"/>
  <c r="H803"/>
  <c r="H807"/>
  <c r="H811"/>
  <c r="H815"/>
  <c r="H819"/>
  <c r="H823"/>
  <c r="H827"/>
  <c r="H831"/>
  <c r="H835"/>
  <c r="H839"/>
  <c r="H843"/>
  <c r="H847"/>
  <c r="H851"/>
  <c r="H855"/>
  <c r="H859"/>
  <c r="H863"/>
  <c r="H867"/>
  <c r="H871"/>
  <c r="H875"/>
  <c r="H879"/>
  <c r="H883"/>
  <c r="H887"/>
  <c r="H891"/>
  <c r="H895"/>
  <c r="H899"/>
  <c r="H903"/>
  <c r="H907"/>
  <c r="H911"/>
  <c r="H915"/>
  <c r="H919"/>
  <c r="H923"/>
  <c r="H927"/>
  <c r="H931"/>
  <c r="H935"/>
  <c r="H939"/>
  <c r="H943"/>
  <c r="H947"/>
  <c r="H951"/>
  <c r="H955"/>
  <c r="H959"/>
  <c r="H963"/>
  <c r="H967"/>
  <c r="H971"/>
  <c r="H975"/>
  <c r="H979"/>
  <c r="H983"/>
  <c r="H987"/>
  <c r="H991"/>
  <c r="H995"/>
  <c r="H999"/>
  <c r="H1003"/>
  <c r="H1007"/>
  <c r="H1011"/>
  <c r="H1015"/>
  <c r="H1019"/>
  <c r="H1023"/>
  <c r="H1027"/>
  <c r="H1031"/>
  <c r="H1035"/>
  <c r="H1039"/>
  <c r="H1043"/>
  <c r="H1047"/>
  <c r="H1051"/>
  <c r="H1055"/>
  <c r="H1059"/>
  <c r="H1063"/>
  <c r="H1067"/>
  <c r="H1071"/>
  <c r="H1075"/>
  <c r="H1079"/>
  <c r="H1083"/>
  <c r="H1087"/>
  <c r="H1091"/>
  <c r="H1095"/>
  <c r="H1099"/>
  <c r="H1103"/>
  <c r="H1107"/>
  <c r="H1111"/>
  <c r="H1115"/>
  <c r="H1119"/>
  <c r="H1123"/>
  <c r="H1127"/>
  <c r="H1131"/>
  <c r="H1135"/>
  <c r="H1139"/>
  <c r="H1143"/>
  <c r="H1147"/>
  <c r="H1151"/>
  <c r="H1155"/>
  <c r="H1159"/>
  <c r="H1163"/>
  <c r="H1167"/>
  <c r="H1171"/>
  <c r="H1175"/>
  <c r="H1179"/>
  <c r="H1183"/>
  <c r="H1187"/>
  <c r="H1191"/>
  <c r="H1195"/>
  <c r="H1199"/>
  <c r="H1203"/>
  <c r="H1207"/>
  <c r="H1211"/>
  <c r="H1215"/>
  <c r="H1219"/>
  <c r="H1223"/>
  <c r="H1227"/>
  <c r="H1231"/>
  <c r="H1235"/>
  <c r="H1239"/>
  <c r="H1243"/>
  <c r="H1247"/>
  <c r="H1251"/>
  <c r="H1255"/>
  <c r="H1259"/>
  <c r="H1263"/>
  <c r="H1267"/>
  <c r="H1271"/>
  <c r="H1275"/>
  <c r="H1279"/>
  <c r="H1283"/>
  <c r="H1287"/>
  <c r="H1291"/>
  <c r="H1295"/>
  <c r="H1299"/>
  <c r="H1303"/>
  <c r="H1307"/>
  <c r="H1311"/>
  <c r="H1315"/>
  <c r="H1319"/>
  <c r="H1323"/>
  <c r="H1327"/>
  <c r="H1331"/>
  <c r="H1335"/>
  <c r="H1339"/>
  <c r="H1343"/>
  <c r="H1347"/>
  <c r="H1351"/>
  <c r="H1355"/>
  <c r="H1359"/>
  <c r="H1363"/>
  <c r="H1367"/>
  <c r="H1371"/>
  <c r="H1375"/>
  <c r="H1379"/>
  <c r="H1383"/>
  <c r="H1387"/>
  <c r="H1391"/>
  <c r="H1395"/>
  <c r="H1399"/>
  <c r="H1403"/>
  <c r="H1407"/>
  <c r="H1411"/>
  <c r="H1415"/>
  <c r="H1419"/>
  <c r="H1423"/>
  <c r="H1427"/>
  <c r="H1431"/>
  <c r="H1435"/>
  <c r="H1439"/>
  <c r="H1443"/>
  <c r="H1447"/>
  <c r="H1451"/>
  <c r="H1455"/>
  <c r="H1459"/>
  <c r="H1463"/>
  <c r="H1467"/>
  <c r="H1471"/>
  <c r="H1475"/>
  <c r="H1479"/>
  <c r="H1483"/>
  <c r="H1487"/>
  <c r="H1491"/>
  <c r="H1495"/>
  <c r="H1499"/>
  <c r="H1503"/>
  <c r="H1507"/>
  <c r="H1511"/>
  <c r="H1515"/>
  <c r="H1519"/>
  <c r="H1523"/>
  <c r="H1527"/>
  <c r="H1531"/>
  <c r="H1535"/>
  <c r="H1539"/>
  <c r="H1543"/>
  <c r="H1547"/>
  <c r="H1551"/>
  <c r="H1555"/>
  <c r="H1559"/>
  <c r="H1563"/>
  <c r="H1567"/>
  <c r="H1571"/>
  <c r="H1575"/>
  <c r="H1579"/>
  <c r="H1583"/>
  <c r="H1587"/>
  <c r="H1591"/>
  <c r="H1595"/>
  <c r="H1599"/>
  <c r="H1603"/>
  <c r="H1607"/>
  <c r="H1611"/>
  <c r="H1615"/>
  <c r="H1619"/>
  <c r="H1623"/>
  <c r="H1627"/>
  <c r="H1631"/>
  <c r="H1635"/>
  <c r="H1639"/>
  <c r="H1643"/>
  <c r="H1647"/>
  <c r="H1651"/>
  <c r="H1655"/>
  <c r="H1659"/>
  <c r="H1663"/>
  <c r="H1667"/>
  <c r="H1671"/>
  <c r="H1675"/>
  <c r="H1679"/>
  <c r="H1683"/>
  <c r="H1687"/>
  <c r="H1691"/>
  <c r="H1695"/>
  <c r="H1699"/>
  <c r="H1703"/>
  <c r="H1707"/>
  <c r="H1711"/>
  <c r="H1715"/>
  <c r="H1719"/>
  <c r="H1723"/>
  <c r="H1727"/>
  <c r="H1731"/>
  <c r="H1735"/>
  <c r="H1739"/>
  <c r="H1743"/>
  <c r="H1747"/>
  <c r="H1751"/>
  <c r="H1755"/>
  <c r="H1759"/>
  <c r="H1763"/>
  <c r="H1767"/>
  <c r="H1771"/>
  <c r="H1775"/>
  <c r="H1779"/>
  <c r="H1783"/>
  <c r="H1787"/>
  <c r="H1791"/>
  <c r="H1795"/>
  <c r="H1799"/>
  <c r="H1803"/>
  <c r="H1807"/>
  <c r="H1811"/>
  <c r="H1815"/>
  <c r="H1819"/>
  <c r="H1823"/>
  <c r="H1827"/>
  <c r="H1831"/>
  <c r="H1835"/>
  <c r="H1839"/>
  <c r="H1843"/>
  <c r="H1847"/>
  <c r="H1851"/>
  <c r="H1855"/>
  <c r="H1859"/>
  <c r="H1863"/>
  <c r="H1867"/>
  <c r="H1871"/>
  <c r="H1875"/>
  <c r="H1879"/>
  <c r="H1883"/>
  <c r="H1887"/>
  <c r="H1891"/>
  <c r="H1895"/>
  <c r="H1899"/>
  <c r="H1903"/>
  <c r="H1907"/>
  <c r="H1911"/>
  <c r="H1915"/>
  <c r="H1919"/>
  <c r="H1923"/>
  <c r="H1927"/>
  <c r="H1931"/>
  <c r="H1935"/>
  <c r="H1939"/>
  <c r="H1943"/>
  <c r="H1947"/>
  <c r="H1951"/>
  <c r="H1955"/>
  <c r="H1959"/>
  <c r="H1963"/>
  <c r="H1967"/>
  <c r="H1971"/>
  <c r="H1975"/>
  <c r="H1979"/>
  <c r="H1983"/>
  <c r="H1987"/>
  <c r="H1991"/>
  <c r="H1995"/>
  <c r="H1999"/>
  <c r="H2003"/>
  <c r="H2007"/>
  <c r="H2011"/>
  <c r="H2015"/>
  <c r="H2019"/>
  <c r="H2023"/>
  <c r="H2027"/>
  <c r="H2031"/>
  <c r="H2035"/>
  <c r="H2039"/>
  <c r="H2043"/>
  <c r="H2047"/>
  <c r="H2051"/>
  <c r="H2055"/>
  <c r="H2059"/>
  <c r="H2063"/>
  <c r="H2067"/>
  <c r="H2071"/>
  <c r="H2075"/>
  <c r="H2079"/>
  <c r="H2083"/>
  <c r="H2087"/>
  <c r="H2091"/>
  <c r="H2095"/>
  <c r="H2099"/>
  <c r="H2103"/>
  <c r="H2107"/>
  <c r="H2111"/>
  <c r="H2115"/>
  <c r="H2119"/>
  <c r="H2123"/>
  <c r="H2127"/>
  <c r="H2131"/>
  <c r="H2135"/>
  <c r="H2139"/>
  <c r="H2143"/>
  <c r="H2147"/>
  <c r="H2151"/>
  <c r="H2155"/>
  <c r="H2159"/>
  <c r="H2163"/>
  <c r="H2167"/>
  <c r="H2171"/>
  <c r="H2175"/>
  <c r="H2179"/>
  <c r="H2183"/>
  <c r="H2187"/>
  <c r="H2191"/>
  <c r="H2195"/>
  <c r="H2199"/>
  <c r="H2203"/>
  <c r="H2207"/>
  <c r="H2211"/>
  <c r="H2215"/>
  <c r="H2219"/>
  <c r="H2223"/>
  <c r="H2227"/>
  <c r="H2231"/>
  <c r="H2235"/>
  <c r="H2239"/>
  <c r="H2243"/>
  <c r="H2247"/>
  <c r="H2251"/>
  <c r="H2255"/>
  <c r="H2259"/>
  <c r="H2263"/>
  <c r="H2267"/>
  <c r="H2271"/>
  <c r="H2275"/>
  <c r="H2279"/>
  <c r="H2283"/>
  <c r="H2287"/>
  <c r="H2291"/>
  <c r="H2295"/>
  <c r="H2299"/>
  <c r="H2303"/>
  <c r="H2307"/>
  <c r="H2311"/>
  <c r="H2315"/>
  <c r="H2319"/>
  <c r="H2323"/>
  <c r="H2327"/>
  <c r="H2331"/>
  <c r="H2335"/>
  <c r="H2339"/>
  <c r="H2343"/>
  <c r="H2347"/>
  <c r="H2351"/>
  <c r="H2355"/>
  <c r="H2359"/>
  <c r="H2363"/>
  <c r="H2367"/>
  <c r="H2371"/>
  <c r="H2375"/>
  <c r="H2379"/>
  <c r="H2383"/>
  <c r="H2387"/>
  <c r="H2391"/>
  <c r="H2395"/>
  <c r="H2399"/>
  <c r="H2403"/>
  <c r="H2407"/>
  <c r="H2411"/>
  <c r="H2415"/>
  <c r="H2419"/>
  <c r="H2423"/>
  <c r="H2427"/>
  <c r="H2431"/>
  <c r="H2435"/>
  <c r="H2439"/>
  <c r="H2443"/>
  <c r="H2447"/>
  <c r="H2451"/>
  <c r="H2455"/>
  <c r="H2459"/>
  <c r="H2463"/>
  <c r="H2467"/>
  <c r="H2471"/>
  <c r="H2475"/>
  <c r="H2479"/>
  <c r="H2483"/>
  <c r="H2487"/>
  <c r="H2491"/>
  <c r="H2495"/>
  <c r="H2499"/>
  <c r="H2503"/>
  <c r="H2507"/>
  <c r="H2511"/>
  <c r="H2515"/>
  <c r="H2519"/>
  <c r="H2523"/>
  <c r="H2527"/>
  <c r="H2531"/>
  <c r="H2535"/>
  <c r="H2539"/>
  <c r="H2543"/>
  <c r="H2547"/>
  <c r="H2551"/>
  <c r="H2555"/>
  <c r="H2559"/>
  <c r="H2563"/>
  <c r="H2567"/>
  <c r="H2571"/>
  <c r="H2575"/>
  <c r="H2579"/>
  <c r="H2583"/>
  <c r="H2587"/>
  <c r="H2591"/>
  <c r="H2595"/>
  <c r="H2599"/>
  <c r="H2603"/>
  <c r="H2607"/>
  <c r="H2611"/>
  <c r="H2615"/>
  <c r="H2619"/>
  <c r="H2623"/>
  <c r="H2627"/>
  <c r="H2631"/>
  <c r="H2635"/>
  <c r="H2639"/>
  <c r="H2643"/>
  <c r="H2647"/>
  <c r="H2651"/>
  <c r="H2655"/>
  <c r="H2659"/>
  <c r="H2663"/>
  <c r="H2667"/>
  <c r="H2671"/>
  <c r="H2675"/>
  <c r="H2679"/>
  <c r="H2683"/>
  <c r="H2687"/>
  <c r="H2691"/>
  <c r="H2695"/>
  <c r="H2699"/>
  <c r="H2703"/>
  <c r="H2707"/>
  <c r="H2711"/>
  <c r="H2715"/>
  <c r="H2719"/>
  <c r="H2723"/>
  <c r="H2727"/>
  <c r="H2731"/>
  <c r="H2735"/>
  <c r="H2739"/>
  <c r="H2743"/>
  <c r="H2747"/>
  <c r="H2751"/>
  <c r="H2755"/>
  <c r="H2759"/>
  <c r="H2763"/>
  <c r="H2767"/>
  <c r="H2771"/>
  <c r="H2775"/>
  <c r="H2779"/>
  <c r="H2783"/>
  <c r="H2787"/>
  <c r="H2791"/>
  <c r="H2795"/>
  <c r="H2799"/>
  <c r="H2803"/>
  <c r="H2807"/>
  <c r="H2811"/>
  <c r="H2815"/>
  <c r="H2819"/>
  <c r="H2823"/>
  <c r="H2827"/>
  <c r="H2831"/>
  <c r="H2835"/>
  <c r="H2839"/>
  <c r="H2843"/>
  <c r="H2847"/>
  <c r="H2851"/>
  <c r="H2855"/>
  <c r="H2859"/>
  <c r="H2863"/>
  <c r="H2867"/>
  <c r="H2871"/>
  <c r="H2875"/>
  <c r="H2879"/>
  <c r="H2883"/>
  <c r="H2887"/>
  <c r="H2891"/>
  <c r="H2895"/>
  <c r="H2899"/>
  <c r="H2903"/>
  <c r="H2907"/>
  <c r="H2911"/>
  <c r="H2915"/>
  <c r="H2919"/>
  <c r="H2923"/>
  <c r="H2927"/>
  <c r="H2931"/>
  <c r="H2935"/>
  <c r="H2939"/>
  <c r="H2943"/>
  <c r="H2947"/>
  <c r="H2951"/>
  <c r="H2955"/>
  <c r="H2959"/>
  <c r="H2963"/>
  <c r="H2967"/>
  <c r="H2971"/>
  <c r="H2975"/>
  <c r="H2979"/>
  <c r="H2983"/>
  <c r="H2987"/>
  <c r="H2991"/>
  <c r="H2995"/>
  <c r="H2999"/>
  <c r="H3003"/>
  <c r="H3007"/>
  <c r="H3011"/>
  <c r="H3015"/>
  <c r="H3019"/>
  <c r="H3023"/>
  <c r="H3027"/>
  <c r="H6"/>
  <c r="H10"/>
  <c r="H14"/>
  <c r="H18"/>
  <c r="H22"/>
  <c r="H26"/>
  <c r="H30"/>
  <c r="H34"/>
  <c r="H38"/>
  <c r="H42"/>
  <c r="H46"/>
  <c r="H50"/>
  <c r="H54"/>
  <c r="H58"/>
  <c r="H62"/>
  <c r="H66"/>
  <c r="H70"/>
  <c r="H74"/>
  <c r="H78"/>
  <c r="H82"/>
  <c r="H86"/>
  <c r="H90"/>
  <c r="H94"/>
  <c r="H98"/>
  <c r="H102"/>
  <c r="H106"/>
  <c r="H110"/>
  <c r="H114"/>
  <c r="H118"/>
  <c r="H122"/>
  <c r="H126"/>
  <c r="H130"/>
  <c r="H134"/>
  <c r="H138"/>
  <c r="H142"/>
  <c r="H146"/>
  <c r="H150"/>
  <c r="H154"/>
  <c r="H158"/>
  <c r="H162"/>
  <c r="H166"/>
  <c r="H170"/>
  <c r="H174"/>
  <c r="H178"/>
  <c r="H182"/>
  <c r="H186"/>
  <c r="H190"/>
  <c r="H194"/>
  <c r="H198"/>
  <c r="H202"/>
  <c r="H206"/>
  <c r="H210"/>
  <c r="H214"/>
  <c r="H218"/>
  <c r="H222"/>
  <c r="H226"/>
  <c r="H230"/>
  <c r="H234"/>
  <c r="H238"/>
  <c r="H242"/>
  <c r="H246"/>
  <c r="H250"/>
  <c r="H254"/>
  <c r="H258"/>
  <c r="H262"/>
  <c r="H266"/>
  <c r="H270"/>
  <c r="H274"/>
  <c r="H278"/>
  <c r="H282"/>
  <c r="H286"/>
  <c r="H290"/>
  <c r="H294"/>
  <c r="H298"/>
  <c r="H302"/>
  <c r="H306"/>
  <c r="H310"/>
  <c r="H314"/>
  <c r="H318"/>
  <c r="H322"/>
  <c r="H326"/>
  <c r="H330"/>
  <c r="H334"/>
  <c r="H338"/>
  <c r="H342"/>
  <c r="H346"/>
  <c r="H350"/>
  <c r="H354"/>
  <c r="H358"/>
  <c r="H362"/>
  <c r="H366"/>
  <c r="H370"/>
  <c r="H374"/>
  <c r="H378"/>
  <c r="H382"/>
  <c r="H386"/>
  <c r="H390"/>
  <c r="H394"/>
  <c r="H398"/>
  <c r="H402"/>
  <c r="H406"/>
  <c r="H410"/>
  <c r="H414"/>
  <c r="H418"/>
  <c r="H422"/>
  <c r="H426"/>
  <c r="H430"/>
  <c r="H434"/>
  <c r="H438"/>
  <c r="H442"/>
  <c r="H446"/>
  <c r="H450"/>
  <c r="H454"/>
  <c r="H458"/>
  <c r="H462"/>
  <c r="H466"/>
  <c r="H470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574"/>
  <c r="H578"/>
  <c r="H582"/>
  <c r="H586"/>
  <c r="H590"/>
  <c r="H594"/>
  <c r="H598"/>
  <c r="H602"/>
  <c r="H606"/>
  <c r="H610"/>
  <c r="H614"/>
  <c r="H618"/>
  <c r="H622"/>
  <c r="H626"/>
  <c r="H630"/>
  <c r="H634"/>
  <c r="H638"/>
  <c r="H642"/>
  <c r="H646"/>
  <c r="H650"/>
  <c r="H654"/>
  <c r="H658"/>
  <c r="H662"/>
  <c r="H666"/>
  <c r="H670"/>
  <c r="H674"/>
  <c r="H678"/>
  <c r="H682"/>
  <c r="H686"/>
  <c r="H690"/>
  <c r="H694"/>
  <c r="H698"/>
  <c r="H702"/>
  <c r="H706"/>
  <c r="H710"/>
  <c r="H714"/>
  <c r="H718"/>
  <c r="H722"/>
  <c r="H726"/>
  <c r="H730"/>
  <c r="H734"/>
  <c r="H738"/>
  <c r="H742"/>
  <c r="H746"/>
  <c r="H750"/>
  <c r="H754"/>
  <c r="H758"/>
  <c r="H762"/>
  <c r="H766"/>
  <c r="H770"/>
  <c r="H774"/>
  <c r="H778"/>
  <c r="H782"/>
  <c r="H786"/>
  <c r="H790"/>
  <c r="H794"/>
  <c r="H798"/>
  <c r="H802"/>
  <c r="H806"/>
  <c r="H810"/>
  <c r="H814"/>
  <c r="H818"/>
  <c r="H822"/>
  <c r="H826"/>
  <c r="H830"/>
  <c r="H834"/>
  <c r="H838"/>
  <c r="H842"/>
  <c r="H846"/>
  <c r="H850"/>
  <c r="H854"/>
  <c r="H858"/>
  <c r="H862"/>
  <c r="H866"/>
  <c r="H870"/>
  <c r="H874"/>
  <c r="H878"/>
  <c r="H882"/>
  <c r="H886"/>
  <c r="H890"/>
  <c r="H894"/>
  <c r="H898"/>
  <c r="H902"/>
  <c r="H906"/>
  <c r="H910"/>
  <c r="H914"/>
  <c r="H918"/>
  <c r="H922"/>
  <c r="H926"/>
  <c r="H930"/>
  <c r="H934"/>
  <c r="H938"/>
  <c r="H942"/>
  <c r="H946"/>
  <c r="H950"/>
  <c r="H954"/>
  <c r="H958"/>
  <c r="H962"/>
  <c r="H966"/>
  <c r="H970"/>
  <c r="H974"/>
  <c r="H978"/>
  <c r="H982"/>
  <c r="H986"/>
  <c r="H990"/>
  <c r="H994"/>
  <c r="H998"/>
  <c r="H1002"/>
  <c r="H1006"/>
  <c r="H1010"/>
  <c r="H1014"/>
  <c r="H1018"/>
  <c r="H1022"/>
  <c r="H1026"/>
  <c r="H1030"/>
  <c r="H1034"/>
  <c r="H1038"/>
  <c r="H1042"/>
  <c r="H1046"/>
  <c r="H1050"/>
  <c r="H1054"/>
  <c r="H1058"/>
  <c r="H1062"/>
  <c r="H1066"/>
  <c r="H1070"/>
  <c r="H1074"/>
  <c r="H1078"/>
  <c r="H1082"/>
  <c r="H1086"/>
  <c r="H1090"/>
  <c r="H1094"/>
  <c r="H1098"/>
  <c r="H9"/>
  <c r="H17"/>
  <c r="H25"/>
  <c r="H33"/>
  <c r="H41"/>
  <c r="H49"/>
  <c r="H57"/>
  <c r="H65"/>
  <c r="H73"/>
  <c r="H81"/>
  <c r="H89"/>
  <c r="H97"/>
  <c r="H105"/>
  <c r="H113"/>
  <c r="H121"/>
  <c r="H129"/>
  <c r="H137"/>
  <c r="H145"/>
  <c r="H153"/>
  <c r="H161"/>
  <c r="H169"/>
  <c r="H177"/>
  <c r="H185"/>
  <c r="H193"/>
  <c r="H201"/>
  <c r="H209"/>
  <c r="H217"/>
  <c r="H225"/>
  <c r="H233"/>
  <c r="H241"/>
  <c r="H249"/>
  <c r="H257"/>
  <c r="H265"/>
  <c r="H273"/>
  <c r="H281"/>
  <c r="H289"/>
  <c r="H297"/>
  <c r="H305"/>
  <c r="H313"/>
  <c r="H321"/>
  <c r="H329"/>
  <c r="H337"/>
  <c r="H345"/>
  <c r="H353"/>
  <c r="H361"/>
  <c r="H369"/>
  <c r="H377"/>
  <c r="H385"/>
  <c r="H393"/>
  <c r="H401"/>
  <c r="H409"/>
  <c r="H417"/>
  <c r="H425"/>
  <c r="H433"/>
  <c r="H441"/>
  <c r="H449"/>
  <c r="H457"/>
  <c r="H465"/>
  <c r="H473"/>
  <c r="H481"/>
  <c r="H489"/>
  <c r="H497"/>
  <c r="H505"/>
  <c r="H513"/>
  <c r="H521"/>
  <c r="H529"/>
  <c r="H537"/>
  <c r="H545"/>
  <c r="H553"/>
  <c r="H561"/>
  <c r="H569"/>
  <c r="H577"/>
  <c r="H585"/>
  <c r="H593"/>
  <c r="H601"/>
  <c r="H609"/>
  <c r="H617"/>
  <c r="H625"/>
  <c r="H633"/>
  <c r="H641"/>
  <c r="H649"/>
  <c r="H657"/>
  <c r="H665"/>
  <c r="H673"/>
  <c r="H681"/>
  <c r="H689"/>
  <c r="H697"/>
  <c r="H705"/>
  <c r="H713"/>
  <c r="H721"/>
  <c r="H729"/>
  <c r="H737"/>
  <c r="H745"/>
  <c r="H753"/>
  <c r="H761"/>
  <c r="H769"/>
  <c r="H777"/>
  <c r="H785"/>
  <c r="H793"/>
  <c r="H801"/>
  <c r="H809"/>
  <c r="H817"/>
  <c r="H825"/>
  <c r="H833"/>
  <c r="H841"/>
  <c r="H849"/>
  <c r="H857"/>
  <c r="H865"/>
  <c r="H873"/>
  <c r="H881"/>
  <c r="H889"/>
  <c r="H897"/>
  <c r="H905"/>
  <c r="H913"/>
  <c r="H921"/>
  <c r="H929"/>
  <c r="H937"/>
  <c r="H945"/>
  <c r="H953"/>
  <c r="H961"/>
  <c r="H969"/>
  <c r="H977"/>
  <c r="H985"/>
  <c r="H993"/>
  <c r="H1001"/>
  <c r="H1009"/>
  <c r="H1017"/>
  <c r="H1025"/>
  <c r="H1033"/>
  <c r="H1041"/>
  <c r="H1049"/>
  <c r="H1057"/>
  <c r="H1065"/>
  <c r="H1073"/>
  <c r="H1081"/>
  <c r="H1089"/>
  <c r="H1097"/>
  <c r="H1104"/>
  <c r="H1109"/>
  <c r="H1114"/>
  <c r="H1120"/>
  <c r="H1125"/>
  <c r="H1130"/>
  <c r="H1136"/>
  <c r="H1141"/>
  <c r="H1146"/>
  <c r="H1152"/>
  <c r="H1157"/>
  <c r="H1162"/>
  <c r="H1168"/>
  <c r="H1173"/>
  <c r="H1178"/>
  <c r="H1184"/>
  <c r="H1189"/>
  <c r="H1194"/>
  <c r="H1200"/>
  <c r="H1205"/>
  <c r="H1210"/>
  <c r="H1216"/>
  <c r="H1221"/>
  <c r="H1226"/>
  <c r="H1232"/>
  <c r="H1237"/>
  <c r="H1242"/>
  <c r="H1248"/>
  <c r="H1253"/>
  <c r="H1258"/>
  <c r="H1264"/>
  <c r="H1269"/>
  <c r="H1274"/>
  <c r="H1280"/>
  <c r="H1285"/>
  <c r="H1290"/>
  <c r="H1296"/>
  <c r="H1301"/>
  <c r="H1306"/>
  <c r="H1312"/>
  <c r="H1317"/>
  <c r="H1322"/>
  <c r="H1328"/>
  <c r="H1333"/>
  <c r="H1338"/>
  <c r="H1344"/>
  <c r="H1349"/>
  <c r="H1354"/>
  <c r="H1360"/>
  <c r="H1365"/>
  <c r="H1370"/>
  <c r="H1376"/>
  <c r="H1381"/>
  <c r="H1386"/>
  <c r="H1392"/>
  <c r="H1397"/>
  <c r="H1402"/>
  <c r="H1408"/>
  <c r="H1413"/>
  <c r="H1418"/>
  <c r="H1424"/>
  <c r="H1429"/>
  <c r="H1434"/>
  <c r="H1440"/>
  <c r="H1445"/>
  <c r="H1450"/>
  <c r="H1456"/>
  <c r="H1461"/>
  <c r="H1466"/>
  <c r="H1472"/>
  <c r="H1477"/>
  <c r="H1482"/>
  <c r="H1488"/>
  <c r="H1493"/>
  <c r="H1498"/>
  <c r="H1504"/>
  <c r="H1509"/>
  <c r="H1514"/>
  <c r="H1520"/>
  <c r="H1525"/>
  <c r="H1530"/>
  <c r="H1536"/>
  <c r="H1541"/>
  <c r="H1546"/>
  <c r="H1552"/>
  <c r="H1557"/>
  <c r="H1562"/>
  <c r="H1568"/>
  <c r="H1573"/>
  <c r="H1578"/>
  <c r="H1584"/>
  <c r="H1589"/>
  <c r="H1594"/>
  <c r="H1600"/>
  <c r="H1605"/>
  <c r="H1610"/>
  <c r="H1616"/>
  <c r="H1621"/>
  <c r="H1626"/>
  <c r="H1632"/>
  <c r="H1637"/>
  <c r="H1642"/>
  <c r="H1648"/>
  <c r="H1653"/>
  <c r="H1658"/>
  <c r="H1664"/>
  <c r="H1669"/>
  <c r="H1674"/>
  <c r="H1680"/>
  <c r="H1685"/>
  <c r="H1690"/>
  <c r="H1696"/>
  <c r="H1701"/>
  <c r="H1706"/>
  <c r="H1712"/>
  <c r="H1717"/>
  <c r="H1722"/>
  <c r="H1728"/>
  <c r="H1733"/>
  <c r="H1738"/>
  <c r="H1744"/>
  <c r="H1749"/>
  <c r="H1754"/>
  <c r="H1760"/>
  <c r="H1765"/>
  <c r="H1770"/>
  <c r="H1776"/>
  <c r="H1781"/>
  <c r="H1786"/>
  <c r="H1792"/>
  <c r="H1797"/>
  <c r="H1802"/>
  <c r="H1808"/>
  <c r="H1813"/>
  <c r="H1818"/>
  <c r="H1824"/>
  <c r="H1829"/>
  <c r="H1834"/>
  <c r="H1840"/>
  <c r="H1845"/>
  <c r="H1850"/>
  <c r="H1856"/>
  <c r="H1861"/>
  <c r="H1866"/>
  <c r="H1872"/>
  <c r="H1877"/>
  <c r="H1882"/>
  <c r="H1888"/>
  <c r="H1893"/>
  <c r="H1898"/>
  <c r="H1904"/>
  <c r="H1909"/>
  <c r="H1914"/>
  <c r="H1920"/>
  <c r="H1925"/>
  <c r="H1930"/>
  <c r="H1936"/>
  <c r="H1941"/>
  <c r="H1946"/>
  <c r="H1952"/>
  <c r="H1957"/>
  <c r="H1962"/>
  <c r="H1968"/>
  <c r="H1973"/>
  <c r="H1978"/>
  <c r="H1984"/>
  <c r="H1989"/>
  <c r="H1994"/>
  <c r="H2000"/>
  <c r="H2005"/>
  <c r="H2010"/>
  <c r="H2016"/>
  <c r="H2021"/>
  <c r="H2026"/>
  <c r="H2032"/>
  <c r="H2037"/>
  <c r="H2042"/>
  <c r="H2048"/>
  <c r="H2053"/>
  <c r="H2058"/>
  <c r="H2064"/>
  <c r="H2069"/>
  <c r="H2074"/>
  <c r="H2080"/>
  <c r="H2085"/>
  <c r="H2090"/>
  <c r="H2096"/>
  <c r="H2101"/>
  <c r="H2106"/>
  <c r="H2112"/>
  <c r="H2117"/>
  <c r="H2122"/>
  <c r="H2128"/>
  <c r="H2133"/>
  <c r="H2138"/>
  <c r="H2144"/>
  <c r="H2149"/>
  <c r="H2154"/>
  <c r="H2160"/>
  <c r="H2165"/>
  <c r="H2170"/>
  <c r="H2176"/>
  <c r="H2181"/>
  <c r="H2186"/>
  <c r="H2192"/>
  <c r="H2197"/>
  <c r="H2202"/>
  <c r="H2208"/>
  <c r="H2213"/>
  <c r="H2218"/>
  <c r="H2224"/>
  <c r="H2229"/>
  <c r="H2234"/>
  <c r="H2240"/>
  <c r="H2245"/>
  <c r="H2250"/>
  <c r="H2256"/>
  <c r="H2261"/>
  <c r="H2266"/>
  <c r="H2272"/>
  <c r="H2277"/>
  <c r="H2282"/>
  <c r="H2288"/>
  <c r="H2293"/>
  <c r="H2298"/>
  <c r="H2304"/>
  <c r="H2309"/>
  <c r="H2314"/>
  <c r="H2320"/>
  <c r="H2325"/>
  <c r="H2330"/>
  <c r="H2336"/>
  <c r="H2341"/>
  <c r="H2346"/>
  <c r="H2352"/>
  <c r="H2357"/>
  <c r="H2362"/>
  <c r="H2368"/>
  <c r="H2373"/>
  <c r="H2378"/>
  <c r="H2384"/>
  <c r="H2389"/>
  <c r="H2394"/>
  <c r="H2400"/>
  <c r="H2405"/>
  <c r="H2410"/>
  <c r="H2416"/>
  <c r="H2421"/>
  <c r="H2426"/>
  <c r="H2432"/>
  <c r="H2437"/>
  <c r="H2442"/>
  <c r="H2448"/>
  <c r="H2453"/>
  <c r="H2458"/>
  <c r="H2464"/>
  <c r="H2469"/>
  <c r="H2474"/>
  <c r="H2480"/>
  <c r="H2485"/>
  <c r="H2490"/>
  <c r="H2496"/>
  <c r="H2501"/>
  <c r="H2506"/>
  <c r="H2512"/>
  <c r="H2517"/>
  <c r="H2522"/>
  <c r="H2528"/>
  <c r="H2533"/>
  <c r="H2538"/>
  <c r="H2544"/>
  <c r="H2549"/>
  <c r="H2554"/>
  <c r="H2560"/>
  <c r="H2565"/>
  <c r="H2570"/>
  <c r="H2576"/>
  <c r="H2581"/>
  <c r="H2586"/>
  <c r="H2592"/>
  <c r="H2597"/>
  <c r="H2602"/>
  <c r="H2608"/>
  <c r="H2613"/>
  <c r="H2618"/>
  <c r="H2624"/>
  <c r="H2629"/>
  <c r="H2634"/>
  <c r="H2640"/>
  <c r="H2645"/>
  <c r="H2650"/>
  <c r="H2656"/>
  <c r="H2661"/>
  <c r="H2666"/>
  <c r="H2672"/>
  <c r="H2677"/>
  <c r="H2682"/>
  <c r="H2688"/>
  <c r="H2693"/>
  <c r="H2698"/>
  <c r="H2704"/>
  <c r="H2709"/>
  <c r="H2714"/>
  <c r="H2720"/>
  <c r="H2725"/>
  <c r="H2730"/>
  <c r="H2736"/>
  <c r="H2741"/>
  <c r="H2746"/>
  <c r="H2752"/>
  <c r="H2757"/>
  <c r="H2762"/>
  <c r="H2768"/>
  <c r="H2773"/>
  <c r="H2778"/>
  <c r="H2784"/>
  <c r="H2789"/>
  <c r="H2794"/>
  <c r="H2800"/>
  <c r="H2805"/>
  <c r="H2810"/>
  <c r="H2816"/>
  <c r="H2821"/>
  <c r="H2826"/>
  <c r="H2832"/>
  <c r="H2837"/>
  <c r="H2842"/>
  <c r="H2848"/>
  <c r="H2853"/>
  <c r="H2858"/>
  <c r="H2864"/>
  <c r="H2869"/>
  <c r="H2874"/>
  <c r="H2880"/>
  <c r="H2885"/>
  <c r="H2890"/>
  <c r="H2896"/>
  <c r="H2901"/>
  <c r="H2906"/>
  <c r="H2912"/>
  <c r="H2917"/>
  <c r="H2922"/>
  <c r="H2928"/>
  <c r="H2933"/>
  <c r="H2938"/>
  <c r="H2944"/>
  <c r="H2949"/>
  <c r="H2954"/>
  <c r="H2960"/>
  <c r="H2965"/>
  <c r="H2970"/>
  <c r="H2976"/>
  <c r="H2981"/>
  <c r="H2986"/>
  <c r="H2992"/>
  <c r="H2997"/>
  <c r="H3002"/>
  <c r="H3008"/>
  <c r="H3013"/>
  <c r="H3018"/>
  <c r="H3024"/>
  <c r="H3029"/>
  <c r="H3033"/>
  <c r="H3037"/>
  <c r="H3041"/>
  <c r="H3045"/>
  <c r="H3049"/>
  <c r="H3053"/>
  <c r="H3057"/>
  <c r="H3061"/>
  <c r="H3065"/>
  <c r="H3069"/>
  <c r="H3073"/>
  <c r="H3077"/>
  <c r="H3081"/>
  <c r="H3085"/>
  <c r="H3089"/>
  <c r="H3093"/>
  <c r="H3097"/>
  <c r="H3101"/>
  <c r="H3105"/>
  <c r="H3109"/>
  <c r="H3113"/>
  <c r="H3117"/>
  <c r="H3121"/>
  <c r="H3125"/>
  <c r="H3129"/>
  <c r="H3133"/>
  <c r="H3137"/>
  <c r="H3141"/>
  <c r="H3145"/>
  <c r="H3149"/>
  <c r="H3153"/>
  <c r="H3157"/>
  <c r="H3161"/>
  <c r="H3165"/>
  <c r="H3169"/>
  <c r="H3173"/>
  <c r="H3177"/>
  <c r="H3181"/>
  <c r="H3185"/>
  <c r="H3189"/>
  <c r="H3193"/>
  <c r="H3197"/>
  <c r="H3201"/>
  <c r="H3205"/>
  <c r="H3209"/>
  <c r="H3213"/>
  <c r="H3217"/>
  <c r="H3221"/>
  <c r="H3225"/>
  <c r="H8"/>
  <c r="H16"/>
  <c r="H24"/>
  <c r="H32"/>
  <c r="H40"/>
  <c r="H48"/>
  <c r="H56"/>
  <c r="H64"/>
  <c r="H72"/>
  <c r="H80"/>
  <c r="H88"/>
  <c r="H96"/>
  <c r="H104"/>
  <c r="H112"/>
  <c r="H120"/>
  <c r="H128"/>
  <c r="H136"/>
  <c r="H144"/>
  <c r="H152"/>
  <c r="H160"/>
  <c r="H168"/>
  <c r="H176"/>
  <c r="H184"/>
  <c r="H192"/>
  <c r="H200"/>
  <c r="H208"/>
  <c r="H216"/>
  <c r="H224"/>
  <c r="H232"/>
  <c r="H240"/>
  <c r="H248"/>
  <c r="H256"/>
  <c r="H264"/>
  <c r="H272"/>
  <c r="H280"/>
  <c r="H288"/>
  <c r="H296"/>
  <c r="H304"/>
  <c r="H312"/>
  <c r="H320"/>
  <c r="H328"/>
  <c r="H336"/>
  <c r="H344"/>
  <c r="H352"/>
  <c r="H360"/>
  <c r="H368"/>
  <c r="H376"/>
  <c r="H384"/>
  <c r="H392"/>
  <c r="H400"/>
  <c r="H408"/>
  <c r="H416"/>
  <c r="H424"/>
  <c r="H432"/>
  <c r="H440"/>
  <c r="H448"/>
  <c r="H456"/>
  <c r="H464"/>
  <c r="H472"/>
  <c r="H480"/>
  <c r="H488"/>
  <c r="H496"/>
  <c r="H504"/>
  <c r="H512"/>
  <c r="H520"/>
  <c r="H528"/>
  <c r="H536"/>
  <c r="H544"/>
  <c r="H552"/>
  <c r="H560"/>
  <c r="H568"/>
  <c r="H576"/>
  <c r="H584"/>
  <c r="H592"/>
  <c r="H600"/>
  <c r="H608"/>
  <c r="H616"/>
  <c r="H624"/>
  <c r="H632"/>
  <c r="H640"/>
  <c r="H648"/>
  <c r="H656"/>
  <c r="H664"/>
  <c r="H672"/>
  <c r="H680"/>
  <c r="H688"/>
  <c r="H696"/>
  <c r="H704"/>
  <c r="H712"/>
  <c r="H720"/>
  <c r="H728"/>
  <c r="H736"/>
  <c r="H744"/>
  <c r="H752"/>
  <c r="H760"/>
  <c r="H768"/>
  <c r="H776"/>
  <c r="H784"/>
  <c r="H792"/>
  <c r="H800"/>
  <c r="H808"/>
  <c r="H816"/>
  <c r="H824"/>
  <c r="H832"/>
  <c r="H840"/>
  <c r="H848"/>
  <c r="H856"/>
  <c r="H864"/>
  <c r="H872"/>
  <c r="H880"/>
  <c r="H888"/>
  <c r="H896"/>
  <c r="H904"/>
  <c r="H912"/>
  <c r="H920"/>
  <c r="H928"/>
  <c r="H936"/>
  <c r="H944"/>
  <c r="H952"/>
  <c r="H960"/>
  <c r="H968"/>
  <c r="H976"/>
  <c r="H984"/>
  <c r="H992"/>
  <c r="H1000"/>
  <c r="H1008"/>
  <c r="H1016"/>
  <c r="H1024"/>
  <c r="H1032"/>
  <c r="H1040"/>
  <c r="H1048"/>
  <c r="H1056"/>
  <c r="H1064"/>
  <c r="H1072"/>
  <c r="H1080"/>
  <c r="H1088"/>
  <c r="H1096"/>
  <c r="H1102"/>
  <c r="H1108"/>
  <c r="H1113"/>
  <c r="H1118"/>
  <c r="H1124"/>
  <c r="H1129"/>
  <c r="H1134"/>
  <c r="H1140"/>
  <c r="H1145"/>
  <c r="H1150"/>
  <c r="H1156"/>
  <c r="H1161"/>
  <c r="H1166"/>
  <c r="H1172"/>
  <c r="H1177"/>
  <c r="H1182"/>
  <c r="H1188"/>
  <c r="H1193"/>
  <c r="H1198"/>
  <c r="H1204"/>
  <c r="H1209"/>
  <c r="H1214"/>
  <c r="H1220"/>
  <c r="H1225"/>
  <c r="H1230"/>
  <c r="H1236"/>
  <c r="H1241"/>
  <c r="H1246"/>
  <c r="H1252"/>
  <c r="H1257"/>
  <c r="H1262"/>
  <c r="H1268"/>
  <c r="H1273"/>
  <c r="H1278"/>
  <c r="H1284"/>
  <c r="H1289"/>
  <c r="H1294"/>
  <c r="H1300"/>
  <c r="H1305"/>
  <c r="H1310"/>
  <c r="H1316"/>
  <c r="H1321"/>
  <c r="H1326"/>
  <c r="H1332"/>
  <c r="H1337"/>
  <c r="H1342"/>
  <c r="H1348"/>
  <c r="H1353"/>
  <c r="H1358"/>
  <c r="H1364"/>
  <c r="H1369"/>
  <c r="H1374"/>
  <c r="H1380"/>
  <c r="H1385"/>
  <c r="H1390"/>
  <c r="H1396"/>
  <c r="H1401"/>
  <c r="H1406"/>
  <c r="H1412"/>
  <c r="H1417"/>
  <c r="H1422"/>
  <c r="H1428"/>
  <c r="H1433"/>
  <c r="H1438"/>
  <c r="H1444"/>
  <c r="H1449"/>
  <c r="H1454"/>
  <c r="H1460"/>
  <c r="H1465"/>
  <c r="H1470"/>
  <c r="H1476"/>
  <c r="H1481"/>
  <c r="H1486"/>
  <c r="H1492"/>
  <c r="H1497"/>
  <c r="H1502"/>
  <c r="H1508"/>
  <c r="H1513"/>
  <c r="H1518"/>
  <c r="H1524"/>
  <c r="H1529"/>
  <c r="H1534"/>
  <c r="H1540"/>
  <c r="H1545"/>
  <c r="H1550"/>
  <c r="H1556"/>
  <c r="H1561"/>
  <c r="H1566"/>
  <c r="H1572"/>
  <c r="H1577"/>
  <c r="H1582"/>
  <c r="H1588"/>
  <c r="H1593"/>
  <c r="H1598"/>
  <c r="H1604"/>
  <c r="H1609"/>
  <c r="H1614"/>
  <c r="H1620"/>
  <c r="H1625"/>
  <c r="H1630"/>
  <c r="H1636"/>
  <c r="H1641"/>
  <c r="H1646"/>
  <c r="H1652"/>
  <c r="H1657"/>
  <c r="H1662"/>
  <c r="H1668"/>
  <c r="H1673"/>
  <c r="H1678"/>
  <c r="H1684"/>
  <c r="H1689"/>
  <c r="H1694"/>
  <c r="H1700"/>
  <c r="H1705"/>
  <c r="H1710"/>
  <c r="H1716"/>
  <c r="H1721"/>
  <c r="H1726"/>
  <c r="H1732"/>
  <c r="H1737"/>
  <c r="H1742"/>
  <c r="H1748"/>
  <c r="H1753"/>
  <c r="H1758"/>
  <c r="H1764"/>
  <c r="H1769"/>
  <c r="H1774"/>
  <c r="H1780"/>
  <c r="H1785"/>
  <c r="H1790"/>
  <c r="H1796"/>
  <c r="H1801"/>
  <c r="H1806"/>
  <c r="H1812"/>
  <c r="H1817"/>
  <c r="H1822"/>
  <c r="H1828"/>
  <c r="H1833"/>
  <c r="H1838"/>
  <c r="H1844"/>
  <c r="H1849"/>
  <c r="H1854"/>
  <c r="H1860"/>
  <c r="H1865"/>
  <c r="H1870"/>
  <c r="H1876"/>
  <c r="H1881"/>
  <c r="H1886"/>
  <c r="H1892"/>
  <c r="H1897"/>
  <c r="H1902"/>
  <c r="H1908"/>
  <c r="H1913"/>
  <c r="H1918"/>
  <c r="H1924"/>
  <c r="H1929"/>
  <c r="H1934"/>
  <c r="H1940"/>
  <c r="H1945"/>
  <c r="H1950"/>
  <c r="H1956"/>
  <c r="H1961"/>
  <c r="H1966"/>
  <c r="H1972"/>
  <c r="H1977"/>
  <c r="H1982"/>
  <c r="H1988"/>
  <c r="H1993"/>
  <c r="H1998"/>
  <c r="H2004"/>
  <c r="H2009"/>
  <c r="H2014"/>
  <c r="H2020"/>
  <c r="H2025"/>
  <c r="H2030"/>
  <c r="H2036"/>
  <c r="H2041"/>
  <c r="H2046"/>
  <c r="H2052"/>
  <c r="H2057"/>
  <c r="H2062"/>
  <c r="H2068"/>
  <c r="H2073"/>
  <c r="H2078"/>
  <c r="H2084"/>
  <c r="H2089"/>
  <c r="H2094"/>
  <c r="H2100"/>
  <c r="H2105"/>
  <c r="H2110"/>
  <c r="H2116"/>
  <c r="H2121"/>
  <c r="H2126"/>
  <c r="H2132"/>
  <c r="H2137"/>
  <c r="H2142"/>
  <c r="H2148"/>
  <c r="H2153"/>
  <c r="H2158"/>
  <c r="H2164"/>
  <c r="H2169"/>
  <c r="H2174"/>
  <c r="H2180"/>
  <c r="H2185"/>
  <c r="H2190"/>
  <c r="H2196"/>
  <c r="H2201"/>
  <c r="H2206"/>
  <c r="H2212"/>
  <c r="H2217"/>
  <c r="H2222"/>
  <c r="H2228"/>
  <c r="H2233"/>
  <c r="H2238"/>
  <c r="H2244"/>
  <c r="H2249"/>
  <c r="H2254"/>
  <c r="H2260"/>
  <c r="H2265"/>
  <c r="H2270"/>
  <c r="H2276"/>
  <c r="H2281"/>
  <c r="H2286"/>
  <c r="H2292"/>
  <c r="H2297"/>
  <c r="H2302"/>
  <c r="H2308"/>
  <c r="H2313"/>
  <c r="H2318"/>
  <c r="H2324"/>
  <c r="H2329"/>
  <c r="H2334"/>
  <c r="H2340"/>
  <c r="H2345"/>
  <c r="H2350"/>
  <c r="H2356"/>
  <c r="H2361"/>
  <c r="H2366"/>
  <c r="H2372"/>
  <c r="H2377"/>
  <c r="H2382"/>
  <c r="H2388"/>
  <c r="H2393"/>
  <c r="H2398"/>
  <c r="H2404"/>
  <c r="H2409"/>
  <c r="H2414"/>
  <c r="H2420"/>
  <c r="H2425"/>
  <c r="H2430"/>
  <c r="H2436"/>
  <c r="H2441"/>
  <c r="H2446"/>
  <c r="H2452"/>
  <c r="H2457"/>
  <c r="H2462"/>
  <c r="H2468"/>
  <c r="H2473"/>
  <c r="H2478"/>
  <c r="H2484"/>
  <c r="H2489"/>
  <c r="H2494"/>
  <c r="H2500"/>
  <c r="H2505"/>
  <c r="H2510"/>
  <c r="H2516"/>
  <c r="H2521"/>
  <c r="H2526"/>
  <c r="H2532"/>
  <c r="H2537"/>
  <c r="H2542"/>
  <c r="H2548"/>
  <c r="H2553"/>
  <c r="H2558"/>
  <c r="H2564"/>
  <c r="H2569"/>
  <c r="H2574"/>
  <c r="H2580"/>
  <c r="H2585"/>
  <c r="H2590"/>
  <c r="H2596"/>
  <c r="H2601"/>
  <c r="H2606"/>
  <c r="H2612"/>
  <c r="H2617"/>
  <c r="H2622"/>
  <c r="H2628"/>
  <c r="H2633"/>
  <c r="H2638"/>
  <c r="H2644"/>
  <c r="H2649"/>
  <c r="H2654"/>
  <c r="H2660"/>
  <c r="H2665"/>
  <c r="H2670"/>
  <c r="H2676"/>
  <c r="H2681"/>
  <c r="H2686"/>
  <c r="H2692"/>
  <c r="H2697"/>
  <c r="H2702"/>
  <c r="H2708"/>
  <c r="H2713"/>
  <c r="H2718"/>
  <c r="H2724"/>
  <c r="H2729"/>
  <c r="H2734"/>
  <c r="H2740"/>
  <c r="H2745"/>
  <c r="H2750"/>
  <c r="H2756"/>
  <c r="H2761"/>
  <c r="H2766"/>
  <c r="H2772"/>
  <c r="H2777"/>
  <c r="H2782"/>
  <c r="H2788"/>
  <c r="H2793"/>
  <c r="H2798"/>
  <c r="H2804"/>
  <c r="H2809"/>
  <c r="H2814"/>
  <c r="H2820"/>
  <c r="H2825"/>
  <c r="H2830"/>
  <c r="H2836"/>
  <c r="H2841"/>
  <c r="H2846"/>
  <c r="H2852"/>
  <c r="H2857"/>
  <c r="H2862"/>
  <c r="H2868"/>
  <c r="H2873"/>
  <c r="H2878"/>
  <c r="H2884"/>
  <c r="H2889"/>
  <c r="H2894"/>
  <c r="H2900"/>
  <c r="H2905"/>
  <c r="H2910"/>
  <c r="H2916"/>
  <c r="H2921"/>
  <c r="H2926"/>
  <c r="H2932"/>
  <c r="H2937"/>
  <c r="H2942"/>
  <c r="H2948"/>
  <c r="H2953"/>
  <c r="H2958"/>
  <c r="H2964"/>
  <c r="H2969"/>
  <c r="H2974"/>
  <c r="H2980"/>
  <c r="H2985"/>
  <c r="H2990"/>
  <c r="H2996"/>
  <c r="H3001"/>
  <c r="H3006"/>
  <c r="H3012"/>
  <c r="H3017"/>
  <c r="H3022"/>
  <c r="H3028"/>
  <c r="H3032"/>
  <c r="H3036"/>
  <c r="H3040"/>
  <c r="H3044"/>
  <c r="H3048"/>
  <c r="H3052"/>
  <c r="H3056"/>
  <c r="H3060"/>
  <c r="H3064"/>
  <c r="H3068"/>
  <c r="H3072"/>
  <c r="H3076"/>
  <c r="H3080"/>
  <c r="H3084"/>
  <c r="H3088"/>
  <c r="H3092"/>
  <c r="H3096"/>
  <c r="H3100"/>
  <c r="H3104"/>
  <c r="H3108"/>
  <c r="H3112"/>
  <c r="H3116"/>
  <c r="H3120"/>
  <c r="H3124"/>
  <c r="H3128"/>
  <c r="H3132"/>
  <c r="H3136"/>
  <c r="H3140"/>
  <c r="H3144"/>
  <c r="H3148"/>
  <c r="H3152"/>
  <c r="H3156"/>
  <c r="H3160"/>
  <c r="H3164"/>
  <c r="H3168"/>
  <c r="H3172"/>
  <c r="H3176"/>
  <c r="H3180"/>
  <c r="H3184"/>
  <c r="H3188"/>
  <c r="H3192"/>
  <c r="H3196"/>
  <c r="H3200"/>
  <c r="H3204"/>
  <c r="H3208"/>
  <c r="H3212"/>
  <c r="H3216"/>
  <c r="H3220"/>
  <c r="H3224"/>
  <c r="H4"/>
  <c r="H12"/>
  <c r="H20"/>
  <c r="H28"/>
  <c r="H36"/>
  <c r="H44"/>
  <c r="H52"/>
  <c r="H60"/>
  <c r="H68"/>
  <c r="H76"/>
  <c r="H84"/>
  <c r="H92"/>
  <c r="H100"/>
  <c r="H108"/>
  <c r="H116"/>
  <c r="H124"/>
  <c r="H132"/>
  <c r="H140"/>
  <c r="H148"/>
  <c r="H156"/>
  <c r="H164"/>
  <c r="H172"/>
  <c r="H180"/>
  <c r="H188"/>
  <c r="H196"/>
  <c r="H204"/>
  <c r="H212"/>
  <c r="H220"/>
  <c r="H228"/>
  <c r="H236"/>
  <c r="H244"/>
  <c r="H252"/>
  <c r="H260"/>
  <c r="H268"/>
  <c r="H276"/>
  <c r="H284"/>
  <c r="H292"/>
  <c r="H300"/>
  <c r="H308"/>
  <c r="H316"/>
  <c r="H324"/>
  <c r="H332"/>
  <c r="H340"/>
  <c r="H348"/>
  <c r="H356"/>
  <c r="H364"/>
  <c r="H372"/>
  <c r="H380"/>
  <c r="H388"/>
  <c r="H396"/>
  <c r="H404"/>
  <c r="H412"/>
  <c r="H420"/>
  <c r="H428"/>
  <c r="H436"/>
  <c r="H444"/>
  <c r="H452"/>
  <c r="H460"/>
  <c r="H468"/>
  <c r="H476"/>
  <c r="H484"/>
  <c r="H492"/>
  <c r="H500"/>
  <c r="H508"/>
  <c r="H516"/>
  <c r="H524"/>
  <c r="H532"/>
  <c r="H540"/>
  <c r="H548"/>
  <c r="H556"/>
  <c r="H564"/>
  <c r="H572"/>
  <c r="H580"/>
  <c r="H588"/>
  <c r="H596"/>
  <c r="H604"/>
  <c r="H612"/>
  <c r="H620"/>
  <c r="H628"/>
  <c r="H636"/>
  <c r="H644"/>
  <c r="H652"/>
  <c r="H660"/>
  <c r="H668"/>
  <c r="H676"/>
  <c r="H684"/>
  <c r="H692"/>
  <c r="H700"/>
  <c r="H708"/>
  <c r="H716"/>
  <c r="H724"/>
  <c r="H732"/>
  <c r="H740"/>
  <c r="H748"/>
  <c r="H756"/>
  <c r="H764"/>
  <c r="H772"/>
  <c r="H780"/>
  <c r="H788"/>
  <c r="H796"/>
  <c r="H804"/>
  <c r="H812"/>
  <c r="H820"/>
  <c r="H828"/>
  <c r="H836"/>
  <c r="H844"/>
  <c r="H852"/>
  <c r="H860"/>
  <c r="H868"/>
  <c r="H876"/>
  <c r="H884"/>
  <c r="H892"/>
  <c r="H900"/>
  <c r="H908"/>
  <c r="H916"/>
  <c r="H924"/>
  <c r="H932"/>
  <c r="H940"/>
  <c r="H948"/>
  <c r="H956"/>
  <c r="H964"/>
  <c r="H972"/>
  <c r="H980"/>
  <c r="H988"/>
  <c r="H996"/>
  <c r="H1004"/>
  <c r="H1012"/>
  <c r="H1020"/>
  <c r="H1028"/>
  <c r="H1036"/>
  <c r="H1044"/>
  <c r="H1052"/>
  <c r="H1060"/>
  <c r="H1068"/>
  <c r="H1076"/>
  <c r="H1084"/>
  <c r="H1092"/>
  <c r="H1100"/>
  <c r="H1105"/>
  <c r="H1110"/>
  <c r="H1116"/>
  <c r="H1121"/>
  <c r="H1126"/>
  <c r="H1132"/>
  <c r="H1137"/>
  <c r="H1142"/>
  <c r="H1148"/>
  <c r="H1153"/>
  <c r="H1158"/>
  <c r="H1164"/>
  <c r="H1169"/>
  <c r="H1174"/>
  <c r="H1180"/>
  <c r="H1185"/>
  <c r="H1190"/>
  <c r="H1196"/>
  <c r="H1201"/>
  <c r="H1206"/>
  <c r="H1212"/>
  <c r="H1217"/>
  <c r="H1222"/>
  <c r="H1228"/>
  <c r="H1233"/>
  <c r="H1238"/>
  <c r="H1244"/>
  <c r="H1249"/>
  <c r="H1254"/>
  <c r="H1260"/>
  <c r="H1265"/>
  <c r="H1270"/>
  <c r="H1276"/>
  <c r="H1281"/>
  <c r="H1286"/>
  <c r="H1292"/>
  <c r="H1297"/>
  <c r="H1302"/>
  <c r="H1308"/>
  <c r="H1313"/>
  <c r="H1318"/>
  <c r="H1324"/>
  <c r="H1329"/>
  <c r="H1334"/>
  <c r="H1340"/>
  <c r="H1345"/>
  <c r="H1350"/>
  <c r="H1356"/>
  <c r="H1361"/>
  <c r="H1366"/>
  <c r="H1372"/>
  <c r="H1377"/>
  <c r="H1382"/>
  <c r="H1388"/>
  <c r="H1393"/>
  <c r="H1398"/>
  <c r="H1404"/>
  <c r="H1409"/>
  <c r="H1414"/>
  <c r="H1420"/>
  <c r="H1425"/>
  <c r="H1430"/>
  <c r="H1436"/>
  <c r="H1441"/>
  <c r="H1446"/>
  <c r="H1452"/>
  <c r="H1457"/>
  <c r="H1462"/>
  <c r="H1468"/>
  <c r="H1473"/>
  <c r="H1478"/>
  <c r="H1484"/>
  <c r="H1489"/>
  <c r="H1494"/>
  <c r="H1500"/>
  <c r="H1505"/>
  <c r="H1510"/>
  <c r="H1516"/>
  <c r="H1521"/>
  <c r="H1526"/>
  <c r="H1532"/>
  <c r="H1537"/>
  <c r="H1542"/>
  <c r="H1548"/>
  <c r="H1553"/>
  <c r="H1558"/>
  <c r="H1564"/>
  <c r="H1569"/>
  <c r="H1574"/>
  <c r="H1580"/>
  <c r="H1585"/>
  <c r="H1590"/>
  <c r="H1596"/>
  <c r="H1601"/>
  <c r="H1606"/>
  <c r="H1612"/>
  <c r="H1617"/>
  <c r="H1622"/>
  <c r="H1628"/>
  <c r="H1633"/>
  <c r="H1638"/>
  <c r="H1644"/>
  <c r="H1649"/>
  <c r="H1654"/>
  <c r="H1660"/>
  <c r="H1665"/>
  <c r="H1670"/>
  <c r="H1676"/>
  <c r="H1681"/>
  <c r="H1686"/>
  <c r="H1692"/>
  <c r="H1697"/>
  <c r="H1702"/>
  <c r="H1708"/>
  <c r="H1713"/>
  <c r="H1718"/>
  <c r="H1724"/>
  <c r="H1729"/>
  <c r="H1734"/>
  <c r="H1740"/>
  <c r="H1745"/>
  <c r="H1750"/>
  <c r="H1756"/>
  <c r="H1761"/>
  <c r="H1766"/>
  <c r="H1772"/>
  <c r="H1777"/>
  <c r="H1782"/>
  <c r="H1788"/>
  <c r="H1793"/>
  <c r="H1798"/>
  <c r="H1804"/>
  <c r="H1809"/>
  <c r="H1814"/>
  <c r="H1820"/>
  <c r="H1825"/>
  <c r="H1830"/>
  <c r="H1836"/>
  <c r="H1841"/>
  <c r="H1846"/>
  <c r="H1852"/>
  <c r="H1857"/>
  <c r="H1862"/>
  <c r="H1868"/>
  <c r="H1873"/>
  <c r="H1878"/>
  <c r="H1884"/>
  <c r="H1889"/>
  <c r="H1894"/>
  <c r="H1900"/>
  <c r="H1905"/>
  <c r="H1910"/>
  <c r="H1916"/>
  <c r="H1921"/>
  <c r="H1926"/>
  <c r="H1932"/>
  <c r="H1937"/>
  <c r="H1942"/>
  <c r="H1948"/>
  <c r="H1953"/>
  <c r="H1958"/>
  <c r="H1964"/>
  <c r="H1969"/>
  <c r="H1974"/>
  <c r="H1980"/>
  <c r="H1985"/>
  <c r="H1990"/>
  <c r="H1996"/>
  <c r="H2001"/>
  <c r="H2006"/>
  <c r="H2012"/>
  <c r="H2017"/>
  <c r="H2022"/>
  <c r="H2028"/>
  <c r="H2033"/>
  <c r="H2038"/>
  <c r="H2044"/>
  <c r="H2049"/>
  <c r="H2054"/>
  <c r="H2060"/>
  <c r="H2065"/>
  <c r="H2070"/>
  <c r="H2076"/>
  <c r="H2081"/>
  <c r="H2086"/>
  <c r="H2092"/>
  <c r="H2097"/>
  <c r="H2102"/>
  <c r="H2108"/>
  <c r="H2113"/>
  <c r="H2118"/>
  <c r="H2124"/>
  <c r="H2129"/>
  <c r="H2134"/>
  <c r="H2140"/>
  <c r="H2145"/>
  <c r="H2150"/>
  <c r="H2156"/>
  <c r="H2161"/>
  <c r="H2166"/>
  <c r="H2172"/>
  <c r="H2177"/>
  <c r="H2182"/>
  <c r="H2188"/>
  <c r="H2193"/>
  <c r="H2198"/>
  <c r="H2204"/>
  <c r="H2209"/>
  <c r="H2214"/>
  <c r="H2220"/>
  <c r="H2225"/>
  <c r="H2230"/>
  <c r="H2236"/>
  <c r="H2241"/>
  <c r="H2246"/>
  <c r="H2252"/>
  <c r="H2257"/>
  <c r="H2262"/>
  <c r="H2268"/>
  <c r="H2273"/>
  <c r="H2278"/>
  <c r="H2284"/>
  <c r="H2289"/>
  <c r="H2294"/>
  <c r="H2300"/>
  <c r="H2305"/>
  <c r="H2310"/>
  <c r="H2316"/>
  <c r="H2321"/>
  <c r="H2326"/>
  <c r="H2332"/>
  <c r="H2337"/>
  <c r="H2342"/>
  <c r="H2348"/>
  <c r="H2353"/>
  <c r="H2358"/>
  <c r="H2364"/>
  <c r="H2369"/>
  <c r="H2374"/>
  <c r="H2380"/>
  <c r="H2385"/>
  <c r="H2390"/>
  <c r="H2396"/>
  <c r="H2401"/>
  <c r="H2406"/>
  <c r="H2412"/>
  <c r="H2417"/>
  <c r="H2422"/>
  <c r="H2428"/>
  <c r="H2433"/>
  <c r="H2438"/>
  <c r="H2444"/>
  <c r="H2449"/>
  <c r="H2454"/>
  <c r="H2460"/>
  <c r="H2465"/>
  <c r="H2470"/>
  <c r="H2476"/>
  <c r="H2481"/>
  <c r="H2486"/>
  <c r="H2492"/>
  <c r="H2497"/>
  <c r="H2502"/>
  <c r="H2508"/>
  <c r="H2513"/>
  <c r="H2518"/>
  <c r="H2524"/>
  <c r="H2529"/>
  <c r="H2534"/>
  <c r="H2540"/>
  <c r="H2545"/>
  <c r="H2550"/>
  <c r="H2556"/>
  <c r="H2561"/>
  <c r="H2566"/>
  <c r="H2572"/>
  <c r="H2577"/>
  <c r="H2582"/>
  <c r="H2588"/>
  <c r="H2593"/>
  <c r="H2598"/>
  <c r="H2604"/>
  <c r="H2609"/>
  <c r="H2614"/>
  <c r="H2620"/>
  <c r="H2625"/>
  <c r="H2630"/>
  <c r="H2636"/>
  <c r="H2641"/>
  <c r="H2646"/>
  <c r="H2652"/>
  <c r="H2657"/>
  <c r="H2662"/>
  <c r="H2668"/>
  <c r="H2673"/>
  <c r="H2678"/>
  <c r="H2684"/>
  <c r="H2689"/>
  <c r="H2694"/>
  <c r="H2700"/>
  <c r="H2705"/>
  <c r="H2710"/>
  <c r="H2716"/>
  <c r="H2721"/>
  <c r="H2726"/>
  <c r="H2732"/>
  <c r="H2737"/>
  <c r="H2742"/>
  <c r="H2748"/>
  <c r="H2753"/>
  <c r="H2758"/>
  <c r="H2764"/>
  <c r="H2769"/>
  <c r="H2774"/>
  <c r="H2780"/>
  <c r="H2785"/>
  <c r="H2790"/>
  <c r="H2796"/>
  <c r="H2801"/>
  <c r="H2806"/>
  <c r="H2812"/>
  <c r="H2817"/>
  <c r="H2822"/>
  <c r="H2828"/>
  <c r="H2833"/>
  <c r="H2838"/>
  <c r="H2844"/>
  <c r="H2849"/>
  <c r="H2854"/>
  <c r="H2860"/>
  <c r="H2865"/>
  <c r="H2870"/>
  <c r="H2876"/>
  <c r="H2881"/>
  <c r="H2886"/>
  <c r="H2892"/>
  <c r="H2897"/>
  <c r="H2902"/>
  <c r="H2908"/>
  <c r="H2913"/>
  <c r="H2918"/>
  <c r="H2924"/>
  <c r="H2929"/>
  <c r="H2934"/>
  <c r="H2940"/>
  <c r="H2945"/>
  <c r="H2950"/>
  <c r="H2956"/>
  <c r="H2961"/>
  <c r="H2966"/>
  <c r="H2972"/>
  <c r="H2977"/>
  <c r="H2982"/>
  <c r="H2988"/>
  <c r="H2993"/>
  <c r="H2998"/>
  <c r="H3004"/>
  <c r="H3009"/>
  <c r="H3014"/>
  <c r="H3223"/>
  <c r="H3215"/>
  <c r="H3207"/>
  <c r="H3199"/>
  <c r="H3191"/>
  <c r="H3183"/>
  <c r="H3175"/>
  <c r="H3167"/>
  <c r="H3159"/>
  <c r="H3151"/>
  <c r="H3143"/>
  <c r="H3135"/>
  <c r="H3127"/>
  <c r="H3119"/>
  <c r="H3111"/>
  <c r="H3103"/>
  <c r="H3095"/>
  <c r="H3087"/>
  <c r="H3079"/>
  <c r="H3071"/>
  <c r="H3063"/>
  <c r="H3055"/>
  <c r="H3047"/>
  <c r="H3039"/>
  <c r="H3031"/>
  <c r="H3021"/>
  <c r="H3005"/>
  <c r="H2984"/>
  <c r="H2962"/>
  <c r="H2941"/>
  <c r="H2920"/>
  <c r="H2898"/>
  <c r="H2877"/>
  <c r="H2856"/>
  <c r="H2834"/>
  <c r="H2813"/>
  <c r="H2792"/>
  <c r="H2770"/>
  <c r="H2749"/>
  <c r="H2728"/>
  <c r="H2706"/>
  <c r="H2685"/>
  <c r="H2664"/>
  <c r="H2642"/>
  <c r="H2621"/>
  <c r="H2600"/>
  <c r="H2578"/>
  <c r="H2557"/>
  <c r="H2536"/>
  <c r="H2514"/>
  <c r="H2493"/>
  <c r="H2472"/>
  <c r="H2450"/>
  <c r="H2429"/>
  <c r="H2408"/>
  <c r="H2386"/>
  <c r="H2365"/>
  <c r="H2344"/>
  <c r="H2322"/>
  <c r="H2301"/>
  <c r="H2280"/>
  <c r="H2258"/>
  <c r="H2237"/>
  <c r="H2216"/>
  <c r="H2194"/>
  <c r="H2173"/>
  <c r="H2152"/>
  <c r="H2130"/>
  <c r="H2109"/>
  <c r="H2088"/>
  <c r="H2066"/>
  <c r="H2045"/>
  <c r="H2024"/>
  <c r="H2002"/>
  <c r="H1981"/>
  <c r="H1960"/>
  <c r="H1938"/>
  <c r="H1917"/>
  <c r="H1896"/>
  <c r="H1874"/>
  <c r="H1853"/>
  <c r="H1832"/>
  <c r="H1810"/>
  <c r="H1789"/>
  <c r="H1768"/>
  <c r="H1746"/>
  <c r="H1725"/>
  <c r="H1704"/>
  <c r="H1682"/>
  <c r="H1661"/>
  <c r="H1640"/>
  <c r="H1618"/>
  <c r="H1597"/>
  <c r="H1576"/>
  <c r="H1554"/>
  <c r="H1533"/>
  <c r="H1512"/>
  <c r="H1490"/>
  <c r="H1469"/>
  <c r="H1448"/>
  <c r="H1426"/>
  <c r="H1405"/>
  <c r="H1384"/>
  <c r="H1362"/>
  <c r="H1341"/>
  <c r="H1320"/>
  <c r="H1298"/>
  <c r="H1277"/>
  <c r="H1256"/>
  <c r="H1234"/>
  <c r="H1213"/>
  <c r="H1192"/>
  <c r="H1170"/>
  <c r="H1149"/>
  <c r="H1128"/>
  <c r="H1106"/>
  <c r="H1077"/>
  <c r="H1045"/>
  <c r="H1013"/>
  <c r="H981"/>
  <c r="H949"/>
  <c r="H917"/>
  <c r="H885"/>
  <c r="H853"/>
  <c r="H821"/>
  <c r="H789"/>
  <c r="H757"/>
  <c r="H725"/>
  <c r="H693"/>
  <c r="H661"/>
  <c r="H629"/>
  <c r="H597"/>
  <c r="H565"/>
  <c r="H533"/>
  <c r="H501"/>
  <c r="H469"/>
  <c r="H437"/>
  <c r="H405"/>
  <c r="H373"/>
  <c r="H341"/>
  <c r="H309"/>
  <c r="H277"/>
  <c r="H245"/>
  <c r="H213"/>
  <c r="H181"/>
  <c r="H149"/>
  <c r="H117"/>
  <c r="H85"/>
  <c r="H53"/>
  <c r="H21"/>
  <c r="H3222"/>
  <c r="H3214"/>
  <c r="H3206"/>
  <c r="H3198"/>
  <c r="H3190"/>
  <c r="H3182"/>
  <c r="H3174"/>
  <c r="H3166"/>
  <c r="H3158"/>
  <c r="H3150"/>
  <c r="H3142"/>
  <c r="H3134"/>
  <c r="H3126"/>
  <c r="H3118"/>
  <c r="H3110"/>
  <c r="H3102"/>
  <c r="H3094"/>
  <c r="H3086"/>
  <c r="H3078"/>
  <c r="H3070"/>
  <c r="H3062"/>
  <c r="H3054"/>
  <c r="H3046"/>
  <c r="H3038"/>
  <c r="H3030"/>
  <c r="H3020"/>
  <c r="H3000"/>
  <c r="H2978"/>
  <c r="H2957"/>
  <c r="H2936"/>
  <c r="H2914"/>
  <c r="H2893"/>
  <c r="H2872"/>
  <c r="H2850"/>
  <c r="H2829"/>
  <c r="H2808"/>
  <c r="H2786"/>
  <c r="H2765"/>
  <c r="H2744"/>
  <c r="H2722"/>
  <c r="H2701"/>
  <c r="H2680"/>
  <c r="H2658"/>
  <c r="H2637"/>
  <c r="H2616"/>
  <c r="H2594"/>
  <c r="H2573"/>
  <c r="H2552"/>
  <c r="H2530"/>
  <c r="H2509"/>
  <c r="H2488"/>
  <c r="H2466"/>
  <c r="H2445"/>
  <c r="H2424"/>
  <c r="H2402"/>
  <c r="H2381"/>
  <c r="H2360"/>
  <c r="H2338"/>
  <c r="H2317"/>
  <c r="H2296"/>
  <c r="H2274"/>
  <c r="H2253"/>
  <c r="H2232"/>
  <c r="H2210"/>
  <c r="H2189"/>
  <c r="H2168"/>
  <c r="H2146"/>
  <c r="H2125"/>
  <c r="H2104"/>
  <c r="H2082"/>
  <c r="H2061"/>
  <c r="H2040"/>
  <c r="H2018"/>
  <c r="H1997"/>
  <c r="H1976"/>
  <c r="H1954"/>
  <c r="H1933"/>
  <c r="H1912"/>
  <c r="H1890"/>
  <c r="H1869"/>
  <c r="H1848"/>
  <c r="H1826"/>
  <c r="H1805"/>
  <c r="H1784"/>
  <c r="H1762"/>
  <c r="H1741"/>
  <c r="H1720"/>
  <c r="H1698"/>
  <c r="H1677"/>
  <c r="H1656"/>
  <c r="H1634"/>
  <c r="H1613"/>
  <c r="H1592"/>
  <c r="H1570"/>
  <c r="H1549"/>
  <c r="H1528"/>
  <c r="H1506"/>
  <c r="H1485"/>
  <c r="H1464"/>
  <c r="H1442"/>
  <c r="H1421"/>
  <c r="H1400"/>
  <c r="H1378"/>
  <c r="H1357"/>
  <c r="H1336"/>
  <c r="H1314"/>
  <c r="H1293"/>
  <c r="H1272"/>
  <c r="H1250"/>
  <c r="H1229"/>
  <c r="H1208"/>
  <c r="H1186"/>
  <c r="H1165"/>
  <c r="H1144"/>
  <c r="H1122"/>
  <c r="H1101"/>
  <c r="H1069"/>
  <c r="H1037"/>
  <c r="H1005"/>
  <c r="H973"/>
  <c r="H941"/>
  <c r="H909"/>
  <c r="H877"/>
  <c r="H845"/>
  <c r="H813"/>
  <c r="H781"/>
  <c r="H749"/>
  <c r="H717"/>
  <c r="H685"/>
  <c r="H653"/>
  <c r="H621"/>
  <c r="H589"/>
  <c r="H557"/>
  <c r="H525"/>
  <c r="H493"/>
  <c r="H461"/>
  <c r="H429"/>
  <c r="H397"/>
  <c r="H365"/>
  <c r="H333"/>
  <c r="H301"/>
  <c r="H269"/>
  <c r="H237"/>
  <c r="H205"/>
  <c r="H173"/>
  <c r="H141"/>
  <c r="H109"/>
  <c r="H77"/>
  <c r="H45"/>
  <c r="H3218"/>
  <c r="H3210"/>
  <c r="H3202"/>
  <c r="H3194"/>
  <c r="H3186"/>
  <c r="H3178"/>
  <c r="H3170"/>
  <c r="H3162"/>
  <c r="H3154"/>
  <c r="H3146"/>
  <c r="H3138"/>
  <c r="H3130"/>
  <c r="H3122"/>
  <c r="H3114"/>
  <c r="H3106"/>
  <c r="H3098"/>
  <c r="H3090"/>
  <c r="H3082"/>
  <c r="H3074"/>
  <c r="H3066"/>
  <c r="H3058"/>
  <c r="H3050"/>
  <c r="H3042"/>
  <c r="H3034"/>
  <c r="H3025"/>
  <c r="H3010"/>
  <c r="H2989"/>
  <c r="H2968"/>
  <c r="H2946"/>
  <c r="H2925"/>
  <c r="H2904"/>
  <c r="H2882"/>
  <c r="H2861"/>
  <c r="H2840"/>
  <c r="H2818"/>
  <c r="H2797"/>
  <c r="H2776"/>
  <c r="H2754"/>
  <c r="H2733"/>
  <c r="H2712"/>
  <c r="H2690"/>
  <c r="H2669"/>
  <c r="H2648"/>
  <c r="H2626"/>
  <c r="H2605"/>
  <c r="H2584"/>
  <c r="H2562"/>
  <c r="H2541"/>
  <c r="H2520"/>
  <c r="H2498"/>
  <c r="H2477"/>
  <c r="H2456"/>
  <c r="H2434"/>
  <c r="H2413"/>
  <c r="H2392"/>
  <c r="H2370"/>
  <c r="H2349"/>
  <c r="H2328"/>
  <c r="H2306"/>
  <c r="H2285"/>
  <c r="H2264"/>
  <c r="H2242"/>
  <c r="H2221"/>
  <c r="H2200"/>
  <c r="H2178"/>
  <c r="H2157"/>
  <c r="H2136"/>
  <c r="H2114"/>
  <c r="H2093"/>
  <c r="H2072"/>
  <c r="H2050"/>
  <c r="H2029"/>
  <c r="H2008"/>
  <c r="H1986"/>
  <c r="H1965"/>
  <c r="H1944"/>
  <c r="H1922"/>
  <c r="H1901"/>
  <c r="H1880"/>
  <c r="H1858"/>
  <c r="H1837"/>
  <c r="H1816"/>
  <c r="H1794"/>
  <c r="H1773"/>
  <c r="H1752"/>
  <c r="H1730"/>
  <c r="H1709"/>
  <c r="H1688"/>
  <c r="H1666"/>
  <c r="H1645"/>
  <c r="H1624"/>
  <c r="H1602"/>
  <c r="H1581"/>
  <c r="H1560"/>
  <c r="H1538"/>
  <c r="H1517"/>
  <c r="H1496"/>
  <c r="H1474"/>
  <c r="H1453"/>
  <c r="H1432"/>
  <c r="H1410"/>
  <c r="H1389"/>
  <c r="H1368"/>
  <c r="H1346"/>
  <c r="H1325"/>
  <c r="H1304"/>
  <c r="H1282"/>
  <c r="H1261"/>
  <c r="H1240"/>
  <c r="H1218"/>
  <c r="H1197"/>
  <c r="H1176"/>
  <c r="H1154"/>
  <c r="H1133"/>
  <c r="H1112"/>
  <c r="H1085"/>
  <c r="H1053"/>
  <c r="H1021"/>
  <c r="H989"/>
  <c r="H957"/>
  <c r="H925"/>
  <c r="H893"/>
  <c r="H861"/>
  <c r="H829"/>
  <c r="H797"/>
  <c r="H765"/>
  <c r="H733"/>
  <c r="H701"/>
  <c r="H669"/>
  <c r="H637"/>
  <c r="H605"/>
  <c r="H573"/>
  <c r="H541"/>
  <c r="H509"/>
  <c r="H477"/>
  <c r="H445"/>
  <c r="H413"/>
  <c r="H381"/>
  <c r="H349"/>
  <c r="H317"/>
  <c r="H285"/>
  <c r="H253"/>
  <c r="H221"/>
  <c r="H189"/>
  <c r="H157"/>
  <c r="H125"/>
  <c r="H93"/>
  <c r="H61"/>
  <c r="H29"/>
  <c r="L3"/>
  <c r="L1"/>
  <c r="L2"/>
  <c r="H3119" i="1"/>
  <c r="H3115"/>
  <c r="H3111"/>
  <c r="H3107"/>
  <c r="H3103"/>
  <c r="H3099"/>
  <c r="H3095"/>
  <c r="H3091"/>
  <c r="H3087"/>
  <c r="H3083"/>
  <c r="H3079"/>
  <c r="H3075"/>
  <c r="H3071"/>
  <c r="H3067"/>
  <c r="H3063"/>
  <c r="H3059"/>
  <c r="H3055"/>
  <c r="H3051"/>
  <c r="H3047"/>
  <c r="H3043"/>
  <c r="H3039"/>
  <c r="H3035"/>
  <c r="H3031"/>
  <c r="H3027"/>
  <c r="H3023"/>
  <c r="H3019"/>
  <c r="H3015"/>
  <c r="H3011"/>
  <c r="H3007"/>
  <c r="H3003"/>
  <c r="H2999"/>
  <c r="H2995"/>
  <c r="H2991"/>
  <c r="H2987"/>
  <c r="H2983"/>
  <c r="H2979"/>
  <c r="H2975"/>
  <c r="H2971"/>
  <c r="H2967"/>
  <c r="H2963"/>
  <c r="H2959"/>
  <c r="H2955"/>
  <c r="H2951"/>
  <c r="H2947"/>
  <c r="H2943"/>
  <c r="H2939"/>
  <c r="H2935"/>
  <c r="H2931"/>
  <c r="H2927"/>
  <c r="H2923"/>
  <c r="H2919"/>
  <c r="H2915"/>
  <c r="H2911"/>
  <c r="H2907"/>
  <c r="H2903"/>
  <c r="H2899"/>
  <c r="H2895"/>
  <c r="H2891"/>
  <c r="H2887"/>
  <c r="H2883"/>
  <c r="H2879"/>
  <c r="H2875"/>
  <c r="H2871"/>
  <c r="H2867"/>
  <c r="H2863"/>
  <c r="H2859"/>
  <c r="H2855"/>
  <c r="H2851"/>
  <c r="H2847"/>
  <c r="H2843"/>
  <c r="H2839"/>
  <c r="H2835"/>
  <c r="H2831"/>
  <c r="H2827"/>
  <c r="H2823"/>
  <c r="H2819"/>
  <c r="H2815"/>
  <c r="H2811"/>
  <c r="H2807"/>
  <c r="H2803"/>
  <c r="H2799"/>
  <c r="H2795"/>
  <c r="H2791"/>
  <c r="H2787"/>
  <c r="H2783"/>
  <c r="H2779"/>
  <c r="H2775"/>
  <c r="H2771"/>
  <c r="H2767"/>
  <c r="H2763"/>
  <c r="H2759"/>
  <c r="H2755"/>
  <c r="H2751"/>
  <c r="H2747"/>
  <c r="H2743"/>
  <c r="H2739"/>
  <c r="H2735"/>
  <c r="H2731"/>
  <c r="H2727"/>
  <c r="H2723"/>
  <c r="H2719"/>
  <c r="H2715"/>
  <c r="H2711"/>
  <c r="H2707"/>
  <c r="H2703"/>
  <c r="H2699"/>
  <c r="H2695"/>
  <c r="H2691"/>
  <c r="H2687"/>
  <c r="H2683"/>
  <c r="H2679"/>
  <c r="H2675"/>
  <c r="H2671"/>
  <c r="H2667"/>
  <c r="H2663"/>
  <c r="H2659"/>
  <c r="H2655"/>
  <c r="H2651"/>
  <c r="H2647"/>
  <c r="H2643"/>
  <c r="H2639"/>
  <c r="H2635"/>
  <c r="H2631"/>
  <c r="H2627"/>
  <c r="H2623"/>
  <c r="H2619"/>
  <c r="H2615"/>
  <c r="H2611"/>
  <c r="H2607"/>
  <c r="H2603"/>
  <c r="H2599"/>
  <c r="H2595"/>
  <c r="H2591"/>
  <c r="H2587"/>
  <c r="H2583"/>
  <c r="H2579"/>
  <c r="H2575"/>
  <c r="H2571"/>
  <c r="H2567"/>
  <c r="H2563"/>
  <c r="H2559"/>
  <c r="H2555"/>
  <c r="H2551"/>
  <c r="H2547"/>
  <c r="H2543"/>
  <c r="H2539"/>
  <c r="H2535"/>
  <c r="H2531"/>
  <c r="H2527"/>
  <c r="H2523"/>
  <c r="H2519"/>
  <c r="H2515"/>
  <c r="H2511"/>
  <c r="H2507"/>
  <c r="H2503"/>
  <c r="H2499"/>
  <c r="H2495"/>
  <c r="H2491"/>
  <c r="H2487"/>
  <c r="H2483"/>
  <c r="H2479"/>
  <c r="H2475"/>
  <c r="H2471"/>
  <c r="H2467"/>
  <c r="H2463"/>
  <c r="H2459"/>
  <c r="H2455"/>
  <c r="H2451"/>
  <c r="H2447"/>
  <c r="H2443"/>
  <c r="H2439"/>
  <c r="H2435"/>
  <c r="H2431"/>
  <c r="H2427"/>
  <c r="H2423"/>
  <c r="H2419"/>
  <c r="H2415"/>
  <c r="H2411"/>
  <c r="H2407"/>
  <c r="H2403"/>
  <c r="H2399"/>
  <c r="H2395"/>
  <c r="H2391"/>
  <c r="H2387"/>
  <c r="H2383"/>
  <c r="H2379"/>
  <c r="H2375"/>
  <c r="H2371"/>
  <c r="H2367"/>
  <c r="H2363"/>
  <c r="H2359"/>
  <c r="H2355"/>
  <c r="H2351"/>
  <c r="H2347"/>
  <c r="H2343"/>
  <c r="H2339"/>
  <c r="H2335"/>
  <c r="H2331"/>
  <c r="H2327"/>
  <c r="H2323"/>
  <c r="H2319"/>
  <c r="H2315"/>
  <c r="H2311"/>
  <c r="H2307"/>
  <c r="H2303"/>
  <c r="H2299"/>
  <c r="H2295"/>
  <c r="H2291"/>
  <c r="H2287"/>
  <c r="H2283"/>
  <c r="H2279"/>
  <c r="H2275"/>
  <c r="H2271"/>
  <c r="H2267"/>
  <c r="H2263"/>
  <c r="H2259"/>
  <c r="H2255"/>
  <c r="H2251"/>
  <c r="H2247"/>
  <c r="H2243"/>
  <c r="H2239"/>
  <c r="H2235"/>
  <c r="H2231"/>
  <c r="H2227"/>
  <c r="H2223"/>
  <c r="H2219"/>
  <c r="H2215"/>
  <c r="H2211"/>
  <c r="H2207"/>
  <c r="H2203"/>
  <c r="H2199"/>
  <c r="H2195"/>
  <c r="H2191"/>
  <c r="H2187"/>
  <c r="H2183"/>
  <c r="H2179"/>
  <c r="H2175"/>
  <c r="H2171"/>
  <c r="H2167"/>
  <c r="H2163"/>
  <c r="H2159"/>
  <c r="H2155"/>
  <c r="H2151"/>
  <c r="H2147"/>
  <c r="H2143"/>
  <c r="H2139"/>
  <c r="H2135"/>
  <c r="H2131"/>
  <c r="H2127"/>
  <c r="H2123"/>
  <c r="H2119"/>
  <c r="H2115"/>
  <c r="H2111"/>
  <c r="H2107"/>
  <c r="H2103"/>
  <c r="H2099"/>
  <c r="H2095"/>
  <c r="H2091"/>
  <c r="H2087"/>
  <c r="H2083"/>
  <c r="H2079"/>
  <c r="H2075"/>
  <c r="H2071"/>
  <c r="H2067"/>
  <c r="H2063"/>
  <c r="H2059"/>
  <c r="H2055"/>
  <c r="H2051"/>
  <c r="H2047"/>
  <c r="H2043"/>
  <c r="H2039"/>
  <c r="H2035"/>
  <c r="H2031"/>
  <c r="H2027"/>
  <c r="H2023"/>
  <c r="H2019"/>
  <c r="H2015"/>
  <c r="H2011"/>
  <c r="H2007"/>
  <c r="H2003"/>
  <c r="H1999"/>
  <c r="H1995"/>
  <c r="H1991"/>
  <c r="H1987"/>
  <c r="H1983"/>
  <c r="H1979"/>
  <c r="H1975"/>
  <c r="H1971"/>
  <c r="H1967"/>
  <c r="H1963"/>
  <c r="H1959"/>
  <c r="H1955"/>
  <c r="H1951"/>
  <c r="H1947"/>
  <c r="H1943"/>
  <c r="H1939"/>
  <c r="H1935"/>
  <c r="H1931"/>
  <c r="H1927"/>
  <c r="H1923"/>
  <c r="H1919"/>
  <c r="H1915"/>
  <c r="H1911"/>
  <c r="H1907"/>
  <c r="H1903"/>
  <c r="H1899"/>
  <c r="H1895"/>
  <c r="H1891"/>
  <c r="H1887"/>
  <c r="H1883"/>
  <c r="H1879"/>
  <c r="H1875"/>
  <c r="H1871"/>
  <c r="H1867"/>
  <c r="H1863"/>
  <c r="H1859"/>
  <c r="H1855"/>
  <c r="H1851"/>
  <c r="H1847"/>
  <c r="H1843"/>
  <c r="H1839"/>
  <c r="H1835"/>
  <c r="H1831"/>
  <c r="H1827"/>
  <c r="H1823"/>
  <c r="H1819"/>
  <c r="H1815"/>
  <c r="H1811"/>
  <c r="H1807"/>
  <c r="H1803"/>
  <c r="H1799"/>
  <c r="H1795"/>
  <c r="H1791"/>
  <c r="H1787"/>
  <c r="H1783"/>
  <c r="H1779"/>
  <c r="H1775"/>
  <c r="H1771"/>
  <c r="H1767"/>
  <c r="H1763"/>
  <c r="H1759"/>
  <c r="H1755"/>
  <c r="H1751"/>
  <c r="H1747"/>
  <c r="H1743"/>
  <c r="H1739"/>
  <c r="H1735"/>
  <c r="H1731"/>
  <c r="H1727"/>
  <c r="H1723"/>
  <c r="H1719"/>
  <c r="H1715"/>
  <c r="H1711"/>
  <c r="H1707"/>
  <c r="H1703"/>
  <c r="H1699"/>
  <c r="H1695"/>
  <c r="H1691"/>
  <c r="H1687"/>
  <c r="H1683"/>
  <c r="H1679"/>
  <c r="H1675"/>
  <c r="H1671"/>
  <c r="H1667"/>
  <c r="H1663"/>
  <c r="H1659"/>
  <c r="H1655"/>
  <c r="H1651"/>
  <c r="H1647"/>
  <c r="H1643"/>
  <c r="H1639"/>
  <c r="H1635"/>
  <c r="H1631"/>
  <c r="H1627"/>
  <c r="H1623"/>
  <c r="H1619"/>
  <c r="H1615"/>
  <c r="H1611"/>
  <c r="H1607"/>
  <c r="H1603"/>
  <c r="H1599"/>
  <c r="H1595"/>
  <c r="H1591"/>
  <c r="H1587"/>
  <c r="H1583"/>
  <c r="H1579"/>
  <c r="H1575"/>
  <c r="H1571"/>
  <c r="H1567"/>
  <c r="H1563"/>
  <c r="H1559"/>
  <c r="H1555"/>
  <c r="H1551"/>
  <c r="H1547"/>
  <c r="H1543"/>
  <c r="H1539"/>
  <c r="H1535"/>
  <c r="H1531"/>
  <c r="H1527"/>
  <c r="H1523"/>
  <c r="H1519"/>
  <c r="H1515"/>
  <c r="H1511"/>
  <c r="H1507"/>
  <c r="H1503"/>
  <c r="H1499"/>
  <c r="H1495"/>
  <c r="H1491"/>
  <c r="H1487"/>
  <c r="H1483"/>
  <c r="H1479"/>
  <c r="H1475"/>
  <c r="H1471"/>
  <c r="H1467"/>
  <c r="H1463"/>
  <c r="H1459"/>
  <c r="H1455"/>
  <c r="H1451"/>
  <c r="H1023"/>
  <c r="H1019"/>
  <c r="H1015"/>
  <c r="H1011"/>
  <c r="H1007"/>
  <c r="H1003"/>
  <c r="H999"/>
  <c r="H995"/>
  <c r="H991"/>
  <c r="H987"/>
  <c r="H983"/>
  <c r="H979"/>
  <c r="H975"/>
  <c r="H971"/>
  <c r="H967"/>
  <c r="H963"/>
  <c r="H959"/>
  <c r="H955"/>
  <c r="H951"/>
  <c r="H947"/>
  <c r="H943"/>
  <c r="H939"/>
  <c r="H935"/>
  <c r="H931"/>
  <c r="H927"/>
  <c r="H923"/>
  <c r="H919"/>
  <c r="H915"/>
  <c r="H911"/>
  <c r="H907"/>
  <c r="H903"/>
  <c r="H899"/>
  <c r="H895"/>
  <c r="H891"/>
  <c r="H887"/>
  <c r="H883"/>
  <c r="H879"/>
  <c r="H875"/>
  <c r="H871"/>
  <c r="H867"/>
  <c r="H863"/>
  <c r="H859"/>
  <c r="H855"/>
  <c r="H851"/>
  <c r="H847"/>
  <c r="H843"/>
  <c r="H839"/>
  <c r="H835"/>
  <c r="H831"/>
  <c r="H827"/>
  <c r="H823"/>
  <c r="H819"/>
  <c r="H815"/>
  <c r="H811"/>
  <c r="H807"/>
  <c r="H803"/>
  <c r="H799"/>
  <c r="H795"/>
  <c r="H791"/>
  <c r="H787"/>
  <c r="H783"/>
  <c r="H779"/>
  <c r="H775"/>
  <c r="H771"/>
  <c r="H767"/>
  <c r="H763"/>
  <c r="H759"/>
  <c r="H755"/>
  <c r="H751"/>
  <c r="H747"/>
  <c r="H743"/>
  <c r="H739"/>
  <c r="H735"/>
  <c r="H731"/>
  <c r="H727"/>
  <c r="H723"/>
  <c r="H719"/>
  <c r="H715"/>
  <c r="H711"/>
  <c r="H707"/>
  <c r="H703"/>
  <c r="H699"/>
  <c r="H695"/>
  <c r="H691"/>
  <c r="H687"/>
  <c r="H683"/>
  <c r="H679"/>
  <c r="H675"/>
  <c r="H671"/>
  <c r="H667"/>
  <c r="H663"/>
  <c r="H659"/>
  <c r="H655"/>
  <c r="H651"/>
  <c r="H647"/>
  <c r="H643"/>
  <c r="H639"/>
  <c r="H635"/>
  <c r="H631"/>
  <c r="H627"/>
  <c r="H623"/>
  <c r="H619"/>
  <c r="H615"/>
  <c r="H611"/>
  <c r="H607"/>
  <c r="H603"/>
  <c r="H599"/>
  <c r="H595"/>
  <c r="H591"/>
  <c r="H587"/>
  <c r="H583"/>
  <c r="H579"/>
  <c r="H575"/>
  <c r="H571"/>
  <c r="H567"/>
  <c r="H563"/>
  <c r="H559"/>
  <c r="H555"/>
  <c r="H551"/>
  <c r="H547"/>
  <c r="H543"/>
  <c r="H539"/>
  <c r="H535"/>
  <c r="H531"/>
  <c r="H527"/>
  <c r="H523"/>
  <c r="H519"/>
  <c r="H515"/>
  <c r="H511"/>
  <c r="H507"/>
  <c r="H503"/>
  <c r="H499"/>
  <c r="H495"/>
  <c r="H491"/>
  <c r="H487"/>
  <c r="H483"/>
  <c r="H479"/>
  <c r="H475"/>
  <c r="H471"/>
  <c r="H467"/>
  <c r="H463"/>
  <c r="H459"/>
  <c r="H455"/>
  <c r="H451"/>
  <c r="H447"/>
  <c r="H443"/>
  <c r="H439"/>
  <c r="H435"/>
  <c r="H431"/>
  <c r="H427"/>
  <c r="H423"/>
  <c r="H419"/>
  <c r="H415"/>
  <c r="H411"/>
  <c r="H407"/>
  <c r="H403"/>
  <c r="H399"/>
  <c r="H395"/>
  <c r="H391"/>
  <c r="H387"/>
  <c r="H383"/>
  <c r="H379"/>
  <c r="H375"/>
  <c r="H371"/>
  <c r="H367"/>
  <c r="H363"/>
  <c r="H359"/>
  <c r="H355"/>
  <c r="H351"/>
  <c r="H347"/>
  <c r="H343"/>
  <c r="H339"/>
  <c r="H335"/>
  <c r="H331"/>
  <c r="H327"/>
  <c r="H323"/>
  <c r="H319"/>
  <c r="H315"/>
  <c r="H311"/>
  <c r="H307"/>
  <c r="H303"/>
  <c r="H299"/>
  <c r="H295"/>
  <c r="H291"/>
  <c r="H287"/>
  <c r="H283"/>
  <c r="H279"/>
  <c r="H275"/>
  <c r="H271"/>
  <c r="H267"/>
  <c r="H263"/>
  <c r="H259"/>
  <c r="H255"/>
  <c r="H251"/>
  <c r="H247"/>
  <c r="H243"/>
  <c r="H239"/>
  <c r="H235"/>
  <c r="H231"/>
  <c r="H227"/>
  <c r="H223"/>
  <c r="H219"/>
  <c r="H215"/>
  <c r="H211"/>
  <c r="H207"/>
  <c r="H203"/>
  <c r="H199"/>
  <c r="H195"/>
  <c r="H191"/>
  <c r="H187"/>
  <c r="H183"/>
  <c r="H179"/>
  <c r="H175"/>
  <c r="H171"/>
  <c r="H167"/>
  <c r="H163"/>
  <c r="H159"/>
  <c r="H155"/>
  <c r="H151"/>
  <c r="H147"/>
  <c r="H143"/>
  <c r="H139"/>
  <c r="H135"/>
  <c r="H131"/>
  <c r="H127"/>
  <c r="H123"/>
  <c r="H119"/>
  <c r="H115"/>
  <c r="H111"/>
  <c r="H107"/>
  <c r="H103"/>
  <c r="H99"/>
  <c r="H95"/>
  <c r="H91"/>
  <c r="H87"/>
  <c r="H83"/>
  <c r="H79"/>
  <c r="H75"/>
  <c r="H71"/>
  <c r="H67"/>
  <c r="H63"/>
  <c r="H59"/>
  <c r="H55"/>
  <c r="H51"/>
  <c r="H47"/>
  <c r="H43"/>
  <c r="H39"/>
  <c r="H35"/>
  <c r="H31"/>
  <c r="H27"/>
  <c r="H23"/>
  <c r="H19"/>
  <c r="H15"/>
  <c r="H11"/>
  <c r="H7"/>
  <c r="H3"/>
  <c r="H3102"/>
  <c r="H3090"/>
  <c r="H3070"/>
  <c r="H3058"/>
  <c r="H3038"/>
  <c r="H3026"/>
  <c r="H3006"/>
  <c r="H2994"/>
  <c r="H2974"/>
  <c r="H2962"/>
  <c r="H2942"/>
  <c r="H2930"/>
  <c r="H2910"/>
  <c r="H2898"/>
  <c r="H2878"/>
  <c r="H2866"/>
  <c r="H2846"/>
  <c r="H2834"/>
  <c r="H2814"/>
  <c r="H2802"/>
  <c r="H2770"/>
  <c r="H2738"/>
  <c r="H2706"/>
  <c r="H2674"/>
  <c r="H2622"/>
  <c r="H2590"/>
  <c r="H2558"/>
  <c r="H2526"/>
  <c r="H2494"/>
  <c r="H2462"/>
  <c r="H2430"/>
  <c r="H2398"/>
  <c r="H2366"/>
  <c r="H2334"/>
  <c r="H2302"/>
  <c r="H2270"/>
  <c r="H2238"/>
  <c r="H2206"/>
  <c r="H2174"/>
  <c r="H2142"/>
  <c r="H2110"/>
  <c r="H2078"/>
  <c r="H2046"/>
  <c r="H2014"/>
  <c r="H1982"/>
  <c r="H1950"/>
  <c r="H1918"/>
  <c r="H1886"/>
  <c r="H1854"/>
  <c r="H1822"/>
  <c r="H1798"/>
  <c r="H1780"/>
  <c r="H1744"/>
  <c r="H1686"/>
  <c r="H1670"/>
  <c r="H1652"/>
  <c r="H1616"/>
  <c r="H1558"/>
  <c r="H1542"/>
  <c r="H1387"/>
  <c r="H1323"/>
  <c r="H1259"/>
  <c r="H1195"/>
  <c r="H1131"/>
  <c r="H1005"/>
  <c r="H1447"/>
  <c r="H1443"/>
  <c r="H1439"/>
  <c r="H1431"/>
  <c r="H1427"/>
  <c r="H1423"/>
  <c r="H1415"/>
  <c r="H1411"/>
  <c r="H1407"/>
  <c r="H1399"/>
  <c r="H1395"/>
  <c r="H1391"/>
  <c r="H1383"/>
  <c r="H1379"/>
  <c r="H1375"/>
  <c r="H1367"/>
  <c r="H1363"/>
  <c r="H1359"/>
  <c r="H1351"/>
  <c r="H1347"/>
  <c r="H1343"/>
  <c r="H1335"/>
  <c r="H1331"/>
  <c r="H1327"/>
  <c r="H1319"/>
  <c r="H1315"/>
  <c r="H1311"/>
  <c r="H1303"/>
  <c r="H1299"/>
  <c r="H1295"/>
  <c r="H1287"/>
  <c r="H1283"/>
  <c r="H1279"/>
  <c r="H1271"/>
  <c r="H1267"/>
  <c r="H1263"/>
  <c r="H1255"/>
  <c r="H1251"/>
  <c r="H1247"/>
  <c r="H1239"/>
  <c r="H1235"/>
  <c r="H1231"/>
  <c r="H1223"/>
  <c r="H1219"/>
  <c r="H1215"/>
  <c r="H1207"/>
  <c r="H1203"/>
  <c r="H1199"/>
  <c r="H1191"/>
  <c r="H1187"/>
  <c r="H1183"/>
  <c r="H1175"/>
  <c r="H1171"/>
  <c r="H1167"/>
  <c r="H1159"/>
  <c r="H1155"/>
  <c r="H1151"/>
  <c r="H1143"/>
  <c r="H1139"/>
  <c r="H1135"/>
  <c r="H1127"/>
  <c r="H1123"/>
  <c r="H1119"/>
  <c r="H1111"/>
  <c r="H1107"/>
  <c r="H1103"/>
  <c r="H1095"/>
  <c r="H1091"/>
  <c r="H1087"/>
  <c r="H1079"/>
  <c r="H1075"/>
  <c r="H1071"/>
  <c r="H1067"/>
  <c r="H1063"/>
  <c r="H1059"/>
  <c r="H1055"/>
  <c r="H1051"/>
  <c r="H1047"/>
  <c r="H1043"/>
  <c r="H1039"/>
  <c r="H1035"/>
  <c r="H1031"/>
  <c r="H1027"/>
  <c r="H2804"/>
  <c r="H2800"/>
  <c r="H2796"/>
  <c r="H2792"/>
  <c r="H2788"/>
  <c r="H2784"/>
  <c r="H2780"/>
  <c r="H2776"/>
  <c r="H2772"/>
  <c r="H2768"/>
  <c r="H2764"/>
  <c r="H2760"/>
  <c r="H2756"/>
  <c r="H2752"/>
  <c r="H2748"/>
  <c r="H2744"/>
  <c r="H2740"/>
  <c r="H2736"/>
  <c r="H2732"/>
  <c r="H2728"/>
  <c r="H2724"/>
  <c r="H2720"/>
  <c r="H2716"/>
  <c r="H2712"/>
  <c r="H2708"/>
  <c r="H2704"/>
  <c r="H2700"/>
  <c r="H2696"/>
  <c r="H2692"/>
  <c r="H2688"/>
  <c r="H2684"/>
  <c r="H2680"/>
  <c r="H2676"/>
  <c r="H2672"/>
  <c r="H2668"/>
  <c r="H2664"/>
  <c r="H2660"/>
  <c r="H2656"/>
  <c r="H2652"/>
  <c r="H2648"/>
  <c r="H2644"/>
  <c r="H2640"/>
  <c r="H2636"/>
  <c r="H2632"/>
  <c r="H2628"/>
  <c r="H2624"/>
  <c r="H2620"/>
  <c r="H2616"/>
  <c r="H2612"/>
  <c r="H2608"/>
  <c r="H2604"/>
  <c r="H2600"/>
  <c r="H2596"/>
  <c r="H2592"/>
  <c r="H2588"/>
  <c r="H2584"/>
  <c r="H2580"/>
  <c r="H2576"/>
  <c r="H2572"/>
  <c r="H2568"/>
  <c r="H2564"/>
  <c r="H2560"/>
  <c r="H2556"/>
  <c r="H2552"/>
  <c r="H2548"/>
  <c r="H2544"/>
  <c r="H2540"/>
  <c r="H2536"/>
  <c r="H2532"/>
  <c r="H2528"/>
  <c r="H2524"/>
  <c r="H2520"/>
  <c r="H2516"/>
  <c r="H2512"/>
  <c r="H2508"/>
  <c r="H2504"/>
  <c r="H2500"/>
  <c r="H2496"/>
  <c r="H2492"/>
  <c r="H2488"/>
  <c r="H2484"/>
  <c r="H2480"/>
  <c r="H2476"/>
  <c r="H2472"/>
  <c r="H2468"/>
  <c r="H2464"/>
  <c r="H2460"/>
  <c r="H2456"/>
  <c r="H2452"/>
  <c r="H2448"/>
  <c r="H2444"/>
  <c r="H2440"/>
  <c r="H2436"/>
  <c r="H2432"/>
  <c r="H2428"/>
  <c r="H2424"/>
  <c r="H2420"/>
  <c r="H2416"/>
  <c r="H2412"/>
  <c r="H2408"/>
  <c r="H2404"/>
  <c r="H2400"/>
  <c r="H2396"/>
  <c r="H2392"/>
  <c r="H2388"/>
  <c r="H2384"/>
  <c r="H2380"/>
  <c r="H2376"/>
  <c r="H2372"/>
  <c r="H2368"/>
  <c r="H2364"/>
  <c r="H2360"/>
  <c r="H2356"/>
  <c r="H2352"/>
  <c r="H2348"/>
  <c r="H2344"/>
  <c r="H2340"/>
  <c r="H2336"/>
  <c r="H2332"/>
  <c r="H2328"/>
  <c r="H2324"/>
  <c r="H2320"/>
  <c r="H2316"/>
  <c r="H2312"/>
  <c r="H2308"/>
  <c r="H2304"/>
  <c r="H2300"/>
  <c r="H2296"/>
  <c r="H2292"/>
  <c r="H2288"/>
  <c r="H2284"/>
  <c r="H2280"/>
  <c r="H2276"/>
  <c r="H2272"/>
  <c r="H2268"/>
  <c r="H2264"/>
  <c r="H2260"/>
  <c r="H2256"/>
  <c r="H2252"/>
  <c r="H2248"/>
  <c r="H2244"/>
  <c r="H2240"/>
  <c r="H2236"/>
  <c r="H2232"/>
  <c r="H2228"/>
  <c r="H2224"/>
  <c r="H2220"/>
  <c r="H2216"/>
  <c r="H2212"/>
  <c r="H2208"/>
  <c r="H2204"/>
  <c r="H2200"/>
  <c r="H2196"/>
  <c r="H2192"/>
  <c r="H2188"/>
  <c r="H2184"/>
  <c r="H2180"/>
  <c r="H2176"/>
  <c r="H2172"/>
  <c r="H2168"/>
  <c r="H2164"/>
  <c r="H2160"/>
  <c r="H2156"/>
  <c r="H2152"/>
  <c r="H2148"/>
  <c r="H2144"/>
  <c r="H2140"/>
  <c r="H2136"/>
  <c r="H2132"/>
  <c r="H2128"/>
  <c r="H2124"/>
  <c r="H2120"/>
  <c r="H2116"/>
  <c r="H2104"/>
  <c r="H2096"/>
  <c r="H2088"/>
  <c r="H2080"/>
  <c r="H2072"/>
  <c r="H2064"/>
  <c r="H2056"/>
  <c r="H2048"/>
  <c r="H2040"/>
  <c r="H2032"/>
  <c r="H2024"/>
  <c r="H2016"/>
  <c r="H2008"/>
  <c r="H2000"/>
  <c r="H1992"/>
  <c r="H1984"/>
  <c r="H1976"/>
  <c r="H1968"/>
  <c r="H1964"/>
  <c r="H1956"/>
  <c r="H1948"/>
  <c r="H1940"/>
  <c r="H1932"/>
  <c r="H1924"/>
  <c r="H1916"/>
  <c r="H1908"/>
  <c r="H1900"/>
  <c r="H1888"/>
  <c r="H1880"/>
  <c r="H1872"/>
  <c r="H1864"/>
  <c r="H1856"/>
  <c r="H1848"/>
  <c r="H1840"/>
  <c r="H1832"/>
  <c r="H1824"/>
  <c r="H1820"/>
  <c r="H1812"/>
  <c r="H1804"/>
  <c r="H1796"/>
  <c r="H1788"/>
  <c r="H1772"/>
  <c r="H1764"/>
  <c r="H1756"/>
  <c r="H1740"/>
  <c r="H1732"/>
  <c r="H1724"/>
  <c r="H1708"/>
  <c r="H1700"/>
  <c r="H1692"/>
  <c r="H1676"/>
  <c r="H1668"/>
  <c r="H1660"/>
  <c r="H1644"/>
  <c r="H1636"/>
  <c r="H1628"/>
  <c r="H1612"/>
  <c r="H1604"/>
  <c r="H1596"/>
  <c r="H1580"/>
  <c r="H1572"/>
  <c r="H1564"/>
  <c r="H1548"/>
  <c r="H1540"/>
  <c r="H1532"/>
  <c r="H1524"/>
  <c r="H1516"/>
  <c r="H1508"/>
  <c r="H1500"/>
  <c r="H1492"/>
  <c r="H1484"/>
  <c r="H1476"/>
  <c r="H1468"/>
  <c r="H1460"/>
  <c r="H1452"/>
  <c r="H1444"/>
  <c r="H1436"/>
  <c r="H1424"/>
  <c r="H1416"/>
  <c r="H1408"/>
  <c r="H1400"/>
  <c r="H1392"/>
  <c r="H1384"/>
  <c r="H1376"/>
  <c r="H1372"/>
  <c r="H1364"/>
  <c r="H1356"/>
  <c r="H1348"/>
  <c r="H1340"/>
  <c r="H1332"/>
  <c r="H1324"/>
  <c r="H1316"/>
  <c r="H1308"/>
  <c r="H1300"/>
  <c r="H1292"/>
  <c r="H1284"/>
  <c r="H1276"/>
  <c r="H1268"/>
  <c r="H1260"/>
  <c r="H1252"/>
  <c r="H1244"/>
  <c r="H1236"/>
  <c r="H1228"/>
  <c r="H1220"/>
  <c r="H1212"/>
  <c r="H1204"/>
  <c r="H1196"/>
  <c r="H1188"/>
  <c r="H1180"/>
  <c r="H1172"/>
  <c r="H1164"/>
  <c r="H1156"/>
  <c r="H1148"/>
  <c r="H1140"/>
  <c r="H1132"/>
  <c r="H1124"/>
  <c r="H1116"/>
  <c r="H1108"/>
  <c r="H1100"/>
  <c r="H1092"/>
  <c r="H1084"/>
  <c r="H1076"/>
  <c r="H1068"/>
  <c r="H1060"/>
  <c r="H1052"/>
  <c r="H1044"/>
  <c r="H1036"/>
  <c r="H1028"/>
  <c r="H1020"/>
  <c r="H1012"/>
  <c r="H1004"/>
  <c r="H996"/>
  <c r="H988"/>
  <c r="H980"/>
  <c r="H972"/>
  <c r="H964"/>
  <c r="H956"/>
  <c r="H948"/>
  <c r="H940"/>
  <c r="H932"/>
  <c r="H924"/>
  <c r="H916"/>
  <c r="H908"/>
  <c r="H900"/>
  <c r="H892"/>
  <c r="H884"/>
  <c r="H876"/>
  <c r="H868"/>
  <c r="H860"/>
  <c r="H852"/>
  <c r="H844"/>
  <c r="H836"/>
  <c r="H828"/>
  <c r="H820"/>
  <c r="H816"/>
  <c r="H808"/>
  <c r="H800"/>
  <c r="H792"/>
  <c r="H784"/>
  <c r="H776"/>
  <c r="H768"/>
  <c r="H760"/>
  <c r="H752"/>
  <c r="H744"/>
  <c r="H736"/>
  <c r="H728"/>
  <c r="H720"/>
  <c r="H712"/>
  <c r="H704"/>
  <c r="H696"/>
  <c r="H688"/>
  <c r="H680"/>
  <c r="H672"/>
  <c r="H664"/>
  <c r="H656"/>
  <c r="H648"/>
  <c r="H640"/>
  <c r="H632"/>
  <c r="H624"/>
  <c r="H616"/>
  <c r="H608"/>
  <c r="H600"/>
  <c r="H592"/>
  <c r="H584"/>
  <c r="H576"/>
  <c r="H572"/>
  <c r="H564"/>
  <c r="H556"/>
  <c r="H548"/>
  <c r="H540"/>
  <c r="H532"/>
  <c r="H524"/>
  <c r="H516"/>
  <c r="H508"/>
  <c r="H500"/>
  <c r="H488"/>
  <c r="H476"/>
  <c r="H468"/>
  <c r="H460"/>
  <c r="H456"/>
  <c r="H448"/>
  <c r="H440"/>
  <c r="H432"/>
  <c r="H424"/>
  <c r="H416"/>
  <c r="H408"/>
  <c r="H400"/>
  <c r="H392"/>
  <c r="H384"/>
  <c r="H376"/>
  <c r="H368"/>
  <c r="H360"/>
  <c r="H352"/>
  <c r="H344"/>
  <c r="H336"/>
  <c r="H328"/>
  <c r="H320"/>
  <c r="H312"/>
  <c r="H304"/>
  <c r="H296"/>
  <c r="H288"/>
  <c r="H280"/>
  <c r="H272"/>
  <c r="H264"/>
  <c r="H256"/>
  <c r="H244"/>
  <c r="H236"/>
  <c r="H228"/>
  <c r="H220"/>
  <c r="H212"/>
  <c r="H204"/>
  <c r="H196"/>
  <c r="H188"/>
  <c r="H180"/>
  <c r="H172"/>
  <c r="H168"/>
  <c r="H160"/>
  <c r="H152"/>
  <c r="H144"/>
  <c r="H136"/>
  <c r="H128"/>
  <c r="H120"/>
  <c r="H112"/>
  <c r="H104"/>
  <c r="H96"/>
  <c r="H88"/>
  <c r="H80"/>
  <c r="H72"/>
  <c r="H64"/>
  <c r="H56"/>
  <c r="H48"/>
  <c r="H40"/>
  <c r="H32"/>
  <c r="H24"/>
  <c r="H16"/>
  <c r="H8"/>
  <c r="J1" s="1"/>
  <c r="H1712"/>
  <c r="H1584"/>
  <c r="H1179"/>
  <c r="H3118"/>
  <c r="H3106"/>
  <c r="H3086"/>
  <c r="H3074"/>
  <c r="H3054"/>
  <c r="H3042"/>
  <c r="H3022"/>
  <c r="H3010"/>
  <c r="H2990"/>
  <c r="H2978"/>
  <c r="H2958"/>
  <c r="H2946"/>
  <c r="H2926"/>
  <c r="H2914"/>
  <c r="H2894"/>
  <c r="H2882"/>
  <c r="H2862"/>
  <c r="H2850"/>
  <c r="H2830"/>
  <c r="H2818"/>
  <c r="H2638"/>
  <c r="H2606"/>
  <c r="H2574"/>
  <c r="H2542"/>
  <c r="H2510"/>
  <c r="H2478"/>
  <c r="H2446"/>
  <c r="H2414"/>
  <c r="H2382"/>
  <c r="H2350"/>
  <c r="H2318"/>
  <c r="H2286"/>
  <c r="H2254"/>
  <c r="H2222"/>
  <c r="H2190"/>
  <c r="H2158"/>
  <c r="H2126"/>
  <c r="H2094"/>
  <c r="H2062"/>
  <c r="H2030"/>
  <c r="H1998"/>
  <c r="H1966"/>
  <c r="H1934"/>
  <c r="H1902"/>
  <c r="H1870"/>
  <c r="H1716"/>
  <c r="H1680"/>
  <c r="H1588"/>
  <c r="H1552"/>
  <c r="H1419"/>
  <c r="H1355"/>
  <c r="H1291"/>
  <c r="H1227"/>
  <c r="H1163"/>
  <c r="H1099"/>
  <c r="H2112"/>
  <c r="H2108"/>
  <c r="H2100"/>
  <c r="H2092"/>
  <c r="H2084"/>
  <c r="H2076"/>
  <c r="H2068"/>
  <c r="H2060"/>
  <c r="H2052"/>
  <c r="H2044"/>
  <c r="H2036"/>
  <c r="H2028"/>
  <c r="H2020"/>
  <c r="H2012"/>
  <c r="H2004"/>
  <c r="H1996"/>
  <c r="H1988"/>
  <c r="H1980"/>
  <c r="H1972"/>
  <c r="H1960"/>
  <c r="H1952"/>
  <c r="H1944"/>
  <c r="H1936"/>
  <c r="H1928"/>
  <c r="H1920"/>
  <c r="H1912"/>
  <c r="H1904"/>
  <c r="H1896"/>
  <c r="H1892"/>
  <c r="H1884"/>
  <c r="H1876"/>
  <c r="H1868"/>
  <c r="H1860"/>
  <c r="H1852"/>
  <c r="H1844"/>
  <c r="H1836"/>
  <c r="H1828"/>
  <c r="H1816"/>
  <c r="H1808"/>
  <c r="H1800"/>
  <c r="H1792"/>
  <c r="H1784"/>
  <c r="H1768"/>
  <c r="H1760"/>
  <c r="H1752"/>
  <c r="H1736"/>
  <c r="H1728"/>
  <c r="H1720"/>
  <c r="H1704"/>
  <c r="H1696"/>
  <c r="H1688"/>
  <c r="H1672"/>
  <c r="H1664"/>
  <c r="H1656"/>
  <c r="H1640"/>
  <c r="H1632"/>
  <c r="H1624"/>
  <c r="H1608"/>
  <c r="H1600"/>
  <c r="H1592"/>
  <c r="H1576"/>
  <c r="H1568"/>
  <c r="H1560"/>
  <c r="H1544"/>
  <c r="H1536"/>
  <c r="H1528"/>
  <c r="H1520"/>
  <c r="H1512"/>
  <c r="H1504"/>
  <c r="H1496"/>
  <c r="H1488"/>
  <c r="H1480"/>
  <c r="H1472"/>
  <c r="H1464"/>
  <c r="H1456"/>
  <c r="H1448"/>
  <c r="H1440"/>
  <c r="H1432"/>
  <c r="H1428"/>
  <c r="H1420"/>
  <c r="H1412"/>
  <c r="H1404"/>
  <c r="H1396"/>
  <c r="H1388"/>
  <c r="H1380"/>
  <c r="H1368"/>
  <c r="H1360"/>
  <c r="H1352"/>
  <c r="H1344"/>
  <c r="H1336"/>
  <c r="H1328"/>
  <c r="H1320"/>
  <c r="H1312"/>
  <c r="H1304"/>
  <c r="H1296"/>
  <c r="H1288"/>
  <c r="H1280"/>
  <c r="H1272"/>
  <c r="H1264"/>
  <c r="H1256"/>
  <c r="H1248"/>
  <c r="H1240"/>
  <c r="H1232"/>
  <c r="H1224"/>
  <c r="H1216"/>
  <c r="H1208"/>
  <c r="H1200"/>
  <c r="H1192"/>
  <c r="H1184"/>
  <c r="H1176"/>
  <c r="H1168"/>
  <c r="H1160"/>
  <c r="H1152"/>
  <c r="H1144"/>
  <c r="H1136"/>
  <c r="H1128"/>
  <c r="H1120"/>
  <c r="H1112"/>
  <c r="H1104"/>
  <c r="H1096"/>
  <c r="H1088"/>
  <c r="H1080"/>
  <c r="H1072"/>
  <c r="H1064"/>
  <c r="H1056"/>
  <c r="H1048"/>
  <c r="H1040"/>
  <c r="H1032"/>
  <c r="H1024"/>
  <c r="H1016"/>
  <c r="H1008"/>
  <c r="H1000"/>
  <c r="H992"/>
  <c r="H984"/>
  <c r="H976"/>
  <c r="H968"/>
  <c r="H960"/>
  <c r="H952"/>
  <c r="H944"/>
  <c r="H936"/>
  <c r="H928"/>
  <c r="H920"/>
  <c r="H912"/>
  <c r="H904"/>
  <c r="H896"/>
  <c r="H888"/>
  <c r="H880"/>
  <c r="H872"/>
  <c r="H864"/>
  <c r="H856"/>
  <c r="H848"/>
  <c r="H840"/>
  <c r="H832"/>
  <c r="H824"/>
  <c r="H812"/>
  <c r="H804"/>
  <c r="H796"/>
  <c r="H788"/>
  <c r="H780"/>
  <c r="H772"/>
  <c r="H764"/>
  <c r="H756"/>
  <c r="H748"/>
  <c r="H740"/>
  <c r="H732"/>
  <c r="H724"/>
  <c r="H716"/>
  <c r="H708"/>
  <c r="H700"/>
  <c r="H692"/>
  <c r="H684"/>
  <c r="H676"/>
  <c r="H668"/>
  <c r="H660"/>
  <c r="H652"/>
  <c r="H644"/>
  <c r="H636"/>
  <c r="H628"/>
  <c r="H620"/>
  <c r="H612"/>
  <c r="H604"/>
  <c r="H596"/>
  <c r="H588"/>
  <c r="H580"/>
  <c r="H568"/>
  <c r="H560"/>
  <c r="H552"/>
  <c r="H544"/>
  <c r="H536"/>
  <c r="H528"/>
  <c r="H520"/>
  <c r="H512"/>
  <c r="H504"/>
  <c r="H496"/>
  <c r="H492"/>
  <c r="H484"/>
  <c r="H480"/>
  <c r="H472"/>
  <c r="H464"/>
  <c r="H452"/>
  <c r="H444"/>
  <c r="H436"/>
  <c r="H428"/>
  <c r="H420"/>
  <c r="H412"/>
  <c r="H404"/>
  <c r="H396"/>
  <c r="H388"/>
  <c r="H380"/>
  <c r="H372"/>
  <c r="H364"/>
  <c r="H356"/>
  <c r="H348"/>
  <c r="H340"/>
  <c r="H332"/>
  <c r="H324"/>
  <c r="H316"/>
  <c r="H308"/>
  <c r="H300"/>
  <c r="H292"/>
  <c r="H284"/>
  <c r="H276"/>
  <c r="H268"/>
  <c r="H260"/>
  <c r="H252"/>
  <c r="H248"/>
  <c r="H240"/>
  <c r="H232"/>
  <c r="H224"/>
  <c r="H216"/>
  <c r="H208"/>
  <c r="H200"/>
  <c r="H192"/>
  <c r="H184"/>
  <c r="H176"/>
  <c r="H164"/>
  <c r="H156"/>
  <c r="H148"/>
  <c r="H140"/>
  <c r="H132"/>
  <c r="H124"/>
  <c r="H116"/>
  <c r="H108"/>
  <c r="H100"/>
  <c r="H92"/>
  <c r="H84"/>
  <c r="H76"/>
  <c r="H68"/>
  <c r="H60"/>
  <c r="H52"/>
  <c r="H44"/>
  <c r="H36"/>
  <c r="H28"/>
  <c r="H20"/>
  <c r="H12"/>
  <c r="H4"/>
  <c r="H1748"/>
  <c r="H1620"/>
  <c r="H1435"/>
  <c r="H1371"/>
  <c r="H1307"/>
  <c r="H1243"/>
  <c r="H1115"/>
  <c r="H3110"/>
  <c r="H3098"/>
  <c r="H3078"/>
  <c r="H3066"/>
  <c r="H3046"/>
  <c r="H3034"/>
  <c r="H3014"/>
  <c r="H3002"/>
  <c r="H2982"/>
  <c r="H2970"/>
  <c r="H2950"/>
  <c r="H2938"/>
  <c r="H2918"/>
  <c r="H2906"/>
  <c r="H2886"/>
  <c r="H2874"/>
  <c r="H2854"/>
  <c r="H2842"/>
  <c r="H2822"/>
  <c r="H2810"/>
  <c r="H2790"/>
  <c r="H2758"/>
  <c r="H2726"/>
  <c r="H2694"/>
  <c r="H2662"/>
  <c r="H2630"/>
  <c r="H2598"/>
  <c r="H2566"/>
  <c r="H2534"/>
  <c r="H2502"/>
  <c r="H2470"/>
  <c r="H2438"/>
  <c r="H2406"/>
  <c r="H2374"/>
  <c r="H2342"/>
  <c r="H2310"/>
  <c r="H2278"/>
  <c r="H2246"/>
  <c r="H2214"/>
  <c r="H2182"/>
  <c r="H2150"/>
  <c r="H2118"/>
  <c r="H2086"/>
  <c r="H2054"/>
  <c r="H2022"/>
  <c r="H1990"/>
  <c r="H1958"/>
  <c r="H1926"/>
  <c r="H1894"/>
  <c r="H1862"/>
  <c r="H1830"/>
  <c r="H1776"/>
  <c r="H1718"/>
  <c r="H1702"/>
  <c r="H1684"/>
  <c r="H1648"/>
  <c r="H1590"/>
  <c r="H1574"/>
  <c r="H1556"/>
  <c r="H1403"/>
  <c r="H1339"/>
  <c r="H1275"/>
  <c r="H1211"/>
  <c r="H1147"/>
  <c r="H1083"/>
  <c r="H2" i="3"/>
  <c r="H1"/>
  <c r="H3"/>
  <c r="L2" i="7" l="1"/>
  <c r="L3"/>
  <c r="J2" i="1"/>
</calcChain>
</file>

<file path=xl/sharedStrings.xml><?xml version="1.0" encoding="utf-8"?>
<sst xmlns="http://schemas.openxmlformats.org/spreadsheetml/2006/main" count="3352" uniqueCount="57">
  <si>
    <t>Time</t>
  </si>
  <si>
    <t>Room temp</t>
  </si>
  <si>
    <t>Core 0 Temp</t>
  </si>
  <si>
    <t>Core 0 load (%)</t>
  </si>
  <si>
    <t>Core 1 Temp. (°)</t>
  </si>
  <si>
    <t>Core 1 load (%)</t>
  </si>
  <si>
    <t>time</t>
  </si>
  <si>
    <t>tmpr</t>
  </si>
  <si>
    <t>CPU 0 Temp. (°)</t>
  </si>
  <si>
    <t>Core load (%)</t>
  </si>
  <si>
    <t>Equation                : a*x+d-b*exp(-c*x)</t>
  </si>
  <si>
    <t xml:space="preserve">    a = 1.572988859232792E-01</t>
  </si>
  <si>
    <t xml:space="preserve">    d = 6.308609214112730E+01</t>
  </si>
  <si>
    <t xml:space="preserve">    b = 2.694073070779155E+00</t>
  </si>
  <si>
    <t xml:space="preserve">    c = 3.252574770010101E+01</t>
  </si>
  <si>
    <t xml:space="preserve">  Standard Error          : 5.845808767471732E+00</t>
  </si>
  <si>
    <t xml:space="preserve">  Correlation Coefficient : 6.173417811145967E-01</t>
  </si>
  <si>
    <t xml:space="preserve">  Run time                : 0.0180 seconds</t>
  </si>
  <si>
    <t>Equation                : a*x+d+b*exp(-c*x)</t>
  </si>
  <si>
    <t xml:space="preserve">    a = 7.320354347973326E-01</t>
  </si>
  <si>
    <t xml:space="preserve">    d = 4.609180097645376E+01</t>
  </si>
  <si>
    <t xml:space="preserve">    b = 1.680706854419723E+00</t>
  </si>
  <si>
    <t xml:space="preserve">    c = 4.397002827051207E-06</t>
  </si>
  <si>
    <t xml:space="preserve">  Standard Error          : 9.179393204530687E+00</t>
  </si>
  <si>
    <t xml:space="preserve">  Correlation Coefficient : 3.388153699123797E-01</t>
  </si>
  <si>
    <t xml:space="preserve">  Run time                : 0.0320 seconds</t>
  </si>
  <si>
    <t>predict</t>
  </si>
  <si>
    <t>a</t>
  </si>
  <si>
    <t>d</t>
  </si>
  <si>
    <t>b</t>
  </si>
  <si>
    <t>c</t>
  </si>
  <si>
    <t>diff</t>
  </si>
  <si>
    <t>Min diff</t>
  </si>
  <si>
    <t>Max diff</t>
  </si>
  <si>
    <t>Average</t>
  </si>
  <si>
    <t>A</t>
  </si>
  <si>
    <t>predict using samy</t>
  </si>
  <si>
    <t>predicted using dhruv</t>
  </si>
  <si>
    <t xml:space="preserve">    a = 4.507370546234743E-01</t>
  </si>
  <si>
    <t xml:space="preserve">    d = 4.939227831306977E+01</t>
  </si>
  <si>
    <t xml:space="preserve">    b = -1.142538495863394E+00</t>
  </si>
  <si>
    <t xml:space="preserve">    c = 1.441232929413953E+00</t>
  </si>
  <si>
    <t xml:space="preserve">  Standard Error          : 1.826072104807035E+00</t>
  </si>
  <si>
    <t xml:space="preserve">  Correlation Coefficient : 6.761324330374429E-01</t>
  </si>
  <si>
    <t xml:space="preserve">  Run time                : 0.0500 seconds</t>
  </si>
  <si>
    <t>predict(L11)</t>
  </si>
  <si>
    <t>diff(L11)</t>
  </si>
  <si>
    <t xml:space="preserve">    d = 6.449642214024892E+01</t>
  </si>
  <si>
    <t xml:space="preserve">    b = -2.042643963496975E+01</t>
  </si>
  <si>
    <t xml:space="preserve">    c = 1.724374988689976E+01</t>
  </si>
  <si>
    <t xml:space="preserve">  Standard Error          : 6.825198352993690E+00</t>
  </si>
  <si>
    <t xml:space="preserve">  Correlation Coefficient : 6.173771237513499E-01</t>
  </si>
  <si>
    <t xml:space="preserve">  Run time                : 0.0300 seconds</t>
  </si>
  <si>
    <t xml:space="preserve"> Equation                : a*x+d+b*exp(-c*x)</t>
  </si>
  <si>
    <t xml:space="preserve">    a = 1.632990617526077E-01</t>
  </si>
  <si>
    <t>predict(L21)</t>
  </si>
  <si>
    <t>diff(L21)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</si>
</sst>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120"/>
  <sheetViews>
    <sheetView workbookViewId="0">
      <selection activeCell="K2" sqref="K2"/>
    </sheetView>
  </sheetViews>
  <sheetFormatPr defaultRowHeight="15"/>
  <cols>
    <col min="1" max="1" width="9.140625" style="1"/>
    <col min="2" max="2" width="11.28515625" bestFit="1" customWidth="1"/>
    <col min="3" max="3" width="12" bestFit="1" customWidth="1"/>
    <col min="4" max="4" width="14.42578125" bestFit="1" customWidth="1"/>
    <col min="5" max="5" width="15.28515625" bestFit="1" customWidth="1"/>
    <col min="6" max="6" width="14.42578125" bestFit="1" customWidth="1"/>
    <col min="11" max="11" width="20.5703125" bestFit="1" customWidth="1"/>
  </cols>
  <sheetData>
    <row r="1" spans="1: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31</v>
      </c>
      <c r="I1" t="s">
        <v>32</v>
      </c>
      <c r="J1" s="2">
        <f>MIN(H:H)</f>
        <v>-15.880288263266308</v>
      </c>
      <c r="K1" s="2" t="s">
        <v>37</v>
      </c>
      <c r="L1" s="2" t="s">
        <v>31</v>
      </c>
      <c r="M1" t="s">
        <v>32</v>
      </c>
      <c r="N1" s="2">
        <f>MIN(L:L)</f>
        <v>-17.049999999999997</v>
      </c>
    </row>
    <row r="2" spans="1:15">
      <c r="A2" s="1">
        <v>0.53660879629629632</v>
      </c>
      <c r="B2">
        <v>34.6</v>
      </c>
      <c r="C2">
        <v>48</v>
      </c>
      <c r="D2">
        <v>4</v>
      </c>
      <c r="E2">
        <v>47</v>
      </c>
      <c r="F2">
        <v>5</v>
      </c>
      <c r="G2">
        <f>0.73*D2+46.09-1.68*EXP(-(0.0000044)*D2)</f>
        <v>47.330029567739807</v>
      </c>
      <c r="H2">
        <f>C2-G2</f>
        <v>0.66997043226019315</v>
      </c>
      <c r="I2" t="s">
        <v>33</v>
      </c>
      <c r="J2" s="2">
        <f>MAX(H:H)</f>
        <v>20.669970432260193</v>
      </c>
      <c r="K2">
        <f>0.16*D2+63.09-2.69*EXP(-(32.53)*D2)</f>
        <v>63.730000000000004</v>
      </c>
      <c r="L2">
        <f>C2-K2</f>
        <v>-15.730000000000004</v>
      </c>
      <c r="M2" t="s">
        <v>33</v>
      </c>
      <c r="N2" s="2">
        <f>MAX(L:L)</f>
        <v>4.8699999999999903</v>
      </c>
      <c r="O2" t="s">
        <v>18</v>
      </c>
    </row>
    <row r="3" spans="1:15">
      <c r="A3" s="1">
        <v>0.53667824074074078</v>
      </c>
      <c r="B3">
        <v>34.6</v>
      </c>
      <c r="C3">
        <v>50</v>
      </c>
      <c r="D3">
        <v>4</v>
      </c>
      <c r="E3">
        <v>47</v>
      </c>
      <c r="F3">
        <v>7</v>
      </c>
      <c r="G3">
        <f t="shared" ref="G3:G66" si="0">0.73*D3+46.09-1.68*EXP(-(0.0000044)*D3)</f>
        <v>47.330029567739807</v>
      </c>
      <c r="H3">
        <f t="shared" ref="H3:H66" si="1">C3-G3</f>
        <v>2.6699704322601931</v>
      </c>
      <c r="I3" t="s">
        <v>34</v>
      </c>
      <c r="J3" s="2">
        <f>AVERAGE(H:H)</f>
        <v>4.9748499501520369</v>
      </c>
      <c r="K3">
        <f t="shared" ref="K3:K66" si="2">0.16*D3+63.09-2.69*EXP(-(32.53)*D3)</f>
        <v>63.730000000000004</v>
      </c>
      <c r="L3">
        <f t="shared" ref="L3:L66" si="3">C3-K3</f>
        <v>-13.730000000000004</v>
      </c>
      <c r="M3" t="s">
        <v>34</v>
      </c>
      <c r="N3" s="2">
        <f>AVERAGE(L:L)</f>
        <v>-11.151481905154787</v>
      </c>
      <c r="O3" t="s">
        <v>19</v>
      </c>
    </row>
    <row r="4" spans="1:15">
      <c r="A4" s="1">
        <v>0.53674768518518523</v>
      </c>
      <c r="B4">
        <v>34.6</v>
      </c>
      <c r="C4">
        <v>49</v>
      </c>
      <c r="D4">
        <v>4</v>
      </c>
      <c r="E4">
        <v>46</v>
      </c>
      <c r="F4">
        <v>1</v>
      </c>
      <c r="G4">
        <f t="shared" si="0"/>
        <v>47.330029567739807</v>
      </c>
      <c r="H4">
        <f t="shared" si="1"/>
        <v>1.6699704322601931</v>
      </c>
      <c r="K4">
        <f t="shared" si="2"/>
        <v>63.730000000000004</v>
      </c>
      <c r="L4">
        <f t="shared" si="3"/>
        <v>-14.730000000000004</v>
      </c>
      <c r="O4" t="s">
        <v>20</v>
      </c>
    </row>
    <row r="5" spans="1:15">
      <c r="A5" s="1">
        <v>0.53681712962962969</v>
      </c>
      <c r="B5">
        <v>34.6</v>
      </c>
      <c r="C5">
        <v>50</v>
      </c>
      <c r="D5">
        <v>4</v>
      </c>
      <c r="E5">
        <v>50</v>
      </c>
      <c r="F5">
        <v>6</v>
      </c>
      <c r="G5">
        <f t="shared" si="0"/>
        <v>47.330029567739807</v>
      </c>
      <c r="H5">
        <f t="shared" si="1"/>
        <v>2.6699704322601931</v>
      </c>
      <c r="K5">
        <f t="shared" si="2"/>
        <v>63.730000000000004</v>
      </c>
      <c r="L5">
        <f t="shared" si="3"/>
        <v>-13.730000000000004</v>
      </c>
      <c r="O5" t="s">
        <v>21</v>
      </c>
    </row>
    <row r="6" spans="1:15">
      <c r="A6" s="1">
        <v>0.53688657407407414</v>
      </c>
      <c r="B6">
        <v>34.6</v>
      </c>
      <c r="C6">
        <v>50</v>
      </c>
      <c r="D6">
        <v>7</v>
      </c>
      <c r="E6">
        <v>48</v>
      </c>
      <c r="F6">
        <v>8</v>
      </c>
      <c r="G6">
        <f t="shared" si="0"/>
        <v>49.520051743203155</v>
      </c>
      <c r="H6">
        <f t="shared" si="1"/>
        <v>0.47994825679684538</v>
      </c>
      <c r="K6">
        <f t="shared" si="2"/>
        <v>64.210000000000008</v>
      </c>
      <c r="L6">
        <f t="shared" si="3"/>
        <v>-14.210000000000008</v>
      </c>
      <c r="O6" t="s">
        <v>22</v>
      </c>
    </row>
    <row r="7" spans="1:15">
      <c r="A7" s="1">
        <v>0.53695601851851849</v>
      </c>
      <c r="B7">
        <v>34.6</v>
      </c>
      <c r="C7">
        <v>50</v>
      </c>
      <c r="D7">
        <v>1</v>
      </c>
      <c r="E7">
        <v>46</v>
      </c>
      <c r="F7">
        <v>0</v>
      </c>
      <c r="G7">
        <f t="shared" si="0"/>
        <v>45.140007391983737</v>
      </c>
      <c r="H7">
        <f t="shared" si="1"/>
        <v>4.8599926080162632</v>
      </c>
      <c r="K7">
        <f t="shared" si="2"/>
        <v>63.249999999999979</v>
      </c>
      <c r="L7">
        <f t="shared" si="3"/>
        <v>-13.249999999999979</v>
      </c>
      <c r="O7" t="s">
        <v>23</v>
      </c>
    </row>
    <row r="8" spans="1:15">
      <c r="A8" s="1">
        <v>0.53702546296296294</v>
      </c>
      <c r="B8">
        <v>34.6</v>
      </c>
      <c r="C8">
        <v>50</v>
      </c>
      <c r="D8">
        <v>1</v>
      </c>
      <c r="E8">
        <v>46</v>
      </c>
      <c r="F8">
        <v>0</v>
      </c>
      <c r="G8">
        <f t="shared" si="0"/>
        <v>45.140007391983737</v>
      </c>
      <c r="H8">
        <f t="shared" si="1"/>
        <v>4.8599926080162632</v>
      </c>
      <c r="K8">
        <f t="shared" si="2"/>
        <v>63.249999999999979</v>
      </c>
      <c r="L8">
        <f t="shared" si="3"/>
        <v>-13.249999999999979</v>
      </c>
      <c r="O8" t="s">
        <v>24</v>
      </c>
    </row>
    <row r="9" spans="1:15">
      <c r="A9" s="1">
        <v>0.53708333333333336</v>
      </c>
      <c r="B9">
        <v>34.6</v>
      </c>
      <c r="C9">
        <v>49</v>
      </c>
      <c r="D9">
        <v>1</v>
      </c>
      <c r="E9">
        <v>46</v>
      </c>
      <c r="F9">
        <v>4</v>
      </c>
      <c r="G9">
        <f t="shared" si="0"/>
        <v>45.140007391983737</v>
      </c>
      <c r="H9">
        <f t="shared" si="1"/>
        <v>3.8599926080162632</v>
      </c>
      <c r="K9">
        <f t="shared" si="2"/>
        <v>63.249999999999979</v>
      </c>
      <c r="L9">
        <f t="shared" si="3"/>
        <v>-14.249999999999979</v>
      </c>
      <c r="O9" t="s">
        <v>25</v>
      </c>
    </row>
    <row r="10" spans="1:15">
      <c r="A10" s="1">
        <v>0.53715277777777781</v>
      </c>
      <c r="B10">
        <v>34.6</v>
      </c>
      <c r="C10">
        <v>49</v>
      </c>
      <c r="D10">
        <v>8</v>
      </c>
      <c r="E10">
        <v>46</v>
      </c>
      <c r="F10">
        <v>6</v>
      </c>
      <c r="G10">
        <f t="shared" si="0"/>
        <v>50.250059134959223</v>
      </c>
      <c r="H10">
        <f t="shared" si="1"/>
        <v>-1.2500591349592227</v>
      </c>
      <c r="K10">
        <f t="shared" si="2"/>
        <v>64.37</v>
      </c>
      <c r="L10">
        <f t="shared" si="3"/>
        <v>-15.370000000000005</v>
      </c>
    </row>
    <row r="11" spans="1:15">
      <c r="A11" s="1">
        <v>0.53722222222222216</v>
      </c>
      <c r="B11">
        <v>34.6</v>
      </c>
      <c r="C11">
        <v>49</v>
      </c>
      <c r="D11">
        <v>4</v>
      </c>
      <c r="E11">
        <v>46</v>
      </c>
      <c r="F11">
        <v>2</v>
      </c>
      <c r="G11">
        <f t="shared" si="0"/>
        <v>47.330029567739807</v>
      </c>
      <c r="H11">
        <f t="shared" si="1"/>
        <v>1.6699704322601931</v>
      </c>
      <c r="K11">
        <f t="shared" si="2"/>
        <v>63.730000000000004</v>
      </c>
      <c r="L11">
        <f t="shared" si="3"/>
        <v>-14.730000000000004</v>
      </c>
    </row>
    <row r="12" spans="1:15">
      <c r="A12" s="1">
        <v>0.53730324074074076</v>
      </c>
      <c r="B12">
        <v>34.6</v>
      </c>
      <c r="C12">
        <v>48</v>
      </c>
      <c r="D12">
        <v>1</v>
      </c>
      <c r="E12">
        <v>47</v>
      </c>
      <c r="F12">
        <v>1</v>
      </c>
      <c r="G12">
        <f t="shared" si="0"/>
        <v>45.140007391983737</v>
      </c>
      <c r="H12">
        <f t="shared" si="1"/>
        <v>2.8599926080162632</v>
      </c>
      <c r="K12">
        <f t="shared" si="2"/>
        <v>63.249999999999979</v>
      </c>
      <c r="L12">
        <f t="shared" si="3"/>
        <v>-15.249999999999979</v>
      </c>
      <c r="N12" t="s">
        <v>35</v>
      </c>
      <c r="O12" s="2">
        <v>0.73203543479733202</v>
      </c>
    </row>
    <row r="13" spans="1:15">
      <c r="A13" s="1">
        <v>0.53737268518518522</v>
      </c>
      <c r="B13">
        <v>34.6</v>
      </c>
      <c r="C13">
        <v>49</v>
      </c>
      <c r="D13">
        <v>6</v>
      </c>
      <c r="E13">
        <v>46</v>
      </c>
      <c r="F13">
        <v>4</v>
      </c>
      <c r="G13">
        <f t="shared" si="0"/>
        <v>48.790044351414565</v>
      </c>
      <c r="H13">
        <f t="shared" si="1"/>
        <v>0.20995564858543503</v>
      </c>
      <c r="K13">
        <f t="shared" si="2"/>
        <v>64.05</v>
      </c>
      <c r="L13">
        <f t="shared" si="3"/>
        <v>-15.049999999999997</v>
      </c>
      <c r="N13" t="s">
        <v>28</v>
      </c>
      <c r="O13" s="2">
        <v>46.091800976453698</v>
      </c>
    </row>
    <row r="14" spans="1:15">
      <c r="A14" s="1">
        <v>0.53743055555555552</v>
      </c>
      <c r="B14">
        <v>34.6</v>
      </c>
      <c r="C14">
        <v>51</v>
      </c>
      <c r="D14">
        <v>5</v>
      </c>
      <c r="E14">
        <v>46</v>
      </c>
      <c r="F14">
        <v>6</v>
      </c>
      <c r="G14">
        <f t="shared" si="0"/>
        <v>48.060036959593447</v>
      </c>
      <c r="H14">
        <f t="shared" si="1"/>
        <v>2.9399630404065533</v>
      </c>
      <c r="K14">
        <f t="shared" si="2"/>
        <v>63.89</v>
      </c>
      <c r="L14">
        <f t="shared" si="3"/>
        <v>-12.89</v>
      </c>
      <c r="N14" t="s">
        <v>29</v>
      </c>
      <c r="O14" s="2">
        <v>1.6807068544197199</v>
      </c>
    </row>
    <row r="15" spans="1:15">
      <c r="A15" s="1">
        <v>0.53749999999999998</v>
      </c>
      <c r="B15">
        <v>34.6</v>
      </c>
      <c r="C15">
        <v>49</v>
      </c>
      <c r="D15">
        <v>1</v>
      </c>
      <c r="E15">
        <v>46</v>
      </c>
      <c r="F15">
        <v>4</v>
      </c>
      <c r="G15">
        <f t="shared" si="0"/>
        <v>45.140007391983737</v>
      </c>
      <c r="H15">
        <f t="shared" si="1"/>
        <v>3.8599926080162632</v>
      </c>
      <c r="K15">
        <f t="shared" si="2"/>
        <v>63.249999999999979</v>
      </c>
      <c r="L15">
        <f t="shared" si="3"/>
        <v>-14.249999999999979</v>
      </c>
      <c r="N15" t="s">
        <v>30</v>
      </c>
      <c r="O15" s="2">
        <v>4.3970028270512004E-6</v>
      </c>
    </row>
    <row r="16" spans="1:15">
      <c r="A16" s="1">
        <v>0.53756944444444443</v>
      </c>
      <c r="B16">
        <v>34.6</v>
      </c>
      <c r="C16">
        <v>47</v>
      </c>
      <c r="D16">
        <v>1</v>
      </c>
      <c r="E16">
        <v>46</v>
      </c>
      <c r="F16">
        <v>1</v>
      </c>
      <c r="G16">
        <f t="shared" si="0"/>
        <v>45.140007391983737</v>
      </c>
      <c r="H16">
        <f t="shared" si="1"/>
        <v>1.8599926080162632</v>
      </c>
      <c r="K16">
        <f t="shared" si="2"/>
        <v>63.249999999999979</v>
      </c>
      <c r="L16">
        <f t="shared" si="3"/>
        <v>-16.249999999999979</v>
      </c>
    </row>
    <row r="17" spans="1:12">
      <c r="A17" s="1">
        <v>0.53763888888888889</v>
      </c>
      <c r="B17">
        <v>34.6</v>
      </c>
      <c r="C17">
        <v>50</v>
      </c>
      <c r="D17">
        <v>4</v>
      </c>
      <c r="E17">
        <v>48</v>
      </c>
      <c r="F17">
        <v>0</v>
      </c>
      <c r="G17">
        <f t="shared" si="0"/>
        <v>47.330029567739807</v>
      </c>
      <c r="H17">
        <f t="shared" si="1"/>
        <v>2.6699704322601931</v>
      </c>
      <c r="K17">
        <f t="shared" si="2"/>
        <v>63.730000000000004</v>
      </c>
      <c r="L17">
        <f t="shared" si="3"/>
        <v>-13.730000000000004</v>
      </c>
    </row>
    <row r="18" spans="1:12">
      <c r="A18" s="1">
        <v>0.53770833333333334</v>
      </c>
      <c r="B18">
        <v>34.6</v>
      </c>
      <c r="C18">
        <v>49</v>
      </c>
      <c r="D18">
        <v>3</v>
      </c>
      <c r="E18">
        <v>45</v>
      </c>
      <c r="F18">
        <v>0</v>
      </c>
      <c r="G18">
        <f t="shared" si="0"/>
        <v>46.600022175853638</v>
      </c>
      <c r="H18">
        <f t="shared" si="1"/>
        <v>2.3999778241463616</v>
      </c>
      <c r="K18">
        <f t="shared" si="2"/>
        <v>63.57</v>
      </c>
      <c r="L18">
        <f t="shared" si="3"/>
        <v>-14.57</v>
      </c>
    </row>
    <row r="19" spans="1:12">
      <c r="A19" s="1">
        <v>0.5377777777777778</v>
      </c>
      <c r="B19">
        <v>34.6</v>
      </c>
      <c r="C19">
        <v>49</v>
      </c>
      <c r="D19">
        <v>2</v>
      </c>
      <c r="E19">
        <v>46</v>
      </c>
      <c r="F19">
        <v>1</v>
      </c>
      <c r="G19">
        <f t="shared" si="0"/>
        <v>45.870014783934955</v>
      </c>
      <c r="H19">
        <f t="shared" si="1"/>
        <v>3.1299852160650445</v>
      </c>
      <c r="K19">
        <f t="shared" si="2"/>
        <v>63.410000000000004</v>
      </c>
      <c r="L19">
        <f t="shared" si="3"/>
        <v>-14.410000000000004</v>
      </c>
    </row>
    <row r="20" spans="1:12">
      <c r="A20" s="1">
        <v>0.53784722222222225</v>
      </c>
      <c r="B20">
        <v>34.6</v>
      </c>
      <c r="C20">
        <v>50</v>
      </c>
      <c r="D20">
        <v>7</v>
      </c>
      <c r="E20">
        <v>46</v>
      </c>
      <c r="F20">
        <v>4</v>
      </c>
      <c r="G20">
        <f t="shared" si="0"/>
        <v>49.520051743203155</v>
      </c>
      <c r="H20">
        <f t="shared" si="1"/>
        <v>0.47994825679684538</v>
      </c>
      <c r="K20">
        <f t="shared" si="2"/>
        <v>64.210000000000008</v>
      </c>
      <c r="L20">
        <f t="shared" si="3"/>
        <v>-14.210000000000008</v>
      </c>
    </row>
    <row r="21" spans="1:12">
      <c r="A21" s="1">
        <v>0.53791666666666671</v>
      </c>
      <c r="B21">
        <v>34.6</v>
      </c>
      <c r="C21">
        <v>48</v>
      </c>
      <c r="D21">
        <v>2</v>
      </c>
      <c r="E21">
        <v>46</v>
      </c>
      <c r="F21">
        <v>1</v>
      </c>
      <c r="G21">
        <f t="shared" si="0"/>
        <v>45.870014783934955</v>
      </c>
      <c r="H21">
        <f t="shared" si="1"/>
        <v>2.1299852160650445</v>
      </c>
      <c r="K21">
        <f t="shared" si="2"/>
        <v>63.410000000000004</v>
      </c>
      <c r="L21">
        <f t="shared" si="3"/>
        <v>-15.410000000000004</v>
      </c>
    </row>
    <row r="22" spans="1:12">
      <c r="A22" s="1">
        <v>0.53798611111111116</v>
      </c>
      <c r="B22">
        <v>34.6</v>
      </c>
      <c r="C22">
        <v>47</v>
      </c>
      <c r="D22">
        <v>3</v>
      </c>
      <c r="E22">
        <v>46</v>
      </c>
      <c r="F22">
        <v>2</v>
      </c>
      <c r="G22">
        <f t="shared" si="0"/>
        <v>46.600022175853638</v>
      </c>
      <c r="H22">
        <f t="shared" si="1"/>
        <v>0.39997782414636163</v>
      </c>
      <c r="K22">
        <f t="shared" si="2"/>
        <v>63.57</v>
      </c>
      <c r="L22">
        <f t="shared" si="3"/>
        <v>-16.57</v>
      </c>
    </row>
    <row r="23" spans="1:12">
      <c r="A23" s="1">
        <v>0.53805555555555562</v>
      </c>
      <c r="B23">
        <v>34.6</v>
      </c>
      <c r="C23">
        <v>47</v>
      </c>
      <c r="D23">
        <v>0.1</v>
      </c>
      <c r="E23">
        <v>46</v>
      </c>
      <c r="F23">
        <v>3</v>
      </c>
      <c r="G23">
        <f t="shared" si="0"/>
        <v>44.483000739199838</v>
      </c>
      <c r="H23">
        <f t="shared" si="1"/>
        <v>2.5169992608001621</v>
      </c>
      <c r="K23">
        <f t="shared" si="2"/>
        <v>63.002009819897097</v>
      </c>
      <c r="L23">
        <f t="shared" si="3"/>
        <v>-16.002009819897097</v>
      </c>
    </row>
    <row r="24" spans="1:12">
      <c r="A24" s="1">
        <v>0.53812499999999996</v>
      </c>
      <c r="B24">
        <v>34.6</v>
      </c>
      <c r="C24">
        <v>50</v>
      </c>
      <c r="D24">
        <v>2</v>
      </c>
      <c r="E24">
        <v>47</v>
      </c>
      <c r="F24">
        <v>4</v>
      </c>
      <c r="G24">
        <f t="shared" si="0"/>
        <v>45.870014783934955</v>
      </c>
      <c r="H24">
        <f t="shared" si="1"/>
        <v>4.1299852160650445</v>
      </c>
      <c r="K24">
        <f t="shared" si="2"/>
        <v>63.410000000000004</v>
      </c>
      <c r="L24">
        <f t="shared" si="3"/>
        <v>-13.410000000000004</v>
      </c>
    </row>
    <row r="25" spans="1:12">
      <c r="A25" s="1">
        <v>0.53819444444444442</v>
      </c>
      <c r="B25">
        <v>34.6</v>
      </c>
      <c r="C25">
        <v>50</v>
      </c>
      <c r="D25">
        <v>3</v>
      </c>
      <c r="E25">
        <v>44</v>
      </c>
      <c r="F25">
        <v>1</v>
      </c>
      <c r="G25">
        <f t="shared" si="0"/>
        <v>46.600022175853638</v>
      </c>
      <c r="H25">
        <f t="shared" si="1"/>
        <v>3.3999778241463616</v>
      </c>
      <c r="K25">
        <f t="shared" si="2"/>
        <v>63.57</v>
      </c>
      <c r="L25">
        <f t="shared" si="3"/>
        <v>-13.57</v>
      </c>
    </row>
    <row r="26" spans="1:12">
      <c r="A26" s="1">
        <v>0.53826388888888888</v>
      </c>
      <c r="B26">
        <v>34.6</v>
      </c>
      <c r="C26">
        <v>47</v>
      </c>
      <c r="D26">
        <v>2</v>
      </c>
      <c r="E26">
        <v>45</v>
      </c>
      <c r="F26">
        <v>1</v>
      </c>
      <c r="G26">
        <f t="shared" si="0"/>
        <v>45.870014783934955</v>
      </c>
      <c r="H26">
        <f t="shared" si="1"/>
        <v>1.1299852160650445</v>
      </c>
      <c r="K26">
        <f t="shared" si="2"/>
        <v>63.410000000000004</v>
      </c>
      <c r="L26">
        <f t="shared" si="3"/>
        <v>-16.410000000000004</v>
      </c>
    </row>
    <row r="27" spans="1:12">
      <c r="A27" s="1">
        <v>0.53833333333333333</v>
      </c>
      <c r="B27">
        <v>34.6</v>
      </c>
      <c r="C27">
        <v>49</v>
      </c>
      <c r="D27">
        <v>4</v>
      </c>
      <c r="E27">
        <v>46</v>
      </c>
      <c r="F27">
        <v>2</v>
      </c>
      <c r="G27">
        <f t="shared" si="0"/>
        <v>47.330029567739807</v>
      </c>
      <c r="H27">
        <f t="shared" si="1"/>
        <v>1.6699704322601931</v>
      </c>
      <c r="K27">
        <f t="shared" si="2"/>
        <v>63.730000000000004</v>
      </c>
      <c r="L27">
        <f t="shared" si="3"/>
        <v>-14.730000000000004</v>
      </c>
    </row>
    <row r="28" spans="1:12">
      <c r="A28" s="1">
        <v>0.53840277777777779</v>
      </c>
      <c r="B28">
        <v>34.6</v>
      </c>
      <c r="C28">
        <v>50</v>
      </c>
      <c r="D28">
        <v>2</v>
      </c>
      <c r="E28">
        <v>45</v>
      </c>
      <c r="F28">
        <v>4</v>
      </c>
      <c r="G28">
        <f t="shared" si="0"/>
        <v>45.870014783934955</v>
      </c>
      <c r="H28">
        <f t="shared" si="1"/>
        <v>4.1299852160650445</v>
      </c>
      <c r="K28">
        <f t="shared" si="2"/>
        <v>63.410000000000004</v>
      </c>
      <c r="L28">
        <f t="shared" si="3"/>
        <v>-13.410000000000004</v>
      </c>
    </row>
    <row r="29" spans="1:12">
      <c r="A29" s="1">
        <v>0.53847222222222224</v>
      </c>
      <c r="B29">
        <v>34.6</v>
      </c>
      <c r="C29">
        <v>48</v>
      </c>
      <c r="D29">
        <v>4</v>
      </c>
      <c r="E29">
        <v>44</v>
      </c>
      <c r="F29">
        <v>8</v>
      </c>
      <c r="G29">
        <f t="shared" si="0"/>
        <v>47.330029567739807</v>
      </c>
      <c r="H29">
        <f t="shared" si="1"/>
        <v>0.66997043226019315</v>
      </c>
      <c r="K29">
        <f t="shared" si="2"/>
        <v>63.730000000000004</v>
      </c>
      <c r="L29">
        <f t="shared" si="3"/>
        <v>-15.730000000000004</v>
      </c>
    </row>
    <row r="30" spans="1:12">
      <c r="A30" s="1">
        <v>0.5385416666666667</v>
      </c>
      <c r="B30">
        <v>34.6</v>
      </c>
      <c r="C30">
        <v>49</v>
      </c>
      <c r="D30">
        <v>6</v>
      </c>
      <c r="E30">
        <v>45</v>
      </c>
      <c r="F30">
        <v>4</v>
      </c>
      <c r="G30">
        <f t="shared" si="0"/>
        <v>48.790044351414565</v>
      </c>
      <c r="H30">
        <f t="shared" si="1"/>
        <v>0.20995564858543503</v>
      </c>
      <c r="K30">
        <f t="shared" si="2"/>
        <v>64.05</v>
      </c>
      <c r="L30">
        <f t="shared" si="3"/>
        <v>-15.049999999999997</v>
      </c>
    </row>
    <row r="31" spans="1:12">
      <c r="A31" s="1">
        <v>0.53861111111111104</v>
      </c>
      <c r="B31">
        <v>34.6</v>
      </c>
      <c r="C31">
        <v>48</v>
      </c>
      <c r="D31">
        <v>2</v>
      </c>
      <c r="E31">
        <v>44</v>
      </c>
      <c r="F31">
        <v>1</v>
      </c>
      <c r="G31">
        <f t="shared" si="0"/>
        <v>45.870014783934955</v>
      </c>
      <c r="H31">
        <f t="shared" si="1"/>
        <v>2.1299852160650445</v>
      </c>
      <c r="K31">
        <f t="shared" si="2"/>
        <v>63.410000000000004</v>
      </c>
      <c r="L31">
        <f t="shared" si="3"/>
        <v>-15.410000000000004</v>
      </c>
    </row>
    <row r="32" spans="1:12">
      <c r="A32" s="1">
        <v>0.5386805555555555</v>
      </c>
      <c r="B32">
        <v>34.6</v>
      </c>
      <c r="C32">
        <v>48</v>
      </c>
      <c r="D32">
        <v>2</v>
      </c>
      <c r="E32">
        <v>46</v>
      </c>
      <c r="F32">
        <v>2</v>
      </c>
      <c r="G32">
        <f t="shared" si="0"/>
        <v>45.870014783934955</v>
      </c>
      <c r="H32">
        <f t="shared" si="1"/>
        <v>2.1299852160650445</v>
      </c>
      <c r="K32">
        <f t="shared" si="2"/>
        <v>63.410000000000004</v>
      </c>
      <c r="L32">
        <f t="shared" si="3"/>
        <v>-15.410000000000004</v>
      </c>
    </row>
    <row r="33" spans="1:12">
      <c r="A33" s="1">
        <v>0.53874999999999995</v>
      </c>
      <c r="B33">
        <v>34.6</v>
      </c>
      <c r="C33">
        <v>48</v>
      </c>
      <c r="D33">
        <v>3</v>
      </c>
      <c r="E33">
        <v>44</v>
      </c>
      <c r="F33">
        <v>1</v>
      </c>
      <c r="G33">
        <f t="shared" si="0"/>
        <v>46.600022175853638</v>
      </c>
      <c r="H33">
        <f t="shared" si="1"/>
        <v>1.3999778241463616</v>
      </c>
      <c r="K33">
        <f t="shared" si="2"/>
        <v>63.57</v>
      </c>
      <c r="L33">
        <f t="shared" si="3"/>
        <v>-15.57</v>
      </c>
    </row>
    <row r="34" spans="1:12">
      <c r="A34" s="1">
        <v>0.53880787037037037</v>
      </c>
      <c r="B34">
        <v>34.6</v>
      </c>
      <c r="C34">
        <v>49</v>
      </c>
      <c r="D34">
        <v>1</v>
      </c>
      <c r="E34">
        <v>44</v>
      </c>
      <c r="F34">
        <v>0</v>
      </c>
      <c r="G34">
        <f t="shared" si="0"/>
        <v>45.140007391983737</v>
      </c>
      <c r="H34">
        <f t="shared" si="1"/>
        <v>3.8599926080162632</v>
      </c>
      <c r="K34">
        <f t="shared" si="2"/>
        <v>63.249999999999979</v>
      </c>
      <c r="L34">
        <f t="shared" si="3"/>
        <v>-14.249999999999979</v>
      </c>
    </row>
    <row r="35" spans="1:12">
      <c r="A35" s="1">
        <v>0.53887731481481482</v>
      </c>
      <c r="B35">
        <v>34.6</v>
      </c>
      <c r="C35">
        <v>48</v>
      </c>
      <c r="D35">
        <v>1</v>
      </c>
      <c r="E35">
        <v>43</v>
      </c>
      <c r="F35">
        <v>1</v>
      </c>
      <c r="G35">
        <f t="shared" si="0"/>
        <v>45.140007391983737</v>
      </c>
      <c r="H35">
        <f t="shared" si="1"/>
        <v>2.8599926080162632</v>
      </c>
      <c r="K35">
        <f t="shared" si="2"/>
        <v>63.249999999999979</v>
      </c>
      <c r="L35">
        <f t="shared" si="3"/>
        <v>-15.249999999999979</v>
      </c>
    </row>
    <row r="36" spans="1:12">
      <c r="A36" s="1">
        <v>0.53894675925925928</v>
      </c>
      <c r="B36">
        <v>34.6</v>
      </c>
      <c r="C36">
        <v>47</v>
      </c>
      <c r="D36">
        <v>6</v>
      </c>
      <c r="E36">
        <v>43</v>
      </c>
      <c r="F36">
        <v>5</v>
      </c>
      <c r="G36">
        <f t="shared" si="0"/>
        <v>48.790044351414565</v>
      </c>
      <c r="H36">
        <f t="shared" si="1"/>
        <v>-1.790044351414565</v>
      </c>
      <c r="K36">
        <f t="shared" si="2"/>
        <v>64.05</v>
      </c>
      <c r="L36">
        <f t="shared" si="3"/>
        <v>-17.049999999999997</v>
      </c>
    </row>
    <row r="37" spans="1:12">
      <c r="A37" s="1">
        <v>0.53901620370370373</v>
      </c>
      <c r="B37">
        <v>34.6</v>
      </c>
      <c r="C37">
        <v>47</v>
      </c>
      <c r="D37">
        <v>2</v>
      </c>
      <c r="E37">
        <v>45</v>
      </c>
      <c r="F37">
        <v>4</v>
      </c>
      <c r="G37">
        <f t="shared" si="0"/>
        <v>45.870014783934955</v>
      </c>
      <c r="H37">
        <f t="shared" si="1"/>
        <v>1.1299852160650445</v>
      </c>
      <c r="K37">
        <f t="shared" si="2"/>
        <v>63.410000000000004</v>
      </c>
      <c r="L37">
        <f t="shared" si="3"/>
        <v>-16.410000000000004</v>
      </c>
    </row>
    <row r="38" spans="1:12">
      <c r="A38" s="1">
        <v>0.53908564814814819</v>
      </c>
      <c r="B38">
        <v>34.6</v>
      </c>
      <c r="C38">
        <v>48</v>
      </c>
      <c r="D38">
        <v>1</v>
      </c>
      <c r="E38">
        <v>45</v>
      </c>
      <c r="F38">
        <v>5</v>
      </c>
      <c r="G38">
        <f t="shared" si="0"/>
        <v>45.140007391983737</v>
      </c>
      <c r="H38">
        <f t="shared" si="1"/>
        <v>2.8599926080162632</v>
      </c>
      <c r="K38">
        <f t="shared" si="2"/>
        <v>63.249999999999979</v>
      </c>
      <c r="L38">
        <f t="shared" si="3"/>
        <v>-15.249999999999979</v>
      </c>
    </row>
    <row r="39" spans="1:12">
      <c r="A39" s="1">
        <v>0.53923611111111114</v>
      </c>
      <c r="B39">
        <v>34.6</v>
      </c>
      <c r="C39">
        <v>49</v>
      </c>
      <c r="D39">
        <v>1</v>
      </c>
      <c r="E39">
        <v>45</v>
      </c>
      <c r="F39">
        <v>1</v>
      </c>
      <c r="G39">
        <f t="shared" si="0"/>
        <v>45.140007391983737</v>
      </c>
      <c r="H39">
        <f t="shared" si="1"/>
        <v>3.8599926080162632</v>
      </c>
      <c r="K39">
        <f t="shared" si="2"/>
        <v>63.249999999999979</v>
      </c>
      <c r="L39">
        <f t="shared" si="3"/>
        <v>-14.249999999999979</v>
      </c>
    </row>
    <row r="40" spans="1:12">
      <c r="A40" s="1">
        <v>0.53929398148148155</v>
      </c>
      <c r="B40">
        <v>34.6</v>
      </c>
      <c r="C40">
        <v>50</v>
      </c>
      <c r="D40">
        <v>6</v>
      </c>
      <c r="E40">
        <v>45</v>
      </c>
      <c r="F40">
        <v>4</v>
      </c>
      <c r="G40">
        <f t="shared" si="0"/>
        <v>48.790044351414565</v>
      </c>
      <c r="H40">
        <f t="shared" si="1"/>
        <v>1.209955648585435</v>
      </c>
      <c r="K40">
        <f t="shared" si="2"/>
        <v>64.05</v>
      </c>
      <c r="L40">
        <f t="shared" si="3"/>
        <v>-14.049999999999997</v>
      </c>
    </row>
    <row r="41" spans="1:12">
      <c r="A41" s="1">
        <v>0.5393634259259259</v>
      </c>
      <c r="B41">
        <v>34.6</v>
      </c>
      <c r="C41">
        <v>49</v>
      </c>
      <c r="D41">
        <v>4</v>
      </c>
      <c r="E41">
        <v>46</v>
      </c>
      <c r="F41">
        <v>3</v>
      </c>
      <c r="G41">
        <f t="shared" si="0"/>
        <v>47.330029567739807</v>
      </c>
      <c r="H41">
        <f t="shared" si="1"/>
        <v>1.6699704322601931</v>
      </c>
      <c r="K41">
        <f t="shared" si="2"/>
        <v>63.730000000000004</v>
      </c>
      <c r="L41">
        <f t="shared" si="3"/>
        <v>-14.730000000000004</v>
      </c>
    </row>
    <row r="42" spans="1:12">
      <c r="A42" s="1">
        <v>0.53943287037037035</v>
      </c>
      <c r="B42">
        <v>34.6</v>
      </c>
      <c r="C42">
        <v>53</v>
      </c>
      <c r="D42">
        <v>13</v>
      </c>
      <c r="E42">
        <v>50</v>
      </c>
      <c r="F42">
        <v>12</v>
      </c>
      <c r="G42">
        <f t="shared" si="0"/>
        <v>53.900096093251712</v>
      </c>
      <c r="H42">
        <f t="shared" si="1"/>
        <v>-0.90009609325171169</v>
      </c>
      <c r="K42">
        <f t="shared" si="2"/>
        <v>65.17</v>
      </c>
      <c r="L42">
        <f t="shared" si="3"/>
        <v>-12.170000000000002</v>
      </c>
    </row>
    <row r="43" spans="1:12">
      <c r="A43" s="1">
        <v>0.53950231481481481</v>
      </c>
      <c r="B43">
        <v>34.6</v>
      </c>
      <c r="C43">
        <v>50</v>
      </c>
      <c r="D43">
        <v>5</v>
      </c>
      <c r="E43">
        <v>47</v>
      </c>
      <c r="F43">
        <v>8</v>
      </c>
      <c r="G43">
        <f t="shared" si="0"/>
        <v>48.060036959593447</v>
      </c>
      <c r="H43">
        <f t="shared" si="1"/>
        <v>1.9399630404065533</v>
      </c>
      <c r="K43">
        <f t="shared" si="2"/>
        <v>63.89</v>
      </c>
      <c r="L43">
        <f t="shared" si="3"/>
        <v>-13.89</v>
      </c>
    </row>
    <row r="44" spans="1:12">
      <c r="A44" s="1">
        <v>0.53957175925925926</v>
      </c>
      <c r="B44">
        <v>34.6</v>
      </c>
      <c r="C44">
        <v>55</v>
      </c>
      <c r="D44">
        <v>6</v>
      </c>
      <c r="E44">
        <v>53</v>
      </c>
      <c r="F44">
        <v>4</v>
      </c>
      <c r="G44">
        <f t="shared" si="0"/>
        <v>48.790044351414565</v>
      </c>
      <c r="H44">
        <f t="shared" si="1"/>
        <v>6.209955648585435</v>
      </c>
      <c r="K44">
        <f t="shared" si="2"/>
        <v>64.05</v>
      </c>
      <c r="L44">
        <f t="shared" si="3"/>
        <v>-9.0499999999999972</v>
      </c>
    </row>
    <row r="45" spans="1:12">
      <c r="A45" s="1">
        <v>0.53964120370370372</v>
      </c>
      <c r="B45">
        <v>34.6</v>
      </c>
      <c r="C45">
        <v>53</v>
      </c>
      <c r="D45">
        <v>10</v>
      </c>
      <c r="E45">
        <v>52</v>
      </c>
      <c r="F45">
        <v>10</v>
      </c>
      <c r="G45">
        <f t="shared" si="0"/>
        <v>51.710073918373787</v>
      </c>
      <c r="H45">
        <f t="shared" si="1"/>
        <v>1.2899260816262128</v>
      </c>
      <c r="K45">
        <f t="shared" si="2"/>
        <v>64.69</v>
      </c>
      <c r="L45">
        <f t="shared" si="3"/>
        <v>-11.689999999999998</v>
      </c>
    </row>
    <row r="46" spans="1:12">
      <c r="A46" s="1">
        <v>0.53971064814814818</v>
      </c>
      <c r="B46">
        <v>34.6</v>
      </c>
      <c r="C46">
        <v>52</v>
      </c>
      <c r="D46">
        <v>4</v>
      </c>
      <c r="E46">
        <v>49</v>
      </c>
      <c r="F46">
        <v>5</v>
      </c>
      <c r="G46">
        <f t="shared" si="0"/>
        <v>47.330029567739807</v>
      </c>
      <c r="H46">
        <f t="shared" si="1"/>
        <v>4.6699704322601931</v>
      </c>
      <c r="K46">
        <f t="shared" si="2"/>
        <v>63.730000000000004</v>
      </c>
      <c r="L46">
        <f t="shared" si="3"/>
        <v>-11.730000000000004</v>
      </c>
    </row>
    <row r="47" spans="1:12">
      <c r="A47" s="1">
        <v>0.53978009259259252</v>
      </c>
      <c r="B47">
        <v>34.6</v>
      </c>
      <c r="C47">
        <v>51</v>
      </c>
      <c r="D47">
        <v>5</v>
      </c>
      <c r="E47">
        <v>48</v>
      </c>
      <c r="F47">
        <v>7</v>
      </c>
      <c r="G47">
        <f t="shared" si="0"/>
        <v>48.060036959593447</v>
      </c>
      <c r="H47">
        <f t="shared" si="1"/>
        <v>2.9399630404065533</v>
      </c>
      <c r="K47">
        <f t="shared" si="2"/>
        <v>63.89</v>
      </c>
      <c r="L47">
        <f t="shared" si="3"/>
        <v>-12.89</v>
      </c>
    </row>
    <row r="48" spans="1:12">
      <c r="A48" s="1">
        <v>0.53984953703703698</v>
      </c>
      <c r="B48">
        <v>34.6</v>
      </c>
      <c r="C48">
        <v>52</v>
      </c>
      <c r="D48">
        <v>6</v>
      </c>
      <c r="E48">
        <v>47</v>
      </c>
      <c r="F48">
        <v>4</v>
      </c>
      <c r="G48">
        <f t="shared" si="0"/>
        <v>48.790044351414565</v>
      </c>
      <c r="H48">
        <f t="shared" si="1"/>
        <v>3.209955648585435</v>
      </c>
      <c r="K48">
        <f t="shared" si="2"/>
        <v>64.05</v>
      </c>
      <c r="L48">
        <f t="shared" si="3"/>
        <v>-12.049999999999997</v>
      </c>
    </row>
    <row r="49" spans="1:12">
      <c r="A49" s="1">
        <v>0.53991898148148143</v>
      </c>
      <c r="B49">
        <v>34.6</v>
      </c>
      <c r="C49">
        <v>49</v>
      </c>
      <c r="D49">
        <v>0.1</v>
      </c>
      <c r="E49">
        <v>48</v>
      </c>
      <c r="F49">
        <v>2</v>
      </c>
      <c r="G49">
        <f t="shared" si="0"/>
        <v>44.483000739199838</v>
      </c>
      <c r="H49">
        <f t="shared" si="1"/>
        <v>4.5169992608001621</v>
      </c>
      <c r="K49">
        <f t="shared" si="2"/>
        <v>63.002009819897097</v>
      </c>
      <c r="L49">
        <f t="shared" si="3"/>
        <v>-14.002009819897097</v>
      </c>
    </row>
    <row r="50" spans="1:12">
      <c r="A50" s="1">
        <v>0.53998842592592589</v>
      </c>
      <c r="B50">
        <v>34.6</v>
      </c>
      <c r="C50">
        <v>49</v>
      </c>
      <c r="D50">
        <v>4</v>
      </c>
      <c r="E50">
        <v>48</v>
      </c>
      <c r="F50">
        <v>4</v>
      </c>
      <c r="G50">
        <f t="shared" si="0"/>
        <v>47.330029567739807</v>
      </c>
      <c r="H50">
        <f t="shared" si="1"/>
        <v>1.6699704322601931</v>
      </c>
      <c r="K50">
        <f t="shared" si="2"/>
        <v>63.730000000000004</v>
      </c>
      <c r="L50">
        <f t="shared" si="3"/>
        <v>-14.730000000000004</v>
      </c>
    </row>
    <row r="51" spans="1:12">
      <c r="A51" s="1">
        <v>0.54005787037037034</v>
      </c>
      <c r="B51">
        <v>34.6</v>
      </c>
      <c r="C51">
        <v>51</v>
      </c>
      <c r="D51">
        <v>1</v>
      </c>
      <c r="E51">
        <v>46</v>
      </c>
      <c r="F51">
        <v>0</v>
      </c>
      <c r="G51">
        <f t="shared" si="0"/>
        <v>45.140007391983737</v>
      </c>
      <c r="H51">
        <f t="shared" si="1"/>
        <v>5.8599926080162632</v>
      </c>
      <c r="K51">
        <f t="shared" si="2"/>
        <v>63.249999999999979</v>
      </c>
      <c r="L51">
        <f t="shared" si="3"/>
        <v>-12.249999999999979</v>
      </c>
    </row>
    <row r="52" spans="1:12">
      <c r="A52" s="1">
        <v>0.5401273148148148</v>
      </c>
      <c r="B52">
        <v>34.6</v>
      </c>
      <c r="C52">
        <v>51</v>
      </c>
      <c r="D52">
        <v>1</v>
      </c>
      <c r="E52">
        <v>45</v>
      </c>
      <c r="F52">
        <v>1</v>
      </c>
      <c r="G52">
        <f t="shared" si="0"/>
        <v>45.140007391983737</v>
      </c>
      <c r="H52">
        <f t="shared" si="1"/>
        <v>5.8599926080162632</v>
      </c>
      <c r="K52">
        <f t="shared" si="2"/>
        <v>63.249999999999979</v>
      </c>
      <c r="L52">
        <f t="shared" si="3"/>
        <v>-12.249999999999979</v>
      </c>
    </row>
    <row r="53" spans="1:12">
      <c r="A53" s="1">
        <v>0.54019675925925925</v>
      </c>
      <c r="B53">
        <v>34.6</v>
      </c>
      <c r="C53">
        <v>50</v>
      </c>
      <c r="D53">
        <v>2</v>
      </c>
      <c r="E53">
        <v>44</v>
      </c>
      <c r="F53">
        <v>1</v>
      </c>
      <c r="G53">
        <f t="shared" si="0"/>
        <v>45.870014783934955</v>
      </c>
      <c r="H53">
        <f t="shared" si="1"/>
        <v>4.1299852160650445</v>
      </c>
      <c r="K53">
        <f t="shared" si="2"/>
        <v>63.410000000000004</v>
      </c>
      <c r="L53">
        <f t="shared" si="3"/>
        <v>-13.410000000000004</v>
      </c>
    </row>
    <row r="54" spans="1:12">
      <c r="A54" s="1">
        <v>0.54026620370370371</v>
      </c>
      <c r="B54">
        <v>34.6</v>
      </c>
      <c r="C54">
        <v>51</v>
      </c>
      <c r="D54">
        <v>0.1</v>
      </c>
      <c r="E54">
        <v>47</v>
      </c>
      <c r="F54">
        <v>1</v>
      </c>
      <c r="G54">
        <f t="shared" si="0"/>
        <v>44.483000739199838</v>
      </c>
      <c r="H54">
        <f t="shared" si="1"/>
        <v>6.5169992608001621</v>
      </c>
      <c r="K54">
        <f t="shared" si="2"/>
        <v>63.002009819897097</v>
      </c>
      <c r="L54">
        <f t="shared" si="3"/>
        <v>-12.002009819897097</v>
      </c>
    </row>
    <row r="55" spans="1:12">
      <c r="A55" s="1">
        <v>0.54033564814814816</v>
      </c>
      <c r="B55">
        <v>34.6</v>
      </c>
      <c r="C55">
        <v>50</v>
      </c>
      <c r="D55">
        <v>2</v>
      </c>
      <c r="E55">
        <v>46</v>
      </c>
      <c r="F55">
        <v>5</v>
      </c>
      <c r="G55">
        <f t="shared" si="0"/>
        <v>45.870014783934955</v>
      </c>
      <c r="H55">
        <f t="shared" si="1"/>
        <v>4.1299852160650445</v>
      </c>
      <c r="K55">
        <f t="shared" si="2"/>
        <v>63.410000000000004</v>
      </c>
      <c r="L55">
        <f t="shared" si="3"/>
        <v>-13.410000000000004</v>
      </c>
    </row>
    <row r="56" spans="1:12">
      <c r="A56" s="1">
        <v>0.54040509259259262</v>
      </c>
      <c r="B56">
        <v>34.6</v>
      </c>
      <c r="C56">
        <v>51</v>
      </c>
      <c r="D56">
        <v>0.1</v>
      </c>
      <c r="E56">
        <v>44</v>
      </c>
      <c r="F56">
        <v>1</v>
      </c>
      <c r="G56">
        <f t="shared" si="0"/>
        <v>44.483000739199838</v>
      </c>
      <c r="H56">
        <f t="shared" si="1"/>
        <v>6.5169992608001621</v>
      </c>
      <c r="K56">
        <f t="shared" si="2"/>
        <v>63.002009819897097</v>
      </c>
      <c r="L56">
        <f t="shared" si="3"/>
        <v>-12.002009819897097</v>
      </c>
    </row>
    <row r="57" spans="1:12">
      <c r="A57" s="1">
        <v>0.54047453703703707</v>
      </c>
      <c r="B57">
        <v>34.6</v>
      </c>
      <c r="C57">
        <v>49</v>
      </c>
      <c r="D57">
        <v>2</v>
      </c>
      <c r="E57">
        <v>46</v>
      </c>
      <c r="F57">
        <v>0</v>
      </c>
      <c r="G57">
        <f t="shared" si="0"/>
        <v>45.870014783934955</v>
      </c>
      <c r="H57">
        <f t="shared" si="1"/>
        <v>3.1299852160650445</v>
      </c>
      <c r="K57">
        <f t="shared" si="2"/>
        <v>63.410000000000004</v>
      </c>
      <c r="L57">
        <f t="shared" si="3"/>
        <v>-14.410000000000004</v>
      </c>
    </row>
    <row r="58" spans="1:12">
      <c r="A58" s="1">
        <v>0.54054398148148153</v>
      </c>
      <c r="B58">
        <v>34.6</v>
      </c>
      <c r="C58">
        <v>50</v>
      </c>
      <c r="D58">
        <v>1</v>
      </c>
      <c r="E58">
        <v>45</v>
      </c>
      <c r="F58">
        <v>1</v>
      </c>
      <c r="G58">
        <f t="shared" si="0"/>
        <v>45.140007391983737</v>
      </c>
      <c r="H58">
        <f t="shared" si="1"/>
        <v>4.8599926080162632</v>
      </c>
      <c r="K58">
        <f t="shared" si="2"/>
        <v>63.249999999999979</v>
      </c>
      <c r="L58">
        <f t="shared" si="3"/>
        <v>-13.249999999999979</v>
      </c>
    </row>
    <row r="59" spans="1:12">
      <c r="A59" s="1">
        <v>0.54061342592592598</v>
      </c>
      <c r="B59">
        <v>34.6</v>
      </c>
      <c r="C59">
        <v>50</v>
      </c>
      <c r="D59">
        <v>1</v>
      </c>
      <c r="E59">
        <v>46</v>
      </c>
      <c r="F59">
        <v>1</v>
      </c>
      <c r="G59">
        <f t="shared" si="0"/>
        <v>45.140007391983737</v>
      </c>
      <c r="H59">
        <f t="shared" si="1"/>
        <v>4.8599926080162632</v>
      </c>
      <c r="K59">
        <f t="shared" si="2"/>
        <v>63.249999999999979</v>
      </c>
      <c r="L59">
        <f t="shared" si="3"/>
        <v>-13.249999999999979</v>
      </c>
    </row>
    <row r="60" spans="1:12">
      <c r="A60" s="1">
        <v>0.54068287037037044</v>
      </c>
      <c r="B60">
        <v>34.6</v>
      </c>
      <c r="C60">
        <v>48</v>
      </c>
      <c r="D60">
        <v>4</v>
      </c>
      <c r="E60">
        <v>44</v>
      </c>
      <c r="F60">
        <v>3</v>
      </c>
      <c r="G60">
        <f t="shared" si="0"/>
        <v>47.330029567739807</v>
      </c>
      <c r="H60">
        <f t="shared" si="1"/>
        <v>0.66997043226019315</v>
      </c>
      <c r="K60">
        <f t="shared" si="2"/>
        <v>63.730000000000004</v>
      </c>
      <c r="L60">
        <f t="shared" si="3"/>
        <v>-15.730000000000004</v>
      </c>
    </row>
    <row r="61" spans="1:12">
      <c r="A61" s="1">
        <v>0.54075231481481478</v>
      </c>
      <c r="B61">
        <v>34.6</v>
      </c>
      <c r="C61">
        <v>49</v>
      </c>
      <c r="D61">
        <v>1</v>
      </c>
      <c r="E61">
        <v>45</v>
      </c>
      <c r="F61">
        <v>1</v>
      </c>
      <c r="G61">
        <f t="shared" si="0"/>
        <v>45.140007391983737</v>
      </c>
      <c r="H61">
        <f t="shared" si="1"/>
        <v>3.8599926080162632</v>
      </c>
      <c r="K61">
        <f t="shared" si="2"/>
        <v>63.249999999999979</v>
      </c>
      <c r="L61">
        <f t="shared" si="3"/>
        <v>-14.249999999999979</v>
      </c>
    </row>
    <row r="62" spans="1:12">
      <c r="A62" s="1">
        <v>0.54082175925925924</v>
      </c>
      <c r="B62">
        <v>34.6</v>
      </c>
      <c r="C62">
        <v>47</v>
      </c>
      <c r="D62">
        <v>1</v>
      </c>
      <c r="E62">
        <v>46</v>
      </c>
      <c r="F62">
        <v>1</v>
      </c>
      <c r="G62">
        <f t="shared" si="0"/>
        <v>45.140007391983737</v>
      </c>
      <c r="H62">
        <f t="shared" si="1"/>
        <v>1.8599926080162632</v>
      </c>
      <c r="K62">
        <f t="shared" si="2"/>
        <v>63.249999999999979</v>
      </c>
      <c r="L62">
        <f t="shared" si="3"/>
        <v>-16.249999999999979</v>
      </c>
    </row>
    <row r="63" spans="1:12">
      <c r="A63" s="1">
        <v>0.54089120370370369</v>
      </c>
      <c r="B63">
        <v>34.6</v>
      </c>
      <c r="C63">
        <v>50</v>
      </c>
      <c r="D63">
        <v>0.1</v>
      </c>
      <c r="E63">
        <v>44</v>
      </c>
      <c r="F63">
        <v>2</v>
      </c>
      <c r="G63">
        <f t="shared" si="0"/>
        <v>44.483000739199838</v>
      </c>
      <c r="H63">
        <f t="shared" si="1"/>
        <v>5.5169992608001621</v>
      </c>
      <c r="K63">
        <f t="shared" si="2"/>
        <v>63.002009819897097</v>
      </c>
      <c r="L63">
        <f t="shared" si="3"/>
        <v>-13.002009819897097</v>
      </c>
    </row>
    <row r="64" spans="1:12">
      <c r="A64" s="1">
        <v>0.54096064814814815</v>
      </c>
      <c r="B64">
        <v>34.6</v>
      </c>
      <c r="C64">
        <v>56</v>
      </c>
      <c r="D64">
        <v>4</v>
      </c>
      <c r="E64">
        <v>52</v>
      </c>
      <c r="F64">
        <v>5</v>
      </c>
      <c r="G64">
        <f t="shared" si="0"/>
        <v>47.330029567739807</v>
      </c>
      <c r="H64">
        <f t="shared" si="1"/>
        <v>8.6699704322601931</v>
      </c>
      <c r="K64">
        <f t="shared" si="2"/>
        <v>63.730000000000004</v>
      </c>
      <c r="L64">
        <f t="shared" si="3"/>
        <v>-7.730000000000004</v>
      </c>
    </row>
    <row r="65" spans="1:12">
      <c r="A65" s="1">
        <v>0.5410300925925926</v>
      </c>
      <c r="B65">
        <v>34.6</v>
      </c>
      <c r="C65">
        <v>52</v>
      </c>
      <c r="D65">
        <v>4</v>
      </c>
      <c r="E65">
        <v>49</v>
      </c>
      <c r="F65">
        <v>7</v>
      </c>
      <c r="G65">
        <f t="shared" si="0"/>
        <v>47.330029567739807</v>
      </c>
      <c r="H65">
        <f t="shared" si="1"/>
        <v>4.6699704322601931</v>
      </c>
      <c r="K65">
        <f t="shared" si="2"/>
        <v>63.730000000000004</v>
      </c>
      <c r="L65">
        <f t="shared" si="3"/>
        <v>-11.730000000000004</v>
      </c>
    </row>
    <row r="66" spans="1:12">
      <c r="A66" s="1">
        <v>0.54109953703703706</v>
      </c>
      <c r="B66">
        <v>34.6</v>
      </c>
      <c r="C66">
        <v>49</v>
      </c>
      <c r="D66">
        <v>1</v>
      </c>
      <c r="E66">
        <v>46</v>
      </c>
      <c r="F66">
        <v>1</v>
      </c>
      <c r="G66">
        <f t="shared" si="0"/>
        <v>45.140007391983737</v>
      </c>
      <c r="H66">
        <f t="shared" si="1"/>
        <v>3.8599926080162632</v>
      </c>
      <c r="K66">
        <f t="shared" si="2"/>
        <v>63.249999999999979</v>
      </c>
      <c r="L66">
        <f t="shared" si="3"/>
        <v>-14.249999999999979</v>
      </c>
    </row>
    <row r="67" spans="1:12">
      <c r="A67" s="1">
        <v>0.54116898148148151</v>
      </c>
      <c r="B67">
        <v>34.6</v>
      </c>
      <c r="C67">
        <v>47</v>
      </c>
      <c r="D67">
        <v>2</v>
      </c>
      <c r="E67">
        <v>43</v>
      </c>
      <c r="F67">
        <v>1</v>
      </c>
      <c r="G67">
        <f t="shared" ref="G67:G130" si="4">0.73*D67+46.09-1.68*EXP(-(0.0000044)*D67)</f>
        <v>45.870014783934955</v>
      </c>
      <c r="H67">
        <f t="shared" ref="H67:H130" si="5">C67-G67</f>
        <v>1.1299852160650445</v>
      </c>
      <c r="K67">
        <f t="shared" ref="K67:K130" si="6">0.16*D67+63.09-2.69*EXP(-(32.53)*D67)</f>
        <v>63.410000000000004</v>
      </c>
      <c r="L67">
        <f t="shared" ref="L67:L130" si="7">C67-K67</f>
        <v>-16.410000000000004</v>
      </c>
    </row>
    <row r="68" spans="1:12">
      <c r="A68" s="1">
        <v>0.54123842592592586</v>
      </c>
      <c r="B68">
        <v>34.6</v>
      </c>
      <c r="C68">
        <v>48</v>
      </c>
      <c r="D68">
        <v>3</v>
      </c>
      <c r="E68">
        <v>43</v>
      </c>
      <c r="F68">
        <v>0</v>
      </c>
      <c r="G68">
        <f t="shared" si="4"/>
        <v>46.600022175853638</v>
      </c>
      <c r="H68">
        <f t="shared" si="5"/>
        <v>1.3999778241463616</v>
      </c>
      <c r="K68">
        <f t="shared" si="6"/>
        <v>63.57</v>
      </c>
      <c r="L68">
        <f t="shared" si="7"/>
        <v>-15.57</v>
      </c>
    </row>
    <row r="69" spans="1:12">
      <c r="A69" s="1">
        <v>0.54130787037037031</v>
      </c>
      <c r="B69">
        <v>34.6</v>
      </c>
      <c r="C69">
        <v>49</v>
      </c>
      <c r="D69">
        <v>1</v>
      </c>
      <c r="E69">
        <v>44</v>
      </c>
      <c r="F69">
        <v>1</v>
      </c>
      <c r="G69">
        <f t="shared" si="4"/>
        <v>45.140007391983737</v>
      </c>
      <c r="H69">
        <f t="shared" si="5"/>
        <v>3.8599926080162632</v>
      </c>
      <c r="K69">
        <f t="shared" si="6"/>
        <v>63.249999999999979</v>
      </c>
      <c r="L69">
        <f t="shared" si="7"/>
        <v>-14.249999999999979</v>
      </c>
    </row>
    <row r="70" spans="1:12">
      <c r="A70" s="1">
        <v>0.54137731481481477</v>
      </c>
      <c r="B70">
        <v>34.6</v>
      </c>
      <c r="C70">
        <v>48</v>
      </c>
      <c r="D70">
        <v>6</v>
      </c>
      <c r="E70">
        <v>45</v>
      </c>
      <c r="F70">
        <v>2</v>
      </c>
      <c r="G70">
        <f t="shared" si="4"/>
        <v>48.790044351414565</v>
      </c>
      <c r="H70">
        <f t="shared" si="5"/>
        <v>-0.79004435141456497</v>
      </c>
      <c r="K70">
        <f t="shared" si="6"/>
        <v>64.05</v>
      </c>
      <c r="L70">
        <f t="shared" si="7"/>
        <v>-16.049999999999997</v>
      </c>
    </row>
    <row r="71" spans="1:12">
      <c r="A71" s="1">
        <v>0.54144675925925922</v>
      </c>
      <c r="B71">
        <v>34.6</v>
      </c>
      <c r="C71">
        <v>49</v>
      </c>
      <c r="D71">
        <v>1</v>
      </c>
      <c r="E71">
        <v>46</v>
      </c>
      <c r="F71">
        <v>0</v>
      </c>
      <c r="G71">
        <f t="shared" si="4"/>
        <v>45.140007391983737</v>
      </c>
      <c r="H71">
        <f t="shared" si="5"/>
        <v>3.8599926080162632</v>
      </c>
      <c r="K71">
        <f t="shared" si="6"/>
        <v>63.249999999999979</v>
      </c>
      <c r="L71">
        <f t="shared" si="7"/>
        <v>-14.249999999999979</v>
      </c>
    </row>
    <row r="72" spans="1:12">
      <c r="A72" s="1">
        <v>0.54151620370370368</v>
      </c>
      <c r="B72">
        <v>34.6</v>
      </c>
      <c r="C72">
        <v>48</v>
      </c>
      <c r="D72">
        <v>2</v>
      </c>
      <c r="E72">
        <v>44</v>
      </c>
      <c r="F72">
        <v>0</v>
      </c>
      <c r="G72">
        <f t="shared" si="4"/>
        <v>45.870014783934955</v>
      </c>
      <c r="H72">
        <f t="shared" si="5"/>
        <v>2.1299852160650445</v>
      </c>
      <c r="K72">
        <f t="shared" si="6"/>
        <v>63.410000000000004</v>
      </c>
      <c r="L72">
        <f t="shared" si="7"/>
        <v>-15.410000000000004</v>
      </c>
    </row>
    <row r="73" spans="1:12">
      <c r="A73" s="1">
        <v>0.54158564814814814</v>
      </c>
      <c r="B73">
        <v>34.6</v>
      </c>
      <c r="C73">
        <v>49</v>
      </c>
      <c r="D73">
        <v>2</v>
      </c>
      <c r="E73">
        <v>44</v>
      </c>
      <c r="F73">
        <v>0</v>
      </c>
      <c r="G73">
        <f t="shared" si="4"/>
        <v>45.870014783934955</v>
      </c>
      <c r="H73">
        <f t="shared" si="5"/>
        <v>3.1299852160650445</v>
      </c>
      <c r="K73">
        <f t="shared" si="6"/>
        <v>63.410000000000004</v>
      </c>
      <c r="L73">
        <f t="shared" si="7"/>
        <v>-14.410000000000004</v>
      </c>
    </row>
    <row r="74" spans="1:12">
      <c r="A74" s="1">
        <v>0.54165509259259259</v>
      </c>
      <c r="B74">
        <v>34.6</v>
      </c>
      <c r="C74">
        <v>49</v>
      </c>
      <c r="D74">
        <v>1</v>
      </c>
      <c r="E74">
        <v>46</v>
      </c>
      <c r="F74">
        <v>1</v>
      </c>
      <c r="G74">
        <f t="shared" si="4"/>
        <v>45.140007391983737</v>
      </c>
      <c r="H74">
        <f t="shared" si="5"/>
        <v>3.8599926080162632</v>
      </c>
      <c r="K74">
        <f t="shared" si="6"/>
        <v>63.249999999999979</v>
      </c>
      <c r="L74">
        <f t="shared" si="7"/>
        <v>-14.249999999999979</v>
      </c>
    </row>
    <row r="75" spans="1:12">
      <c r="A75" s="1">
        <v>0.54172453703703705</v>
      </c>
      <c r="B75">
        <v>34.6</v>
      </c>
      <c r="C75">
        <v>49</v>
      </c>
      <c r="D75">
        <v>5</v>
      </c>
      <c r="E75">
        <v>46</v>
      </c>
      <c r="F75">
        <v>5</v>
      </c>
      <c r="G75">
        <f t="shared" si="4"/>
        <v>48.060036959593447</v>
      </c>
      <c r="H75">
        <f t="shared" si="5"/>
        <v>0.93996304040655332</v>
      </c>
      <c r="K75">
        <f t="shared" si="6"/>
        <v>63.89</v>
      </c>
      <c r="L75">
        <f t="shared" si="7"/>
        <v>-14.89</v>
      </c>
    </row>
    <row r="76" spans="1:12">
      <c r="A76" s="1">
        <v>0.5417939814814815</v>
      </c>
      <c r="B76">
        <v>34.6</v>
      </c>
      <c r="C76">
        <v>49</v>
      </c>
      <c r="D76">
        <v>1</v>
      </c>
      <c r="E76">
        <v>47</v>
      </c>
      <c r="F76">
        <v>0</v>
      </c>
      <c r="G76">
        <f t="shared" si="4"/>
        <v>45.140007391983737</v>
      </c>
      <c r="H76">
        <f t="shared" si="5"/>
        <v>3.8599926080162632</v>
      </c>
      <c r="K76">
        <f t="shared" si="6"/>
        <v>63.249999999999979</v>
      </c>
      <c r="L76">
        <f t="shared" si="7"/>
        <v>-14.249999999999979</v>
      </c>
    </row>
    <row r="77" spans="1:12">
      <c r="A77" s="1">
        <v>0.54186342592592596</v>
      </c>
      <c r="B77">
        <v>34.6</v>
      </c>
      <c r="C77">
        <v>49</v>
      </c>
      <c r="D77">
        <v>1</v>
      </c>
      <c r="E77">
        <v>44</v>
      </c>
      <c r="F77">
        <v>3</v>
      </c>
      <c r="G77">
        <f t="shared" si="4"/>
        <v>45.140007391983737</v>
      </c>
      <c r="H77">
        <f t="shared" si="5"/>
        <v>3.8599926080162632</v>
      </c>
      <c r="K77">
        <f t="shared" si="6"/>
        <v>63.249999999999979</v>
      </c>
      <c r="L77">
        <f t="shared" si="7"/>
        <v>-14.249999999999979</v>
      </c>
    </row>
    <row r="78" spans="1:12">
      <c r="A78" s="1">
        <v>0.54193287037037041</v>
      </c>
      <c r="B78">
        <v>34.6</v>
      </c>
      <c r="C78">
        <v>49</v>
      </c>
      <c r="D78">
        <v>0.1</v>
      </c>
      <c r="E78">
        <v>46</v>
      </c>
      <c r="F78">
        <v>0</v>
      </c>
      <c r="G78">
        <f t="shared" si="4"/>
        <v>44.483000739199838</v>
      </c>
      <c r="H78">
        <f t="shared" si="5"/>
        <v>4.5169992608001621</v>
      </c>
      <c r="K78">
        <f t="shared" si="6"/>
        <v>63.002009819897097</v>
      </c>
      <c r="L78">
        <f t="shared" si="7"/>
        <v>-14.002009819897097</v>
      </c>
    </row>
    <row r="79" spans="1:12">
      <c r="A79" s="1">
        <v>0.54200231481481487</v>
      </c>
      <c r="B79">
        <v>34.6</v>
      </c>
      <c r="C79">
        <v>47</v>
      </c>
      <c r="D79">
        <v>1</v>
      </c>
      <c r="E79">
        <v>45</v>
      </c>
      <c r="F79">
        <v>1</v>
      </c>
      <c r="G79">
        <f t="shared" si="4"/>
        <v>45.140007391983737</v>
      </c>
      <c r="H79">
        <f t="shared" si="5"/>
        <v>1.8599926080162632</v>
      </c>
      <c r="K79">
        <f t="shared" si="6"/>
        <v>63.249999999999979</v>
      </c>
      <c r="L79">
        <f t="shared" si="7"/>
        <v>-16.249999999999979</v>
      </c>
    </row>
    <row r="80" spans="1:12">
      <c r="A80" s="1">
        <v>0.54214120370370367</v>
      </c>
      <c r="B80">
        <v>34.6</v>
      </c>
      <c r="C80">
        <v>49</v>
      </c>
      <c r="D80">
        <v>1</v>
      </c>
      <c r="E80">
        <v>42</v>
      </c>
      <c r="F80">
        <v>1</v>
      </c>
      <c r="G80">
        <f t="shared" si="4"/>
        <v>45.140007391983737</v>
      </c>
      <c r="H80">
        <f t="shared" si="5"/>
        <v>3.8599926080162632</v>
      </c>
      <c r="K80">
        <f t="shared" si="6"/>
        <v>63.249999999999979</v>
      </c>
      <c r="L80">
        <f t="shared" si="7"/>
        <v>-14.249999999999979</v>
      </c>
    </row>
    <row r="81" spans="1:12">
      <c r="A81" s="1">
        <v>0.54221064814814812</v>
      </c>
      <c r="B81">
        <v>34.6</v>
      </c>
      <c r="C81">
        <v>49</v>
      </c>
      <c r="D81">
        <v>1</v>
      </c>
      <c r="E81">
        <v>44</v>
      </c>
      <c r="F81">
        <v>1</v>
      </c>
      <c r="G81">
        <f t="shared" si="4"/>
        <v>45.140007391983737</v>
      </c>
      <c r="H81">
        <f t="shared" si="5"/>
        <v>3.8599926080162632</v>
      </c>
      <c r="K81">
        <f t="shared" si="6"/>
        <v>63.249999999999979</v>
      </c>
      <c r="L81">
        <f t="shared" si="7"/>
        <v>-14.249999999999979</v>
      </c>
    </row>
    <row r="82" spans="1:12">
      <c r="A82" s="1">
        <v>0.54228009259259258</v>
      </c>
      <c r="B82">
        <v>34.6</v>
      </c>
      <c r="C82">
        <v>49</v>
      </c>
      <c r="D82">
        <v>1</v>
      </c>
      <c r="E82">
        <v>43</v>
      </c>
      <c r="F82">
        <v>1</v>
      </c>
      <c r="G82">
        <f t="shared" si="4"/>
        <v>45.140007391983737</v>
      </c>
      <c r="H82">
        <f t="shared" si="5"/>
        <v>3.8599926080162632</v>
      </c>
      <c r="K82">
        <f t="shared" si="6"/>
        <v>63.249999999999979</v>
      </c>
      <c r="L82">
        <f t="shared" si="7"/>
        <v>-14.249999999999979</v>
      </c>
    </row>
    <row r="83" spans="1:12">
      <c r="A83" s="1">
        <v>0.54234953703703703</v>
      </c>
      <c r="B83">
        <v>34.6</v>
      </c>
      <c r="C83">
        <v>49</v>
      </c>
      <c r="D83">
        <v>1</v>
      </c>
      <c r="E83">
        <v>43</v>
      </c>
      <c r="F83">
        <v>2</v>
      </c>
      <c r="G83">
        <f t="shared" si="4"/>
        <v>45.140007391983737</v>
      </c>
      <c r="H83">
        <f t="shared" si="5"/>
        <v>3.8599926080162632</v>
      </c>
      <c r="K83">
        <f t="shared" si="6"/>
        <v>63.249999999999979</v>
      </c>
      <c r="L83">
        <f t="shared" si="7"/>
        <v>-14.249999999999979</v>
      </c>
    </row>
    <row r="84" spans="1:12">
      <c r="A84" s="1">
        <v>0.54241898148148149</v>
      </c>
      <c r="B84">
        <v>34.6</v>
      </c>
      <c r="C84">
        <v>50</v>
      </c>
      <c r="D84">
        <v>6</v>
      </c>
      <c r="E84">
        <v>45</v>
      </c>
      <c r="F84">
        <v>4</v>
      </c>
      <c r="G84">
        <f t="shared" si="4"/>
        <v>48.790044351414565</v>
      </c>
      <c r="H84">
        <f t="shared" si="5"/>
        <v>1.209955648585435</v>
      </c>
      <c r="K84">
        <f t="shared" si="6"/>
        <v>64.05</v>
      </c>
      <c r="L84">
        <f t="shared" si="7"/>
        <v>-14.049999999999997</v>
      </c>
    </row>
    <row r="85" spans="1:12">
      <c r="A85" s="1">
        <v>0.5426157407407407</v>
      </c>
      <c r="B85">
        <v>34.6</v>
      </c>
      <c r="C85">
        <v>49</v>
      </c>
      <c r="D85">
        <v>4</v>
      </c>
      <c r="E85">
        <v>44</v>
      </c>
      <c r="F85">
        <v>6</v>
      </c>
      <c r="G85">
        <f t="shared" si="4"/>
        <v>47.330029567739807</v>
      </c>
      <c r="H85">
        <f t="shared" si="5"/>
        <v>1.6699704322601931</v>
      </c>
      <c r="K85">
        <f t="shared" si="6"/>
        <v>63.730000000000004</v>
      </c>
      <c r="L85">
        <f t="shared" si="7"/>
        <v>-14.730000000000004</v>
      </c>
    </row>
    <row r="86" spans="1:12">
      <c r="A86" s="1">
        <v>0.54276620370370365</v>
      </c>
      <c r="B86">
        <v>34.6</v>
      </c>
      <c r="C86">
        <v>47</v>
      </c>
      <c r="D86">
        <v>1</v>
      </c>
      <c r="E86">
        <v>45</v>
      </c>
      <c r="F86">
        <v>0</v>
      </c>
      <c r="G86">
        <f t="shared" si="4"/>
        <v>45.140007391983737</v>
      </c>
      <c r="H86">
        <f t="shared" si="5"/>
        <v>1.8599926080162632</v>
      </c>
      <c r="K86">
        <f t="shared" si="6"/>
        <v>63.249999999999979</v>
      </c>
      <c r="L86">
        <f t="shared" si="7"/>
        <v>-16.249999999999979</v>
      </c>
    </row>
    <row r="87" spans="1:12">
      <c r="A87" s="1">
        <v>0.54283564814814811</v>
      </c>
      <c r="B87">
        <v>34.6</v>
      </c>
      <c r="C87">
        <v>47</v>
      </c>
      <c r="D87">
        <v>2</v>
      </c>
      <c r="E87">
        <v>45</v>
      </c>
      <c r="F87">
        <v>2</v>
      </c>
      <c r="G87">
        <f t="shared" si="4"/>
        <v>45.870014783934955</v>
      </c>
      <c r="H87">
        <f t="shared" si="5"/>
        <v>1.1299852160650445</v>
      </c>
      <c r="K87">
        <f t="shared" si="6"/>
        <v>63.410000000000004</v>
      </c>
      <c r="L87">
        <f t="shared" si="7"/>
        <v>-16.410000000000004</v>
      </c>
    </row>
    <row r="88" spans="1:12">
      <c r="A88" s="1">
        <v>0.54290509259259256</v>
      </c>
      <c r="B88">
        <v>34.6</v>
      </c>
      <c r="C88">
        <v>49</v>
      </c>
      <c r="D88">
        <v>1</v>
      </c>
      <c r="E88">
        <v>46</v>
      </c>
      <c r="F88">
        <v>0</v>
      </c>
      <c r="G88">
        <f t="shared" si="4"/>
        <v>45.140007391983737</v>
      </c>
      <c r="H88">
        <f t="shared" si="5"/>
        <v>3.8599926080162632</v>
      </c>
      <c r="K88">
        <f t="shared" si="6"/>
        <v>63.249999999999979</v>
      </c>
      <c r="L88">
        <f t="shared" si="7"/>
        <v>-14.249999999999979</v>
      </c>
    </row>
    <row r="89" spans="1:12">
      <c r="A89" s="1">
        <v>0.54297453703703702</v>
      </c>
      <c r="B89">
        <v>34.6</v>
      </c>
      <c r="C89">
        <v>50</v>
      </c>
      <c r="D89">
        <v>2</v>
      </c>
      <c r="E89">
        <v>44</v>
      </c>
      <c r="F89">
        <v>0</v>
      </c>
      <c r="G89">
        <f t="shared" si="4"/>
        <v>45.870014783934955</v>
      </c>
      <c r="H89">
        <f t="shared" si="5"/>
        <v>4.1299852160650445</v>
      </c>
      <c r="K89">
        <f t="shared" si="6"/>
        <v>63.410000000000004</v>
      </c>
      <c r="L89">
        <f t="shared" si="7"/>
        <v>-13.410000000000004</v>
      </c>
    </row>
    <row r="90" spans="1:12">
      <c r="A90" s="1">
        <v>0.54304398148148147</v>
      </c>
      <c r="B90">
        <v>34.6</v>
      </c>
      <c r="C90">
        <v>51</v>
      </c>
      <c r="D90">
        <v>2</v>
      </c>
      <c r="E90">
        <v>47</v>
      </c>
      <c r="F90">
        <v>0</v>
      </c>
      <c r="G90">
        <f t="shared" si="4"/>
        <v>45.870014783934955</v>
      </c>
      <c r="H90">
        <f t="shared" si="5"/>
        <v>5.1299852160650445</v>
      </c>
      <c r="K90">
        <f t="shared" si="6"/>
        <v>63.410000000000004</v>
      </c>
      <c r="L90">
        <f t="shared" si="7"/>
        <v>-12.410000000000004</v>
      </c>
    </row>
    <row r="91" spans="1:12">
      <c r="A91" s="1">
        <v>0.54311342592592593</v>
      </c>
      <c r="B91">
        <v>34.6</v>
      </c>
      <c r="C91">
        <v>51</v>
      </c>
      <c r="D91">
        <v>4</v>
      </c>
      <c r="E91">
        <v>46</v>
      </c>
      <c r="F91">
        <v>4</v>
      </c>
      <c r="G91">
        <f t="shared" si="4"/>
        <v>47.330029567739807</v>
      </c>
      <c r="H91">
        <f t="shared" si="5"/>
        <v>3.6699704322601931</v>
      </c>
      <c r="K91">
        <f t="shared" si="6"/>
        <v>63.730000000000004</v>
      </c>
      <c r="L91">
        <f t="shared" si="7"/>
        <v>-12.730000000000004</v>
      </c>
    </row>
    <row r="92" spans="1:12">
      <c r="A92" s="1">
        <v>0.54318287037037039</v>
      </c>
      <c r="B92">
        <v>34.6</v>
      </c>
      <c r="C92">
        <v>49</v>
      </c>
      <c r="D92">
        <v>1</v>
      </c>
      <c r="E92">
        <v>43</v>
      </c>
      <c r="F92">
        <v>1</v>
      </c>
      <c r="G92">
        <f t="shared" si="4"/>
        <v>45.140007391983737</v>
      </c>
      <c r="H92">
        <f t="shared" si="5"/>
        <v>3.8599926080162632</v>
      </c>
      <c r="K92">
        <f t="shared" si="6"/>
        <v>63.249999999999979</v>
      </c>
      <c r="L92">
        <f t="shared" si="7"/>
        <v>-14.249999999999979</v>
      </c>
    </row>
    <row r="93" spans="1:12">
      <c r="A93" s="1">
        <v>0.5432407407407408</v>
      </c>
      <c r="B93">
        <v>34.6</v>
      </c>
      <c r="C93">
        <v>49</v>
      </c>
      <c r="D93">
        <v>2</v>
      </c>
      <c r="E93">
        <v>46</v>
      </c>
      <c r="F93">
        <v>1</v>
      </c>
      <c r="G93">
        <f t="shared" si="4"/>
        <v>45.870014783934955</v>
      </c>
      <c r="H93">
        <f t="shared" si="5"/>
        <v>3.1299852160650445</v>
      </c>
      <c r="K93">
        <f t="shared" si="6"/>
        <v>63.410000000000004</v>
      </c>
      <c r="L93">
        <f t="shared" si="7"/>
        <v>-14.410000000000004</v>
      </c>
    </row>
    <row r="94" spans="1:12">
      <c r="A94" s="1">
        <v>0.5433796296296296</v>
      </c>
      <c r="B94">
        <v>34.6</v>
      </c>
      <c r="C94">
        <v>48</v>
      </c>
      <c r="D94">
        <v>2</v>
      </c>
      <c r="E94">
        <v>45</v>
      </c>
      <c r="F94">
        <v>1</v>
      </c>
      <c r="G94">
        <f t="shared" si="4"/>
        <v>45.870014783934955</v>
      </c>
      <c r="H94">
        <f t="shared" si="5"/>
        <v>2.1299852160650445</v>
      </c>
      <c r="K94">
        <f t="shared" si="6"/>
        <v>63.410000000000004</v>
      </c>
      <c r="L94">
        <f t="shared" si="7"/>
        <v>-15.410000000000004</v>
      </c>
    </row>
    <row r="95" spans="1:12">
      <c r="A95" s="1">
        <v>0.54344907407407406</v>
      </c>
      <c r="B95">
        <v>34.6</v>
      </c>
      <c r="C95">
        <v>51</v>
      </c>
      <c r="D95">
        <v>1</v>
      </c>
      <c r="E95">
        <v>44</v>
      </c>
      <c r="F95">
        <v>1</v>
      </c>
      <c r="G95">
        <f t="shared" si="4"/>
        <v>45.140007391983737</v>
      </c>
      <c r="H95">
        <f t="shared" si="5"/>
        <v>5.8599926080162632</v>
      </c>
      <c r="K95">
        <f t="shared" si="6"/>
        <v>63.249999999999979</v>
      </c>
      <c r="L95">
        <f t="shared" si="7"/>
        <v>-12.249999999999979</v>
      </c>
    </row>
    <row r="96" spans="1:12">
      <c r="A96" s="1">
        <v>0.54351851851851851</v>
      </c>
      <c r="B96">
        <v>34.6</v>
      </c>
      <c r="C96">
        <v>49</v>
      </c>
      <c r="D96">
        <v>1</v>
      </c>
      <c r="E96">
        <v>45</v>
      </c>
      <c r="F96">
        <v>0</v>
      </c>
      <c r="G96">
        <f t="shared" si="4"/>
        <v>45.140007391983737</v>
      </c>
      <c r="H96">
        <f t="shared" si="5"/>
        <v>3.8599926080162632</v>
      </c>
      <c r="K96">
        <f t="shared" si="6"/>
        <v>63.249999999999979</v>
      </c>
      <c r="L96">
        <f t="shared" si="7"/>
        <v>-14.249999999999979</v>
      </c>
    </row>
    <row r="97" spans="1:12">
      <c r="A97" s="1">
        <v>0.54358796296296297</v>
      </c>
      <c r="B97">
        <v>34.700000000000003</v>
      </c>
      <c r="C97">
        <v>49</v>
      </c>
      <c r="D97">
        <v>4</v>
      </c>
      <c r="E97">
        <v>46</v>
      </c>
      <c r="F97">
        <v>3</v>
      </c>
      <c r="G97">
        <f t="shared" si="4"/>
        <v>47.330029567739807</v>
      </c>
      <c r="H97">
        <f t="shared" si="5"/>
        <v>1.6699704322601931</v>
      </c>
      <c r="K97">
        <f t="shared" si="6"/>
        <v>63.730000000000004</v>
      </c>
      <c r="L97">
        <f t="shared" si="7"/>
        <v>-14.730000000000004</v>
      </c>
    </row>
    <row r="98" spans="1:12">
      <c r="A98" s="1">
        <v>0.54365740740740742</v>
      </c>
      <c r="B98">
        <v>34.6</v>
      </c>
      <c r="C98">
        <v>51</v>
      </c>
      <c r="D98">
        <v>2</v>
      </c>
      <c r="E98">
        <v>45</v>
      </c>
      <c r="F98">
        <v>3</v>
      </c>
      <c r="G98">
        <f t="shared" si="4"/>
        <v>45.870014783934955</v>
      </c>
      <c r="H98">
        <f t="shared" si="5"/>
        <v>5.1299852160650445</v>
      </c>
      <c r="K98">
        <f t="shared" si="6"/>
        <v>63.410000000000004</v>
      </c>
      <c r="L98">
        <f t="shared" si="7"/>
        <v>-12.410000000000004</v>
      </c>
    </row>
    <row r="99" spans="1:12">
      <c r="A99" s="1">
        <v>0.54372685185185188</v>
      </c>
      <c r="B99">
        <v>34.6</v>
      </c>
      <c r="C99">
        <v>48</v>
      </c>
      <c r="D99">
        <v>1</v>
      </c>
      <c r="E99">
        <v>44</v>
      </c>
      <c r="F99">
        <v>1</v>
      </c>
      <c r="G99">
        <f t="shared" si="4"/>
        <v>45.140007391983737</v>
      </c>
      <c r="H99">
        <f t="shared" si="5"/>
        <v>2.8599926080162632</v>
      </c>
      <c r="K99">
        <f t="shared" si="6"/>
        <v>63.249999999999979</v>
      </c>
      <c r="L99">
        <f t="shared" si="7"/>
        <v>-15.249999999999979</v>
      </c>
    </row>
    <row r="100" spans="1:12">
      <c r="A100" s="1">
        <v>0.54379629629629633</v>
      </c>
      <c r="B100">
        <v>34.6</v>
      </c>
      <c r="C100">
        <v>48</v>
      </c>
      <c r="D100">
        <v>0.1</v>
      </c>
      <c r="E100">
        <v>45</v>
      </c>
      <c r="F100">
        <v>2</v>
      </c>
      <c r="G100">
        <f t="shared" si="4"/>
        <v>44.483000739199838</v>
      </c>
      <c r="H100">
        <f t="shared" si="5"/>
        <v>3.5169992608001621</v>
      </c>
      <c r="K100">
        <f t="shared" si="6"/>
        <v>63.002009819897097</v>
      </c>
      <c r="L100">
        <f t="shared" si="7"/>
        <v>-15.002009819897097</v>
      </c>
    </row>
    <row r="101" spans="1:12">
      <c r="A101" s="1">
        <v>0.54386574074074068</v>
      </c>
      <c r="B101">
        <v>34.6</v>
      </c>
      <c r="C101">
        <v>50</v>
      </c>
      <c r="D101">
        <v>4</v>
      </c>
      <c r="E101">
        <v>49</v>
      </c>
      <c r="F101">
        <v>5</v>
      </c>
      <c r="G101">
        <f t="shared" si="4"/>
        <v>47.330029567739807</v>
      </c>
      <c r="H101">
        <f t="shared" si="5"/>
        <v>2.6699704322601931</v>
      </c>
      <c r="K101">
        <f t="shared" si="6"/>
        <v>63.730000000000004</v>
      </c>
      <c r="L101">
        <f t="shared" si="7"/>
        <v>-13.730000000000004</v>
      </c>
    </row>
    <row r="102" spans="1:12">
      <c r="A102" s="1">
        <v>0.54393518518518513</v>
      </c>
      <c r="B102">
        <v>34.6</v>
      </c>
      <c r="C102">
        <v>50</v>
      </c>
      <c r="D102">
        <v>1</v>
      </c>
      <c r="E102">
        <v>44</v>
      </c>
      <c r="F102">
        <v>0</v>
      </c>
      <c r="G102">
        <f t="shared" si="4"/>
        <v>45.140007391983737</v>
      </c>
      <c r="H102">
        <f t="shared" si="5"/>
        <v>4.8599926080162632</v>
      </c>
      <c r="K102">
        <f t="shared" si="6"/>
        <v>63.249999999999979</v>
      </c>
      <c r="L102">
        <f t="shared" si="7"/>
        <v>-13.249999999999979</v>
      </c>
    </row>
    <row r="103" spans="1:12">
      <c r="A103" s="1">
        <v>0.54400462962962959</v>
      </c>
      <c r="B103">
        <v>34.6</v>
      </c>
      <c r="C103">
        <v>51</v>
      </c>
      <c r="D103">
        <v>2</v>
      </c>
      <c r="E103">
        <v>45</v>
      </c>
      <c r="F103">
        <v>5</v>
      </c>
      <c r="G103">
        <f t="shared" si="4"/>
        <v>45.870014783934955</v>
      </c>
      <c r="H103">
        <f t="shared" si="5"/>
        <v>5.1299852160650445</v>
      </c>
      <c r="K103">
        <f t="shared" si="6"/>
        <v>63.410000000000004</v>
      </c>
      <c r="L103">
        <f t="shared" si="7"/>
        <v>-12.410000000000004</v>
      </c>
    </row>
    <row r="104" spans="1:12">
      <c r="A104" s="1">
        <v>0.54407407407407404</v>
      </c>
      <c r="B104">
        <v>34.6</v>
      </c>
      <c r="C104">
        <v>49</v>
      </c>
      <c r="D104">
        <v>2</v>
      </c>
      <c r="E104">
        <v>46</v>
      </c>
      <c r="F104">
        <v>0</v>
      </c>
      <c r="G104">
        <f t="shared" si="4"/>
        <v>45.870014783934955</v>
      </c>
      <c r="H104">
        <f t="shared" si="5"/>
        <v>3.1299852160650445</v>
      </c>
      <c r="K104">
        <f t="shared" si="6"/>
        <v>63.410000000000004</v>
      </c>
      <c r="L104">
        <f t="shared" si="7"/>
        <v>-14.410000000000004</v>
      </c>
    </row>
    <row r="105" spans="1:12">
      <c r="A105" s="1">
        <v>0.5441435185185185</v>
      </c>
      <c r="B105">
        <v>34.6</v>
      </c>
      <c r="C105">
        <v>49</v>
      </c>
      <c r="D105">
        <v>1</v>
      </c>
      <c r="E105">
        <v>44</v>
      </c>
      <c r="F105">
        <v>1</v>
      </c>
      <c r="G105">
        <f t="shared" si="4"/>
        <v>45.140007391983737</v>
      </c>
      <c r="H105">
        <f t="shared" si="5"/>
        <v>3.8599926080162632</v>
      </c>
      <c r="K105">
        <f t="shared" si="6"/>
        <v>63.249999999999979</v>
      </c>
      <c r="L105">
        <f t="shared" si="7"/>
        <v>-14.249999999999979</v>
      </c>
    </row>
    <row r="106" spans="1:12">
      <c r="A106" s="1">
        <v>0.54421296296296295</v>
      </c>
      <c r="B106">
        <v>34.6</v>
      </c>
      <c r="C106">
        <v>49</v>
      </c>
      <c r="D106">
        <v>5</v>
      </c>
      <c r="E106">
        <v>45</v>
      </c>
      <c r="F106">
        <v>4</v>
      </c>
      <c r="G106">
        <f t="shared" si="4"/>
        <v>48.060036959593447</v>
      </c>
      <c r="H106">
        <f t="shared" si="5"/>
        <v>0.93996304040655332</v>
      </c>
      <c r="K106">
        <f t="shared" si="6"/>
        <v>63.89</v>
      </c>
      <c r="L106">
        <f t="shared" si="7"/>
        <v>-14.89</v>
      </c>
    </row>
    <row r="107" spans="1:12">
      <c r="A107" s="1">
        <v>0.54428240740740741</v>
      </c>
      <c r="B107">
        <v>34.6</v>
      </c>
      <c r="C107">
        <v>49</v>
      </c>
      <c r="D107">
        <v>1</v>
      </c>
      <c r="E107">
        <v>45</v>
      </c>
      <c r="F107">
        <v>1</v>
      </c>
      <c r="G107">
        <f t="shared" si="4"/>
        <v>45.140007391983737</v>
      </c>
      <c r="H107">
        <f t="shared" si="5"/>
        <v>3.8599926080162632</v>
      </c>
      <c r="K107">
        <f t="shared" si="6"/>
        <v>63.249999999999979</v>
      </c>
      <c r="L107">
        <f t="shared" si="7"/>
        <v>-14.249999999999979</v>
      </c>
    </row>
    <row r="108" spans="1:12">
      <c r="A108" s="1">
        <v>0.54435185185185186</v>
      </c>
      <c r="B108">
        <v>34.6</v>
      </c>
      <c r="C108">
        <v>50</v>
      </c>
      <c r="D108">
        <v>2</v>
      </c>
      <c r="E108">
        <v>47</v>
      </c>
      <c r="F108">
        <v>1</v>
      </c>
      <c r="G108">
        <f t="shared" si="4"/>
        <v>45.870014783934955</v>
      </c>
      <c r="H108">
        <f t="shared" si="5"/>
        <v>4.1299852160650445</v>
      </c>
      <c r="K108">
        <f t="shared" si="6"/>
        <v>63.410000000000004</v>
      </c>
      <c r="L108">
        <f t="shared" si="7"/>
        <v>-13.410000000000004</v>
      </c>
    </row>
    <row r="109" spans="1:12">
      <c r="A109" s="1">
        <v>0.54449074074074078</v>
      </c>
      <c r="B109">
        <v>34.6</v>
      </c>
      <c r="C109">
        <v>48</v>
      </c>
      <c r="D109">
        <v>1</v>
      </c>
      <c r="E109">
        <v>44</v>
      </c>
      <c r="F109">
        <v>1</v>
      </c>
      <c r="G109">
        <f t="shared" si="4"/>
        <v>45.140007391983737</v>
      </c>
      <c r="H109">
        <f t="shared" si="5"/>
        <v>2.8599926080162632</v>
      </c>
      <c r="K109">
        <f t="shared" si="6"/>
        <v>63.249999999999979</v>
      </c>
      <c r="L109">
        <f t="shared" si="7"/>
        <v>-15.249999999999979</v>
      </c>
    </row>
    <row r="110" spans="1:12">
      <c r="A110" s="1">
        <v>0.54462962962962969</v>
      </c>
      <c r="B110">
        <v>34.6</v>
      </c>
      <c r="C110">
        <v>50</v>
      </c>
      <c r="D110">
        <v>4</v>
      </c>
      <c r="E110">
        <v>45</v>
      </c>
      <c r="F110">
        <v>4</v>
      </c>
      <c r="G110">
        <f t="shared" si="4"/>
        <v>47.330029567739807</v>
      </c>
      <c r="H110">
        <f t="shared" si="5"/>
        <v>2.6699704322601931</v>
      </c>
      <c r="K110">
        <f t="shared" si="6"/>
        <v>63.730000000000004</v>
      </c>
      <c r="L110">
        <f t="shared" si="7"/>
        <v>-13.730000000000004</v>
      </c>
    </row>
    <row r="111" spans="1:12">
      <c r="A111" s="1">
        <v>0.54469907407407414</v>
      </c>
      <c r="B111">
        <v>34.700000000000003</v>
      </c>
      <c r="C111">
        <v>48</v>
      </c>
      <c r="D111">
        <v>4</v>
      </c>
      <c r="E111">
        <v>46</v>
      </c>
      <c r="F111">
        <v>4</v>
      </c>
      <c r="G111">
        <f t="shared" si="4"/>
        <v>47.330029567739807</v>
      </c>
      <c r="H111">
        <f t="shared" si="5"/>
        <v>0.66997043226019315</v>
      </c>
      <c r="K111">
        <f t="shared" si="6"/>
        <v>63.730000000000004</v>
      </c>
      <c r="L111">
        <f t="shared" si="7"/>
        <v>-15.730000000000004</v>
      </c>
    </row>
    <row r="112" spans="1:12">
      <c r="A112" s="1">
        <v>0.54476851851851849</v>
      </c>
      <c r="B112">
        <v>34.700000000000003</v>
      </c>
      <c r="C112">
        <v>48</v>
      </c>
      <c r="D112">
        <v>1</v>
      </c>
      <c r="E112">
        <v>46</v>
      </c>
      <c r="F112">
        <v>1</v>
      </c>
      <c r="G112">
        <f t="shared" si="4"/>
        <v>45.140007391983737</v>
      </c>
      <c r="H112">
        <f t="shared" si="5"/>
        <v>2.8599926080162632</v>
      </c>
      <c r="K112">
        <f t="shared" si="6"/>
        <v>63.249999999999979</v>
      </c>
      <c r="L112">
        <f t="shared" si="7"/>
        <v>-15.249999999999979</v>
      </c>
    </row>
    <row r="113" spans="1:12">
      <c r="A113" s="1">
        <v>0.54483796296296294</v>
      </c>
      <c r="B113">
        <v>34.6</v>
      </c>
      <c r="C113">
        <v>49</v>
      </c>
      <c r="D113">
        <v>1</v>
      </c>
      <c r="E113">
        <v>45</v>
      </c>
      <c r="F113">
        <v>0</v>
      </c>
      <c r="G113">
        <f t="shared" si="4"/>
        <v>45.140007391983737</v>
      </c>
      <c r="H113">
        <f t="shared" si="5"/>
        <v>3.8599926080162632</v>
      </c>
      <c r="K113">
        <f t="shared" si="6"/>
        <v>63.249999999999979</v>
      </c>
      <c r="L113">
        <f t="shared" si="7"/>
        <v>-14.249999999999979</v>
      </c>
    </row>
    <row r="114" spans="1:12">
      <c r="A114" s="1">
        <v>0.5449074074074074</v>
      </c>
      <c r="B114">
        <v>34.6</v>
      </c>
      <c r="C114">
        <v>49</v>
      </c>
      <c r="D114">
        <v>7</v>
      </c>
      <c r="E114">
        <v>46</v>
      </c>
      <c r="F114">
        <v>2</v>
      </c>
      <c r="G114">
        <f t="shared" si="4"/>
        <v>49.520051743203155</v>
      </c>
      <c r="H114">
        <f t="shared" si="5"/>
        <v>-0.52005174320315462</v>
      </c>
      <c r="K114">
        <f t="shared" si="6"/>
        <v>64.210000000000008</v>
      </c>
      <c r="L114">
        <f t="shared" si="7"/>
        <v>-15.210000000000008</v>
      </c>
    </row>
    <row r="115" spans="1:12">
      <c r="A115" s="1">
        <v>0.54497685185185185</v>
      </c>
      <c r="B115">
        <v>34.6</v>
      </c>
      <c r="C115">
        <v>50</v>
      </c>
      <c r="D115">
        <v>1</v>
      </c>
      <c r="E115">
        <v>44</v>
      </c>
      <c r="F115">
        <v>2</v>
      </c>
      <c r="G115">
        <f t="shared" si="4"/>
        <v>45.140007391983737</v>
      </c>
      <c r="H115">
        <f t="shared" si="5"/>
        <v>4.8599926080162632</v>
      </c>
      <c r="K115">
        <f t="shared" si="6"/>
        <v>63.249999999999979</v>
      </c>
      <c r="L115">
        <f t="shared" si="7"/>
        <v>-13.249999999999979</v>
      </c>
    </row>
    <row r="116" spans="1:12">
      <c r="A116" s="1">
        <v>0.54504629629629631</v>
      </c>
      <c r="B116">
        <v>34.700000000000003</v>
      </c>
      <c r="C116">
        <v>50</v>
      </c>
      <c r="D116">
        <v>4</v>
      </c>
      <c r="E116">
        <v>45</v>
      </c>
      <c r="F116">
        <v>4</v>
      </c>
      <c r="G116">
        <f t="shared" si="4"/>
        <v>47.330029567739807</v>
      </c>
      <c r="H116">
        <f t="shared" si="5"/>
        <v>2.6699704322601931</v>
      </c>
      <c r="K116">
        <f t="shared" si="6"/>
        <v>63.730000000000004</v>
      </c>
      <c r="L116">
        <f t="shared" si="7"/>
        <v>-13.730000000000004</v>
      </c>
    </row>
    <row r="117" spans="1:12">
      <c r="A117" s="1">
        <v>0.54511574074074076</v>
      </c>
      <c r="B117">
        <v>34.700000000000003</v>
      </c>
      <c r="C117">
        <v>49</v>
      </c>
      <c r="D117">
        <v>1</v>
      </c>
      <c r="E117">
        <v>44</v>
      </c>
      <c r="F117">
        <v>1</v>
      </c>
      <c r="G117">
        <f t="shared" si="4"/>
        <v>45.140007391983737</v>
      </c>
      <c r="H117">
        <f t="shared" si="5"/>
        <v>3.8599926080162632</v>
      </c>
      <c r="K117">
        <f t="shared" si="6"/>
        <v>63.249999999999979</v>
      </c>
      <c r="L117">
        <f t="shared" si="7"/>
        <v>-14.249999999999979</v>
      </c>
    </row>
    <row r="118" spans="1:12">
      <c r="A118" s="1">
        <v>0.54518518518518522</v>
      </c>
      <c r="B118">
        <v>34.700000000000003</v>
      </c>
      <c r="C118">
        <v>48</v>
      </c>
      <c r="D118">
        <v>0.1</v>
      </c>
      <c r="E118">
        <v>43</v>
      </c>
      <c r="F118">
        <v>3</v>
      </c>
      <c r="G118">
        <f t="shared" si="4"/>
        <v>44.483000739199838</v>
      </c>
      <c r="H118">
        <f t="shared" si="5"/>
        <v>3.5169992608001621</v>
      </c>
      <c r="K118">
        <f t="shared" si="6"/>
        <v>63.002009819897097</v>
      </c>
      <c r="L118">
        <f t="shared" si="7"/>
        <v>-15.002009819897097</v>
      </c>
    </row>
    <row r="119" spans="1:12">
      <c r="A119" s="1">
        <v>0.54525462962962956</v>
      </c>
      <c r="B119">
        <v>34.700000000000003</v>
      </c>
      <c r="C119">
        <v>48</v>
      </c>
      <c r="D119">
        <v>1</v>
      </c>
      <c r="E119">
        <v>45</v>
      </c>
      <c r="F119">
        <v>0</v>
      </c>
      <c r="G119">
        <f t="shared" si="4"/>
        <v>45.140007391983737</v>
      </c>
      <c r="H119">
        <f t="shared" si="5"/>
        <v>2.8599926080162632</v>
      </c>
      <c r="K119">
        <f t="shared" si="6"/>
        <v>63.249999999999979</v>
      </c>
      <c r="L119">
        <f t="shared" si="7"/>
        <v>-15.249999999999979</v>
      </c>
    </row>
    <row r="120" spans="1:12">
      <c r="A120" s="1">
        <v>0.54532407407407402</v>
      </c>
      <c r="B120">
        <v>34.700000000000003</v>
      </c>
      <c r="C120">
        <v>50</v>
      </c>
      <c r="D120">
        <v>4</v>
      </c>
      <c r="E120">
        <v>45</v>
      </c>
      <c r="F120">
        <v>5</v>
      </c>
      <c r="G120">
        <f t="shared" si="4"/>
        <v>47.330029567739807</v>
      </c>
      <c r="H120">
        <f t="shared" si="5"/>
        <v>2.6699704322601931</v>
      </c>
      <c r="K120">
        <f t="shared" si="6"/>
        <v>63.730000000000004</v>
      </c>
      <c r="L120">
        <f t="shared" si="7"/>
        <v>-13.730000000000004</v>
      </c>
    </row>
    <row r="121" spans="1:12">
      <c r="A121" s="1">
        <v>0.54539351851851847</v>
      </c>
      <c r="B121">
        <v>34.700000000000003</v>
      </c>
      <c r="C121">
        <v>51</v>
      </c>
      <c r="D121">
        <v>3</v>
      </c>
      <c r="E121">
        <v>46</v>
      </c>
      <c r="F121">
        <v>4</v>
      </c>
      <c r="G121">
        <f t="shared" si="4"/>
        <v>46.600022175853638</v>
      </c>
      <c r="H121">
        <f t="shared" si="5"/>
        <v>4.3999778241463616</v>
      </c>
      <c r="K121">
        <f t="shared" si="6"/>
        <v>63.57</v>
      </c>
      <c r="L121">
        <f t="shared" si="7"/>
        <v>-12.57</v>
      </c>
    </row>
    <row r="122" spans="1:12">
      <c r="A122" s="1">
        <v>0.54546296296296293</v>
      </c>
      <c r="B122">
        <v>34.700000000000003</v>
      </c>
      <c r="C122">
        <v>50</v>
      </c>
      <c r="D122">
        <v>2</v>
      </c>
      <c r="E122">
        <v>43</v>
      </c>
      <c r="F122">
        <v>0</v>
      </c>
      <c r="G122">
        <f t="shared" si="4"/>
        <v>45.870014783934955</v>
      </c>
      <c r="H122">
        <f t="shared" si="5"/>
        <v>4.1299852160650445</v>
      </c>
      <c r="K122">
        <f t="shared" si="6"/>
        <v>63.410000000000004</v>
      </c>
      <c r="L122">
        <f t="shared" si="7"/>
        <v>-13.410000000000004</v>
      </c>
    </row>
    <row r="123" spans="1:12">
      <c r="A123" s="1">
        <v>0.54553240740740738</v>
      </c>
      <c r="B123">
        <v>34.700000000000003</v>
      </c>
      <c r="C123">
        <v>48</v>
      </c>
      <c r="D123">
        <v>1</v>
      </c>
      <c r="E123">
        <v>45</v>
      </c>
      <c r="F123">
        <v>1</v>
      </c>
      <c r="G123">
        <f t="shared" si="4"/>
        <v>45.140007391983737</v>
      </c>
      <c r="H123">
        <f t="shared" si="5"/>
        <v>2.8599926080162632</v>
      </c>
      <c r="K123">
        <f t="shared" si="6"/>
        <v>63.249999999999979</v>
      </c>
      <c r="L123">
        <f t="shared" si="7"/>
        <v>-15.249999999999979</v>
      </c>
    </row>
    <row r="124" spans="1:12">
      <c r="A124" s="1">
        <v>0.54560185185185184</v>
      </c>
      <c r="B124">
        <v>34.700000000000003</v>
      </c>
      <c r="C124">
        <v>50</v>
      </c>
      <c r="D124">
        <v>1</v>
      </c>
      <c r="E124">
        <v>44</v>
      </c>
      <c r="F124">
        <v>1</v>
      </c>
      <c r="G124">
        <f t="shared" si="4"/>
        <v>45.140007391983737</v>
      </c>
      <c r="H124">
        <f t="shared" si="5"/>
        <v>4.8599926080162632</v>
      </c>
      <c r="K124">
        <f t="shared" si="6"/>
        <v>63.249999999999979</v>
      </c>
      <c r="L124">
        <f t="shared" si="7"/>
        <v>-13.249999999999979</v>
      </c>
    </row>
    <row r="125" spans="1:12">
      <c r="A125" s="1">
        <v>0.54579861111111116</v>
      </c>
      <c r="B125">
        <v>34.700000000000003</v>
      </c>
      <c r="C125">
        <v>50</v>
      </c>
      <c r="D125">
        <v>2</v>
      </c>
      <c r="E125">
        <v>45</v>
      </c>
      <c r="F125">
        <v>0</v>
      </c>
      <c r="G125">
        <f t="shared" si="4"/>
        <v>45.870014783934955</v>
      </c>
      <c r="H125">
        <f t="shared" si="5"/>
        <v>4.1299852160650445</v>
      </c>
      <c r="K125">
        <f t="shared" si="6"/>
        <v>63.410000000000004</v>
      </c>
      <c r="L125">
        <f t="shared" si="7"/>
        <v>-13.410000000000004</v>
      </c>
    </row>
    <row r="126" spans="1:12">
      <c r="A126" s="1">
        <v>0.54587962962962966</v>
      </c>
      <c r="B126">
        <v>34.700000000000003</v>
      </c>
      <c r="C126">
        <v>50</v>
      </c>
      <c r="D126">
        <v>0.1</v>
      </c>
      <c r="E126">
        <v>43</v>
      </c>
      <c r="F126">
        <v>1</v>
      </c>
      <c r="G126">
        <f t="shared" si="4"/>
        <v>44.483000739199838</v>
      </c>
      <c r="H126">
        <f t="shared" si="5"/>
        <v>5.5169992608001621</v>
      </c>
      <c r="K126">
        <f t="shared" si="6"/>
        <v>63.002009819897097</v>
      </c>
      <c r="L126">
        <f t="shared" si="7"/>
        <v>-13.002009819897097</v>
      </c>
    </row>
    <row r="127" spans="1:12">
      <c r="A127" s="1">
        <v>0.54594907407407411</v>
      </c>
      <c r="B127">
        <v>34.700000000000003</v>
      </c>
      <c r="C127">
        <v>49</v>
      </c>
      <c r="D127">
        <v>5</v>
      </c>
      <c r="E127">
        <v>46</v>
      </c>
      <c r="F127">
        <v>3</v>
      </c>
      <c r="G127">
        <f t="shared" si="4"/>
        <v>48.060036959593447</v>
      </c>
      <c r="H127">
        <f t="shared" si="5"/>
        <v>0.93996304040655332</v>
      </c>
      <c r="K127">
        <f t="shared" si="6"/>
        <v>63.89</v>
      </c>
      <c r="L127">
        <f t="shared" si="7"/>
        <v>-14.89</v>
      </c>
    </row>
    <row r="128" spans="1:12">
      <c r="A128" s="1">
        <v>0.54601851851851857</v>
      </c>
      <c r="B128">
        <v>34.700000000000003</v>
      </c>
      <c r="C128">
        <v>48</v>
      </c>
      <c r="D128">
        <v>2</v>
      </c>
      <c r="E128">
        <v>45</v>
      </c>
      <c r="F128">
        <v>1</v>
      </c>
      <c r="G128">
        <f t="shared" si="4"/>
        <v>45.870014783934955</v>
      </c>
      <c r="H128">
        <f t="shared" si="5"/>
        <v>2.1299852160650445</v>
      </c>
      <c r="K128">
        <f t="shared" si="6"/>
        <v>63.410000000000004</v>
      </c>
      <c r="L128">
        <f t="shared" si="7"/>
        <v>-15.410000000000004</v>
      </c>
    </row>
    <row r="129" spans="1:12">
      <c r="A129" s="1">
        <v>0.54608796296296302</v>
      </c>
      <c r="B129">
        <v>34.700000000000003</v>
      </c>
      <c r="C129">
        <v>50</v>
      </c>
      <c r="D129">
        <v>3</v>
      </c>
      <c r="E129">
        <v>46</v>
      </c>
      <c r="F129">
        <v>2</v>
      </c>
      <c r="G129">
        <f t="shared" si="4"/>
        <v>46.600022175853638</v>
      </c>
      <c r="H129">
        <f t="shared" si="5"/>
        <v>3.3999778241463616</v>
      </c>
      <c r="K129">
        <f t="shared" si="6"/>
        <v>63.57</v>
      </c>
      <c r="L129">
        <f t="shared" si="7"/>
        <v>-13.57</v>
      </c>
    </row>
    <row r="130" spans="1:12">
      <c r="A130" s="1">
        <v>0.54614583333333333</v>
      </c>
      <c r="B130">
        <v>34.700000000000003</v>
      </c>
      <c r="C130">
        <v>51</v>
      </c>
      <c r="D130">
        <v>2</v>
      </c>
      <c r="E130">
        <v>45</v>
      </c>
      <c r="F130">
        <v>1</v>
      </c>
      <c r="G130">
        <f t="shared" si="4"/>
        <v>45.870014783934955</v>
      </c>
      <c r="H130">
        <f t="shared" si="5"/>
        <v>5.1299852160650445</v>
      </c>
      <c r="K130">
        <f t="shared" si="6"/>
        <v>63.410000000000004</v>
      </c>
      <c r="L130">
        <f t="shared" si="7"/>
        <v>-12.410000000000004</v>
      </c>
    </row>
    <row r="131" spans="1:12">
      <c r="A131" s="1">
        <v>0.54622685185185182</v>
      </c>
      <c r="B131">
        <v>34.700000000000003</v>
      </c>
      <c r="C131">
        <v>50</v>
      </c>
      <c r="D131">
        <v>3</v>
      </c>
      <c r="E131">
        <v>44</v>
      </c>
      <c r="F131">
        <v>2</v>
      </c>
      <c r="G131">
        <f t="shared" ref="G131:G194" si="8">0.73*D131+46.09-1.68*EXP(-(0.0000044)*D131)</f>
        <v>46.600022175853638</v>
      </c>
      <c r="H131">
        <f t="shared" ref="H131:H194" si="9">C131-G131</f>
        <v>3.3999778241463616</v>
      </c>
      <c r="K131">
        <f t="shared" ref="K131:K194" si="10">0.16*D131+63.09-2.69*EXP(-(32.53)*D131)</f>
        <v>63.57</v>
      </c>
      <c r="L131">
        <f t="shared" ref="L131:L194" si="11">C131-K131</f>
        <v>-13.57</v>
      </c>
    </row>
    <row r="132" spans="1:12">
      <c r="A132" s="1">
        <v>0.54636574074074074</v>
      </c>
      <c r="B132">
        <v>34.700000000000003</v>
      </c>
      <c r="C132">
        <v>48</v>
      </c>
      <c r="D132">
        <v>8</v>
      </c>
      <c r="E132">
        <v>43</v>
      </c>
      <c r="F132">
        <v>5</v>
      </c>
      <c r="G132">
        <f t="shared" si="8"/>
        <v>50.250059134959223</v>
      </c>
      <c r="H132">
        <f t="shared" si="9"/>
        <v>-2.2500591349592227</v>
      </c>
      <c r="K132">
        <f t="shared" si="10"/>
        <v>64.37</v>
      </c>
      <c r="L132">
        <f t="shared" si="11"/>
        <v>-16.370000000000005</v>
      </c>
    </row>
    <row r="133" spans="1:12">
      <c r="A133" s="1">
        <v>0.54643518518518519</v>
      </c>
      <c r="B133">
        <v>34.700000000000003</v>
      </c>
      <c r="C133">
        <v>49</v>
      </c>
      <c r="D133">
        <v>6</v>
      </c>
      <c r="E133">
        <v>45</v>
      </c>
      <c r="F133">
        <v>5</v>
      </c>
      <c r="G133">
        <f t="shared" si="8"/>
        <v>48.790044351414565</v>
      </c>
      <c r="H133">
        <f t="shared" si="9"/>
        <v>0.20995564858543503</v>
      </c>
      <c r="K133">
        <f t="shared" si="10"/>
        <v>64.05</v>
      </c>
      <c r="L133">
        <f t="shared" si="11"/>
        <v>-15.049999999999997</v>
      </c>
    </row>
    <row r="134" spans="1:12">
      <c r="A134" s="1">
        <v>0.54650462962962965</v>
      </c>
      <c r="B134">
        <v>34.700000000000003</v>
      </c>
      <c r="C134">
        <v>49</v>
      </c>
      <c r="D134">
        <v>1</v>
      </c>
      <c r="E134">
        <v>45</v>
      </c>
      <c r="F134">
        <v>2</v>
      </c>
      <c r="G134">
        <f t="shared" si="8"/>
        <v>45.140007391983737</v>
      </c>
      <c r="H134">
        <f t="shared" si="9"/>
        <v>3.8599926080162632</v>
      </c>
      <c r="K134">
        <f t="shared" si="10"/>
        <v>63.249999999999979</v>
      </c>
      <c r="L134">
        <f t="shared" si="11"/>
        <v>-14.249999999999979</v>
      </c>
    </row>
    <row r="135" spans="1:12">
      <c r="A135" s="1">
        <v>0.54656249999999995</v>
      </c>
      <c r="B135">
        <v>34.700000000000003</v>
      </c>
      <c r="C135">
        <v>48</v>
      </c>
      <c r="D135">
        <v>3</v>
      </c>
      <c r="E135">
        <v>46</v>
      </c>
      <c r="F135">
        <v>1</v>
      </c>
      <c r="G135">
        <f t="shared" si="8"/>
        <v>46.600022175853638</v>
      </c>
      <c r="H135">
        <f t="shared" si="9"/>
        <v>1.3999778241463616</v>
      </c>
      <c r="K135">
        <f t="shared" si="10"/>
        <v>63.57</v>
      </c>
      <c r="L135">
        <f t="shared" si="11"/>
        <v>-15.57</v>
      </c>
    </row>
    <row r="136" spans="1:12">
      <c r="A136" s="1">
        <v>0.54663194444444441</v>
      </c>
      <c r="B136">
        <v>34.700000000000003</v>
      </c>
      <c r="C136">
        <v>48</v>
      </c>
      <c r="D136">
        <v>2</v>
      </c>
      <c r="E136">
        <v>46</v>
      </c>
      <c r="F136">
        <v>1</v>
      </c>
      <c r="G136">
        <f t="shared" si="8"/>
        <v>45.870014783934955</v>
      </c>
      <c r="H136">
        <f t="shared" si="9"/>
        <v>2.1299852160650445</v>
      </c>
      <c r="K136">
        <f t="shared" si="10"/>
        <v>63.410000000000004</v>
      </c>
      <c r="L136">
        <f t="shared" si="11"/>
        <v>-15.410000000000004</v>
      </c>
    </row>
    <row r="137" spans="1:12">
      <c r="A137" s="1">
        <v>0.54670138888888886</v>
      </c>
      <c r="B137">
        <v>34.799999999999997</v>
      </c>
      <c r="C137">
        <v>50</v>
      </c>
      <c r="D137">
        <v>6</v>
      </c>
      <c r="E137">
        <v>47</v>
      </c>
      <c r="F137">
        <v>5</v>
      </c>
      <c r="G137">
        <f t="shared" si="8"/>
        <v>48.790044351414565</v>
      </c>
      <c r="H137">
        <f t="shared" si="9"/>
        <v>1.209955648585435</v>
      </c>
      <c r="K137">
        <f t="shared" si="10"/>
        <v>64.05</v>
      </c>
      <c r="L137">
        <f t="shared" si="11"/>
        <v>-14.049999999999997</v>
      </c>
    </row>
    <row r="138" spans="1:12">
      <c r="A138" s="1">
        <v>0.54678240740740736</v>
      </c>
      <c r="B138">
        <v>34.799999999999997</v>
      </c>
      <c r="C138">
        <v>48</v>
      </c>
      <c r="D138">
        <v>7</v>
      </c>
      <c r="E138">
        <v>44</v>
      </c>
      <c r="F138">
        <v>4</v>
      </c>
      <c r="G138">
        <f t="shared" si="8"/>
        <v>49.520051743203155</v>
      </c>
      <c r="H138">
        <f t="shared" si="9"/>
        <v>-1.5200517432031546</v>
      </c>
      <c r="K138">
        <f t="shared" si="10"/>
        <v>64.210000000000008</v>
      </c>
      <c r="L138">
        <f t="shared" si="11"/>
        <v>-16.210000000000008</v>
      </c>
    </row>
    <row r="139" spans="1:12">
      <c r="A139" s="1">
        <v>0.54690972222222223</v>
      </c>
      <c r="B139">
        <v>34.799999999999997</v>
      </c>
      <c r="C139">
        <v>49</v>
      </c>
      <c r="D139">
        <v>3</v>
      </c>
      <c r="E139">
        <v>45</v>
      </c>
      <c r="F139">
        <v>1</v>
      </c>
      <c r="G139">
        <f t="shared" si="8"/>
        <v>46.600022175853638</v>
      </c>
      <c r="H139">
        <f t="shared" si="9"/>
        <v>2.3999778241463616</v>
      </c>
      <c r="K139">
        <f t="shared" si="10"/>
        <v>63.57</v>
      </c>
      <c r="L139">
        <f t="shared" si="11"/>
        <v>-14.57</v>
      </c>
    </row>
    <row r="140" spans="1:12">
      <c r="A140" s="1">
        <v>0.54697916666666668</v>
      </c>
      <c r="B140">
        <v>34.799999999999997</v>
      </c>
      <c r="C140">
        <v>49</v>
      </c>
      <c r="D140">
        <v>1</v>
      </c>
      <c r="E140">
        <v>45</v>
      </c>
      <c r="F140">
        <v>0</v>
      </c>
      <c r="G140">
        <f t="shared" si="8"/>
        <v>45.140007391983737</v>
      </c>
      <c r="H140">
        <f t="shared" si="9"/>
        <v>3.8599926080162632</v>
      </c>
      <c r="K140">
        <f t="shared" si="10"/>
        <v>63.249999999999979</v>
      </c>
      <c r="L140">
        <f t="shared" si="11"/>
        <v>-14.249999999999979</v>
      </c>
    </row>
    <row r="141" spans="1:12">
      <c r="A141" s="1">
        <v>0.54704861111111114</v>
      </c>
      <c r="B141">
        <v>34.799999999999997</v>
      </c>
      <c r="C141">
        <v>49</v>
      </c>
      <c r="D141">
        <v>1</v>
      </c>
      <c r="E141">
        <v>45</v>
      </c>
      <c r="F141">
        <v>0</v>
      </c>
      <c r="G141">
        <f t="shared" si="8"/>
        <v>45.140007391983737</v>
      </c>
      <c r="H141">
        <f t="shared" si="9"/>
        <v>3.8599926080162632</v>
      </c>
      <c r="K141">
        <f t="shared" si="10"/>
        <v>63.249999999999979</v>
      </c>
      <c r="L141">
        <f t="shared" si="11"/>
        <v>-14.249999999999979</v>
      </c>
    </row>
    <row r="142" spans="1:12">
      <c r="A142" s="1">
        <v>0.54718750000000005</v>
      </c>
      <c r="B142">
        <v>34.799999999999997</v>
      </c>
      <c r="C142">
        <v>49</v>
      </c>
      <c r="D142">
        <v>2</v>
      </c>
      <c r="E142">
        <v>46</v>
      </c>
      <c r="F142">
        <v>2</v>
      </c>
      <c r="G142">
        <f t="shared" si="8"/>
        <v>45.870014783934955</v>
      </c>
      <c r="H142">
        <f t="shared" si="9"/>
        <v>3.1299852160650445</v>
      </c>
      <c r="K142">
        <f t="shared" si="10"/>
        <v>63.410000000000004</v>
      </c>
      <c r="L142">
        <f t="shared" si="11"/>
        <v>-14.410000000000004</v>
      </c>
    </row>
    <row r="143" spans="1:12">
      <c r="A143" s="1">
        <v>0.5472569444444445</v>
      </c>
      <c r="B143">
        <v>34.700000000000003</v>
      </c>
      <c r="C143">
        <v>49</v>
      </c>
      <c r="D143">
        <v>5</v>
      </c>
      <c r="E143">
        <v>45</v>
      </c>
      <c r="F143">
        <v>2</v>
      </c>
      <c r="G143">
        <f t="shared" si="8"/>
        <v>48.060036959593447</v>
      </c>
      <c r="H143">
        <f t="shared" si="9"/>
        <v>0.93996304040655332</v>
      </c>
      <c r="K143">
        <f t="shared" si="10"/>
        <v>63.89</v>
      </c>
      <c r="L143">
        <f t="shared" si="11"/>
        <v>-14.89</v>
      </c>
    </row>
    <row r="144" spans="1:12">
      <c r="A144" s="1">
        <v>0.54732638888888896</v>
      </c>
      <c r="B144">
        <v>34.700000000000003</v>
      </c>
      <c r="C144">
        <v>49</v>
      </c>
      <c r="D144">
        <v>4</v>
      </c>
      <c r="E144">
        <v>46</v>
      </c>
      <c r="F144">
        <v>1</v>
      </c>
      <c r="G144">
        <f t="shared" si="8"/>
        <v>47.330029567739807</v>
      </c>
      <c r="H144">
        <f t="shared" si="9"/>
        <v>1.6699704322601931</v>
      </c>
      <c r="K144">
        <f t="shared" si="10"/>
        <v>63.730000000000004</v>
      </c>
      <c r="L144">
        <f t="shared" si="11"/>
        <v>-14.730000000000004</v>
      </c>
    </row>
    <row r="145" spans="1:12">
      <c r="A145" s="1">
        <v>0.54760416666666667</v>
      </c>
      <c r="B145">
        <v>34.799999999999997</v>
      </c>
      <c r="C145">
        <v>50</v>
      </c>
      <c r="D145">
        <v>5</v>
      </c>
      <c r="E145">
        <v>46</v>
      </c>
      <c r="F145">
        <v>2</v>
      </c>
      <c r="G145">
        <f t="shared" si="8"/>
        <v>48.060036959593447</v>
      </c>
      <c r="H145">
        <f t="shared" si="9"/>
        <v>1.9399630404065533</v>
      </c>
      <c r="K145">
        <f t="shared" si="10"/>
        <v>63.89</v>
      </c>
      <c r="L145">
        <f t="shared" si="11"/>
        <v>-13.89</v>
      </c>
    </row>
    <row r="146" spans="1:12">
      <c r="A146" s="1">
        <v>0.54767361111111112</v>
      </c>
      <c r="B146">
        <v>34.799999999999997</v>
      </c>
      <c r="C146">
        <v>50</v>
      </c>
      <c r="D146">
        <v>3</v>
      </c>
      <c r="E146">
        <v>46</v>
      </c>
      <c r="F146">
        <v>2</v>
      </c>
      <c r="G146">
        <f t="shared" si="8"/>
        <v>46.600022175853638</v>
      </c>
      <c r="H146">
        <f t="shared" si="9"/>
        <v>3.3999778241463616</v>
      </c>
      <c r="K146">
        <f t="shared" si="10"/>
        <v>63.57</v>
      </c>
      <c r="L146">
        <f t="shared" si="11"/>
        <v>-13.57</v>
      </c>
    </row>
    <row r="147" spans="1:12">
      <c r="A147" s="1">
        <v>0.54774305555555558</v>
      </c>
      <c r="B147">
        <v>34.799999999999997</v>
      </c>
      <c r="C147">
        <v>49</v>
      </c>
      <c r="D147">
        <v>2</v>
      </c>
      <c r="E147">
        <v>46</v>
      </c>
      <c r="F147">
        <v>1</v>
      </c>
      <c r="G147">
        <f t="shared" si="8"/>
        <v>45.870014783934955</v>
      </c>
      <c r="H147">
        <f t="shared" si="9"/>
        <v>3.1299852160650445</v>
      </c>
      <c r="K147">
        <f t="shared" si="10"/>
        <v>63.410000000000004</v>
      </c>
      <c r="L147">
        <f t="shared" si="11"/>
        <v>-14.410000000000004</v>
      </c>
    </row>
    <row r="148" spans="1:12">
      <c r="A148" s="1">
        <v>0.54781250000000004</v>
      </c>
      <c r="B148">
        <v>34.799999999999997</v>
      </c>
      <c r="C148">
        <v>49</v>
      </c>
      <c r="D148">
        <v>4</v>
      </c>
      <c r="E148">
        <v>46</v>
      </c>
      <c r="F148">
        <v>4</v>
      </c>
      <c r="G148">
        <f t="shared" si="8"/>
        <v>47.330029567739807</v>
      </c>
      <c r="H148">
        <f t="shared" si="9"/>
        <v>1.6699704322601931</v>
      </c>
      <c r="K148">
        <f t="shared" si="10"/>
        <v>63.730000000000004</v>
      </c>
      <c r="L148">
        <f t="shared" si="11"/>
        <v>-14.730000000000004</v>
      </c>
    </row>
    <row r="149" spans="1:12">
      <c r="A149" s="1">
        <v>0.54788194444444438</v>
      </c>
      <c r="B149">
        <v>34.799999999999997</v>
      </c>
      <c r="C149">
        <v>49</v>
      </c>
      <c r="D149">
        <v>2</v>
      </c>
      <c r="E149">
        <v>45</v>
      </c>
      <c r="F149">
        <v>1</v>
      </c>
      <c r="G149">
        <f t="shared" si="8"/>
        <v>45.870014783934955</v>
      </c>
      <c r="H149">
        <f t="shared" si="9"/>
        <v>3.1299852160650445</v>
      </c>
      <c r="K149">
        <f t="shared" si="10"/>
        <v>63.410000000000004</v>
      </c>
      <c r="L149">
        <f t="shared" si="11"/>
        <v>-14.410000000000004</v>
      </c>
    </row>
    <row r="150" spans="1:12">
      <c r="A150" s="1">
        <v>0.54795138888888884</v>
      </c>
      <c r="B150">
        <v>34.799999999999997</v>
      </c>
      <c r="C150">
        <v>50</v>
      </c>
      <c r="D150">
        <v>3</v>
      </c>
      <c r="E150">
        <v>45</v>
      </c>
      <c r="F150">
        <v>1</v>
      </c>
      <c r="G150">
        <f t="shared" si="8"/>
        <v>46.600022175853638</v>
      </c>
      <c r="H150">
        <f t="shared" si="9"/>
        <v>3.3999778241463616</v>
      </c>
      <c r="K150">
        <f t="shared" si="10"/>
        <v>63.57</v>
      </c>
      <c r="L150">
        <f t="shared" si="11"/>
        <v>-13.57</v>
      </c>
    </row>
    <row r="151" spans="1:12">
      <c r="A151" s="1">
        <v>0.54802083333333329</v>
      </c>
      <c r="B151">
        <v>34.799999999999997</v>
      </c>
      <c r="C151">
        <v>49</v>
      </c>
      <c r="D151">
        <v>2</v>
      </c>
      <c r="E151">
        <v>46</v>
      </c>
      <c r="F151">
        <v>2</v>
      </c>
      <c r="G151">
        <f t="shared" si="8"/>
        <v>45.870014783934955</v>
      </c>
      <c r="H151">
        <f t="shared" si="9"/>
        <v>3.1299852160650445</v>
      </c>
      <c r="K151">
        <f t="shared" si="10"/>
        <v>63.410000000000004</v>
      </c>
      <c r="L151">
        <f t="shared" si="11"/>
        <v>-14.410000000000004</v>
      </c>
    </row>
    <row r="152" spans="1:12">
      <c r="A152" s="1">
        <v>0.54822916666666666</v>
      </c>
      <c r="B152">
        <v>34.799999999999997</v>
      </c>
      <c r="C152">
        <v>51</v>
      </c>
      <c r="D152">
        <v>6</v>
      </c>
      <c r="E152">
        <v>46</v>
      </c>
      <c r="F152">
        <v>3</v>
      </c>
      <c r="G152">
        <f t="shared" si="8"/>
        <v>48.790044351414565</v>
      </c>
      <c r="H152">
        <f t="shared" si="9"/>
        <v>2.209955648585435</v>
      </c>
      <c r="K152">
        <f t="shared" si="10"/>
        <v>64.05</v>
      </c>
      <c r="L152">
        <f t="shared" si="11"/>
        <v>-13.049999999999997</v>
      </c>
    </row>
    <row r="153" spans="1:12">
      <c r="A153" s="1">
        <v>0.54829861111111111</v>
      </c>
      <c r="B153">
        <v>34.799999999999997</v>
      </c>
      <c r="C153">
        <v>49</v>
      </c>
      <c r="D153">
        <v>5</v>
      </c>
      <c r="E153">
        <v>46</v>
      </c>
      <c r="F153">
        <v>7</v>
      </c>
      <c r="G153">
        <f t="shared" si="8"/>
        <v>48.060036959593447</v>
      </c>
      <c r="H153">
        <f t="shared" si="9"/>
        <v>0.93996304040655332</v>
      </c>
      <c r="K153">
        <f t="shared" si="10"/>
        <v>63.89</v>
      </c>
      <c r="L153">
        <f t="shared" si="11"/>
        <v>-14.89</v>
      </c>
    </row>
    <row r="154" spans="1:12">
      <c r="A154" s="1">
        <v>0.54836805555555557</v>
      </c>
      <c r="B154">
        <v>34.799999999999997</v>
      </c>
      <c r="C154">
        <v>50</v>
      </c>
      <c r="D154">
        <v>3</v>
      </c>
      <c r="E154">
        <v>45</v>
      </c>
      <c r="F154">
        <v>5</v>
      </c>
      <c r="G154">
        <f t="shared" si="8"/>
        <v>46.600022175853638</v>
      </c>
      <c r="H154">
        <f t="shared" si="9"/>
        <v>3.3999778241463616</v>
      </c>
      <c r="K154">
        <f t="shared" si="10"/>
        <v>63.57</v>
      </c>
      <c r="L154">
        <f t="shared" si="11"/>
        <v>-13.57</v>
      </c>
    </row>
    <row r="155" spans="1:12">
      <c r="A155" s="1">
        <v>0.54843750000000002</v>
      </c>
      <c r="B155">
        <v>34.799999999999997</v>
      </c>
      <c r="C155">
        <v>51</v>
      </c>
      <c r="D155">
        <v>3</v>
      </c>
      <c r="E155">
        <v>45</v>
      </c>
      <c r="F155">
        <v>2</v>
      </c>
      <c r="G155">
        <f t="shared" si="8"/>
        <v>46.600022175853638</v>
      </c>
      <c r="H155">
        <f t="shared" si="9"/>
        <v>4.3999778241463616</v>
      </c>
      <c r="K155">
        <f t="shared" si="10"/>
        <v>63.57</v>
      </c>
      <c r="L155">
        <f t="shared" si="11"/>
        <v>-12.57</v>
      </c>
    </row>
    <row r="156" spans="1:12">
      <c r="A156" s="1">
        <v>0.54850694444444448</v>
      </c>
      <c r="B156">
        <v>34.799999999999997</v>
      </c>
      <c r="C156">
        <v>50</v>
      </c>
      <c r="D156">
        <v>5</v>
      </c>
      <c r="E156">
        <v>47</v>
      </c>
      <c r="F156">
        <v>2</v>
      </c>
      <c r="G156">
        <f t="shared" si="8"/>
        <v>48.060036959593447</v>
      </c>
      <c r="H156">
        <f t="shared" si="9"/>
        <v>1.9399630404065533</v>
      </c>
      <c r="K156">
        <f t="shared" si="10"/>
        <v>63.89</v>
      </c>
      <c r="L156">
        <f t="shared" si="11"/>
        <v>-13.89</v>
      </c>
    </row>
    <row r="157" spans="1:12">
      <c r="A157" s="1">
        <v>0.54871527777777784</v>
      </c>
      <c r="B157">
        <v>34.799999999999997</v>
      </c>
      <c r="C157">
        <v>49</v>
      </c>
      <c r="D157">
        <v>1</v>
      </c>
      <c r="E157">
        <v>45</v>
      </c>
      <c r="F157">
        <v>0</v>
      </c>
      <c r="G157">
        <f t="shared" si="8"/>
        <v>45.140007391983737</v>
      </c>
      <c r="H157">
        <f t="shared" si="9"/>
        <v>3.8599926080162632</v>
      </c>
      <c r="K157">
        <f t="shared" si="10"/>
        <v>63.249999999999979</v>
      </c>
      <c r="L157">
        <f t="shared" si="11"/>
        <v>-14.249999999999979</v>
      </c>
    </row>
    <row r="158" spans="1:12">
      <c r="A158" s="1">
        <v>0.54878472222222219</v>
      </c>
      <c r="B158">
        <v>34.799999999999997</v>
      </c>
      <c r="C158">
        <v>50</v>
      </c>
      <c r="D158">
        <v>4</v>
      </c>
      <c r="E158">
        <v>45</v>
      </c>
      <c r="F158">
        <v>4</v>
      </c>
      <c r="G158">
        <f t="shared" si="8"/>
        <v>47.330029567739807</v>
      </c>
      <c r="H158">
        <f t="shared" si="9"/>
        <v>2.6699704322601931</v>
      </c>
      <c r="K158">
        <f t="shared" si="10"/>
        <v>63.730000000000004</v>
      </c>
      <c r="L158">
        <f t="shared" si="11"/>
        <v>-13.730000000000004</v>
      </c>
    </row>
    <row r="159" spans="1:12">
      <c r="A159" s="1">
        <v>0.54885416666666664</v>
      </c>
      <c r="B159">
        <v>34.799999999999997</v>
      </c>
      <c r="C159">
        <v>50</v>
      </c>
      <c r="D159">
        <v>4</v>
      </c>
      <c r="E159">
        <v>46</v>
      </c>
      <c r="F159">
        <v>7</v>
      </c>
      <c r="G159">
        <f t="shared" si="8"/>
        <v>47.330029567739807</v>
      </c>
      <c r="H159">
        <f t="shared" si="9"/>
        <v>2.6699704322601931</v>
      </c>
      <c r="K159">
        <f t="shared" si="10"/>
        <v>63.730000000000004</v>
      </c>
      <c r="L159">
        <f t="shared" si="11"/>
        <v>-13.730000000000004</v>
      </c>
    </row>
    <row r="160" spans="1:12">
      <c r="A160" s="1">
        <v>0.5489236111111111</v>
      </c>
      <c r="B160">
        <v>34.799999999999997</v>
      </c>
      <c r="C160">
        <v>50</v>
      </c>
      <c r="D160">
        <v>1</v>
      </c>
      <c r="E160">
        <v>45</v>
      </c>
      <c r="F160">
        <v>2</v>
      </c>
      <c r="G160">
        <f t="shared" si="8"/>
        <v>45.140007391983737</v>
      </c>
      <c r="H160">
        <f t="shared" si="9"/>
        <v>4.8599926080162632</v>
      </c>
      <c r="K160">
        <f t="shared" si="10"/>
        <v>63.249999999999979</v>
      </c>
      <c r="L160">
        <f t="shared" si="11"/>
        <v>-13.249999999999979</v>
      </c>
    </row>
    <row r="161" spans="1:12">
      <c r="A161" s="1">
        <v>0.54899305555555555</v>
      </c>
      <c r="B161">
        <v>34.799999999999997</v>
      </c>
      <c r="C161">
        <v>49</v>
      </c>
      <c r="D161">
        <v>2</v>
      </c>
      <c r="E161">
        <v>46</v>
      </c>
      <c r="F161">
        <v>2</v>
      </c>
      <c r="G161">
        <f t="shared" si="8"/>
        <v>45.870014783934955</v>
      </c>
      <c r="H161">
        <f t="shared" si="9"/>
        <v>3.1299852160650445</v>
      </c>
      <c r="K161">
        <f t="shared" si="10"/>
        <v>63.410000000000004</v>
      </c>
      <c r="L161">
        <f t="shared" si="11"/>
        <v>-14.410000000000004</v>
      </c>
    </row>
    <row r="162" spans="1:12">
      <c r="A162" s="1">
        <v>0.54906250000000001</v>
      </c>
      <c r="B162">
        <v>34.799999999999997</v>
      </c>
      <c r="C162">
        <v>48</v>
      </c>
      <c r="D162">
        <v>1</v>
      </c>
      <c r="E162">
        <v>45</v>
      </c>
      <c r="F162">
        <v>1</v>
      </c>
      <c r="G162">
        <f t="shared" si="8"/>
        <v>45.140007391983737</v>
      </c>
      <c r="H162">
        <f t="shared" si="9"/>
        <v>2.8599926080162632</v>
      </c>
      <c r="K162">
        <f t="shared" si="10"/>
        <v>63.249999999999979</v>
      </c>
      <c r="L162">
        <f t="shared" si="11"/>
        <v>-15.249999999999979</v>
      </c>
    </row>
    <row r="163" spans="1:12">
      <c r="A163" s="1">
        <v>0.54913194444444446</v>
      </c>
      <c r="B163">
        <v>34.799999999999997</v>
      </c>
      <c r="C163">
        <v>50</v>
      </c>
      <c r="D163">
        <v>1</v>
      </c>
      <c r="E163">
        <v>45</v>
      </c>
      <c r="F163">
        <v>0</v>
      </c>
      <c r="G163">
        <f t="shared" si="8"/>
        <v>45.140007391983737</v>
      </c>
      <c r="H163">
        <f t="shared" si="9"/>
        <v>4.8599926080162632</v>
      </c>
      <c r="K163">
        <f t="shared" si="10"/>
        <v>63.249999999999979</v>
      </c>
      <c r="L163">
        <f t="shared" si="11"/>
        <v>-13.249999999999979</v>
      </c>
    </row>
    <row r="164" spans="1:12">
      <c r="A164" s="1">
        <v>0.54920138888888892</v>
      </c>
      <c r="B164">
        <v>34.799999999999997</v>
      </c>
      <c r="C164">
        <v>50</v>
      </c>
      <c r="D164">
        <v>5</v>
      </c>
      <c r="E164">
        <v>46</v>
      </c>
      <c r="F164">
        <v>5</v>
      </c>
      <c r="G164">
        <f t="shared" si="8"/>
        <v>48.060036959593447</v>
      </c>
      <c r="H164">
        <f t="shared" si="9"/>
        <v>1.9399630404065533</v>
      </c>
      <c r="K164">
        <f t="shared" si="10"/>
        <v>63.89</v>
      </c>
      <c r="L164">
        <f t="shared" si="11"/>
        <v>-13.89</v>
      </c>
    </row>
    <row r="165" spans="1:12">
      <c r="A165" s="1">
        <v>0.54927083333333326</v>
      </c>
      <c r="B165">
        <v>34.799999999999997</v>
      </c>
      <c r="C165">
        <v>49</v>
      </c>
      <c r="D165">
        <v>2</v>
      </c>
      <c r="E165">
        <v>44</v>
      </c>
      <c r="F165">
        <v>1</v>
      </c>
      <c r="G165">
        <f t="shared" si="8"/>
        <v>45.870014783934955</v>
      </c>
      <c r="H165">
        <f t="shared" si="9"/>
        <v>3.1299852160650445</v>
      </c>
      <c r="K165">
        <f t="shared" si="10"/>
        <v>63.410000000000004</v>
      </c>
      <c r="L165">
        <f t="shared" si="11"/>
        <v>-14.410000000000004</v>
      </c>
    </row>
    <row r="166" spans="1:12">
      <c r="A166" s="1">
        <v>0.54934027777777772</v>
      </c>
      <c r="B166">
        <v>34.799999999999997</v>
      </c>
      <c r="C166">
        <v>48</v>
      </c>
      <c r="D166">
        <v>1</v>
      </c>
      <c r="E166">
        <v>47</v>
      </c>
      <c r="F166">
        <v>1</v>
      </c>
      <c r="G166">
        <f t="shared" si="8"/>
        <v>45.140007391983737</v>
      </c>
      <c r="H166">
        <f t="shared" si="9"/>
        <v>2.8599926080162632</v>
      </c>
      <c r="K166">
        <f t="shared" si="10"/>
        <v>63.249999999999979</v>
      </c>
      <c r="L166">
        <f t="shared" si="11"/>
        <v>-15.249999999999979</v>
      </c>
    </row>
    <row r="167" spans="1:12">
      <c r="A167" s="1">
        <v>0.54940972222222217</v>
      </c>
      <c r="B167">
        <v>34.799999999999997</v>
      </c>
      <c r="C167">
        <v>49</v>
      </c>
      <c r="D167">
        <v>1</v>
      </c>
      <c r="E167">
        <v>45</v>
      </c>
      <c r="F167">
        <v>1</v>
      </c>
      <c r="G167">
        <f t="shared" si="8"/>
        <v>45.140007391983737</v>
      </c>
      <c r="H167">
        <f t="shared" si="9"/>
        <v>3.8599926080162632</v>
      </c>
      <c r="K167">
        <f t="shared" si="10"/>
        <v>63.249999999999979</v>
      </c>
      <c r="L167">
        <f t="shared" si="11"/>
        <v>-14.249999999999979</v>
      </c>
    </row>
    <row r="168" spans="1:12">
      <c r="A168" s="1">
        <v>0.54947916666666663</v>
      </c>
      <c r="B168">
        <v>34.799999999999997</v>
      </c>
      <c r="C168">
        <v>49</v>
      </c>
      <c r="D168">
        <v>5</v>
      </c>
      <c r="E168">
        <v>46</v>
      </c>
      <c r="F168">
        <v>4</v>
      </c>
      <c r="G168">
        <f t="shared" si="8"/>
        <v>48.060036959593447</v>
      </c>
      <c r="H168">
        <f t="shared" si="9"/>
        <v>0.93996304040655332</v>
      </c>
      <c r="K168">
        <f t="shared" si="10"/>
        <v>63.89</v>
      </c>
      <c r="L168">
        <f t="shared" si="11"/>
        <v>-14.89</v>
      </c>
    </row>
    <row r="169" spans="1:12">
      <c r="A169" s="1">
        <v>0.54954861111111108</v>
      </c>
      <c r="B169">
        <v>34.799999999999997</v>
      </c>
      <c r="C169">
        <v>50</v>
      </c>
      <c r="D169">
        <v>5</v>
      </c>
      <c r="E169">
        <v>46</v>
      </c>
      <c r="F169">
        <v>7</v>
      </c>
      <c r="G169">
        <f t="shared" si="8"/>
        <v>48.060036959593447</v>
      </c>
      <c r="H169">
        <f t="shared" si="9"/>
        <v>1.9399630404065533</v>
      </c>
      <c r="K169">
        <f t="shared" si="10"/>
        <v>63.89</v>
      </c>
      <c r="L169">
        <f t="shared" si="11"/>
        <v>-13.89</v>
      </c>
    </row>
    <row r="170" spans="1:12">
      <c r="A170" s="1">
        <v>0.54961805555555554</v>
      </c>
      <c r="B170">
        <v>34.799999999999997</v>
      </c>
      <c r="C170">
        <v>49</v>
      </c>
      <c r="D170">
        <v>1</v>
      </c>
      <c r="E170">
        <v>45</v>
      </c>
      <c r="F170">
        <v>1</v>
      </c>
      <c r="G170">
        <f t="shared" si="8"/>
        <v>45.140007391983737</v>
      </c>
      <c r="H170">
        <f t="shared" si="9"/>
        <v>3.8599926080162632</v>
      </c>
      <c r="K170">
        <f t="shared" si="10"/>
        <v>63.249999999999979</v>
      </c>
      <c r="L170">
        <f t="shared" si="11"/>
        <v>-14.249999999999979</v>
      </c>
    </row>
    <row r="171" spans="1:12">
      <c r="A171" s="1">
        <v>0.5496875</v>
      </c>
      <c r="B171">
        <v>34.799999999999997</v>
      </c>
      <c r="C171">
        <v>49</v>
      </c>
      <c r="D171">
        <v>1</v>
      </c>
      <c r="E171">
        <v>45</v>
      </c>
      <c r="F171">
        <v>1</v>
      </c>
      <c r="G171">
        <f t="shared" si="8"/>
        <v>45.140007391983737</v>
      </c>
      <c r="H171">
        <f t="shared" si="9"/>
        <v>3.8599926080162632</v>
      </c>
      <c r="K171">
        <f t="shared" si="10"/>
        <v>63.249999999999979</v>
      </c>
      <c r="L171">
        <f t="shared" si="11"/>
        <v>-14.249999999999979</v>
      </c>
    </row>
    <row r="172" spans="1:12">
      <c r="A172" s="1">
        <v>0.54975694444444445</v>
      </c>
      <c r="B172">
        <v>34.799999999999997</v>
      </c>
      <c r="C172">
        <v>47</v>
      </c>
      <c r="D172">
        <v>3</v>
      </c>
      <c r="E172">
        <v>45</v>
      </c>
      <c r="F172">
        <v>3</v>
      </c>
      <c r="G172">
        <f t="shared" si="8"/>
        <v>46.600022175853638</v>
      </c>
      <c r="H172">
        <f t="shared" si="9"/>
        <v>0.39997782414636163</v>
      </c>
      <c r="K172">
        <f t="shared" si="10"/>
        <v>63.57</v>
      </c>
      <c r="L172">
        <f t="shared" si="11"/>
        <v>-16.57</v>
      </c>
    </row>
    <row r="173" spans="1:12">
      <c r="A173" s="1">
        <v>0.54982638888888891</v>
      </c>
      <c r="B173">
        <v>34.799999999999997</v>
      </c>
      <c r="C173">
        <v>50</v>
      </c>
      <c r="D173">
        <v>2</v>
      </c>
      <c r="E173">
        <v>46</v>
      </c>
      <c r="F173">
        <v>1</v>
      </c>
      <c r="G173">
        <f t="shared" si="8"/>
        <v>45.870014783934955</v>
      </c>
      <c r="H173">
        <f t="shared" si="9"/>
        <v>4.1299852160650445</v>
      </c>
      <c r="K173">
        <f t="shared" si="10"/>
        <v>63.410000000000004</v>
      </c>
      <c r="L173">
        <f t="shared" si="11"/>
        <v>-13.410000000000004</v>
      </c>
    </row>
    <row r="174" spans="1:12">
      <c r="A174" s="1">
        <v>0.54989583333333336</v>
      </c>
      <c r="B174">
        <v>34.799999999999997</v>
      </c>
      <c r="C174">
        <v>49</v>
      </c>
      <c r="D174">
        <v>3</v>
      </c>
      <c r="E174">
        <v>45</v>
      </c>
      <c r="F174">
        <v>5</v>
      </c>
      <c r="G174">
        <f t="shared" si="8"/>
        <v>46.600022175853638</v>
      </c>
      <c r="H174">
        <f t="shared" si="9"/>
        <v>2.3999778241463616</v>
      </c>
      <c r="K174">
        <f t="shared" si="10"/>
        <v>63.57</v>
      </c>
      <c r="L174">
        <f t="shared" si="11"/>
        <v>-14.57</v>
      </c>
    </row>
    <row r="175" spans="1:12">
      <c r="A175" s="1">
        <v>0.54996527777777782</v>
      </c>
      <c r="B175">
        <v>34.799999999999997</v>
      </c>
      <c r="C175">
        <v>49</v>
      </c>
      <c r="D175">
        <v>1</v>
      </c>
      <c r="E175">
        <v>45</v>
      </c>
      <c r="F175">
        <v>0</v>
      </c>
      <c r="G175">
        <f t="shared" si="8"/>
        <v>45.140007391983737</v>
      </c>
      <c r="H175">
        <f t="shared" si="9"/>
        <v>3.8599926080162632</v>
      </c>
      <c r="K175">
        <f t="shared" si="10"/>
        <v>63.249999999999979</v>
      </c>
      <c r="L175">
        <f t="shared" si="11"/>
        <v>-14.249999999999979</v>
      </c>
    </row>
    <row r="176" spans="1:12">
      <c r="A176" s="1">
        <v>0.55003472222222227</v>
      </c>
      <c r="B176">
        <v>34.799999999999997</v>
      </c>
      <c r="C176">
        <v>48</v>
      </c>
      <c r="D176">
        <v>1</v>
      </c>
      <c r="E176">
        <v>45</v>
      </c>
      <c r="F176">
        <v>1</v>
      </c>
      <c r="G176">
        <f t="shared" si="8"/>
        <v>45.140007391983737</v>
      </c>
      <c r="H176">
        <f t="shared" si="9"/>
        <v>2.8599926080162632</v>
      </c>
      <c r="K176">
        <f t="shared" si="10"/>
        <v>63.249999999999979</v>
      </c>
      <c r="L176">
        <f t="shared" si="11"/>
        <v>-15.249999999999979</v>
      </c>
    </row>
    <row r="177" spans="1:12">
      <c r="A177" s="1">
        <v>0.55010416666666673</v>
      </c>
      <c r="B177">
        <v>34.799999999999997</v>
      </c>
      <c r="C177">
        <v>50</v>
      </c>
      <c r="D177">
        <v>1</v>
      </c>
      <c r="E177">
        <v>45</v>
      </c>
      <c r="F177">
        <v>0</v>
      </c>
      <c r="G177">
        <f t="shared" si="8"/>
        <v>45.140007391983737</v>
      </c>
      <c r="H177">
        <f t="shared" si="9"/>
        <v>4.8599926080162632</v>
      </c>
      <c r="K177">
        <f t="shared" si="10"/>
        <v>63.249999999999979</v>
      </c>
      <c r="L177">
        <f t="shared" si="11"/>
        <v>-13.249999999999979</v>
      </c>
    </row>
    <row r="178" spans="1:12">
      <c r="A178" s="1">
        <v>0.55017361111111118</v>
      </c>
      <c r="B178">
        <v>34.799999999999997</v>
      </c>
      <c r="C178">
        <v>54</v>
      </c>
      <c r="D178">
        <v>3</v>
      </c>
      <c r="E178">
        <v>53</v>
      </c>
      <c r="F178">
        <v>4</v>
      </c>
      <c r="G178">
        <f t="shared" si="8"/>
        <v>46.600022175853638</v>
      </c>
      <c r="H178">
        <f t="shared" si="9"/>
        <v>7.3999778241463616</v>
      </c>
      <c r="K178">
        <f t="shared" si="10"/>
        <v>63.57</v>
      </c>
      <c r="L178">
        <f t="shared" si="11"/>
        <v>-9.57</v>
      </c>
    </row>
    <row r="179" spans="1:12">
      <c r="A179" s="1">
        <v>0.55024305555555553</v>
      </c>
      <c r="B179">
        <v>34.799999999999997</v>
      </c>
      <c r="C179">
        <v>50</v>
      </c>
      <c r="D179">
        <v>8</v>
      </c>
      <c r="E179">
        <v>46</v>
      </c>
      <c r="F179">
        <v>7</v>
      </c>
      <c r="G179">
        <f t="shared" si="8"/>
        <v>50.250059134959223</v>
      </c>
      <c r="H179">
        <f t="shared" si="9"/>
        <v>-0.25005913495922272</v>
      </c>
      <c r="K179">
        <f t="shared" si="10"/>
        <v>64.37</v>
      </c>
      <c r="L179">
        <f t="shared" si="11"/>
        <v>-14.370000000000005</v>
      </c>
    </row>
    <row r="180" spans="1:12">
      <c r="A180" s="1">
        <v>0.55031249999999998</v>
      </c>
      <c r="B180">
        <v>34.799999999999997</v>
      </c>
      <c r="C180">
        <v>49</v>
      </c>
      <c r="D180">
        <v>4</v>
      </c>
      <c r="E180">
        <v>46</v>
      </c>
      <c r="F180">
        <v>4</v>
      </c>
      <c r="G180">
        <f t="shared" si="8"/>
        <v>47.330029567739807</v>
      </c>
      <c r="H180">
        <f t="shared" si="9"/>
        <v>1.6699704322601931</v>
      </c>
      <c r="K180">
        <f t="shared" si="10"/>
        <v>63.730000000000004</v>
      </c>
      <c r="L180">
        <f t="shared" si="11"/>
        <v>-14.730000000000004</v>
      </c>
    </row>
    <row r="181" spans="1:12">
      <c r="A181" s="1">
        <v>0.55038194444444444</v>
      </c>
      <c r="B181">
        <v>34.799999999999997</v>
      </c>
      <c r="C181">
        <v>52</v>
      </c>
      <c r="D181">
        <v>9</v>
      </c>
      <c r="E181">
        <v>49</v>
      </c>
      <c r="F181">
        <v>11</v>
      </c>
      <c r="G181">
        <f t="shared" si="8"/>
        <v>50.980066526682769</v>
      </c>
      <c r="H181">
        <f t="shared" si="9"/>
        <v>1.0199334733172307</v>
      </c>
      <c r="K181">
        <f t="shared" si="10"/>
        <v>64.53</v>
      </c>
      <c r="L181">
        <f t="shared" si="11"/>
        <v>-12.530000000000001</v>
      </c>
    </row>
    <row r="182" spans="1:12">
      <c r="A182" s="1">
        <v>0.55045138888888889</v>
      </c>
      <c r="B182">
        <v>34.799999999999997</v>
      </c>
      <c r="C182">
        <v>50</v>
      </c>
      <c r="D182">
        <v>4</v>
      </c>
      <c r="E182">
        <v>48</v>
      </c>
      <c r="F182">
        <v>6</v>
      </c>
      <c r="G182">
        <f t="shared" si="8"/>
        <v>47.330029567739807</v>
      </c>
      <c r="H182">
        <f t="shared" si="9"/>
        <v>2.6699704322601931</v>
      </c>
      <c r="K182">
        <f t="shared" si="10"/>
        <v>63.730000000000004</v>
      </c>
      <c r="L182">
        <f t="shared" si="11"/>
        <v>-13.730000000000004</v>
      </c>
    </row>
    <row r="183" spans="1:12">
      <c r="A183" s="1">
        <v>0.5505092592592592</v>
      </c>
      <c r="B183">
        <v>34.799999999999997</v>
      </c>
      <c r="C183">
        <v>52</v>
      </c>
      <c r="D183">
        <v>3</v>
      </c>
      <c r="E183">
        <v>48</v>
      </c>
      <c r="F183">
        <v>3</v>
      </c>
      <c r="G183">
        <f t="shared" si="8"/>
        <v>46.600022175853638</v>
      </c>
      <c r="H183">
        <f t="shared" si="9"/>
        <v>5.3999778241463616</v>
      </c>
      <c r="K183">
        <f t="shared" si="10"/>
        <v>63.57</v>
      </c>
      <c r="L183">
        <f t="shared" si="11"/>
        <v>-11.57</v>
      </c>
    </row>
    <row r="184" spans="1:12">
      <c r="A184" s="1">
        <v>0.55057870370370365</v>
      </c>
      <c r="B184">
        <v>34.799999999999997</v>
      </c>
      <c r="C184">
        <v>52</v>
      </c>
      <c r="D184">
        <v>9</v>
      </c>
      <c r="E184">
        <v>49</v>
      </c>
      <c r="F184">
        <v>8</v>
      </c>
      <c r="G184">
        <f t="shared" si="8"/>
        <v>50.980066526682769</v>
      </c>
      <c r="H184">
        <f t="shared" si="9"/>
        <v>1.0199334733172307</v>
      </c>
      <c r="K184">
        <f t="shared" si="10"/>
        <v>64.53</v>
      </c>
      <c r="L184">
        <f t="shared" si="11"/>
        <v>-12.530000000000001</v>
      </c>
    </row>
    <row r="185" spans="1:12">
      <c r="A185" s="1">
        <v>0.55064814814814811</v>
      </c>
      <c r="B185">
        <v>34.799999999999997</v>
      </c>
      <c r="C185">
        <v>55</v>
      </c>
      <c r="D185">
        <v>25</v>
      </c>
      <c r="E185">
        <v>52</v>
      </c>
      <c r="F185">
        <v>20</v>
      </c>
      <c r="G185">
        <f t="shared" si="8"/>
        <v>62.660184789836379</v>
      </c>
      <c r="H185">
        <f t="shared" si="9"/>
        <v>-7.6601847898363786</v>
      </c>
      <c r="K185">
        <f t="shared" si="10"/>
        <v>67.09</v>
      </c>
      <c r="L185">
        <f t="shared" si="11"/>
        <v>-12.090000000000003</v>
      </c>
    </row>
    <row r="186" spans="1:12">
      <c r="A186" s="1">
        <v>0.55071759259259256</v>
      </c>
      <c r="B186">
        <v>34.799999999999997</v>
      </c>
      <c r="C186">
        <v>52</v>
      </c>
      <c r="D186">
        <v>10</v>
      </c>
      <c r="E186">
        <v>49</v>
      </c>
      <c r="F186">
        <v>9</v>
      </c>
      <c r="G186">
        <f t="shared" si="8"/>
        <v>51.710073918373787</v>
      </c>
      <c r="H186">
        <f t="shared" si="9"/>
        <v>0.28992608162621281</v>
      </c>
      <c r="K186">
        <f t="shared" si="10"/>
        <v>64.69</v>
      </c>
      <c r="L186">
        <f t="shared" si="11"/>
        <v>-12.689999999999998</v>
      </c>
    </row>
    <row r="187" spans="1:12">
      <c r="A187" s="1">
        <v>0.55078703703703702</v>
      </c>
      <c r="B187">
        <v>34.799999999999997</v>
      </c>
      <c r="C187">
        <v>52</v>
      </c>
      <c r="D187">
        <v>9</v>
      </c>
      <c r="E187">
        <v>51</v>
      </c>
      <c r="F187">
        <v>8</v>
      </c>
      <c r="G187">
        <f t="shared" si="8"/>
        <v>50.980066526682769</v>
      </c>
      <c r="H187">
        <f t="shared" si="9"/>
        <v>1.0199334733172307</v>
      </c>
      <c r="K187">
        <f t="shared" si="10"/>
        <v>64.53</v>
      </c>
      <c r="L187">
        <f t="shared" si="11"/>
        <v>-12.530000000000001</v>
      </c>
    </row>
    <row r="188" spans="1:12">
      <c r="A188" s="1">
        <v>0.55085648148148147</v>
      </c>
      <c r="B188">
        <v>34.799999999999997</v>
      </c>
      <c r="C188">
        <v>51</v>
      </c>
      <c r="D188">
        <v>5</v>
      </c>
      <c r="E188">
        <v>49</v>
      </c>
      <c r="F188">
        <v>1</v>
      </c>
      <c r="G188">
        <f t="shared" si="8"/>
        <v>48.060036959593447</v>
      </c>
      <c r="H188">
        <f t="shared" si="9"/>
        <v>2.9399630404065533</v>
      </c>
      <c r="K188">
        <f t="shared" si="10"/>
        <v>63.89</v>
      </c>
      <c r="L188">
        <f t="shared" si="11"/>
        <v>-12.89</v>
      </c>
    </row>
    <row r="189" spans="1:12">
      <c r="A189" s="1">
        <v>0.55093749999999997</v>
      </c>
      <c r="B189">
        <v>34.799999999999997</v>
      </c>
      <c r="C189">
        <v>53</v>
      </c>
      <c r="D189">
        <v>10</v>
      </c>
      <c r="E189">
        <v>49</v>
      </c>
      <c r="F189">
        <v>7</v>
      </c>
      <c r="G189">
        <f t="shared" si="8"/>
        <v>51.710073918373787</v>
      </c>
      <c r="H189">
        <f t="shared" si="9"/>
        <v>1.2899260816262128</v>
      </c>
      <c r="K189">
        <f t="shared" si="10"/>
        <v>64.69</v>
      </c>
      <c r="L189">
        <f t="shared" si="11"/>
        <v>-11.689999999999998</v>
      </c>
    </row>
    <row r="190" spans="1:12">
      <c r="A190" s="1">
        <v>0.55099537037037039</v>
      </c>
      <c r="B190">
        <v>34.799999999999997</v>
      </c>
      <c r="C190">
        <v>53</v>
      </c>
      <c r="D190">
        <v>7</v>
      </c>
      <c r="E190">
        <v>50</v>
      </c>
      <c r="F190">
        <v>4</v>
      </c>
      <c r="G190">
        <f t="shared" si="8"/>
        <v>49.520051743203155</v>
      </c>
      <c r="H190">
        <f t="shared" si="9"/>
        <v>3.4799482567968454</v>
      </c>
      <c r="K190">
        <f t="shared" si="10"/>
        <v>64.210000000000008</v>
      </c>
      <c r="L190">
        <f t="shared" si="11"/>
        <v>-11.210000000000008</v>
      </c>
    </row>
    <row r="191" spans="1:12">
      <c r="A191" s="1">
        <v>0.55106481481481484</v>
      </c>
      <c r="B191">
        <v>34.799999999999997</v>
      </c>
      <c r="C191">
        <v>52</v>
      </c>
      <c r="D191">
        <v>4</v>
      </c>
      <c r="E191">
        <v>49</v>
      </c>
      <c r="F191">
        <v>6</v>
      </c>
      <c r="G191">
        <f t="shared" si="8"/>
        <v>47.330029567739807</v>
      </c>
      <c r="H191">
        <f t="shared" si="9"/>
        <v>4.6699704322601931</v>
      </c>
      <c r="K191">
        <f t="shared" si="10"/>
        <v>63.730000000000004</v>
      </c>
      <c r="L191">
        <f t="shared" si="11"/>
        <v>-11.730000000000004</v>
      </c>
    </row>
    <row r="192" spans="1:12">
      <c r="A192" s="1">
        <v>0.5511342592592593</v>
      </c>
      <c r="B192">
        <v>34.799999999999997</v>
      </c>
      <c r="C192">
        <v>53</v>
      </c>
      <c r="D192">
        <v>8</v>
      </c>
      <c r="E192">
        <v>50</v>
      </c>
      <c r="F192">
        <v>8</v>
      </c>
      <c r="G192">
        <f t="shared" si="8"/>
        <v>50.250059134959223</v>
      </c>
      <c r="H192">
        <f t="shared" si="9"/>
        <v>2.7499408650407773</v>
      </c>
      <c r="K192">
        <f t="shared" si="10"/>
        <v>64.37</v>
      </c>
      <c r="L192">
        <f t="shared" si="11"/>
        <v>-11.370000000000005</v>
      </c>
    </row>
    <row r="193" spans="1:12">
      <c r="A193" s="1">
        <v>0.55120370370370375</v>
      </c>
      <c r="B193">
        <v>34.799999999999997</v>
      </c>
      <c r="C193">
        <v>53</v>
      </c>
      <c r="D193">
        <v>9</v>
      </c>
      <c r="E193">
        <v>51</v>
      </c>
      <c r="F193">
        <v>8</v>
      </c>
      <c r="G193">
        <f t="shared" si="8"/>
        <v>50.980066526682769</v>
      </c>
      <c r="H193">
        <f t="shared" si="9"/>
        <v>2.0199334733172307</v>
      </c>
      <c r="K193">
        <f t="shared" si="10"/>
        <v>64.53</v>
      </c>
      <c r="L193">
        <f t="shared" si="11"/>
        <v>-11.530000000000001</v>
      </c>
    </row>
    <row r="194" spans="1:12">
      <c r="A194" s="1">
        <v>0.55127314814814821</v>
      </c>
      <c r="B194">
        <v>34.799999999999997</v>
      </c>
      <c r="C194">
        <v>54</v>
      </c>
      <c r="D194">
        <v>10</v>
      </c>
      <c r="E194">
        <v>51</v>
      </c>
      <c r="F194">
        <v>8</v>
      </c>
      <c r="G194">
        <f t="shared" si="8"/>
        <v>51.710073918373787</v>
      </c>
      <c r="H194">
        <f t="shared" si="9"/>
        <v>2.2899260816262128</v>
      </c>
      <c r="K194">
        <f t="shared" si="10"/>
        <v>64.69</v>
      </c>
      <c r="L194">
        <f t="shared" si="11"/>
        <v>-10.689999999999998</v>
      </c>
    </row>
    <row r="195" spans="1:12">
      <c r="A195" s="1">
        <v>0.55134259259259266</v>
      </c>
      <c r="B195">
        <v>34.799999999999997</v>
      </c>
      <c r="C195">
        <v>53</v>
      </c>
      <c r="D195">
        <v>3</v>
      </c>
      <c r="E195">
        <v>50</v>
      </c>
      <c r="F195">
        <v>5</v>
      </c>
      <c r="G195">
        <f t="shared" ref="G195:G258" si="12">0.73*D195+46.09-1.68*EXP(-(0.0000044)*D195)</f>
        <v>46.600022175853638</v>
      </c>
      <c r="H195">
        <f t="shared" ref="H195:H258" si="13">C195-G195</f>
        <v>6.3999778241463616</v>
      </c>
      <c r="K195">
        <f t="shared" ref="K195:K258" si="14">0.16*D195+63.09-2.69*EXP(-(32.53)*D195)</f>
        <v>63.57</v>
      </c>
      <c r="L195">
        <f t="shared" ref="L195:L258" si="15">C195-K195</f>
        <v>-10.57</v>
      </c>
    </row>
    <row r="196" spans="1:12">
      <c r="A196" s="1">
        <v>0.55141203703703701</v>
      </c>
      <c r="B196">
        <v>34.799999999999997</v>
      </c>
      <c r="C196">
        <v>53</v>
      </c>
      <c r="D196">
        <v>11</v>
      </c>
      <c r="E196">
        <v>51</v>
      </c>
      <c r="F196">
        <v>3</v>
      </c>
      <c r="G196">
        <f t="shared" si="12"/>
        <v>52.440081310032284</v>
      </c>
      <c r="H196">
        <f t="shared" si="13"/>
        <v>0.55991868996771643</v>
      </c>
      <c r="K196">
        <f t="shared" si="14"/>
        <v>64.850000000000009</v>
      </c>
      <c r="L196">
        <f t="shared" si="15"/>
        <v>-11.850000000000009</v>
      </c>
    </row>
    <row r="197" spans="1:12">
      <c r="A197" s="1">
        <v>0.55148148148148146</v>
      </c>
      <c r="B197">
        <v>34.799999999999997</v>
      </c>
      <c r="C197">
        <v>53</v>
      </c>
      <c r="D197">
        <v>3</v>
      </c>
      <c r="E197">
        <v>50</v>
      </c>
      <c r="F197">
        <v>4</v>
      </c>
      <c r="G197">
        <f t="shared" si="12"/>
        <v>46.600022175853638</v>
      </c>
      <c r="H197">
        <f t="shared" si="13"/>
        <v>6.3999778241463616</v>
      </c>
      <c r="K197">
        <f t="shared" si="14"/>
        <v>63.57</v>
      </c>
      <c r="L197">
        <f t="shared" si="15"/>
        <v>-10.57</v>
      </c>
    </row>
    <row r="198" spans="1:12">
      <c r="A198" s="1">
        <v>0.55155092592592592</v>
      </c>
      <c r="B198">
        <v>34.799999999999997</v>
      </c>
      <c r="C198">
        <v>53</v>
      </c>
      <c r="D198">
        <v>2</v>
      </c>
      <c r="E198">
        <v>50</v>
      </c>
      <c r="F198">
        <v>3</v>
      </c>
      <c r="G198">
        <f t="shared" si="12"/>
        <v>45.870014783934955</v>
      </c>
      <c r="H198">
        <f t="shared" si="13"/>
        <v>7.1299852160650445</v>
      </c>
      <c r="K198">
        <f t="shared" si="14"/>
        <v>63.410000000000004</v>
      </c>
      <c r="L198">
        <f t="shared" si="15"/>
        <v>-10.410000000000004</v>
      </c>
    </row>
    <row r="199" spans="1:12">
      <c r="A199" s="1">
        <v>0.55162037037037037</v>
      </c>
      <c r="B199">
        <v>34.799999999999997</v>
      </c>
      <c r="C199">
        <v>53</v>
      </c>
      <c r="D199">
        <v>4</v>
      </c>
      <c r="E199">
        <v>50</v>
      </c>
      <c r="F199">
        <v>5</v>
      </c>
      <c r="G199">
        <f t="shared" si="12"/>
        <v>47.330029567739807</v>
      </c>
      <c r="H199">
        <f t="shared" si="13"/>
        <v>5.6699704322601931</v>
      </c>
      <c r="K199">
        <f t="shared" si="14"/>
        <v>63.730000000000004</v>
      </c>
      <c r="L199">
        <f t="shared" si="15"/>
        <v>-10.730000000000004</v>
      </c>
    </row>
    <row r="200" spans="1:12">
      <c r="A200" s="1">
        <v>0.55168981481481483</v>
      </c>
      <c r="B200">
        <v>34.799999999999997</v>
      </c>
      <c r="C200">
        <v>53</v>
      </c>
      <c r="D200">
        <v>10</v>
      </c>
      <c r="E200">
        <v>50</v>
      </c>
      <c r="F200">
        <v>8</v>
      </c>
      <c r="G200">
        <f t="shared" si="12"/>
        <v>51.710073918373787</v>
      </c>
      <c r="H200">
        <f t="shared" si="13"/>
        <v>1.2899260816262128</v>
      </c>
      <c r="K200">
        <f t="shared" si="14"/>
        <v>64.69</v>
      </c>
      <c r="L200">
        <f t="shared" si="15"/>
        <v>-11.689999999999998</v>
      </c>
    </row>
    <row r="201" spans="1:12">
      <c r="A201" s="1">
        <v>0.55175925925925928</v>
      </c>
      <c r="B201">
        <v>34.799999999999997</v>
      </c>
      <c r="C201">
        <v>54</v>
      </c>
      <c r="D201">
        <v>8</v>
      </c>
      <c r="E201">
        <v>50</v>
      </c>
      <c r="F201">
        <v>9</v>
      </c>
      <c r="G201">
        <f t="shared" si="12"/>
        <v>50.250059134959223</v>
      </c>
      <c r="H201">
        <f t="shared" si="13"/>
        <v>3.7499408650407773</v>
      </c>
      <c r="K201">
        <f t="shared" si="14"/>
        <v>64.37</v>
      </c>
      <c r="L201">
        <f t="shared" si="15"/>
        <v>-10.370000000000005</v>
      </c>
    </row>
    <row r="202" spans="1:12">
      <c r="A202" s="1">
        <v>0.55182870370370374</v>
      </c>
      <c r="B202">
        <v>34.799999999999997</v>
      </c>
      <c r="C202">
        <v>54</v>
      </c>
      <c r="D202">
        <v>5</v>
      </c>
      <c r="E202">
        <v>52</v>
      </c>
      <c r="F202">
        <v>9</v>
      </c>
      <c r="G202">
        <f t="shared" si="12"/>
        <v>48.060036959593447</v>
      </c>
      <c r="H202">
        <f t="shared" si="13"/>
        <v>5.9399630404065533</v>
      </c>
      <c r="K202">
        <f t="shared" si="14"/>
        <v>63.89</v>
      </c>
      <c r="L202">
        <f t="shared" si="15"/>
        <v>-9.89</v>
      </c>
    </row>
    <row r="203" spans="1:12">
      <c r="A203" s="1">
        <v>0.55189814814814808</v>
      </c>
      <c r="B203">
        <v>34.799999999999997</v>
      </c>
      <c r="C203">
        <v>53</v>
      </c>
      <c r="D203">
        <v>7</v>
      </c>
      <c r="E203">
        <v>53</v>
      </c>
      <c r="F203">
        <v>15</v>
      </c>
      <c r="G203">
        <f t="shared" si="12"/>
        <v>49.520051743203155</v>
      </c>
      <c r="H203">
        <f t="shared" si="13"/>
        <v>3.4799482567968454</v>
      </c>
      <c r="K203">
        <f t="shared" si="14"/>
        <v>64.210000000000008</v>
      </c>
      <c r="L203">
        <f t="shared" si="15"/>
        <v>-11.210000000000008</v>
      </c>
    </row>
    <row r="204" spans="1:12">
      <c r="A204" s="1">
        <v>0.55196759259259254</v>
      </c>
      <c r="B204">
        <v>34.799999999999997</v>
      </c>
      <c r="C204">
        <v>53</v>
      </c>
      <c r="D204">
        <v>12</v>
      </c>
      <c r="E204">
        <v>50</v>
      </c>
      <c r="F204">
        <v>11</v>
      </c>
      <c r="G204">
        <f t="shared" si="12"/>
        <v>53.170088701658258</v>
      </c>
      <c r="H204">
        <f t="shared" si="13"/>
        <v>-0.1700887016582584</v>
      </c>
      <c r="K204">
        <f t="shared" si="14"/>
        <v>65.010000000000005</v>
      </c>
      <c r="L204">
        <f t="shared" si="15"/>
        <v>-12.010000000000005</v>
      </c>
    </row>
    <row r="205" spans="1:12">
      <c r="A205" s="1">
        <v>0.55203703703703699</v>
      </c>
      <c r="B205">
        <v>34.799999999999997</v>
      </c>
      <c r="C205">
        <v>53</v>
      </c>
      <c r="D205">
        <v>6</v>
      </c>
      <c r="E205">
        <v>50</v>
      </c>
      <c r="F205">
        <v>5</v>
      </c>
      <c r="G205">
        <f t="shared" si="12"/>
        <v>48.790044351414565</v>
      </c>
      <c r="H205">
        <f t="shared" si="13"/>
        <v>4.209955648585435</v>
      </c>
      <c r="K205">
        <f t="shared" si="14"/>
        <v>64.05</v>
      </c>
      <c r="L205">
        <f t="shared" si="15"/>
        <v>-11.049999999999997</v>
      </c>
    </row>
    <row r="206" spans="1:12">
      <c r="A206" s="1">
        <v>0.55210648148148145</v>
      </c>
      <c r="B206">
        <v>34.799999999999997</v>
      </c>
      <c r="C206">
        <v>53</v>
      </c>
      <c r="D206">
        <v>4</v>
      </c>
      <c r="E206">
        <v>50</v>
      </c>
      <c r="F206">
        <v>4</v>
      </c>
      <c r="G206">
        <f t="shared" si="12"/>
        <v>47.330029567739807</v>
      </c>
      <c r="H206">
        <f t="shared" si="13"/>
        <v>5.6699704322601931</v>
      </c>
      <c r="K206">
        <f t="shared" si="14"/>
        <v>63.730000000000004</v>
      </c>
      <c r="L206">
        <f t="shared" si="15"/>
        <v>-10.730000000000004</v>
      </c>
    </row>
    <row r="207" spans="1:12">
      <c r="A207" s="1">
        <v>0.5521759259259259</v>
      </c>
      <c r="B207">
        <v>34.799999999999997</v>
      </c>
      <c r="C207">
        <v>53</v>
      </c>
      <c r="D207">
        <v>9</v>
      </c>
      <c r="E207">
        <v>52</v>
      </c>
      <c r="F207">
        <v>6</v>
      </c>
      <c r="G207">
        <f t="shared" si="12"/>
        <v>50.980066526682769</v>
      </c>
      <c r="H207">
        <f t="shared" si="13"/>
        <v>2.0199334733172307</v>
      </c>
      <c r="K207">
        <f t="shared" si="14"/>
        <v>64.53</v>
      </c>
      <c r="L207">
        <f t="shared" si="15"/>
        <v>-11.530000000000001</v>
      </c>
    </row>
    <row r="208" spans="1:12">
      <c r="A208" s="1">
        <v>0.55224537037037036</v>
      </c>
      <c r="B208">
        <v>34.799999999999997</v>
      </c>
      <c r="C208">
        <v>55</v>
      </c>
      <c r="D208">
        <v>8</v>
      </c>
      <c r="E208">
        <v>55</v>
      </c>
      <c r="F208">
        <v>7</v>
      </c>
      <c r="G208">
        <f t="shared" si="12"/>
        <v>50.250059134959223</v>
      </c>
      <c r="H208">
        <f t="shared" si="13"/>
        <v>4.7499408650407773</v>
      </c>
      <c r="K208">
        <f t="shared" si="14"/>
        <v>64.37</v>
      </c>
      <c r="L208">
        <f t="shared" si="15"/>
        <v>-9.3700000000000045</v>
      </c>
    </row>
    <row r="209" spans="1:12">
      <c r="A209" s="1">
        <v>0.55231481481481481</v>
      </c>
      <c r="B209">
        <v>34.799999999999997</v>
      </c>
      <c r="C209">
        <v>54</v>
      </c>
      <c r="D209">
        <v>10</v>
      </c>
      <c r="E209">
        <v>52</v>
      </c>
      <c r="F209">
        <v>9</v>
      </c>
      <c r="G209">
        <f t="shared" si="12"/>
        <v>51.710073918373787</v>
      </c>
      <c r="H209">
        <f t="shared" si="13"/>
        <v>2.2899260816262128</v>
      </c>
      <c r="K209">
        <f t="shared" si="14"/>
        <v>64.69</v>
      </c>
      <c r="L209">
        <f t="shared" si="15"/>
        <v>-10.689999999999998</v>
      </c>
    </row>
    <row r="210" spans="1:12">
      <c r="A210" s="1">
        <v>0.55238425925925927</v>
      </c>
      <c r="B210">
        <v>34.9</v>
      </c>
      <c r="C210">
        <v>54</v>
      </c>
      <c r="D210">
        <v>8</v>
      </c>
      <c r="E210">
        <v>51</v>
      </c>
      <c r="F210">
        <v>13</v>
      </c>
      <c r="G210">
        <f t="shared" si="12"/>
        <v>50.250059134959223</v>
      </c>
      <c r="H210">
        <f t="shared" si="13"/>
        <v>3.7499408650407773</v>
      </c>
      <c r="K210">
        <f t="shared" si="14"/>
        <v>64.37</v>
      </c>
      <c r="L210">
        <f t="shared" si="15"/>
        <v>-10.370000000000005</v>
      </c>
    </row>
    <row r="211" spans="1:12">
      <c r="A211" s="1">
        <v>0.55245370370370372</v>
      </c>
      <c r="B211">
        <v>34.799999999999997</v>
      </c>
      <c r="C211">
        <v>55</v>
      </c>
      <c r="D211">
        <v>10</v>
      </c>
      <c r="E211">
        <v>52</v>
      </c>
      <c r="F211">
        <v>17</v>
      </c>
      <c r="G211">
        <f t="shared" si="12"/>
        <v>51.710073918373787</v>
      </c>
      <c r="H211">
        <f t="shared" si="13"/>
        <v>3.2899260816262128</v>
      </c>
      <c r="K211">
        <f t="shared" si="14"/>
        <v>64.69</v>
      </c>
      <c r="L211">
        <f t="shared" si="15"/>
        <v>-9.6899999999999977</v>
      </c>
    </row>
    <row r="212" spans="1:12">
      <c r="A212" s="1">
        <v>0.55252314814814818</v>
      </c>
      <c r="B212">
        <v>34.799999999999997</v>
      </c>
      <c r="C212">
        <v>55</v>
      </c>
      <c r="D212">
        <v>8</v>
      </c>
      <c r="E212">
        <v>53</v>
      </c>
      <c r="F212">
        <v>7</v>
      </c>
      <c r="G212">
        <f t="shared" si="12"/>
        <v>50.250059134959223</v>
      </c>
      <c r="H212">
        <f t="shared" si="13"/>
        <v>4.7499408650407773</v>
      </c>
      <c r="K212">
        <f t="shared" si="14"/>
        <v>64.37</v>
      </c>
      <c r="L212">
        <f t="shared" si="15"/>
        <v>-9.3700000000000045</v>
      </c>
    </row>
    <row r="213" spans="1:12">
      <c r="A213" s="1">
        <v>0.55259259259259264</v>
      </c>
      <c r="B213">
        <v>34.799999999999997</v>
      </c>
      <c r="C213">
        <v>56</v>
      </c>
      <c r="D213">
        <v>10</v>
      </c>
      <c r="E213">
        <v>56</v>
      </c>
      <c r="F213">
        <v>7</v>
      </c>
      <c r="G213">
        <f t="shared" si="12"/>
        <v>51.710073918373787</v>
      </c>
      <c r="H213">
        <f t="shared" si="13"/>
        <v>4.2899260816262128</v>
      </c>
      <c r="K213">
        <f t="shared" si="14"/>
        <v>64.69</v>
      </c>
      <c r="L213">
        <f t="shared" si="15"/>
        <v>-8.6899999999999977</v>
      </c>
    </row>
    <row r="214" spans="1:12">
      <c r="A214" s="1">
        <v>0.55266203703703709</v>
      </c>
      <c r="B214">
        <v>34.799999999999997</v>
      </c>
      <c r="C214">
        <v>54</v>
      </c>
      <c r="D214">
        <v>7</v>
      </c>
      <c r="E214">
        <v>52</v>
      </c>
      <c r="F214">
        <v>8</v>
      </c>
      <c r="G214">
        <f t="shared" si="12"/>
        <v>49.520051743203155</v>
      </c>
      <c r="H214">
        <f t="shared" si="13"/>
        <v>4.4799482567968454</v>
      </c>
      <c r="K214">
        <f t="shared" si="14"/>
        <v>64.210000000000008</v>
      </c>
      <c r="L214">
        <f t="shared" si="15"/>
        <v>-10.210000000000008</v>
      </c>
    </row>
    <row r="215" spans="1:12">
      <c r="A215" s="1">
        <v>0.55273148148148155</v>
      </c>
      <c r="B215">
        <v>34.799999999999997</v>
      </c>
      <c r="C215">
        <v>54</v>
      </c>
      <c r="D215">
        <v>7</v>
      </c>
      <c r="E215">
        <v>52</v>
      </c>
      <c r="F215">
        <v>11</v>
      </c>
      <c r="G215">
        <f t="shared" si="12"/>
        <v>49.520051743203155</v>
      </c>
      <c r="H215">
        <f t="shared" si="13"/>
        <v>4.4799482567968454</v>
      </c>
      <c r="K215">
        <f t="shared" si="14"/>
        <v>64.210000000000008</v>
      </c>
      <c r="L215">
        <f t="shared" si="15"/>
        <v>-10.210000000000008</v>
      </c>
    </row>
    <row r="216" spans="1:12">
      <c r="A216" s="1">
        <v>0.552800925925926</v>
      </c>
      <c r="B216">
        <v>34.799999999999997</v>
      </c>
      <c r="C216">
        <v>54</v>
      </c>
      <c r="D216">
        <v>9</v>
      </c>
      <c r="E216">
        <v>51</v>
      </c>
      <c r="F216">
        <v>10</v>
      </c>
      <c r="G216">
        <f t="shared" si="12"/>
        <v>50.980066526682769</v>
      </c>
      <c r="H216">
        <f t="shared" si="13"/>
        <v>3.0199334733172307</v>
      </c>
      <c r="K216">
        <f t="shared" si="14"/>
        <v>64.53</v>
      </c>
      <c r="L216">
        <f t="shared" si="15"/>
        <v>-10.530000000000001</v>
      </c>
    </row>
    <row r="217" spans="1:12">
      <c r="A217" s="1">
        <v>0.55287037037037035</v>
      </c>
      <c r="B217">
        <v>34.799999999999997</v>
      </c>
      <c r="C217">
        <v>54</v>
      </c>
      <c r="D217">
        <v>8</v>
      </c>
      <c r="E217">
        <v>53</v>
      </c>
      <c r="F217">
        <v>7</v>
      </c>
      <c r="G217">
        <f t="shared" si="12"/>
        <v>50.250059134959223</v>
      </c>
      <c r="H217">
        <f t="shared" si="13"/>
        <v>3.7499408650407773</v>
      </c>
      <c r="K217">
        <f t="shared" si="14"/>
        <v>64.37</v>
      </c>
      <c r="L217">
        <f t="shared" si="15"/>
        <v>-10.370000000000005</v>
      </c>
    </row>
    <row r="218" spans="1:12">
      <c r="A218" s="1">
        <v>0.5529398148148148</v>
      </c>
      <c r="B218">
        <v>34.799999999999997</v>
      </c>
      <c r="C218">
        <v>54</v>
      </c>
      <c r="D218">
        <v>6</v>
      </c>
      <c r="E218">
        <v>51</v>
      </c>
      <c r="F218">
        <v>4</v>
      </c>
      <c r="G218">
        <f t="shared" si="12"/>
        <v>48.790044351414565</v>
      </c>
      <c r="H218">
        <f t="shared" si="13"/>
        <v>5.209955648585435</v>
      </c>
      <c r="K218">
        <f t="shared" si="14"/>
        <v>64.05</v>
      </c>
      <c r="L218">
        <f t="shared" si="15"/>
        <v>-10.049999999999997</v>
      </c>
    </row>
    <row r="219" spans="1:12">
      <c r="A219" s="1">
        <v>0.55302083333333341</v>
      </c>
      <c r="B219">
        <v>34.9</v>
      </c>
      <c r="C219">
        <v>54</v>
      </c>
      <c r="D219">
        <v>9</v>
      </c>
      <c r="E219">
        <v>53</v>
      </c>
      <c r="F219">
        <v>8</v>
      </c>
      <c r="G219">
        <f t="shared" si="12"/>
        <v>50.980066526682769</v>
      </c>
      <c r="H219">
        <f t="shared" si="13"/>
        <v>3.0199334733172307</v>
      </c>
      <c r="K219">
        <f t="shared" si="14"/>
        <v>64.53</v>
      </c>
      <c r="L219">
        <f t="shared" si="15"/>
        <v>-10.530000000000001</v>
      </c>
    </row>
    <row r="220" spans="1:12">
      <c r="A220" s="1">
        <v>0.55309027777777775</v>
      </c>
      <c r="B220">
        <v>34.9</v>
      </c>
      <c r="C220">
        <v>52</v>
      </c>
      <c r="D220">
        <v>6</v>
      </c>
      <c r="E220">
        <v>52</v>
      </c>
      <c r="F220">
        <v>3</v>
      </c>
      <c r="G220">
        <f t="shared" si="12"/>
        <v>48.790044351414565</v>
      </c>
      <c r="H220">
        <f t="shared" si="13"/>
        <v>3.209955648585435</v>
      </c>
      <c r="K220">
        <f t="shared" si="14"/>
        <v>64.05</v>
      </c>
      <c r="L220">
        <f t="shared" si="15"/>
        <v>-12.049999999999997</v>
      </c>
    </row>
    <row r="221" spans="1:12">
      <c r="A221" s="1">
        <v>0.55314814814814817</v>
      </c>
      <c r="B221">
        <v>34.9</v>
      </c>
      <c r="C221">
        <v>53</v>
      </c>
      <c r="D221">
        <v>6</v>
      </c>
      <c r="E221">
        <v>52</v>
      </c>
      <c r="F221">
        <v>3</v>
      </c>
      <c r="G221">
        <f t="shared" si="12"/>
        <v>48.790044351414565</v>
      </c>
      <c r="H221">
        <f t="shared" si="13"/>
        <v>4.209955648585435</v>
      </c>
      <c r="K221">
        <f t="shared" si="14"/>
        <v>64.05</v>
      </c>
      <c r="L221">
        <f t="shared" si="15"/>
        <v>-11.049999999999997</v>
      </c>
    </row>
    <row r="222" spans="1:12">
      <c r="A222" s="1">
        <v>0.55321759259259262</v>
      </c>
      <c r="B222">
        <v>34.9</v>
      </c>
      <c r="C222">
        <v>54</v>
      </c>
      <c r="D222">
        <v>3</v>
      </c>
      <c r="E222">
        <v>50</v>
      </c>
      <c r="F222">
        <v>4</v>
      </c>
      <c r="G222">
        <f t="shared" si="12"/>
        <v>46.600022175853638</v>
      </c>
      <c r="H222">
        <f t="shared" si="13"/>
        <v>7.3999778241463616</v>
      </c>
      <c r="K222">
        <f t="shared" si="14"/>
        <v>63.57</v>
      </c>
      <c r="L222">
        <f t="shared" si="15"/>
        <v>-9.57</v>
      </c>
    </row>
    <row r="223" spans="1:12">
      <c r="A223" s="1">
        <v>0.55328703703703697</v>
      </c>
      <c r="B223">
        <v>34.799999999999997</v>
      </c>
      <c r="C223">
        <v>54</v>
      </c>
      <c r="D223">
        <v>5</v>
      </c>
      <c r="E223">
        <v>51</v>
      </c>
      <c r="F223">
        <v>6</v>
      </c>
      <c r="G223">
        <f t="shared" si="12"/>
        <v>48.060036959593447</v>
      </c>
      <c r="H223">
        <f t="shared" si="13"/>
        <v>5.9399630404065533</v>
      </c>
      <c r="K223">
        <f t="shared" si="14"/>
        <v>63.89</v>
      </c>
      <c r="L223">
        <f t="shared" si="15"/>
        <v>-9.89</v>
      </c>
    </row>
    <row r="224" spans="1:12">
      <c r="A224" s="1">
        <v>0.55335648148148142</v>
      </c>
      <c r="B224">
        <v>34.799999999999997</v>
      </c>
      <c r="C224">
        <v>53</v>
      </c>
      <c r="D224">
        <v>7</v>
      </c>
      <c r="E224">
        <v>51</v>
      </c>
      <c r="F224">
        <v>2</v>
      </c>
      <c r="G224">
        <f t="shared" si="12"/>
        <v>49.520051743203155</v>
      </c>
      <c r="H224">
        <f t="shared" si="13"/>
        <v>3.4799482567968454</v>
      </c>
      <c r="K224">
        <f t="shared" si="14"/>
        <v>64.210000000000008</v>
      </c>
      <c r="L224">
        <f t="shared" si="15"/>
        <v>-11.210000000000008</v>
      </c>
    </row>
    <row r="225" spans="1:12">
      <c r="A225" s="1">
        <v>0.55342592592592588</v>
      </c>
      <c r="B225">
        <v>34.9</v>
      </c>
      <c r="C225">
        <v>55</v>
      </c>
      <c r="D225">
        <v>16</v>
      </c>
      <c r="E225">
        <v>52</v>
      </c>
      <c r="F225">
        <v>7</v>
      </c>
      <c r="G225">
        <f t="shared" si="12"/>
        <v>56.090118267836928</v>
      </c>
      <c r="H225">
        <f t="shared" si="13"/>
        <v>-1.0901182678369281</v>
      </c>
      <c r="K225">
        <f t="shared" si="14"/>
        <v>65.650000000000006</v>
      </c>
      <c r="L225">
        <f t="shared" si="15"/>
        <v>-10.650000000000006</v>
      </c>
    </row>
    <row r="226" spans="1:12">
      <c r="A226" s="1">
        <v>0.55349537037037033</v>
      </c>
      <c r="B226">
        <v>34.799999999999997</v>
      </c>
      <c r="C226">
        <v>55</v>
      </c>
      <c r="D226">
        <v>11</v>
      </c>
      <c r="E226">
        <v>52</v>
      </c>
      <c r="F226">
        <v>6</v>
      </c>
      <c r="G226">
        <f t="shared" si="12"/>
        <v>52.440081310032284</v>
      </c>
      <c r="H226">
        <f t="shared" si="13"/>
        <v>2.5599186899677164</v>
      </c>
      <c r="K226">
        <f t="shared" si="14"/>
        <v>64.850000000000009</v>
      </c>
      <c r="L226">
        <f t="shared" si="15"/>
        <v>-9.8500000000000085</v>
      </c>
    </row>
    <row r="227" spans="1:12">
      <c r="A227" s="1">
        <v>0.55356481481481479</v>
      </c>
      <c r="B227">
        <v>34.799999999999997</v>
      </c>
      <c r="C227">
        <v>57</v>
      </c>
      <c r="D227">
        <v>9</v>
      </c>
      <c r="E227">
        <v>53</v>
      </c>
      <c r="F227">
        <v>11</v>
      </c>
      <c r="G227">
        <f t="shared" si="12"/>
        <v>50.980066526682769</v>
      </c>
      <c r="H227">
        <f t="shared" si="13"/>
        <v>6.0199334733172307</v>
      </c>
      <c r="K227">
        <f t="shared" si="14"/>
        <v>64.53</v>
      </c>
      <c r="L227">
        <f t="shared" si="15"/>
        <v>-7.5300000000000011</v>
      </c>
    </row>
    <row r="228" spans="1:12">
      <c r="A228" s="1">
        <v>0.55363425925925924</v>
      </c>
      <c r="B228">
        <v>34.799999999999997</v>
      </c>
      <c r="C228">
        <v>56</v>
      </c>
      <c r="D228">
        <v>12</v>
      </c>
      <c r="E228">
        <v>54</v>
      </c>
      <c r="F228">
        <v>17</v>
      </c>
      <c r="G228">
        <f t="shared" si="12"/>
        <v>53.170088701658258</v>
      </c>
      <c r="H228">
        <f t="shared" si="13"/>
        <v>2.8299112983417416</v>
      </c>
      <c r="K228">
        <f t="shared" si="14"/>
        <v>65.010000000000005</v>
      </c>
      <c r="L228">
        <f t="shared" si="15"/>
        <v>-9.0100000000000051</v>
      </c>
    </row>
    <row r="229" spans="1:12">
      <c r="A229" s="1">
        <v>0.5537037037037037</v>
      </c>
      <c r="B229">
        <v>34.799999999999997</v>
      </c>
      <c r="C229">
        <v>54</v>
      </c>
      <c r="D229">
        <v>10</v>
      </c>
      <c r="E229">
        <v>51</v>
      </c>
      <c r="F229">
        <v>4</v>
      </c>
      <c r="G229">
        <f t="shared" si="12"/>
        <v>51.710073918373787</v>
      </c>
      <c r="H229">
        <f t="shared" si="13"/>
        <v>2.2899260816262128</v>
      </c>
      <c r="K229">
        <f t="shared" si="14"/>
        <v>64.69</v>
      </c>
      <c r="L229">
        <f t="shared" si="15"/>
        <v>-10.689999999999998</v>
      </c>
    </row>
    <row r="230" spans="1:12">
      <c r="A230" s="1">
        <v>0.55377314814814815</v>
      </c>
      <c r="B230">
        <v>34.9</v>
      </c>
      <c r="C230">
        <v>54</v>
      </c>
      <c r="D230">
        <v>8</v>
      </c>
      <c r="E230">
        <v>52</v>
      </c>
      <c r="F230">
        <v>9</v>
      </c>
      <c r="G230">
        <f t="shared" si="12"/>
        <v>50.250059134959223</v>
      </c>
      <c r="H230">
        <f t="shared" si="13"/>
        <v>3.7499408650407773</v>
      </c>
      <c r="K230">
        <f t="shared" si="14"/>
        <v>64.37</v>
      </c>
      <c r="L230">
        <f t="shared" si="15"/>
        <v>-10.370000000000005</v>
      </c>
    </row>
    <row r="231" spans="1:12">
      <c r="A231" s="1">
        <v>0.55384259259259261</v>
      </c>
      <c r="B231">
        <v>34.9</v>
      </c>
      <c r="C231">
        <v>55</v>
      </c>
      <c r="D231">
        <v>11</v>
      </c>
      <c r="E231">
        <v>52</v>
      </c>
      <c r="F231">
        <v>9</v>
      </c>
      <c r="G231">
        <f t="shared" si="12"/>
        <v>52.440081310032284</v>
      </c>
      <c r="H231">
        <f t="shared" si="13"/>
        <v>2.5599186899677164</v>
      </c>
      <c r="K231">
        <f t="shared" si="14"/>
        <v>64.850000000000009</v>
      </c>
      <c r="L231">
        <f t="shared" si="15"/>
        <v>-9.8500000000000085</v>
      </c>
    </row>
    <row r="232" spans="1:12">
      <c r="A232" s="1">
        <v>0.55391203703703706</v>
      </c>
      <c r="B232">
        <v>34.9</v>
      </c>
      <c r="C232">
        <v>54</v>
      </c>
      <c r="D232">
        <v>5</v>
      </c>
      <c r="E232">
        <v>51</v>
      </c>
      <c r="F232">
        <v>5</v>
      </c>
      <c r="G232">
        <f t="shared" si="12"/>
        <v>48.060036959593447</v>
      </c>
      <c r="H232">
        <f t="shared" si="13"/>
        <v>5.9399630404065533</v>
      </c>
      <c r="K232">
        <f t="shared" si="14"/>
        <v>63.89</v>
      </c>
      <c r="L232">
        <f t="shared" si="15"/>
        <v>-9.89</v>
      </c>
    </row>
    <row r="233" spans="1:12">
      <c r="A233" s="1">
        <v>0.55398148148148152</v>
      </c>
      <c r="B233">
        <v>34.9</v>
      </c>
      <c r="C233">
        <v>53</v>
      </c>
      <c r="D233">
        <v>6</v>
      </c>
      <c r="E233">
        <v>52</v>
      </c>
      <c r="F233">
        <v>5</v>
      </c>
      <c r="G233">
        <f t="shared" si="12"/>
        <v>48.790044351414565</v>
      </c>
      <c r="H233">
        <f t="shared" si="13"/>
        <v>4.209955648585435</v>
      </c>
      <c r="K233">
        <f t="shared" si="14"/>
        <v>64.05</v>
      </c>
      <c r="L233">
        <f t="shared" si="15"/>
        <v>-11.049999999999997</v>
      </c>
    </row>
    <row r="234" spans="1:12">
      <c r="A234" s="1">
        <v>0.55405092592592597</v>
      </c>
      <c r="B234">
        <v>34.9</v>
      </c>
      <c r="C234">
        <v>53</v>
      </c>
      <c r="D234">
        <v>3</v>
      </c>
      <c r="E234">
        <v>51</v>
      </c>
      <c r="F234">
        <v>2</v>
      </c>
      <c r="G234">
        <f t="shared" si="12"/>
        <v>46.600022175853638</v>
      </c>
      <c r="H234">
        <f t="shared" si="13"/>
        <v>6.3999778241463616</v>
      </c>
      <c r="K234">
        <f t="shared" si="14"/>
        <v>63.57</v>
      </c>
      <c r="L234">
        <f t="shared" si="15"/>
        <v>-10.57</v>
      </c>
    </row>
    <row r="235" spans="1:12">
      <c r="A235" s="1">
        <v>0.55412037037037043</v>
      </c>
      <c r="B235">
        <v>34.9</v>
      </c>
      <c r="C235">
        <v>54</v>
      </c>
      <c r="D235">
        <v>9</v>
      </c>
      <c r="E235">
        <v>52</v>
      </c>
      <c r="F235">
        <v>7</v>
      </c>
      <c r="G235">
        <f t="shared" si="12"/>
        <v>50.980066526682769</v>
      </c>
      <c r="H235">
        <f t="shared" si="13"/>
        <v>3.0199334733172307</v>
      </c>
      <c r="K235">
        <f t="shared" si="14"/>
        <v>64.53</v>
      </c>
      <c r="L235">
        <f t="shared" si="15"/>
        <v>-10.530000000000001</v>
      </c>
    </row>
    <row r="236" spans="1:12">
      <c r="A236" s="1">
        <v>0.55418981481481489</v>
      </c>
      <c r="B236">
        <v>34.9</v>
      </c>
      <c r="C236">
        <v>53</v>
      </c>
      <c r="D236">
        <v>6</v>
      </c>
      <c r="E236">
        <v>49</v>
      </c>
      <c r="F236">
        <v>12</v>
      </c>
      <c r="G236">
        <f t="shared" si="12"/>
        <v>48.790044351414565</v>
      </c>
      <c r="H236">
        <f t="shared" si="13"/>
        <v>4.209955648585435</v>
      </c>
      <c r="K236">
        <f t="shared" si="14"/>
        <v>64.05</v>
      </c>
      <c r="L236">
        <f t="shared" si="15"/>
        <v>-11.049999999999997</v>
      </c>
    </row>
    <row r="237" spans="1:12">
      <c r="A237" s="1">
        <v>0.55425925925925923</v>
      </c>
      <c r="B237">
        <v>34.9</v>
      </c>
      <c r="C237">
        <v>54</v>
      </c>
      <c r="D237">
        <v>4</v>
      </c>
      <c r="E237">
        <v>51</v>
      </c>
      <c r="F237">
        <v>8</v>
      </c>
      <c r="G237">
        <f t="shared" si="12"/>
        <v>47.330029567739807</v>
      </c>
      <c r="H237">
        <f t="shared" si="13"/>
        <v>6.6699704322601931</v>
      </c>
      <c r="K237">
        <f t="shared" si="14"/>
        <v>63.730000000000004</v>
      </c>
      <c r="L237">
        <f t="shared" si="15"/>
        <v>-9.730000000000004</v>
      </c>
    </row>
    <row r="238" spans="1:12">
      <c r="A238" s="1">
        <v>0.55432870370370368</v>
      </c>
      <c r="B238">
        <v>34.9</v>
      </c>
      <c r="C238">
        <v>54</v>
      </c>
      <c r="D238">
        <v>7</v>
      </c>
      <c r="E238">
        <v>50</v>
      </c>
      <c r="F238">
        <v>5</v>
      </c>
      <c r="G238">
        <f t="shared" si="12"/>
        <v>49.520051743203155</v>
      </c>
      <c r="H238">
        <f t="shared" si="13"/>
        <v>4.4799482567968454</v>
      </c>
      <c r="K238">
        <f t="shared" si="14"/>
        <v>64.210000000000008</v>
      </c>
      <c r="L238">
        <f t="shared" si="15"/>
        <v>-10.210000000000008</v>
      </c>
    </row>
    <row r="239" spans="1:12">
      <c r="A239" s="1">
        <v>0.55439814814814814</v>
      </c>
      <c r="B239">
        <v>34.9</v>
      </c>
      <c r="C239">
        <v>52</v>
      </c>
      <c r="D239">
        <v>5</v>
      </c>
      <c r="E239">
        <v>50</v>
      </c>
      <c r="F239">
        <v>3</v>
      </c>
      <c r="G239">
        <f t="shared" si="12"/>
        <v>48.060036959593447</v>
      </c>
      <c r="H239">
        <f t="shared" si="13"/>
        <v>3.9399630404065533</v>
      </c>
      <c r="K239">
        <f t="shared" si="14"/>
        <v>63.89</v>
      </c>
      <c r="L239">
        <f t="shared" si="15"/>
        <v>-11.89</v>
      </c>
    </row>
    <row r="240" spans="1:12">
      <c r="A240" s="1">
        <v>0.5544675925925926</v>
      </c>
      <c r="B240">
        <v>34.9</v>
      </c>
      <c r="C240">
        <v>54</v>
      </c>
      <c r="D240">
        <v>10</v>
      </c>
      <c r="E240">
        <v>52</v>
      </c>
      <c r="F240">
        <v>7</v>
      </c>
      <c r="G240">
        <f t="shared" si="12"/>
        <v>51.710073918373787</v>
      </c>
      <c r="H240">
        <f t="shared" si="13"/>
        <v>2.2899260816262128</v>
      </c>
      <c r="K240">
        <f t="shared" si="14"/>
        <v>64.69</v>
      </c>
      <c r="L240">
        <f t="shared" si="15"/>
        <v>-10.689999999999998</v>
      </c>
    </row>
    <row r="241" spans="1:12">
      <c r="A241" s="1">
        <v>0.55453703703703705</v>
      </c>
      <c r="B241">
        <v>34.9</v>
      </c>
      <c r="C241">
        <v>53</v>
      </c>
      <c r="D241">
        <v>4</v>
      </c>
      <c r="E241">
        <v>50</v>
      </c>
      <c r="F241">
        <v>3</v>
      </c>
      <c r="G241">
        <f t="shared" si="12"/>
        <v>47.330029567739807</v>
      </c>
      <c r="H241">
        <f t="shared" si="13"/>
        <v>5.6699704322601931</v>
      </c>
      <c r="K241">
        <f t="shared" si="14"/>
        <v>63.730000000000004</v>
      </c>
      <c r="L241">
        <f t="shared" si="15"/>
        <v>-10.730000000000004</v>
      </c>
    </row>
    <row r="242" spans="1:12">
      <c r="A242" s="1">
        <v>0.55460648148148151</v>
      </c>
      <c r="B242">
        <v>34.9</v>
      </c>
      <c r="C242">
        <v>53</v>
      </c>
      <c r="D242">
        <v>7</v>
      </c>
      <c r="E242">
        <v>50</v>
      </c>
      <c r="F242">
        <v>3</v>
      </c>
      <c r="G242">
        <f t="shared" si="12"/>
        <v>49.520051743203155</v>
      </c>
      <c r="H242">
        <f t="shared" si="13"/>
        <v>3.4799482567968454</v>
      </c>
      <c r="K242">
        <f t="shared" si="14"/>
        <v>64.210000000000008</v>
      </c>
      <c r="L242">
        <f t="shared" si="15"/>
        <v>-11.210000000000008</v>
      </c>
    </row>
    <row r="243" spans="1:12">
      <c r="A243" s="1">
        <v>0.55467592592592596</v>
      </c>
      <c r="B243">
        <v>34.9</v>
      </c>
      <c r="C243">
        <v>53</v>
      </c>
      <c r="D243">
        <v>5</v>
      </c>
      <c r="E243">
        <v>51</v>
      </c>
      <c r="F243">
        <v>7</v>
      </c>
      <c r="G243">
        <f t="shared" si="12"/>
        <v>48.060036959593447</v>
      </c>
      <c r="H243">
        <f t="shared" si="13"/>
        <v>4.9399630404065533</v>
      </c>
      <c r="K243">
        <f t="shared" si="14"/>
        <v>63.89</v>
      </c>
      <c r="L243">
        <f t="shared" si="15"/>
        <v>-10.89</v>
      </c>
    </row>
    <row r="244" spans="1:12">
      <c r="A244" s="1">
        <v>0.55474537037037031</v>
      </c>
      <c r="B244">
        <v>34.9</v>
      </c>
      <c r="C244">
        <v>53</v>
      </c>
      <c r="D244">
        <v>7</v>
      </c>
      <c r="E244">
        <v>50</v>
      </c>
      <c r="F244">
        <v>4</v>
      </c>
      <c r="G244">
        <f t="shared" si="12"/>
        <v>49.520051743203155</v>
      </c>
      <c r="H244">
        <f t="shared" si="13"/>
        <v>3.4799482567968454</v>
      </c>
      <c r="K244">
        <f t="shared" si="14"/>
        <v>64.210000000000008</v>
      </c>
      <c r="L244">
        <f t="shared" si="15"/>
        <v>-11.210000000000008</v>
      </c>
    </row>
    <row r="245" spans="1:12">
      <c r="A245" s="1">
        <v>0.55481481481481476</v>
      </c>
      <c r="B245">
        <v>34.9</v>
      </c>
      <c r="C245">
        <v>54</v>
      </c>
      <c r="D245">
        <v>9</v>
      </c>
      <c r="E245">
        <v>48</v>
      </c>
      <c r="F245">
        <v>7</v>
      </c>
      <c r="G245">
        <f t="shared" si="12"/>
        <v>50.980066526682769</v>
      </c>
      <c r="H245">
        <f t="shared" si="13"/>
        <v>3.0199334733172307</v>
      </c>
      <c r="K245">
        <f t="shared" si="14"/>
        <v>64.53</v>
      </c>
      <c r="L245">
        <f t="shared" si="15"/>
        <v>-10.530000000000001</v>
      </c>
    </row>
    <row r="246" spans="1:12">
      <c r="A246" s="1">
        <v>0.55488425925925922</v>
      </c>
      <c r="B246">
        <v>34.9</v>
      </c>
      <c r="C246">
        <v>53</v>
      </c>
      <c r="D246">
        <v>7</v>
      </c>
      <c r="E246">
        <v>50</v>
      </c>
      <c r="F246">
        <v>5</v>
      </c>
      <c r="G246">
        <f t="shared" si="12"/>
        <v>49.520051743203155</v>
      </c>
      <c r="H246">
        <f t="shared" si="13"/>
        <v>3.4799482567968454</v>
      </c>
      <c r="K246">
        <f t="shared" si="14"/>
        <v>64.210000000000008</v>
      </c>
      <c r="L246">
        <f t="shared" si="15"/>
        <v>-11.210000000000008</v>
      </c>
    </row>
    <row r="247" spans="1:12">
      <c r="A247" s="1">
        <v>0.55495370370370367</v>
      </c>
      <c r="B247">
        <v>34.9</v>
      </c>
      <c r="C247">
        <v>52</v>
      </c>
      <c r="D247">
        <v>4</v>
      </c>
      <c r="E247">
        <v>51</v>
      </c>
      <c r="F247">
        <v>7</v>
      </c>
      <c r="G247">
        <f t="shared" si="12"/>
        <v>47.330029567739807</v>
      </c>
      <c r="H247">
        <f t="shared" si="13"/>
        <v>4.6699704322601931</v>
      </c>
      <c r="K247">
        <f t="shared" si="14"/>
        <v>63.730000000000004</v>
      </c>
      <c r="L247">
        <f t="shared" si="15"/>
        <v>-11.730000000000004</v>
      </c>
    </row>
    <row r="248" spans="1:12">
      <c r="A248" s="1">
        <v>0.55502314814814813</v>
      </c>
      <c r="B248">
        <v>34.9</v>
      </c>
      <c r="C248">
        <v>54</v>
      </c>
      <c r="D248">
        <v>5</v>
      </c>
      <c r="E248">
        <v>50</v>
      </c>
      <c r="F248">
        <v>4</v>
      </c>
      <c r="G248">
        <f t="shared" si="12"/>
        <v>48.060036959593447</v>
      </c>
      <c r="H248">
        <f t="shared" si="13"/>
        <v>5.9399630404065533</v>
      </c>
      <c r="K248">
        <f t="shared" si="14"/>
        <v>63.89</v>
      </c>
      <c r="L248">
        <f t="shared" si="15"/>
        <v>-9.89</v>
      </c>
    </row>
    <row r="249" spans="1:12">
      <c r="A249" s="1">
        <v>0.55509259259259258</v>
      </c>
      <c r="B249">
        <v>34.9</v>
      </c>
      <c r="C249">
        <v>53</v>
      </c>
      <c r="D249">
        <v>7</v>
      </c>
      <c r="E249">
        <v>51</v>
      </c>
      <c r="F249">
        <v>3</v>
      </c>
      <c r="G249">
        <f t="shared" si="12"/>
        <v>49.520051743203155</v>
      </c>
      <c r="H249">
        <f t="shared" si="13"/>
        <v>3.4799482567968454</v>
      </c>
      <c r="K249">
        <f t="shared" si="14"/>
        <v>64.210000000000008</v>
      </c>
      <c r="L249">
        <f t="shared" si="15"/>
        <v>-11.210000000000008</v>
      </c>
    </row>
    <row r="250" spans="1:12">
      <c r="A250" s="1">
        <v>0.55516203703703704</v>
      </c>
      <c r="B250">
        <v>34.9</v>
      </c>
      <c r="C250">
        <v>53</v>
      </c>
      <c r="D250">
        <v>11</v>
      </c>
      <c r="E250">
        <v>50</v>
      </c>
      <c r="F250">
        <v>9</v>
      </c>
      <c r="G250">
        <f t="shared" si="12"/>
        <v>52.440081310032284</v>
      </c>
      <c r="H250">
        <f t="shared" si="13"/>
        <v>0.55991868996771643</v>
      </c>
      <c r="K250">
        <f t="shared" si="14"/>
        <v>64.850000000000009</v>
      </c>
      <c r="L250">
        <f t="shared" si="15"/>
        <v>-11.850000000000009</v>
      </c>
    </row>
    <row r="251" spans="1:12">
      <c r="A251" s="1">
        <v>0.55523148148148149</v>
      </c>
      <c r="B251">
        <v>34.9</v>
      </c>
      <c r="C251">
        <v>53</v>
      </c>
      <c r="D251">
        <v>5</v>
      </c>
      <c r="E251">
        <v>51</v>
      </c>
      <c r="F251">
        <v>10</v>
      </c>
      <c r="G251">
        <f t="shared" si="12"/>
        <v>48.060036959593447</v>
      </c>
      <c r="H251">
        <f t="shared" si="13"/>
        <v>4.9399630404065533</v>
      </c>
      <c r="K251">
        <f t="shared" si="14"/>
        <v>63.89</v>
      </c>
      <c r="L251">
        <f t="shared" si="15"/>
        <v>-10.89</v>
      </c>
    </row>
    <row r="252" spans="1:12">
      <c r="A252" s="1">
        <v>0.55530092592592595</v>
      </c>
      <c r="B252">
        <v>34.9</v>
      </c>
      <c r="C252">
        <v>53</v>
      </c>
      <c r="D252">
        <v>9</v>
      </c>
      <c r="E252">
        <v>50</v>
      </c>
      <c r="F252">
        <v>4</v>
      </c>
      <c r="G252">
        <f t="shared" si="12"/>
        <v>50.980066526682769</v>
      </c>
      <c r="H252">
        <f t="shared" si="13"/>
        <v>2.0199334733172307</v>
      </c>
      <c r="K252">
        <f t="shared" si="14"/>
        <v>64.53</v>
      </c>
      <c r="L252">
        <f t="shared" si="15"/>
        <v>-11.530000000000001</v>
      </c>
    </row>
    <row r="253" spans="1:12">
      <c r="A253" s="1">
        <v>0.5553703703703704</v>
      </c>
      <c r="B253">
        <v>34.9</v>
      </c>
      <c r="C253">
        <v>53</v>
      </c>
      <c r="D253">
        <v>9</v>
      </c>
      <c r="E253">
        <v>52</v>
      </c>
      <c r="F253">
        <v>10</v>
      </c>
      <c r="G253">
        <f t="shared" si="12"/>
        <v>50.980066526682769</v>
      </c>
      <c r="H253">
        <f t="shared" si="13"/>
        <v>2.0199334733172307</v>
      </c>
      <c r="K253">
        <f t="shared" si="14"/>
        <v>64.53</v>
      </c>
      <c r="L253">
        <f t="shared" si="15"/>
        <v>-11.530000000000001</v>
      </c>
    </row>
    <row r="254" spans="1:12">
      <c r="A254" s="1">
        <v>0.55543981481481486</v>
      </c>
      <c r="B254">
        <v>34.9</v>
      </c>
      <c r="C254">
        <v>54</v>
      </c>
      <c r="D254">
        <v>11</v>
      </c>
      <c r="E254">
        <v>52</v>
      </c>
      <c r="F254">
        <v>11</v>
      </c>
      <c r="G254">
        <f t="shared" si="12"/>
        <v>52.440081310032284</v>
      </c>
      <c r="H254">
        <f t="shared" si="13"/>
        <v>1.5599186899677164</v>
      </c>
      <c r="K254">
        <f t="shared" si="14"/>
        <v>64.850000000000009</v>
      </c>
      <c r="L254">
        <f t="shared" si="15"/>
        <v>-10.850000000000009</v>
      </c>
    </row>
    <row r="255" spans="1:12">
      <c r="A255" s="1">
        <v>0.55550925925925931</v>
      </c>
      <c r="B255">
        <v>34.9</v>
      </c>
      <c r="C255">
        <v>54</v>
      </c>
      <c r="D255">
        <v>6</v>
      </c>
      <c r="E255">
        <v>52</v>
      </c>
      <c r="F255">
        <v>8</v>
      </c>
      <c r="G255">
        <f t="shared" si="12"/>
        <v>48.790044351414565</v>
      </c>
      <c r="H255">
        <f t="shared" si="13"/>
        <v>5.209955648585435</v>
      </c>
      <c r="K255">
        <f t="shared" si="14"/>
        <v>64.05</v>
      </c>
      <c r="L255">
        <f t="shared" si="15"/>
        <v>-10.049999999999997</v>
      </c>
    </row>
    <row r="256" spans="1:12">
      <c r="A256" s="1">
        <v>0.55557870370370377</v>
      </c>
      <c r="B256">
        <v>34.9</v>
      </c>
      <c r="C256">
        <v>54</v>
      </c>
      <c r="D256">
        <v>5</v>
      </c>
      <c r="E256">
        <v>51</v>
      </c>
      <c r="F256">
        <v>7</v>
      </c>
      <c r="G256">
        <f t="shared" si="12"/>
        <v>48.060036959593447</v>
      </c>
      <c r="H256">
        <f t="shared" si="13"/>
        <v>5.9399630404065533</v>
      </c>
      <c r="K256">
        <f t="shared" si="14"/>
        <v>63.89</v>
      </c>
      <c r="L256">
        <f t="shared" si="15"/>
        <v>-9.89</v>
      </c>
    </row>
    <row r="257" spans="1:12">
      <c r="A257" s="1">
        <v>0.55564814814814811</v>
      </c>
      <c r="B257">
        <v>34.9</v>
      </c>
      <c r="C257">
        <v>53</v>
      </c>
      <c r="D257">
        <v>2</v>
      </c>
      <c r="E257">
        <v>51</v>
      </c>
      <c r="F257">
        <v>7</v>
      </c>
      <c r="G257">
        <f t="shared" si="12"/>
        <v>45.870014783934955</v>
      </c>
      <c r="H257">
        <f t="shared" si="13"/>
        <v>7.1299852160650445</v>
      </c>
      <c r="K257">
        <f t="shared" si="14"/>
        <v>63.410000000000004</v>
      </c>
      <c r="L257">
        <f t="shared" si="15"/>
        <v>-10.410000000000004</v>
      </c>
    </row>
    <row r="258" spans="1:12">
      <c r="A258" s="1">
        <v>0.55571759259259257</v>
      </c>
      <c r="B258">
        <v>34.9</v>
      </c>
      <c r="C258">
        <v>53</v>
      </c>
      <c r="D258">
        <v>5</v>
      </c>
      <c r="E258">
        <v>51</v>
      </c>
      <c r="F258">
        <v>5</v>
      </c>
      <c r="G258">
        <f t="shared" si="12"/>
        <v>48.060036959593447</v>
      </c>
      <c r="H258">
        <f t="shared" si="13"/>
        <v>4.9399630404065533</v>
      </c>
      <c r="K258">
        <f t="shared" si="14"/>
        <v>63.89</v>
      </c>
      <c r="L258">
        <f t="shared" si="15"/>
        <v>-10.89</v>
      </c>
    </row>
    <row r="259" spans="1:12">
      <c r="A259" s="1">
        <v>0.55578703703703702</v>
      </c>
      <c r="B259">
        <v>34.9</v>
      </c>
      <c r="C259">
        <v>53</v>
      </c>
      <c r="D259">
        <v>4</v>
      </c>
      <c r="E259">
        <v>51</v>
      </c>
      <c r="F259">
        <v>7</v>
      </c>
      <c r="G259">
        <f t="shared" ref="G259:G322" si="16">0.73*D259+46.09-1.68*EXP(-(0.0000044)*D259)</f>
        <v>47.330029567739807</v>
      </c>
      <c r="H259">
        <f t="shared" ref="H259:H322" si="17">C259-G259</f>
        <v>5.6699704322601931</v>
      </c>
      <c r="K259">
        <f t="shared" ref="K259:K322" si="18">0.16*D259+63.09-2.69*EXP(-(32.53)*D259)</f>
        <v>63.730000000000004</v>
      </c>
      <c r="L259">
        <f t="shared" ref="L259:L322" si="19">C259-K259</f>
        <v>-10.730000000000004</v>
      </c>
    </row>
    <row r="260" spans="1:12">
      <c r="A260" s="1">
        <v>0.55585648148148148</v>
      </c>
      <c r="B260">
        <v>34.9</v>
      </c>
      <c r="C260">
        <v>56</v>
      </c>
      <c r="D260">
        <v>11</v>
      </c>
      <c r="E260">
        <v>55</v>
      </c>
      <c r="F260">
        <v>11</v>
      </c>
      <c r="G260">
        <f t="shared" si="16"/>
        <v>52.440081310032284</v>
      </c>
      <c r="H260">
        <f t="shared" si="17"/>
        <v>3.5599186899677164</v>
      </c>
      <c r="K260">
        <f t="shared" si="18"/>
        <v>64.850000000000009</v>
      </c>
      <c r="L260">
        <f t="shared" si="19"/>
        <v>-8.8500000000000085</v>
      </c>
    </row>
    <row r="261" spans="1:12">
      <c r="A261" s="1">
        <v>0.55592592592592593</v>
      </c>
      <c r="B261">
        <v>34.9</v>
      </c>
      <c r="C261">
        <v>54</v>
      </c>
      <c r="D261">
        <v>10</v>
      </c>
      <c r="E261">
        <v>51</v>
      </c>
      <c r="F261">
        <v>8</v>
      </c>
      <c r="G261">
        <f t="shared" si="16"/>
        <v>51.710073918373787</v>
      </c>
      <c r="H261">
        <f t="shared" si="17"/>
        <v>2.2899260816262128</v>
      </c>
      <c r="K261">
        <f t="shared" si="18"/>
        <v>64.69</v>
      </c>
      <c r="L261">
        <f t="shared" si="19"/>
        <v>-10.689999999999998</v>
      </c>
    </row>
    <row r="262" spans="1:12">
      <c r="A262" s="1">
        <v>0.55599537037037039</v>
      </c>
      <c r="B262">
        <v>34.9</v>
      </c>
      <c r="C262">
        <v>54</v>
      </c>
      <c r="D262">
        <v>4</v>
      </c>
      <c r="E262">
        <v>50</v>
      </c>
      <c r="F262">
        <v>7</v>
      </c>
      <c r="G262">
        <f t="shared" si="16"/>
        <v>47.330029567739807</v>
      </c>
      <c r="H262">
        <f t="shared" si="17"/>
        <v>6.6699704322601931</v>
      </c>
      <c r="K262">
        <f t="shared" si="18"/>
        <v>63.730000000000004</v>
      </c>
      <c r="L262">
        <f t="shared" si="19"/>
        <v>-9.730000000000004</v>
      </c>
    </row>
    <row r="263" spans="1:12">
      <c r="A263" s="1">
        <v>0.55606481481481485</v>
      </c>
      <c r="B263">
        <v>34.9</v>
      </c>
      <c r="C263">
        <v>53</v>
      </c>
      <c r="D263">
        <v>8</v>
      </c>
      <c r="E263">
        <v>51</v>
      </c>
      <c r="F263">
        <v>7</v>
      </c>
      <c r="G263">
        <f t="shared" si="16"/>
        <v>50.250059134959223</v>
      </c>
      <c r="H263">
        <f t="shared" si="17"/>
        <v>2.7499408650407773</v>
      </c>
      <c r="K263">
        <f t="shared" si="18"/>
        <v>64.37</v>
      </c>
      <c r="L263">
        <f t="shared" si="19"/>
        <v>-11.370000000000005</v>
      </c>
    </row>
    <row r="264" spans="1:12">
      <c r="A264" s="1">
        <v>0.55620370370370364</v>
      </c>
      <c r="B264">
        <v>34.9</v>
      </c>
      <c r="C264">
        <v>54</v>
      </c>
      <c r="D264">
        <v>14</v>
      </c>
      <c r="E264">
        <v>51</v>
      </c>
      <c r="F264">
        <v>7</v>
      </c>
      <c r="G264">
        <f t="shared" si="16"/>
        <v>54.630103484812636</v>
      </c>
      <c r="H264">
        <f t="shared" si="17"/>
        <v>-0.63010348481263634</v>
      </c>
      <c r="K264">
        <f t="shared" si="18"/>
        <v>65.33</v>
      </c>
      <c r="L264">
        <f t="shared" si="19"/>
        <v>-11.329999999999998</v>
      </c>
    </row>
    <row r="265" spans="1:12">
      <c r="A265" s="1">
        <v>0.5562731481481481</v>
      </c>
      <c r="B265">
        <v>34.9</v>
      </c>
      <c r="C265">
        <v>51</v>
      </c>
      <c r="D265">
        <v>2</v>
      </c>
      <c r="E265">
        <v>50</v>
      </c>
      <c r="F265">
        <v>4</v>
      </c>
      <c r="G265">
        <f t="shared" si="16"/>
        <v>45.870014783934955</v>
      </c>
      <c r="H265">
        <f t="shared" si="17"/>
        <v>5.1299852160650445</v>
      </c>
      <c r="K265">
        <f t="shared" si="18"/>
        <v>63.410000000000004</v>
      </c>
      <c r="L265">
        <f t="shared" si="19"/>
        <v>-12.410000000000004</v>
      </c>
    </row>
    <row r="266" spans="1:12">
      <c r="A266" s="1">
        <v>0.55634259259259256</v>
      </c>
      <c r="B266">
        <v>34.9</v>
      </c>
      <c r="C266">
        <v>53</v>
      </c>
      <c r="D266">
        <v>4</v>
      </c>
      <c r="E266">
        <v>50</v>
      </c>
      <c r="F266">
        <v>4</v>
      </c>
      <c r="G266">
        <f t="shared" si="16"/>
        <v>47.330029567739807</v>
      </c>
      <c r="H266">
        <f t="shared" si="17"/>
        <v>5.6699704322601931</v>
      </c>
      <c r="K266">
        <f t="shared" si="18"/>
        <v>63.730000000000004</v>
      </c>
      <c r="L266">
        <f t="shared" si="19"/>
        <v>-10.730000000000004</v>
      </c>
    </row>
    <row r="267" spans="1:12">
      <c r="A267" s="1">
        <v>0.55641203703703701</v>
      </c>
      <c r="B267">
        <v>34.9</v>
      </c>
      <c r="C267">
        <v>53</v>
      </c>
      <c r="D267">
        <v>4</v>
      </c>
      <c r="E267">
        <v>52</v>
      </c>
      <c r="F267">
        <v>4</v>
      </c>
      <c r="G267">
        <f t="shared" si="16"/>
        <v>47.330029567739807</v>
      </c>
      <c r="H267">
        <f t="shared" si="17"/>
        <v>5.6699704322601931</v>
      </c>
      <c r="K267">
        <f t="shared" si="18"/>
        <v>63.730000000000004</v>
      </c>
      <c r="L267">
        <f t="shared" si="19"/>
        <v>-10.730000000000004</v>
      </c>
    </row>
    <row r="268" spans="1:12">
      <c r="A268" s="1">
        <v>0.55648148148148147</v>
      </c>
      <c r="B268">
        <v>34.9</v>
      </c>
      <c r="C268">
        <v>53</v>
      </c>
      <c r="D268">
        <v>2</v>
      </c>
      <c r="E268">
        <v>50</v>
      </c>
      <c r="F268">
        <v>3</v>
      </c>
      <c r="G268">
        <f t="shared" si="16"/>
        <v>45.870014783934955</v>
      </c>
      <c r="H268">
        <f t="shared" si="17"/>
        <v>7.1299852160650445</v>
      </c>
      <c r="K268">
        <f t="shared" si="18"/>
        <v>63.410000000000004</v>
      </c>
      <c r="L268">
        <f t="shared" si="19"/>
        <v>-10.410000000000004</v>
      </c>
    </row>
    <row r="269" spans="1:12">
      <c r="A269" s="1">
        <v>0.55655092592592592</v>
      </c>
      <c r="B269">
        <v>34.9</v>
      </c>
      <c r="C269">
        <v>54</v>
      </c>
      <c r="D269">
        <v>1</v>
      </c>
      <c r="E269">
        <v>48</v>
      </c>
      <c r="F269">
        <v>0</v>
      </c>
      <c r="G269">
        <f t="shared" si="16"/>
        <v>45.140007391983737</v>
      </c>
      <c r="H269">
        <f t="shared" si="17"/>
        <v>8.8599926080162632</v>
      </c>
      <c r="K269">
        <f t="shared" si="18"/>
        <v>63.249999999999979</v>
      </c>
      <c r="L269">
        <f t="shared" si="19"/>
        <v>-9.2499999999999787</v>
      </c>
    </row>
    <row r="270" spans="1:12">
      <c r="A270" s="1">
        <v>0.55662037037037038</v>
      </c>
      <c r="B270">
        <v>34.9</v>
      </c>
      <c r="C270">
        <v>53</v>
      </c>
      <c r="D270">
        <v>8</v>
      </c>
      <c r="E270">
        <v>50</v>
      </c>
      <c r="F270">
        <v>4</v>
      </c>
      <c r="G270">
        <f t="shared" si="16"/>
        <v>50.250059134959223</v>
      </c>
      <c r="H270">
        <f t="shared" si="17"/>
        <v>2.7499408650407773</v>
      </c>
      <c r="K270">
        <f t="shared" si="18"/>
        <v>64.37</v>
      </c>
      <c r="L270">
        <f t="shared" si="19"/>
        <v>-11.370000000000005</v>
      </c>
    </row>
    <row r="271" spans="1:12">
      <c r="A271" s="1">
        <v>0.55668981481481483</v>
      </c>
      <c r="B271">
        <v>34.9</v>
      </c>
      <c r="C271">
        <v>51</v>
      </c>
      <c r="D271">
        <v>0.1</v>
      </c>
      <c r="E271">
        <v>49</v>
      </c>
      <c r="F271">
        <v>2</v>
      </c>
      <c r="G271">
        <f t="shared" si="16"/>
        <v>44.483000739199838</v>
      </c>
      <c r="H271">
        <f t="shared" si="17"/>
        <v>6.5169992608001621</v>
      </c>
      <c r="K271">
        <f t="shared" si="18"/>
        <v>63.002009819897097</v>
      </c>
      <c r="L271">
        <f t="shared" si="19"/>
        <v>-12.002009819897097</v>
      </c>
    </row>
    <row r="272" spans="1:12">
      <c r="A272" s="1">
        <v>0.55675925925925929</v>
      </c>
      <c r="B272">
        <v>34.9</v>
      </c>
      <c r="C272">
        <v>54</v>
      </c>
      <c r="D272">
        <v>0.1</v>
      </c>
      <c r="E272">
        <v>49</v>
      </c>
      <c r="F272">
        <v>2</v>
      </c>
      <c r="G272">
        <f t="shared" si="16"/>
        <v>44.483000739199838</v>
      </c>
      <c r="H272">
        <f t="shared" si="17"/>
        <v>9.5169992608001621</v>
      </c>
      <c r="K272">
        <f t="shared" si="18"/>
        <v>63.002009819897097</v>
      </c>
      <c r="L272">
        <f t="shared" si="19"/>
        <v>-9.002009819897097</v>
      </c>
    </row>
    <row r="273" spans="1:12">
      <c r="A273" s="1">
        <v>0.55682870370370374</v>
      </c>
      <c r="B273">
        <v>34.9</v>
      </c>
      <c r="C273">
        <v>52</v>
      </c>
      <c r="D273">
        <v>1</v>
      </c>
      <c r="E273">
        <v>49</v>
      </c>
      <c r="F273">
        <v>0</v>
      </c>
      <c r="G273">
        <f t="shared" si="16"/>
        <v>45.140007391983737</v>
      </c>
      <c r="H273">
        <f t="shared" si="17"/>
        <v>6.8599926080162632</v>
      </c>
      <c r="K273">
        <f t="shared" si="18"/>
        <v>63.249999999999979</v>
      </c>
      <c r="L273">
        <f t="shared" si="19"/>
        <v>-11.249999999999979</v>
      </c>
    </row>
    <row r="274" spans="1:12">
      <c r="A274" s="1">
        <v>0.5568981481481482</v>
      </c>
      <c r="B274">
        <v>34.9</v>
      </c>
      <c r="C274">
        <v>52</v>
      </c>
      <c r="D274">
        <v>3</v>
      </c>
      <c r="E274">
        <v>49</v>
      </c>
      <c r="F274">
        <v>4</v>
      </c>
      <c r="G274">
        <f t="shared" si="16"/>
        <v>46.600022175853638</v>
      </c>
      <c r="H274">
        <f t="shared" si="17"/>
        <v>5.3999778241463616</v>
      </c>
      <c r="K274">
        <f t="shared" si="18"/>
        <v>63.57</v>
      </c>
      <c r="L274">
        <f t="shared" si="19"/>
        <v>-11.57</v>
      </c>
    </row>
    <row r="275" spans="1:12">
      <c r="A275" s="1">
        <v>0.55703703703703711</v>
      </c>
      <c r="B275">
        <v>34.9</v>
      </c>
      <c r="C275">
        <v>51</v>
      </c>
      <c r="D275">
        <v>1</v>
      </c>
      <c r="E275">
        <v>48</v>
      </c>
      <c r="F275">
        <v>5</v>
      </c>
      <c r="G275">
        <f t="shared" si="16"/>
        <v>45.140007391983737</v>
      </c>
      <c r="H275">
        <f t="shared" si="17"/>
        <v>5.8599926080162632</v>
      </c>
      <c r="K275">
        <f t="shared" si="18"/>
        <v>63.249999999999979</v>
      </c>
      <c r="L275">
        <f t="shared" si="19"/>
        <v>-12.249999999999979</v>
      </c>
    </row>
    <row r="276" spans="1:12">
      <c r="A276" s="1">
        <v>0.55710648148148145</v>
      </c>
      <c r="B276">
        <v>34.9</v>
      </c>
      <c r="C276">
        <v>51</v>
      </c>
      <c r="D276">
        <v>0.1</v>
      </c>
      <c r="E276">
        <v>48</v>
      </c>
      <c r="F276">
        <v>7</v>
      </c>
      <c r="G276">
        <f t="shared" si="16"/>
        <v>44.483000739199838</v>
      </c>
      <c r="H276">
        <f t="shared" si="17"/>
        <v>6.5169992608001621</v>
      </c>
      <c r="K276">
        <f t="shared" si="18"/>
        <v>63.002009819897097</v>
      </c>
      <c r="L276">
        <f t="shared" si="19"/>
        <v>-12.002009819897097</v>
      </c>
    </row>
    <row r="277" spans="1:12">
      <c r="A277" s="1">
        <v>0.55717592592592591</v>
      </c>
      <c r="B277">
        <v>34.9</v>
      </c>
      <c r="C277">
        <v>53</v>
      </c>
      <c r="D277">
        <v>3</v>
      </c>
      <c r="E277">
        <v>48</v>
      </c>
      <c r="F277">
        <v>3</v>
      </c>
      <c r="G277">
        <f t="shared" si="16"/>
        <v>46.600022175853638</v>
      </c>
      <c r="H277">
        <f t="shared" si="17"/>
        <v>6.3999778241463616</v>
      </c>
      <c r="K277">
        <f t="shared" si="18"/>
        <v>63.57</v>
      </c>
      <c r="L277">
        <f t="shared" si="19"/>
        <v>-10.57</v>
      </c>
    </row>
    <row r="278" spans="1:12">
      <c r="A278" s="1">
        <v>0.55724537037037036</v>
      </c>
      <c r="B278">
        <v>34.9</v>
      </c>
      <c r="C278">
        <v>51</v>
      </c>
      <c r="D278">
        <v>8</v>
      </c>
      <c r="E278">
        <v>49</v>
      </c>
      <c r="F278">
        <v>7</v>
      </c>
      <c r="G278">
        <f t="shared" si="16"/>
        <v>50.250059134959223</v>
      </c>
      <c r="H278">
        <f t="shared" si="17"/>
        <v>0.74994086504077728</v>
      </c>
      <c r="K278">
        <f t="shared" si="18"/>
        <v>64.37</v>
      </c>
      <c r="L278">
        <f t="shared" si="19"/>
        <v>-13.370000000000005</v>
      </c>
    </row>
    <row r="279" spans="1:12">
      <c r="A279" s="1">
        <v>0.55731481481481482</v>
      </c>
      <c r="B279">
        <v>34.9</v>
      </c>
      <c r="C279">
        <v>52</v>
      </c>
      <c r="D279">
        <v>6</v>
      </c>
      <c r="E279">
        <v>49</v>
      </c>
      <c r="F279">
        <v>2</v>
      </c>
      <c r="G279">
        <f t="shared" si="16"/>
        <v>48.790044351414565</v>
      </c>
      <c r="H279">
        <f t="shared" si="17"/>
        <v>3.209955648585435</v>
      </c>
      <c r="K279">
        <f t="shared" si="18"/>
        <v>64.05</v>
      </c>
      <c r="L279">
        <f t="shared" si="19"/>
        <v>-12.049999999999997</v>
      </c>
    </row>
    <row r="280" spans="1:12">
      <c r="A280" s="1">
        <v>0.55738425925925927</v>
      </c>
      <c r="B280">
        <v>34.9</v>
      </c>
      <c r="C280">
        <v>51</v>
      </c>
      <c r="D280">
        <v>2</v>
      </c>
      <c r="E280">
        <v>49</v>
      </c>
      <c r="F280">
        <v>2</v>
      </c>
      <c r="G280">
        <f t="shared" si="16"/>
        <v>45.870014783934955</v>
      </c>
      <c r="H280">
        <f t="shared" si="17"/>
        <v>5.1299852160650445</v>
      </c>
      <c r="K280">
        <f t="shared" si="18"/>
        <v>63.410000000000004</v>
      </c>
      <c r="L280">
        <f t="shared" si="19"/>
        <v>-12.410000000000004</v>
      </c>
    </row>
    <row r="281" spans="1:12">
      <c r="A281" s="1">
        <v>0.55745370370370373</v>
      </c>
      <c r="B281">
        <v>34.9</v>
      </c>
      <c r="C281">
        <v>52</v>
      </c>
      <c r="D281">
        <v>2</v>
      </c>
      <c r="E281">
        <v>49</v>
      </c>
      <c r="F281">
        <v>1</v>
      </c>
      <c r="G281">
        <f t="shared" si="16"/>
        <v>45.870014783934955</v>
      </c>
      <c r="H281">
        <f t="shared" si="17"/>
        <v>6.1299852160650445</v>
      </c>
      <c r="K281">
        <f t="shared" si="18"/>
        <v>63.410000000000004</v>
      </c>
      <c r="L281">
        <f t="shared" si="19"/>
        <v>-11.410000000000004</v>
      </c>
    </row>
    <row r="282" spans="1:12">
      <c r="A282" s="1">
        <v>0.55752314814814818</v>
      </c>
      <c r="B282">
        <v>34.9</v>
      </c>
      <c r="C282">
        <v>52</v>
      </c>
      <c r="D282">
        <v>1</v>
      </c>
      <c r="E282">
        <v>48</v>
      </c>
      <c r="F282">
        <v>1</v>
      </c>
      <c r="G282">
        <f t="shared" si="16"/>
        <v>45.140007391983737</v>
      </c>
      <c r="H282">
        <f t="shared" si="17"/>
        <v>6.8599926080162632</v>
      </c>
      <c r="K282">
        <f t="shared" si="18"/>
        <v>63.249999999999979</v>
      </c>
      <c r="L282">
        <f t="shared" si="19"/>
        <v>-11.249999999999979</v>
      </c>
    </row>
    <row r="283" spans="1:12">
      <c r="A283" s="1">
        <v>0.55759259259259253</v>
      </c>
      <c r="B283">
        <v>34.9</v>
      </c>
      <c r="C283">
        <v>51</v>
      </c>
      <c r="D283">
        <v>0.1</v>
      </c>
      <c r="E283">
        <v>48</v>
      </c>
      <c r="F283">
        <v>3</v>
      </c>
      <c r="G283">
        <f t="shared" si="16"/>
        <v>44.483000739199838</v>
      </c>
      <c r="H283">
        <f t="shared" si="17"/>
        <v>6.5169992608001621</v>
      </c>
      <c r="K283">
        <f t="shared" si="18"/>
        <v>63.002009819897097</v>
      </c>
      <c r="L283">
        <f t="shared" si="19"/>
        <v>-12.002009819897097</v>
      </c>
    </row>
    <row r="284" spans="1:12">
      <c r="A284" s="1">
        <v>0.55766203703703698</v>
      </c>
      <c r="B284">
        <v>34.9</v>
      </c>
      <c r="C284">
        <v>51</v>
      </c>
      <c r="D284">
        <v>3</v>
      </c>
      <c r="E284">
        <v>51</v>
      </c>
      <c r="F284">
        <v>2</v>
      </c>
      <c r="G284">
        <f t="shared" si="16"/>
        <v>46.600022175853638</v>
      </c>
      <c r="H284">
        <f t="shared" si="17"/>
        <v>4.3999778241463616</v>
      </c>
      <c r="K284">
        <f t="shared" si="18"/>
        <v>63.57</v>
      </c>
      <c r="L284">
        <f t="shared" si="19"/>
        <v>-12.57</v>
      </c>
    </row>
    <row r="285" spans="1:12">
      <c r="A285" s="1">
        <v>0.55773148148148144</v>
      </c>
      <c r="B285">
        <v>34.9</v>
      </c>
      <c r="C285">
        <v>51</v>
      </c>
      <c r="D285">
        <v>1</v>
      </c>
      <c r="E285">
        <v>49</v>
      </c>
      <c r="F285">
        <v>5</v>
      </c>
      <c r="G285">
        <f t="shared" si="16"/>
        <v>45.140007391983737</v>
      </c>
      <c r="H285">
        <f t="shared" si="17"/>
        <v>5.8599926080162632</v>
      </c>
      <c r="K285">
        <f t="shared" si="18"/>
        <v>63.249999999999979</v>
      </c>
      <c r="L285">
        <f t="shared" si="19"/>
        <v>-12.249999999999979</v>
      </c>
    </row>
    <row r="286" spans="1:12">
      <c r="A286" s="1">
        <v>0.55780092592592589</v>
      </c>
      <c r="B286">
        <v>34.9</v>
      </c>
      <c r="C286">
        <v>51</v>
      </c>
      <c r="D286">
        <v>1</v>
      </c>
      <c r="E286">
        <v>48</v>
      </c>
      <c r="F286">
        <v>3</v>
      </c>
      <c r="G286">
        <f t="shared" si="16"/>
        <v>45.140007391983737</v>
      </c>
      <c r="H286">
        <f t="shared" si="17"/>
        <v>5.8599926080162632</v>
      </c>
      <c r="K286">
        <f t="shared" si="18"/>
        <v>63.249999999999979</v>
      </c>
      <c r="L286">
        <f t="shared" si="19"/>
        <v>-12.249999999999979</v>
      </c>
    </row>
    <row r="287" spans="1:12">
      <c r="A287" s="1">
        <v>0.55787037037037035</v>
      </c>
      <c r="B287">
        <v>34.9</v>
      </c>
      <c r="C287">
        <v>51</v>
      </c>
      <c r="D287">
        <v>3</v>
      </c>
      <c r="E287">
        <v>48</v>
      </c>
      <c r="F287">
        <v>2</v>
      </c>
      <c r="G287">
        <f t="shared" si="16"/>
        <v>46.600022175853638</v>
      </c>
      <c r="H287">
        <f t="shared" si="17"/>
        <v>4.3999778241463616</v>
      </c>
      <c r="K287">
        <f t="shared" si="18"/>
        <v>63.57</v>
      </c>
      <c r="L287">
        <f t="shared" si="19"/>
        <v>-12.57</v>
      </c>
    </row>
    <row r="288" spans="1:12">
      <c r="A288" s="1">
        <v>0.55793981481481481</v>
      </c>
      <c r="B288">
        <v>34.9</v>
      </c>
      <c r="C288">
        <v>51</v>
      </c>
      <c r="D288">
        <v>5</v>
      </c>
      <c r="E288">
        <v>48</v>
      </c>
      <c r="F288">
        <v>10</v>
      </c>
      <c r="G288">
        <f t="shared" si="16"/>
        <v>48.060036959593447</v>
      </c>
      <c r="H288">
        <f t="shared" si="17"/>
        <v>2.9399630404065533</v>
      </c>
      <c r="K288">
        <f t="shared" si="18"/>
        <v>63.89</v>
      </c>
      <c r="L288">
        <f t="shared" si="19"/>
        <v>-12.89</v>
      </c>
    </row>
    <row r="289" spans="1:12">
      <c r="A289" s="1">
        <v>0.55800925925925926</v>
      </c>
      <c r="B289">
        <v>34.9</v>
      </c>
      <c r="C289">
        <v>51</v>
      </c>
      <c r="D289">
        <v>4</v>
      </c>
      <c r="E289">
        <v>48</v>
      </c>
      <c r="F289">
        <v>4</v>
      </c>
      <c r="G289">
        <f t="shared" si="16"/>
        <v>47.330029567739807</v>
      </c>
      <c r="H289">
        <f t="shared" si="17"/>
        <v>3.6699704322601931</v>
      </c>
      <c r="K289">
        <f t="shared" si="18"/>
        <v>63.730000000000004</v>
      </c>
      <c r="L289">
        <f t="shared" si="19"/>
        <v>-12.730000000000004</v>
      </c>
    </row>
    <row r="290" spans="1:12">
      <c r="A290" s="1">
        <v>0.55807870370370372</v>
      </c>
      <c r="B290">
        <v>34.9</v>
      </c>
      <c r="C290">
        <v>49</v>
      </c>
      <c r="D290">
        <v>1</v>
      </c>
      <c r="E290">
        <v>48</v>
      </c>
      <c r="F290">
        <v>6</v>
      </c>
      <c r="G290">
        <f t="shared" si="16"/>
        <v>45.140007391983737</v>
      </c>
      <c r="H290">
        <f t="shared" si="17"/>
        <v>3.8599926080162632</v>
      </c>
      <c r="K290">
        <f t="shared" si="18"/>
        <v>63.249999999999979</v>
      </c>
      <c r="L290">
        <f t="shared" si="19"/>
        <v>-14.249999999999979</v>
      </c>
    </row>
    <row r="291" spans="1:12">
      <c r="A291" s="1">
        <v>0.55814814814814817</v>
      </c>
      <c r="B291">
        <v>34.9</v>
      </c>
      <c r="C291">
        <v>50</v>
      </c>
      <c r="D291">
        <v>4</v>
      </c>
      <c r="E291">
        <v>48</v>
      </c>
      <c r="F291">
        <v>4</v>
      </c>
      <c r="G291">
        <f t="shared" si="16"/>
        <v>47.330029567739807</v>
      </c>
      <c r="H291">
        <f t="shared" si="17"/>
        <v>2.6699704322601931</v>
      </c>
      <c r="K291">
        <f t="shared" si="18"/>
        <v>63.730000000000004</v>
      </c>
      <c r="L291">
        <f t="shared" si="19"/>
        <v>-13.730000000000004</v>
      </c>
    </row>
    <row r="292" spans="1:12">
      <c r="A292" s="1">
        <v>0.55821759259259263</v>
      </c>
      <c r="B292">
        <v>34.9</v>
      </c>
      <c r="C292">
        <v>52</v>
      </c>
      <c r="D292">
        <v>8</v>
      </c>
      <c r="E292">
        <v>49</v>
      </c>
      <c r="F292">
        <v>7</v>
      </c>
      <c r="G292">
        <f t="shared" si="16"/>
        <v>50.250059134959223</v>
      </c>
      <c r="H292">
        <f t="shared" si="17"/>
        <v>1.7499408650407773</v>
      </c>
      <c r="K292">
        <f t="shared" si="18"/>
        <v>64.37</v>
      </c>
      <c r="L292">
        <f t="shared" si="19"/>
        <v>-12.370000000000005</v>
      </c>
    </row>
    <row r="293" spans="1:12">
      <c r="A293" s="1">
        <v>0.55828703703703708</v>
      </c>
      <c r="B293">
        <v>34.9</v>
      </c>
      <c r="C293">
        <v>52</v>
      </c>
      <c r="D293">
        <v>6</v>
      </c>
      <c r="E293">
        <v>48</v>
      </c>
      <c r="F293">
        <v>7</v>
      </c>
      <c r="G293">
        <f t="shared" si="16"/>
        <v>48.790044351414565</v>
      </c>
      <c r="H293">
        <f t="shared" si="17"/>
        <v>3.209955648585435</v>
      </c>
      <c r="K293">
        <f t="shared" si="18"/>
        <v>64.05</v>
      </c>
      <c r="L293">
        <f t="shared" si="19"/>
        <v>-12.049999999999997</v>
      </c>
    </row>
    <row r="294" spans="1:12">
      <c r="A294" s="1">
        <v>0.55835648148148154</v>
      </c>
      <c r="B294">
        <v>34.9</v>
      </c>
      <c r="C294">
        <v>52</v>
      </c>
      <c r="D294">
        <v>6</v>
      </c>
      <c r="E294">
        <v>48</v>
      </c>
      <c r="F294">
        <v>5</v>
      </c>
      <c r="G294">
        <f t="shared" si="16"/>
        <v>48.790044351414565</v>
      </c>
      <c r="H294">
        <f t="shared" si="17"/>
        <v>3.209955648585435</v>
      </c>
      <c r="K294">
        <f t="shared" si="18"/>
        <v>64.05</v>
      </c>
      <c r="L294">
        <f t="shared" si="19"/>
        <v>-12.049999999999997</v>
      </c>
    </row>
    <row r="295" spans="1:12">
      <c r="A295" s="1">
        <v>0.55842592592592599</v>
      </c>
      <c r="B295">
        <v>34.9</v>
      </c>
      <c r="C295">
        <v>52</v>
      </c>
      <c r="D295">
        <v>10</v>
      </c>
      <c r="E295">
        <v>50</v>
      </c>
      <c r="F295">
        <v>13</v>
      </c>
      <c r="G295">
        <f t="shared" si="16"/>
        <v>51.710073918373787</v>
      </c>
      <c r="H295">
        <f t="shared" si="17"/>
        <v>0.28992608162621281</v>
      </c>
      <c r="K295">
        <f t="shared" si="18"/>
        <v>64.69</v>
      </c>
      <c r="L295">
        <f t="shared" si="19"/>
        <v>-12.689999999999998</v>
      </c>
    </row>
    <row r="296" spans="1:12">
      <c r="A296" s="1">
        <v>0.55849537037037034</v>
      </c>
      <c r="B296">
        <v>34.9</v>
      </c>
      <c r="C296">
        <v>52</v>
      </c>
      <c r="D296">
        <v>3</v>
      </c>
      <c r="E296">
        <v>48</v>
      </c>
      <c r="F296">
        <v>2</v>
      </c>
      <c r="G296">
        <f t="shared" si="16"/>
        <v>46.600022175853638</v>
      </c>
      <c r="H296">
        <f t="shared" si="17"/>
        <v>5.3999778241463616</v>
      </c>
      <c r="K296">
        <f t="shared" si="18"/>
        <v>63.57</v>
      </c>
      <c r="L296">
        <f t="shared" si="19"/>
        <v>-11.57</v>
      </c>
    </row>
    <row r="297" spans="1:12">
      <c r="A297" s="1">
        <v>0.55856481481481479</v>
      </c>
      <c r="B297">
        <v>34.9</v>
      </c>
      <c r="C297">
        <v>51</v>
      </c>
      <c r="D297">
        <v>9</v>
      </c>
      <c r="E297">
        <v>49</v>
      </c>
      <c r="F297">
        <v>5</v>
      </c>
      <c r="G297">
        <f t="shared" si="16"/>
        <v>50.980066526682769</v>
      </c>
      <c r="H297">
        <f t="shared" si="17"/>
        <v>1.9933473317230721E-2</v>
      </c>
      <c r="K297">
        <f t="shared" si="18"/>
        <v>64.53</v>
      </c>
      <c r="L297">
        <f t="shared" si="19"/>
        <v>-13.530000000000001</v>
      </c>
    </row>
    <row r="298" spans="1:12">
      <c r="A298" s="1">
        <v>0.55863425925925925</v>
      </c>
      <c r="B298">
        <v>34.9</v>
      </c>
      <c r="C298">
        <v>57</v>
      </c>
      <c r="D298">
        <v>5</v>
      </c>
      <c r="E298">
        <v>55</v>
      </c>
      <c r="F298">
        <v>5</v>
      </c>
      <c r="G298">
        <f t="shared" si="16"/>
        <v>48.060036959593447</v>
      </c>
      <c r="H298">
        <f t="shared" si="17"/>
        <v>8.9399630404065533</v>
      </c>
      <c r="K298">
        <f t="shared" si="18"/>
        <v>63.89</v>
      </c>
      <c r="L298">
        <f t="shared" si="19"/>
        <v>-6.8900000000000006</v>
      </c>
    </row>
    <row r="299" spans="1:12">
      <c r="A299" s="1">
        <v>0.5587037037037037</v>
      </c>
      <c r="B299">
        <v>34.9</v>
      </c>
      <c r="C299">
        <v>51</v>
      </c>
      <c r="D299">
        <v>6</v>
      </c>
      <c r="E299">
        <v>48</v>
      </c>
      <c r="F299">
        <v>4</v>
      </c>
      <c r="G299">
        <f t="shared" si="16"/>
        <v>48.790044351414565</v>
      </c>
      <c r="H299">
        <f t="shared" si="17"/>
        <v>2.209955648585435</v>
      </c>
      <c r="K299">
        <f t="shared" si="18"/>
        <v>64.05</v>
      </c>
      <c r="L299">
        <f t="shared" si="19"/>
        <v>-13.049999999999997</v>
      </c>
    </row>
    <row r="300" spans="1:12">
      <c r="A300" s="1">
        <v>0.55877314814814816</v>
      </c>
      <c r="B300">
        <v>34.9</v>
      </c>
      <c r="C300">
        <v>51</v>
      </c>
      <c r="D300">
        <v>3</v>
      </c>
      <c r="E300">
        <v>49</v>
      </c>
      <c r="F300">
        <v>3</v>
      </c>
      <c r="G300">
        <f t="shared" si="16"/>
        <v>46.600022175853638</v>
      </c>
      <c r="H300">
        <f t="shared" si="17"/>
        <v>4.3999778241463616</v>
      </c>
      <c r="K300">
        <f t="shared" si="18"/>
        <v>63.57</v>
      </c>
      <c r="L300">
        <f t="shared" si="19"/>
        <v>-12.57</v>
      </c>
    </row>
    <row r="301" spans="1:12">
      <c r="A301" s="1">
        <v>0.55884259259259261</v>
      </c>
      <c r="B301">
        <v>34.9</v>
      </c>
      <c r="C301">
        <v>52</v>
      </c>
      <c r="D301">
        <v>3</v>
      </c>
      <c r="E301">
        <v>48</v>
      </c>
      <c r="F301">
        <v>5</v>
      </c>
      <c r="G301">
        <f t="shared" si="16"/>
        <v>46.600022175853638</v>
      </c>
      <c r="H301">
        <f t="shared" si="17"/>
        <v>5.3999778241463616</v>
      </c>
      <c r="K301">
        <f t="shared" si="18"/>
        <v>63.57</v>
      </c>
      <c r="L301">
        <f t="shared" si="19"/>
        <v>-11.57</v>
      </c>
    </row>
    <row r="302" spans="1:12">
      <c r="A302" s="1">
        <v>0.55891203703703707</v>
      </c>
      <c r="B302">
        <v>34.9</v>
      </c>
      <c r="C302">
        <v>52</v>
      </c>
      <c r="D302">
        <v>4</v>
      </c>
      <c r="E302">
        <v>48</v>
      </c>
      <c r="F302">
        <v>3</v>
      </c>
      <c r="G302">
        <f t="shared" si="16"/>
        <v>47.330029567739807</v>
      </c>
      <c r="H302">
        <f t="shared" si="17"/>
        <v>4.6699704322601931</v>
      </c>
      <c r="K302">
        <f t="shared" si="18"/>
        <v>63.730000000000004</v>
      </c>
      <c r="L302">
        <f t="shared" si="19"/>
        <v>-11.730000000000004</v>
      </c>
    </row>
    <row r="303" spans="1:12">
      <c r="A303" s="1">
        <v>0.55898148148148141</v>
      </c>
      <c r="B303">
        <v>34.9</v>
      </c>
      <c r="C303">
        <v>52</v>
      </c>
      <c r="D303">
        <v>5</v>
      </c>
      <c r="E303">
        <v>49</v>
      </c>
      <c r="F303">
        <v>4</v>
      </c>
      <c r="G303">
        <f t="shared" si="16"/>
        <v>48.060036959593447</v>
      </c>
      <c r="H303">
        <f t="shared" si="17"/>
        <v>3.9399630404065533</v>
      </c>
      <c r="K303">
        <f t="shared" si="18"/>
        <v>63.89</v>
      </c>
      <c r="L303">
        <f t="shared" si="19"/>
        <v>-11.89</v>
      </c>
    </row>
    <row r="304" spans="1:12">
      <c r="A304" s="1">
        <v>0.55905092592592587</v>
      </c>
      <c r="B304">
        <v>34.9</v>
      </c>
      <c r="C304">
        <v>52</v>
      </c>
      <c r="D304">
        <v>8</v>
      </c>
      <c r="E304">
        <v>50</v>
      </c>
      <c r="F304">
        <v>11</v>
      </c>
      <c r="G304">
        <f t="shared" si="16"/>
        <v>50.250059134959223</v>
      </c>
      <c r="H304">
        <f t="shared" si="17"/>
        <v>1.7499408650407773</v>
      </c>
      <c r="K304">
        <f t="shared" si="18"/>
        <v>64.37</v>
      </c>
      <c r="L304">
        <f t="shared" si="19"/>
        <v>-12.370000000000005</v>
      </c>
    </row>
    <row r="305" spans="1:12">
      <c r="A305" s="1">
        <v>0.55912037037037032</v>
      </c>
      <c r="B305">
        <v>34.9</v>
      </c>
      <c r="C305">
        <v>51</v>
      </c>
      <c r="D305">
        <v>5</v>
      </c>
      <c r="E305">
        <v>47</v>
      </c>
      <c r="F305">
        <v>5</v>
      </c>
      <c r="G305">
        <f t="shared" si="16"/>
        <v>48.060036959593447</v>
      </c>
      <c r="H305">
        <f t="shared" si="17"/>
        <v>2.9399630404065533</v>
      </c>
      <c r="K305">
        <f t="shared" si="18"/>
        <v>63.89</v>
      </c>
      <c r="L305">
        <f t="shared" si="19"/>
        <v>-12.89</v>
      </c>
    </row>
    <row r="306" spans="1:12">
      <c r="A306" s="1">
        <v>0.55918981481481478</v>
      </c>
      <c r="B306">
        <v>34.9</v>
      </c>
      <c r="C306">
        <v>50</v>
      </c>
      <c r="D306">
        <v>2</v>
      </c>
      <c r="E306">
        <v>49</v>
      </c>
      <c r="F306">
        <v>5</v>
      </c>
      <c r="G306">
        <f t="shared" si="16"/>
        <v>45.870014783934955</v>
      </c>
      <c r="H306">
        <f t="shared" si="17"/>
        <v>4.1299852160650445</v>
      </c>
      <c r="K306">
        <f t="shared" si="18"/>
        <v>63.410000000000004</v>
      </c>
      <c r="L306">
        <f t="shared" si="19"/>
        <v>-13.410000000000004</v>
      </c>
    </row>
    <row r="307" spans="1:12">
      <c r="A307" s="1">
        <v>0.55925925925925923</v>
      </c>
      <c r="B307">
        <v>34.9</v>
      </c>
      <c r="C307">
        <v>53</v>
      </c>
      <c r="D307">
        <v>8</v>
      </c>
      <c r="E307">
        <v>49</v>
      </c>
      <c r="F307">
        <v>10</v>
      </c>
      <c r="G307">
        <f t="shared" si="16"/>
        <v>50.250059134959223</v>
      </c>
      <c r="H307">
        <f t="shared" si="17"/>
        <v>2.7499408650407773</v>
      </c>
      <c r="K307">
        <f t="shared" si="18"/>
        <v>64.37</v>
      </c>
      <c r="L307">
        <f t="shared" si="19"/>
        <v>-11.370000000000005</v>
      </c>
    </row>
    <row r="308" spans="1:12">
      <c r="A308" s="1">
        <v>0.55953703703703705</v>
      </c>
      <c r="B308">
        <v>34.9</v>
      </c>
      <c r="C308">
        <v>52</v>
      </c>
      <c r="D308">
        <v>1</v>
      </c>
      <c r="E308">
        <v>49</v>
      </c>
      <c r="F308">
        <v>3</v>
      </c>
      <c r="G308">
        <f t="shared" si="16"/>
        <v>45.140007391983737</v>
      </c>
      <c r="H308">
        <f t="shared" si="17"/>
        <v>6.8599926080162632</v>
      </c>
      <c r="K308">
        <f t="shared" si="18"/>
        <v>63.249999999999979</v>
      </c>
      <c r="L308">
        <f t="shared" si="19"/>
        <v>-11.249999999999979</v>
      </c>
    </row>
    <row r="309" spans="1:12">
      <c r="A309" s="1">
        <v>0.55960648148148151</v>
      </c>
      <c r="B309">
        <v>34.9</v>
      </c>
      <c r="C309">
        <v>51</v>
      </c>
      <c r="D309">
        <v>3</v>
      </c>
      <c r="E309">
        <v>49</v>
      </c>
      <c r="F309">
        <v>3</v>
      </c>
      <c r="G309">
        <f t="shared" si="16"/>
        <v>46.600022175853638</v>
      </c>
      <c r="H309">
        <f t="shared" si="17"/>
        <v>4.3999778241463616</v>
      </c>
      <c r="K309">
        <f t="shared" si="18"/>
        <v>63.57</v>
      </c>
      <c r="L309">
        <f t="shared" si="19"/>
        <v>-12.57</v>
      </c>
    </row>
    <row r="310" spans="1:12">
      <c r="A310" s="1">
        <v>0.55967592592592597</v>
      </c>
      <c r="B310">
        <v>34.9</v>
      </c>
      <c r="C310">
        <v>54</v>
      </c>
      <c r="D310">
        <v>5</v>
      </c>
      <c r="E310">
        <v>58</v>
      </c>
      <c r="F310">
        <v>13</v>
      </c>
      <c r="G310">
        <f t="shared" si="16"/>
        <v>48.060036959593447</v>
      </c>
      <c r="H310">
        <f t="shared" si="17"/>
        <v>5.9399630404065533</v>
      </c>
      <c r="K310">
        <f t="shared" si="18"/>
        <v>63.89</v>
      </c>
      <c r="L310">
        <f t="shared" si="19"/>
        <v>-9.89</v>
      </c>
    </row>
    <row r="311" spans="1:12">
      <c r="A311" s="1">
        <v>0.55974537037037042</v>
      </c>
      <c r="B311">
        <v>34.9</v>
      </c>
      <c r="C311">
        <v>52</v>
      </c>
      <c r="D311">
        <v>10</v>
      </c>
      <c r="E311">
        <v>48</v>
      </c>
      <c r="F311">
        <v>2</v>
      </c>
      <c r="G311">
        <f t="shared" si="16"/>
        <v>51.710073918373787</v>
      </c>
      <c r="H311">
        <f t="shared" si="17"/>
        <v>0.28992608162621281</v>
      </c>
      <c r="K311">
        <f t="shared" si="18"/>
        <v>64.69</v>
      </c>
      <c r="L311">
        <f t="shared" si="19"/>
        <v>-12.689999999999998</v>
      </c>
    </row>
    <row r="312" spans="1:12">
      <c r="A312" s="1">
        <v>0.55981481481481488</v>
      </c>
      <c r="B312">
        <v>34.9</v>
      </c>
      <c r="C312">
        <v>52</v>
      </c>
      <c r="D312">
        <v>3</v>
      </c>
      <c r="E312">
        <v>49</v>
      </c>
      <c r="F312">
        <v>0</v>
      </c>
      <c r="G312">
        <f t="shared" si="16"/>
        <v>46.600022175853638</v>
      </c>
      <c r="H312">
        <f t="shared" si="17"/>
        <v>5.3999778241463616</v>
      </c>
      <c r="K312">
        <f t="shared" si="18"/>
        <v>63.57</v>
      </c>
      <c r="L312">
        <f t="shared" si="19"/>
        <v>-11.57</v>
      </c>
    </row>
    <row r="313" spans="1:12">
      <c r="A313" s="1">
        <v>0.56002314814814813</v>
      </c>
      <c r="B313">
        <v>34.9</v>
      </c>
      <c r="C313">
        <v>51</v>
      </c>
      <c r="D313">
        <v>3</v>
      </c>
      <c r="E313">
        <v>48</v>
      </c>
      <c r="F313">
        <v>0</v>
      </c>
      <c r="G313">
        <f t="shared" si="16"/>
        <v>46.600022175853638</v>
      </c>
      <c r="H313">
        <f t="shared" si="17"/>
        <v>4.3999778241463616</v>
      </c>
      <c r="K313">
        <f t="shared" si="18"/>
        <v>63.57</v>
      </c>
      <c r="L313">
        <f t="shared" si="19"/>
        <v>-12.57</v>
      </c>
    </row>
    <row r="314" spans="1:12">
      <c r="A314" s="1">
        <v>0.56009259259259259</v>
      </c>
      <c r="B314">
        <v>34.9</v>
      </c>
      <c r="C314">
        <v>50</v>
      </c>
      <c r="D314">
        <v>7</v>
      </c>
      <c r="E314">
        <v>49</v>
      </c>
      <c r="F314">
        <v>8</v>
      </c>
      <c r="G314">
        <f t="shared" si="16"/>
        <v>49.520051743203155</v>
      </c>
      <c r="H314">
        <f t="shared" si="17"/>
        <v>0.47994825679684538</v>
      </c>
      <c r="K314">
        <f t="shared" si="18"/>
        <v>64.210000000000008</v>
      </c>
      <c r="L314">
        <f t="shared" si="19"/>
        <v>-14.210000000000008</v>
      </c>
    </row>
    <row r="315" spans="1:12">
      <c r="A315" s="1">
        <v>0.56016203703703704</v>
      </c>
      <c r="B315">
        <v>34.9</v>
      </c>
      <c r="C315">
        <v>53</v>
      </c>
      <c r="D315">
        <v>8</v>
      </c>
      <c r="E315">
        <v>52</v>
      </c>
      <c r="F315">
        <v>8</v>
      </c>
      <c r="G315">
        <f t="shared" si="16"/>
        <v>50.250059134959223</v>
      </c>
      <c r="H315">
        <f t="shared" si="17"/>
        <v>2.7499408650407773</v>
      </c>
      <c r="K315">
        <f t="shared" si="18"/>
        <v>64.37</v>
      </c>
      <c r="L315">
        <f t="shared" si="19"/>
        <v>-11.370000000000005</v>
      </c>
    </row>
    <row r="316" spans="1:12">
      <c r="A316" s="1">
        <v>0.5602314814814815</v>
      </c>
      <c r="B316">
        <v>34.9</v>
      </c>
      <c r="C316">
        <v>52</v>
      </c>
      <c r="D316">
        <v>7</v>
      </c>
      <c r="E316">
        <v>49</v>
      </c>
      <c r="F316">
        <v>7</v>
      </c>
      <c r="G316">
        <f t="shared" si="16"/>
        <v>49.520051743203155</v>
      </c>
      <c r="H316">
        <f t="shared" si="17"/>
        <v>2.4799482567968454</v>
      </c>
      <c r="K316">
        <f t="shared" si="18"/>
        <v>64.210000000000008</v>
      </c>
      <c r="L316">
        <f t="shared" si="19"/>
        <v>-12.210000000000008</v>
      </c>
    </row>
    <row r="317" spans="1:12">
      <c r="A317" s="1">
        <v>0.56030092592592595</v>
      </c>
      <c r="B317">
        <v>34.9</v>
      </c>
      <c r="C317">
        <v>52</v>
      </c>
      <c r="D317">
        <v>5</v>
      </c>
      <c r="E317">
        <v>49</v>
      </c>
      <c r="F317">
        <v>7</v>
      </c>
      <c r="G317">
        <f t="shared" si="16"/>
        <v>48.060036959593447</v>
      </c>
      <c r="H317">
        <f t="shared" si="17"/>
        <v>3.9399630404065533</v>
      </c>
      <c r="K317">
        <f t="shared" si="18"/>
        <v>63.89</v>
      </c>
      <c r="L317">
        <f t="shared" si="19"/>
        <v>-11.89</v>
      </c>
    </row>
    <row r="318" spans="1:12">
      <c r="A318" s="1">
        <v>0.5603703703703703</v>
      </c>
      <c r="B318">
        <v>34.9</v>
      </c>
      <c r="C318">
        <v>52</v>
      </c>
      <c r="D318">
        <v>5</v>
      </c>
      <c r="E318">
        <v>50</v>
      </c>
      <c r="F318">
        <v>6</v>
      </c>
      <c r="G318">
        <f t="shared" si="16"/>
        <v>48.060036959593447</v>
      </c>
      <c r="H318">
        <f t="shared" si="17"/>
        <v>3.9399630404065533</v>
      </c>
      <c r="K318">
        <f t="shared" si="18"/>
        <v>63.89</v>
      </c>
      <c r="L318">
        <f t="shared" si="19"/>
        <v>-11.89</v>
      </c>
    </row>
    <row r="319" spans="1:12">
      <c r="A319" s="1">
        <v>0.56043981481481475</v>
      </c>
      <c r="B319">
        <v>34.9</v>
      </c>
      <c r="C319">
        <v>52</v>
      </c>
      <c r="D319">
        <v>13</v>
      </c>
      <c r="E319">
        <v>50</v>
      </c>
      <c r="F319">
        <v>15</v>
      </c>
      <c r="G319">
        <f t="shared" si="16"/>
        <v>53.900096093251712</v>
      </c>
      <c r="H319">
        <f t="shared" si="17"/>
        <v>-1.9000960932517117</v>
      </c>
      <c r="K319">
        <f t="shared" si="18"/>
        <v>65.17</v>
      </c>
      <c r="L319">
        <f t="shared" si="19"/>
        <v>-13.170000000000002</v>
      </c>
    </row>
    <row r="320" spans="1:12">
      <c r="A320" s="1">
        <v>0.56050925925925921</v>
      </c>
      <c r="B320">
        <v>34.9</v>
      </c>
      <c r="C320">
        <v>52</v>
      </c>
      <c r="D320">
        <v>2</v>
      </c>
      <c r="E320">
        <v>49</v>
      </c>
      <c r="F320">
        <v>1</v>
      </c>
      <c r="G320">
        <f t="shared" si="16"/>
        <v>45.870014783934955</v>
      </c>
      <c r="H320">
        <f t="shared" si="17"/>
        <v>6.1299852160650445</v>
      </c>
      <c r="K320">
        <f t="shared" si="18"/>
        <v>63.410000000000004</v>
      </c>
      <c r="L320">
        <f t="shared" si="19"/>
        <v>-11.410000000000004</v>
      </c>
    </row>
    <row r="321" spans="1:12">
      <c r="A321" s="1">
        <v>0.56057870370370366</v>
      </c>
      <c r="B321">
        <v>34.9</v>
      </c>
      <c r="C321">
        <v>55</v>
      </c>
      <c r="D321">
        <v>20</v>
      </c>
      <c r="E321">
        <v>55</v>
      </c>
      <c r="F321">
        <v>19</v>
      </c>
      <c r="G321">
        <f t="shared" si="16"/>
        <v>59.010147833495239</v>
      </c>
      <c r="H321">
        <f t="shared" si="17"/>
        <v>-4.010147833495239</v>
      </c>
      <c r="K321">
        <f t="shared" si="18"/>
        <v>66.290000000000006</v>
      </c>
      <c r="L321">
        <f t="shared" si="19"/>
        <v>-11.290000000000006</v>
      </c>
    </row>
    <row r="322" spans="1:12">
      <c r="A322" s="1">
        <v>0.56064814814814812</v>
      </c>
      <c r="B322">
        <v>34.9</v>
      </c>
      <c r="C322">
        <v>52</v>
      </c>
      <c r="D322">
        <v>2</v>
      </c>
      <c r="E322">
        <v>49</v>
      </c>
      <c r="F322">
        <v>7</v>
      </c>
      <c r="G322">
        <f t="shared" si="16"/>
        <v>45.870014783934955</v>
      </c>
      <c r="H322">
        <f t="shared" si="17"/>
        <v>6.1299852160650445</v>
      </c>
      <c r="K322">
        <f t="shared" si="18"/>
        <v>63.410000000000004</v>
      </c>
      <c r="L322">
        <f t="shared" si="19"/>
        <v>-11.410000000000004</v>
      </c>
    </row>
    <row r="323" spans="1:12">
      <c r="A323" s="1">
        <v>0.56070601851851853</v>
      </c>
      <c r="B323">
        <v>34.9</v>
      </c>
      <c r="C323">
        <v>52</v>
      </c>
      <c r="D323">
        <v>8</v>
      </c>
      <c r="E323">
        <v>49</v>
      </c>
      <c r="F323">
        <v>8</v>
      </c>
      <c r="G323">
        <f t="shared" ref="G323:G386" si="20">0.73*D323+46.09-1.68*EXP(-(0.0000044)*D323)</f>
        <v>50.250059134959223</v>
      </c>
      <c r="H323">
        <f t="shared" ref="H323:H386" si="21">C323-G323</f>
        <v>1.7499408650407773</v>
      </c>
      <c r="K323">
        <f t="shared" ref="K323:K386" si="22">0.16*D323+63.09-2.69*EXP(-(32.53)*D323)</f>
        <v>64.37</v>
      </c>
      <c r="L323">
        <f t="shared" ref="L323:L386" si="23">C323-K323</f>
        <v>-12.370000000000005</v>
      </c>
    </row>
    <row r="324" spans="1:12">
      <c r="A324" s="1">
        <v>0.56077546296296299</v>
      </c>
      <c r="B324">
        <v>34.9</v>
      </c>
      <c r="C324">
        <v>51</v>
      </c>
      <c r="D324">
        <v>5</v>
      </c>
      <c r="E324">
        <v>49</v>
      </c>
      <c r="F324">
        <v>8</v>
      </c>
      <c r="G324">
        <f t="shared" si="20"/>
        <v>48.060036959593447</v>
      </c>
      <c r="H324">
        <f t="shared" si="21"/>
        <v>2.9399630404065533</v>
      </c>
      <c r="K324">
        <f t="shared" si="22"/>
        <v>63.89</v>
      </c>
      <c r="L324">
        <f t="shared" si="23"/>
        <v>-12.89</v>
      </c>
    </row>
    <row r="325" spans="1:12">
      <c r="A325" s="1">
        <v>0.56084490740740744</v>
      </c>
      <c r="B325">
        <v>34.9</v>
      </c>
      <c r="C325">
        <v>51</v>
      </c>
      <c r="D325">
        <v>5</v>
      </c>
      <c r="E325">
        <v>50</v>
      </c>
      <c r="F325">
        <v>7</v>
      </c>
      <c r="G325">
        <f t="shared" si="20"/>
        <v>48.060036959593447</v>
      </c>
      <c r="H325">
        <f t="shared" si="21"/>
        <v>2.9399630404065533</v>
      </c>
      <c r="K325">
        <f t="shared" si="22"/>
        <v>63.89</v>
      </c>
      <c r="L325">
        <f t="shared" si="23"/>
        <v>-12.89</v>
      </c>
    </row>
    <row r="326" spans="1:12">
      <c r="A326" s="1">
        <v>0.5609143518518519</v>
      </c>
      <c r="B326">
        <v>34.9</v>
      </c>
      <c r="C326">
        <v>51</v>
      </c>
      <c r="D326">
        <v>2</v>
      </c>
      <c r="E326">
        <v>49</v>
      </c>
      <c r="F326">
        <v>3</v>
      </c>
      <c r="G326">
        <f t="shared" si="20"/>
        <v>45.870014783934955</v>
      </c>
      <c r="H326">
        <f t="shared" si="21"/>
        <v>5.1299852160650445</v>
      </c>
      <c r="K326">
        <f t="shared" si="22"/>
        <v>63.410000000000004</v>
      </c>
      <c r="L326">
        <f t="shared" si="23"/>
        <v>-12.410000000000004</v>
      </c>
    </row>
    <row r="327" spans="1:12">
      <c r="A327" s="1">
        <v>0.56098379629629636</v>
      </c>
      <c r="B327">
        <v>34.9</v>
      </c>
      <c r="C327">
        <v>51</v>
      </c>
      <c r="D327">
        <v>4</v>
      </c>
      <c r="E327">
        <v>49</v>
      </c>
      <c r="F327">
        <v>2</v>
      </c>
      <c r="G327">
        <f t="shared" si="20"/>
        <v>47.330029567739807</v>
      </c>
      <c r="H327">
        <f t="shared" si="21"/>
        <v>3.6699704322601931</v>
      </c>
      <c r="K327">
        <f t="shared" si="22"/>
        <v>63.730000000000004</v>
      </c>
      <c r="L327">
        <f t="shared" si="23"/>
        <v>-12.730000000000004</v>
      </c>
    </row>
    <row r="328" spans="1:12">
      <c r="A328" s="1">
        <v>0.56105324074074081</v>
      </c>
      <c r="B328">
        <v>34.9</v>
      </c>
      <c r="C328">
        <v>52</v>
      </c>
      <c r="D328">
        <v>2</v>
      </c>
      <c r="E328">
        <v>49</v>
      </c>
      <c r="F328">
        <v>5</v>
      </c>
      <c r="G328">
        <f t="shared" si="20"/>
        <v>45.870014783934955</v>
      </c>
      <c r="H328">
        <f t="shared" si="21"/>
        <v>6.1299852160650445</v>
      </c>
      <c r="K328">
        <f t="shared" si="22"/>
        <v>63.410000000000004</v>
      </c>
      <c r="L328">
        <f t="shared" si="23"/>
        <v>-11.410000000000004</v>
      </c>
    </row>
    <row r="329" spans="1:12">
      <c r="A329" s="1">
        <v>0.56112268518518515</v>
      </c>
      <c r="B329">
        <v>34.9</v>
      </c>
      <c r="C329">
        <v>52</v>
      </c>
      <c r="D329">
        <v>4</v>
      </c>
      <c r="E329">
        <v>49</v>
      </c>
      <c r="F329">
        <v>7</v>
      </c>
      <c r="G329">
        <f t="shared" si="20"/>
        <v>47.330029567739807</v>
      </c>
      <c r="H329">
        <f t="shared" si="21"/>
        <v>4.6699704322601931</v>
      </c>
      <c r="K329">
        <f t="shared" si="22"/>
        <v>63.730000000000004</v>
      </c>
      <c r="L329">
        <f t="shared" si="23"/>
        <v>-11.730000000000004</v>
      </c>
    </row>
    <row r="330" spans="1:12">
      <c r="A330" s="1">
        <v>0.56133101851851852</v>
      </c>
      <c r="B330">
        <v>34.9</v>
      </c>
      <c r="C330">
        <v>51</v>
      </c>
      <c r="D330">
        <v>4</v>
      </c>
      <c r="E330">
        <v>49</v>
      </c>
      <c r="F330">
        <v>4</v>
      </c>
      <c r="G330">
        <f t="shared" si="20"/>
        <v>47.330029567739807</v>
      </c>
      <c r="H330">
        <f t="shared" si="21"/>
        <v>3.6699704322601931</v>
      </c>
      <c r="K330">
        <f t="shared" si="22"/>
        <v>63.730000000000004</v>
      </c>
      <c r="L330">
        <f t="shared" si="23"/>
        <v>-12.730000000000004</v>
      </c>
    </row>
    <row r="331" spans="1:12">
      <c r="A331" s="1">
        <v>0.56140046296296298</v>
      </c>
      <c r="B331">
        <v>34.9</v>
      </c>
      <c r="C331">
        <v>51</v>
      </c>
      <c r="D331">
        <v>4</v>
      </c>
      <c r="E331">
        <v>49</v>
      </c>
      <c r="F331">
        <v>3</v>
      </c>
      <c r="G331">
        <f t="shared" si="20"/>
        <v>47.330029567739807</v>
      </c>
      <c r="H331">
        <f t="shared" si="21"/>
        <v>3.6699704322601931</v>
      </c>
      <c r="K331">
        <f t="shared" si="22"/>
        <v>63.730000000000004</v>
      </c>
      <c r="L331">
        <f t="shared" si="23"/>
        <v>-12.730000000000004</v>
      </c>
    </row>
    <row r="332" spans="1:12">
      <c r="A332" s="1">
        <v>0.56146990740740743</v>
      </c>
      <c r="B332">
        <v>34.9</v>
      </c>
      <c r="C332">
        <v>57</v>
      </c>
      <c r="D332">
        <v>6</v>
      </c>
      <c r="E332">
        <v>56</v>
      </c>
      <c r="F332">
        <v>8</v>
      </c>
      <c r="G332">
        <f t="shared" si="20"/>
        <v>48.790044351414565</v>
      </c>
      <c r="H332">
        <f t="shared" si="21"/>
        <v>8.209955648585435</v>
      </c>
      <c r="K332">
        <f t="shared" si="22"/>
        <v>64.05</v>
      </c>
      <c r="L332">
        <f t="shared" si="23"/>
        <v>-7.0499999999999972</v>
      </c>
    </row>
    <row r="333" spans="1:12">
      <c r="A333" s="1">
        <v>0.56153935185185189</v>
      </c>
      <c r="B333">
        <v>34.9</v>
      </c>
      <c r="C333">
        <v>53</v>
      </c>
      <c r="D333">
        <v>8</v>
      </c>
      <c r="E333">
        <v>52</v>
      </c>
      <c r="F333">
        <v>14</v>
      </c>
      <c r="G333">
        <f t="shared" si="20"/>
        <v>50.250059134959223</v>
      </c>
      <c r="H333">
        <f t="shared" si="21"/>
        <v>2.7499408650407773</v>
      </c>
      <c r="K333">
        <f t="shared" si="22"/>
        <v>64.37</v>
      </c>
      <c r="L333">
        <f t="shared" si="23"/>
        <v>-11.370000000000005</v>
      </c>
    </row>
    <row r="334" spans="1:12">
      <c r="A334" s="1">
        <v>0.56160879629629623</v>
      </c>
      <c r="B334">
        <v>34.9</v>
      </c>
      <c r="C334">
        <v>50</v>
      </c>
      <c r="D334">
        <v>5</v>
      </c>
      <c r="E334">
        <v>49</v>
      </c>
      <c r="F334">
        <v>3</v>
      </c>
      <c r="G334">
        <f t="shared" si="20"/>
        <v>48.060036959593447</v>
      </c>
      <c r="H334">
        <f t="shared" si="21"/>
        <v>1.9399630404065533</v>
      </c>
      <c r="K334">
        <f t="shared" si="22"/>
        <v>63.89</v>
      </c>
      <c r="L334">
        <f t="shared" si="23"/>
        <v>-13.89</v>
      </c>
    </row>
    <row r="335" spans="1:12">
      <c r="A335" s="1">
        <v>0.56167824074074069</v>
      </c>
      <c r="B335">
        <v>34.9</v>
      </c>
      <c r="C335">
        <v>51</v>
      </c>
      <c r="D335">
        <v>1</v>
      </c>
      <c r="E335">
        <v>50</v>
      </c>
      <c r="F335">
        <v>3</v>
      </c>
      <c r="G335">
        <f t="shared" si="20"/>
        <v>45.140007391983737</v>
      </c>
      <c r="H335">
        <f t="shared" si="21"/>
        <v>5.8599926080162632</v>
      </c>
      <c r="K335">
        <f t="shared" si="22"/>
        <v>63.249999999999979</v>
      </c>
      <c r="L335">
        <f t="shared" si="23"/>
        <v>-12.249999999999979</v>
      </c>
    </row>
    <row r="336" spans="1:12">
      <c r="A336" s="1">
        <v>0.56174768518518514</v>
      </c>
      <c r="B336">
        <v>34.9</v>
      </c>
      <c r="C336">
        <v>52</v>
      </c>
      <c r="D336">
        <v>4</v>
      </c>
      <c r="E336">
        <v>49</v>
      </c>
      <c r="F336">
        <v>4</v>
      </c>
      <c r="G336">
        <f t="shared" si="20"/>
        <v>47.330029567739807</v>
      </c>
      <c r="H336">
        <f t="shared" si="21"/>
        <v>4.6699704322601931</v>
      </c>
      <c r="K336">
        <f t="shared" si="22"/>
        <v>63.730000000000004</v>
      </c>
      <c r="L336">
        <f t="shared" si="23"/>
        <v>-11.730000000000004</v>
      </c>
    </row>
    <row r="337" spans="1:12">
      <c r="A337" s="1">
        <v>0.5618171296296296</v>
      </c>
      <c r="B337">
        <v>35</v>
      </c>
      <c r="C337">
        <v>51</v>
      </c>
      <c r="D337">
        <v>2</v>
      </c>
      <c r="E337">
        <v>48</v>
      </c>
      <c r="F337">
        <v>7</v>
      </c>
      <c r="G337">
        <f t="shared" si="20"/>
        <v>45.870014783934955</v>
      </c>
      <c r="H337">
        <f t="shared" si="21"/>
        <v>5.1299852160650445</v>
      </c>
      <c r="K337">
        <f t="shared" si="22"/>
        <v>63.410000000000004</v>
      </c>
      <c r="L337">
        <f t="shared" si="23"/>
        <v>-12.410000000000004</v>
      </c>
    </row>
    <row r="338" spans="1:12">
      <c r="A338" s="1">
        <v>0.56188657407407405</v>
      </c>
      <c r="B338">
        <v>35</v>
      </c>
      <c r="C338">
        <v>50</v>
      </c>
      <c r="D338">
        <v>7</v>
      </c>
      <c r="E338">
        <v>48</v>
      </c>
      <c r="F338">
        <v>10</v>
      </c>
      <c r="G338">
        <f t="shared" si="20"/>
        <v>49.520051743203155</v>
      </c>
      <c r="H338">
        <f t="shared" si="21"/>
        <v>0.47994825679684538</v>
      </c>
      <c r="K338">
        <f t="shared" si="22"/>
        <v>64.210000000000008</v>
      </c>
      <c r="L338">
        <f t="shared" si="23"/>
        <v>-14.210000000000008</v>
      </c>
    </row>
    <row r="339" spans="1:12">
      <c r="A339" s="1">
        <v>0.56195601851851851</v>
      </c>
      <c r="B339">
        <v>35</v>
      </c>
      <c r="C339">
        <v>51</v>
      </c>
      <c r="D339">
        <v>5</v>
      </c>
      <c r="E339">
        <v>48</v>
      </c>
      <c r="F339">
        <v>5</v>
      </c>
      <c r="G339">
        <f t="shared" si="20"/>
        <v>48.060036959593447</v>
      </c>
      <c r="H339">
        <f t="shared" si="21"/>
        <v>2.9399630404065533</v>
      </c>
      <c r="K339">
        <f t="shared" si="22"/>
        <v>63.89</v>
      </c>
      <c r="L339">
        <f t="shared" si="23"/>
        <v>-12.89</v>
      </c>
    </row>
    <row r="340" spans="1:12">
      <c r="A340" s="1">
        <v>0.56202546296296296</v>
      </c>
      <c r="B340">
        <v>35</v>
      </c>
      <c r="C340">
        <v>50</v>
      </c>
      <c r="D340">
        <v>2</v>
      </c>
      <c r="E340">
        <v>48</v>
      </c>
      <c r="F340">
        <v>4</v>
      </c>
      <c r="G340">
        <f t="shared" si="20"/>
        <v>45.870014783934955</v>
      </c>
      <c r="H340">
        <f t="shared" si="21"/>
        <v>4.1299852160650445</v>
      </c>
      <c r="K340">
        <f t="shared" si="22"/>
        <v>63.410000000000004</v>
      </c>
      <c r="L340">
        <f t="shared" si="23"/>
        <v>-13.410000000000004</v>
      </c>
    </row>
    <row r="341" spans="1:12">
      <c r="A341" s="1">
        <v>0.56209490740740742</v>
      </c>
      <c r="B341">
        <v>35</v>
      </c>
      <c r="C341">
        <v>50</v>
      </c>
      <c r="D341">
        <v>4</v>
      </c>
      <c r="E341">
        <v>49</v>
      </c>
      <c r="F341">
        <v>1</v>
      </c>
      <c r="G341">
        <f t="shared" si="20"/>
        <v>47.330029567739807</v>
      </c>
      <c r="H341">
        <f t="shared" si="21"/>
        <v>2.6699704322601931</v>
      </c>
      <c r="K341">
        <f t="shared" si="22"/>
        <v>63.730000000000004</v>
      </c>
      <c r="L341">
        <f t="shared" si="23"/>
        <v>-13.730000000000004</v>
      </c>
    </row>
    <row r="342" spans="1:12">
      <c r="A342" s="1">
        <v>0.56216435185185187</v>
      </c>
      <c r="B342">
        <v>35</v>
      </c>
      <c r="C342">
        <v>51</v>
      </c>
      <c r="D342">
        <v>4</v>
      </c>
      <c r="E342">
        <v>48</v>
      </c>
      <c r="F342">
        <v>4</v>
      </c>
      <c r="G342">
        <f t="shared" si="20"/>
        <v>47.330029567739807</v>
      </c>
      <c r="H342">
        <f t="shared" si="21"/>
        <v>3.6699704322601931</v>
      </c>
      <c r="K342">
        <f t="shared" si="22"/>
        <v>63.730000000000004</v>
      </c>
      <c r="L342">
        <f t="shared" si="23"/>
        <v>-12.730000000000004</v>
      </c>
    </row>
    <row r="343" spans="1:12">
      <c r="A343" s="1">
        <v>0.56223379629629633</v>
      </c>
      <c r="B343">
        <v>35</v>
      </c>
      <c r="C343">
        <v>51</v>
      </c>
      <c r="D343">
        <v>6</v>
      </c>
      <c r="E343">
        <v>48</v>
      </c>
      <c r="F343">
        <v>6</v>
      </c>
      <c r="G343">
        <f t="shared" si="20"/>
        <v>48.790044351414565</v>
      </c>
      <c r="H343">
        <f t="shared" si="21"/>
        <v>2.209955648585435</v>
      </c>
      <c r="K343">
        <f t="shared" si="22"/>
        <v>64.05</v>
      </c>
      <c r="L343">
        <f t="shared" si="23"/>
        <v>-13.049999999999997</v>
      </c>
    </row>
    <row r="344" spans="1:12">
      <c r="A344" s="1">
        <v>0.56230324074074078</v>
      </c>
      <c r="B344">
        <v>35</v>
      </c>
      <c r="C344">
        <v>49</v>
      </c>
      <c r="D344">
        <v>3</v>
      </c>
      <c r="E344">
        <v>47</v>
      </c>
      <c r="F344">
        <v>3</v>
      </c>
      <c r="G344">
        <f t="shared" si="20"/>
        <v>46.600022175853638</v>
      </c>
      <c r="H344">
        <f t="shared" si="21"/>
        <v>2.3999778241463616</v>
      </c>
      <c r="K344">
        <f t="shared" si="22"/>
        <v>63.57</v>
      </c>
      <c r="L344">
        <f t="shared" si="23"/>
        <v>-14.57</v>
      </c>
    </row>
    <row r="345" spans="1:12">
      <c r="A345" s="1">
        <v>0.56237268518518524</v>
      </c>
      <c r="B345">
        <v>35</v>
      </c>
      <c r="C345">
        <v>51</v>
      </c>
      <c r="D345">
        <v>1</v>
      </c>
      <c r="E345">
        <v>48</v>
      </c>
      <c r="F345">
        <v>0</v>
      </c>
      <c r="G345">
        <f t="shared" si="20"/>
        <v>45.140007391983737</v>
      </c>
      <c r="H345">
        <f t="shared" si="21"/>
        <v>5.8599926080162632</v>
      </c>
      <c r="K345">
        <f t="shared" si="22"/>
        <v>63.249999999999979</v>
      </c>
      <c r="L345">
        <f t="shared" si="23"/>
        <v>-12.249999999999979</v>
      </c>
    </row>
    <row r="346" spans="1:12">
      <c r="A346" s="1">
        <v>0.56258101851851849</v>
      </c>
      <c r="B346">
        <v>35</v>
      </c>
      <c r="C346">
        <v>50</v>
      </c>
      <c r="D346">
        <v>9</v>
      </c>
      <c r="E346">
        <v>49</v>
      </c>
      <c r="F346">
        <v>9</v>
      </c>
      <c r="G346">
        <f t="shared" si="20"/>
        <v>50.980066526682769</v>
      </c>
      <c r="H346">
        <f t="shared" si="21"/>
        <v>-0.98006652668276928</v>
      </c>
      <c r="K346">
        <f t="shared" si="22"/>
        <v>64.53</v>
      </c>
      <c r="L346">
        <f t="shared" si="23"/>
        <v>-14.530000000000001</v>
      </c>
    </row>
    <row r="347" spans="1:12">
      <c r="A347" s="1">
        <v>0.56265046296296295</v>
      </c>
      <c r="B347">
        <v>35</v>
      </c>
      <c r="C347">
        <v>51</v>
      </c>
      <c r="D347">
        <v>7</v>
      </c>
      <c r="E347">
        <v>49</v>
      </c>
      <c r="F347">
        <v>5</v>
      </c>
      <c r="G347">
        <f t="shared" si="20"/>
        <v>49.520051743203155</v>
      </c>
      <c r="H347">
        <f t="shared" si="21"/>
        <v>1.4799482567968454</v>
      </c>
      <c r="K347">
        <f t="shared" si="22"/>
        <v>64.210000000000008</v>
      </c>
      <c r="L347">
        <f t="shared" si="23"/>
        <v>-13.210000000000008</v>
      </c>
    </row>
    <row r="348" spans="1:12">
      <c r="A348" s="1">
        <v>0.5627199074074074</v>
      </c>
      <c r="B348">
        <v>35</v>
      </c>
      <c r="C348">
        <v>51</v>
      </c>
      <c r="D348">
        <v>4</v>
      </c>
      <c r="E348">
        <v>48</v>
      </c>
      <c r="F348">
        <v>6</v>
      </c>
      <c r="G348">
        <f t="shared" si="20"/>
        <v>47.330029567739807</v>
      </c>
      <c r="H348">
        <f t="shared" si="21"/>
        <v>3.6699704322601931</v>
      </c>
      <c r="K348">
        <f t="shared" si="22"/>
        <v>63.730000000000004</v>
      </c>
      <c r="L348">
        <f t="shared" si="23"/>
        <v>-12.730000000000004</v>
      </c>
    </row>
    <row r="349" spans="1:12">
      <c r="A349" s="1">
        <v>0.56278935185185186</v>
      </c>
      <c r="B349">
        <v>35</v>
      </c>
      <c r="C349">
        <v>51</v>
      </c>
      <c r="D349">
        <v>4</v>
      </c>
      <c r="E349">
        <v>48</v>
      </c>
      <c r="F349">
        <v>4</v>
      </c>
      <c r="G349">
        <f t="shared" si="20"/>
        <v>47.330029567739807</v>
      </c>
      <c r="H349">
        <f t="shared" si="21"/>
        <v>3.6699704322601931</v>
      </c>
      <c r="K349">
        <f t="shared" si="22"/>
        <v>63.730000000000004</v>
      </c>
      <c r="L349">
        <f t="shared" si="23"/>
        <v>-12.730000000000004</v>
      </c>
    </row>
    <row r="350" spans="1:12">
      <c r="A350" s="1">
        <v>0.56285879629629632</v>
      </c>
      <c r="B350">
        <v>35</v>
      </c>
      <c r="C350">
        <v>52</v>
      </c>
      <c r="D350">
        <v>0.1</v>
      </c>
      <c r="E350">
        <v>48</v>
      </c>
      <c r="F350">
        <v>6</v>
      </c>
      <c r="G350">
        <f t="shared" si="20"/>
        <v>44.483000739199838</v>
      </c>
      <c r="H350">
        <f t="shared" si="21"/>
        <v>7.5169992608001621</v>
      </c>
      <c r="K350">
        <f t="shared" si="22"/>
        <v>63.002009819897097</v>
      </c>
      <c r="L350">
        <f t="shared" si="23"/>
        <v>-11.002009819897097</v>
      </c>
    </row>
    <row r="351" spans="1:12">
      <c r="A351" s="1">
        <v>0.56292824074074077</v>
      </c>
      <c r="B351">
        <v>35</v>
      </c>
      <c r="C351">
        <v>51</v>
      </c>
      <c r="D351">
        <v>14</v>
      </c>
      <c r="E351">
        <v>50</v>
      </c>
      <c r="F351">
        <v>11</v>
      </c>
      <c r="G351">
        <f t="shared" si="20"/>
        <v>54.630103484812636</v>
      </c>
      <c r="H351">
        <f t="shared" si="21"/>
        <v>-3.6301034848126363</v>
      </c>
      <c r="K351">
        <f t="shared" si="22"/>
        <v>65.33</v>
      </c>
      <c r="L351">
        <f t="shared" si="23"/>
        <v>-14.329999999999998</v>
      </c>
    </row>
    <row r="352" spans="1:12">
      <c r="A352" s="1">
        <v>0.56299768518518511</v>
      </c>
      <c r="B352">
        <v>35</v>
      </c>
      <c r="C352">
        <v>49</v>
      </c>
      <c r="D352">
        <v>3</v>
      </c>
      <c r="E352">
        <v>48</v>
      </c>
      <c r="F352">
        <v>5</v>
      </c>
      <c r="G352">
        <f t="shared" si="20"/>
        <v>46.600022175853638</v>
      </c>
      <c r="H352">
        <f t="shared" si="21"/>
        <v>2.3999778241463616</v>
      </c>
      <c r="K352">
        <f t="shared" si="22"/>
        <v>63.57</v>
      </c>
      <c r="L352">
        <f t="shared" si="23"/>
        <v>-14.57</v>
      </c>
    </row>
    <row r="353" spans="1:12">
      <c r="A353" s="1">
        <v>0.56306712962962957</v>
      </c>
      <c r="B353">
        <v>35</v>
      </c>
      <c r="C353">
        <v>50</v>
      </c>
      <c r="D353">
        <v>4</v>
      </c>
      <c r="E353">
        <v>49</v>
      </c>
      <c r="F353">
        <v>3</v>
      </c>
      <c r="G353">
        <f t="shared" si="20"/>
        <v>47.330029567739807</v>
      </c>
      <c r="H353">
        <f t="shared" si="21"/>
        <v>2.6699704322601931</v>
      </c>
      <c r="K353">
        <f t="shared" si="22"/>
        <v>63.730000000000004</v>
      </c>
      <c r="L353">
        <f t="shared" si="23"/>
        <v>-13.730000000000004</v>
      </c>
    </row>
    <row r="354" spans="1:12">
      <c r="A354" s="1">
        <v>0.56313657407407403</v>
      </c>
      <c r="B354">
        <v>35</v>
      </c>
      <c r="C354">
        <v>52</v>
      </c>
      <c r="D354">
        <v>7</v>
      </c>
      <c r="E354">
        <v>48</v>
      </c>
      <c r="F354">
        <v>3</v>
      </c>
      <c r="G354">
        <f t="shared" si="20"/>
        <v>49.520051743203155</v>
      </c>
      <c r="H354">
        <f t="shared" si="21"/>
        <v>2.4799482567968454</v>
      </c>
      <c r="K354">
        <f t="shared" si="22"/>
        <v>64.210000000000008</v>
      </c>
      <c r="L354">
        <f t="shared" si="23"/>
        <v>-12.210000000000008</v>
      </c>
    </row>
    <row r="355" spans="1:12">
      <c r="A355" s="1">
        <v>0.56320601851851848</v>
      </c>
      <c r="B355">
        <v>35</v>
      </c>
      <c r="C355">
        <v>50</v>
      </c>
      <c r="D355">
        <v>3</v>
      </c>
      <c r="E355">
        <v>47</v>
      </c>
      <c r="F355">
        <v>5</v>
      </c>
      <c r="G355">
        <f t="shared" si="20"/>
        <v>46.600022175853638</v>
      </c>
      <c r="H355">
        <f t="shared" si="21"/>
        <v>3.3999778241463616</v>
      </c>
      <c r="K355">
        <f t="shared" si="22"/>
        <v>63.57</v>
      </c>
      <c r="L355">
        <f t="shared" si="23"/>
        <v>-13.57</v>
      </c>
    </row>
    <row r="356" spans="1:12">
      <c r="A356" s="1">
        <v>0.56327546296296294</v>
      </c>
      <c r="B356">
        <v>35</v>
      </c>
      <c r="C356">
        <v>50</v>
      </c>
      <c r="D356">
        <v>1</v>
      </c>
      <c r="E356">
        <v>48</v>
      </c>
      <c r="F356">
        <v>1</v>
      </c>
      <c r="G356">
        <f t="shared" si="20"/>
        <v>45.140007391983737</v>
      </c>
      <c r="H356">
        <f t="shared" si="21"/>
        <v>4.8599926080162632</v>
      </c>
      <c r="K356">
        <f t="shared" si="22"/>
        <v>63.249999999999979</v>
      </c>
      <c r="L356">
        <f t="shared" si="23"/>
        <v>-13.249999999999979</v>
      </c>
    </row>
    <row r="357" spans="1:12">
      <c r="A357" s="1">
        <v>0.56334490740740739</v>
      </c>
      <c r="B357">
        <v>35</v>
      </c>
      <c r="C357">
        <v>49</v>
      </c>
      <c r="D357">
        <v>2</v>
      </c>
      <c r="E357">
        <v>47</v>
      </c>
      <c r="F357">
        <v>2</v>
      </c>
      <c r="G357">
        <f t="shared" si="20"/>
        <v>45.870014783934955</v>
      </c>
      <c r="H357">
        <f t="shared" si="21"/>
        <v>3.1299852160650445</v>
      </c>
      <c r="K357">
        <f t="shared" si="22"/>
        <v>63.410000000000004</v>
      </c>
      <c r="L357">
        <f t="shared" si="23"/>
        <v>-14.410000000000004</v>
      </c>
    </row>
    <row r="358" spans="1:12">
      <c r="A358" s="1">
        <v>0.56341435185185185</v>
      </c>
      <c r="B358">
        <v>35</v>
      </c>
      <c r="C358">
        <v>50</v>
      </c>
      <c r="D358">
        <v>3</v>
      </c>
      <c r="E358">
        <v>48</v>
      </c>
      <c r="F358">
        <v>1</v>
      </c>
      <c r="G358">
        <f t="shared" si="20"/>
        <v>46.600022175853638</v>
      </c>
      <c r="H358">
        <f t="shared" si="21"/>
        <v>3.3999778241463616</v>
      </c>
      <c r="K358">
        <f t="shared" si="22"/>
        <v>63.57</v>
      </c>
      <c r="L358">
        <f t="shared" si="23"/>
        <v>-13.57</v>
      </c>
    </row>
    <row r="359" spans="1:12">
      <c r="A359" s="1">
        <v>0.5634837962962963</v>
      </c>
      <c r="B359">
        <v>35</v>
      </c>
      <c r="C359">
        <v>51</v>
      </c>
      <c r="D359">
        <v>0.1</v>
      </c>
      <c r="E359">
        <v>49</v>
      </c>
      <c r="F359">
        <v>5</v>
      </c>
      <c r="G359">
        <f t="shared" si="20"/>
        <v>44.483000739199838</v>
      </c>
      <c r="H359">
        <f t="shared" si="21"/>
        <v>6.5169992608001621</v>
      </c>
      <c r="K359">
        <f t="shared" si="22"/>
        <v>63.002009819897097</v>
      </c>
      <c r="L359">
        <f t="shared" si="23"/>
        <v>-12.002009819897097</v>
      </c>
    </row>
    <row r="360" spans="1:12">
      <c r="A360" s="1">
        <v>0.56355324074074076</v>
      </c>
      <c r="B360">
        <v>35</v>
      </c>
      <c r="C360">
        <v>51</v>
      </c>
      <c r="D360">
        <v>0.1</v>
      </c>
      <c r="E360">
        <v>47</v>
      </c>
      <c r="F360">
        <v>1</v>
      </c>
      <c r="G360">
        <f t="shared" si="20"/>
        <v>44.483000739199838</v>
      </c>
      <c r="H360">
        <f t="shared" si="21"/>
        <v>6.5169992608001621</v>
      </c>
      <c r="K360">
        <f t="shared" si="22"/>
        <v>63.002009819897097</v>
      </c>
      <c r="L360">
        <f t="shared" si="23"/>
        <v>-12.002009819897097</v>
      </c>
    </row>
    <row r="361" spans="1:12">
      <c r="A361" s="1">
        <v>0.56362268518518521</v>
      </c>
      <c r="B361">
        <v>35</v>
      </c>
      <c r="C361">
        <v>51</v>
      </c>
      <c r="D361">
        <v>6</v>
      </c>
      <c r="E361">
        <v>49</v>
      </c>
      <c r="F361">
        <v>7</v>
      </c>
      <c r="G361">
        <f t="shared" si="20"/>
        <v>48.790044351414565</v>
      </c>
      <c r="H361">
        <f t="shared" si="21"/>
        <v>2.209955648585435</v>
      </c>
      <c r="K361">
        <f t="shared" si="22"/>
        <v>64.05</v>
      </c>
      <c r="L361">
        <f t="shared" si="23"/>
        <v>-13.049999999999997</v>
      </c>
    </row>
    <row r="362" spans="1:12">
      <c r="A362" s="1">
        <v>0.56369212962962967</v>
      </c>
      <c r="B362">
        <v>35</v>
      </c>
      <c r="C362">
        <v>50</v>
      </c>
      <c r="D362">
        <v>0.1</v>
      </c>
      <c r="E362">
        <v>48</v>
      </c>
      <c r="F362">
        <v>6</v>
      </c>
      <c r="G362">
        <f t="shared" si="20"/>
        <v>44.483000739199838</v>
      </c>
      <c r="H362">
        <f t="shared" si="21"/>
        <v>5.5169992608001621</v>
      </c>
      <c r="K362">
        <f t="shared" si="22"/>
        <v>63.002009819897097</v>
      </c>
      <c r="L362">
        <f t="shared" si="23"/>
        <v>-13.002009819897097</v>
      </c>
    </row>
    <row r="363" spans="1:12">
      <c r="A363" s="1">
        <v>0.56376157407407412</v>
      </c>
      <c r="B363">
        <v>35</v>
      </c>
      <c r="C363">
        <v>51</v>
      </c>
      <c r="D363">
        <v>1</v>
      </c>
      <c r="E363">
        <v>48</v>
      </c>
      <c r="F363">
        <v>0</v>
      </c>
      <c r="G363">
        <f t="shared" si="20"/>
        <v>45.140007391983737</v>
      </c>
      <c r="H363">
        <f t="shared" si="21"/>
        <v>5.8599926080162632</v>
      </c>
      <c r="K363">
        <f t="shared" si="22"/>
        <v>63.249999999999979</v>
      </c>
      <c r="L363">
        <f t="shared" si="23"/>
        <v>-12.249999999999979</v>
      </c>
    </row>
    <row r="364" spans="1:12">
      <c r="A364" s="1">
        <v>0.56383101851851858</v>
      </c>
      <c r="B364">
        <v>35</v>
      </c>
      <c r="C364">
        <v>51</v>
      </c>
      <c r="D364">
        <v>4</v>
      </c>
      <c r="E364">
        <v>48</v>
      </c>
      <c r="F364">
        <v>1</v>
      </c>
      <c r="G364">
        <f t="shared" si="20"/>
        <v>47.330029567739807</v>
      </c>
      <c r="H364">
        <f t="shared" si="21"/>
        <v>3.6699704322601931</v>
      </c>
      <c r="K364">
        <f t="shared" si="22"/>
        <v>63.730000000000004</v>
      </c>
      <c r="L364">
        <f t="shared" si="23"/>
        <v>-12.730000000000004</v>
      </c>
    </row>
    <row r="365" spans="1:12">
      <c r="A365" s="1">
        <v>0.56390046296296303</v>
      </c>
      <c r="B365">
        <v>35</v>
      </c>
      <c r="C365">
        <v>51</v>
      </c>
      <c r="D365">
        <v>2</v>
      </c>
      <c r="E365">
        <v>48</v>
      </c>
      <c r="F365">
        <v>4</v>
      </c>
      <c r="G365">
        <f t="shared" si="20"/>
        <v>45.870014783934955</v>
      </c>
      <c r="H365">
        <f t="shared" si="21"/>
        <v>5.1299852160650445</v>
      </c>
      <c r="K365">
        <f t="shared" si="22"/>
        <v>63.410000000000004</v>
      </c>
      <c r="L365">
        <f t="shared" si="23"/>
        <v>-12.410000000000004</v>
      </c>
    </row>
    <row r="366" spans="1:12">
      <c r="A366" s="1">
        <v>0.56396990740740738</v>
      </c>
      <c r="B366">
        <v>35</v>
      </c>
      <c r="C366">
        <v>51</v>
      </c>
      <c r="D366">
        <v>7</v>
      </c>
      <c r="E366">
        <v>48</v>
      </c>
      <c r="F366">
        <v>8</v>
      </c>
      <c r="G366">
        <f t="shared" si="20"/>
        <v>49.520051743203155</v>
      </c>
      <c r="H366">
        <f t="shared" si="21"/>
        <v>1.4799482567968454</v>
      </c>
      <c r="K366">
        <f t="shared" si="22"/>
        <v>64.210000000000008</v>
      </c>
      <c r="L366">
        <f t="shared" si="23"/>
        <v>-13.210000000000008</v>
      </c>
    </row>
    <row r="367" spans="1:12">
      <c r="A367" s="1">
        <v>0.56403935185185183</v>
      </c>
      <c r="B367">
        <v>35</v>
      </c>
      <c r="C367">
        <v>51</v>
      </c>
      <c r="D367">
        <v>6</v>
      </c>
      <c r="E367">
        <v>49</v>
      </c>
      <c r="F367">
        <v>6</v>
      </c>
      <c r="G367">
        <f t="shared" si="20"/>
        <v>48.790044351414565</v>
      </c>
      <c r="H367">
        <f t="shared" si="21"/>
        <v>2.209955648585435</v>
      </c>
      <c r="K367">
        <f t="shared" si="22"/>
        <v>64.05</v>
      </c>
      <c r="L367">
        <f t="shared" si="23"/>
        <v>-13.049999999999997</v>
      </c>
    </row>
    <row r="368" spans="1:12">
      <c r="A368" s="1">
        <v>0.56410879629629629</v>
      </c>
      <c r="B368">
        <v>35</v>
      </c>
      <c r="C368">
        <v>52</v>
      </c>
      <c r="D368">
        <v>2</v>
      </c>
      <c r="E368">
        <v>50</v>
      </c>
      <c r="F368">
        <v>6</v>
      </c>
      <c r="G368">
        <f t="shared" si="20"/>
        <v>45.870014783934955</v>
      </c>
      <c r="H368">
        <f t="shared" si="21"/>
        <v>6.1299852160650445</v>
      </c>
      <c r="K368">
        <f t="shared" si="22"/>
        <v>63.410000000000004</v>
      </c>
      <c r="L368">
        <f t="shared" si="23"/>
        <v>-11.410000000000004</v>
      </c>
    </row>
    <row r="369" spans="1:12">
      <c r="A369" s="1">
        <v>0.56416666666666659</v>
      </c>
      <c r="B369">
        <v>35</v>
      </c>
      <c r="C369">
        <v>51</v>
      </c>
      <c r="D369">
        <v>1</v>
      </c>
      <c r="E369">
        <v>47</v>
      </c>
      <c r="F369">
        <v>1</v>
      </c>
      <c r="G369">
        <f t="shared" si="20"/>
        <v>45.140007391983737</v>
      </c>
      <c r="H369">
        <f t="shared" si="21"/>
        <v>5.8599926080162632</v>
      </c>
      <c r="K369">
        <f t="shared" si="22"/>
        <v>63.249999999999979</v>
      </c>
      <c r="L369">
        <f t="shared" si="23"/>
        <v>-12.249999999999979</v>
      </c>
    </row>
    <row r="370" spans="1:12">
      <c r="A370" s="1">
        <v>0.5642476851851852</v>
      </c>
      <c r="B370">
        <v>35</v>
      </c>
      <c r="C370">
        <v>51</v>
      </c>
      <c r="D370">
        <v>2</v>
      </c>
      <c r="E370">
        <v>47</v>
      </c>
      <c r="F370">
        <v>4</v>
      </c>
      <c r="G370">
        <f t="shared" si="20"/>
        <v>45.870014783934955</v>
      </c>
      <c r="H370">
        <f t="shared" si="21"/>
        <v>5.1299852160650445</v>
      </c>
      <c r="K370">
        <f t="shared" si="22"/>
        <v>63.410000000000004</v>
      </c>
      <c r="L370">
        <f t="shared" si="23"/>
        <v>-12.410000000000004</v>
      </c>
    </row>
    <row r="371" spans="1:12">
      <c r="A371" s="1">
        <v>0.56431712962962965</v>
      </c>
      <c r="B371">
        <v>35</v>
      </c>
      <c r="C371">
        <v>57</v>
      </c>
      <c r="D371">
        <v>8</v>
      </c>
      <c r="E371">
        <v>60</v>
      </c>
      <c r="F371">
        <v>8</v>
      </c>
      <c r="G371">
        <f t="shared" si="20"/>
        <v>50.250059134959223</v>
      </c>
      <c r="H371">
        <f t="shared" si="21"/>
        <v>6.7499408650407773</v>
      </c>
      <c r="K371">
        <f t="shared" si="22"/>
        <v>64.37</v>
      </c>
      <c r="L371">
        <f t="shared" si="23"/>
        <v>-7.3700000000000045</v>
      </c>
    </row>
    <row r="372" spans="1:12">
      <c r="A372" s="1">
        <v>0.56437499999999996</v>
      </c>
      <c r="B372">
        <v>35</v>
      </c>
      <c r="C372">
        <v>52</v>
      </c>
      <c r="D372">
        <v>6</v>
      </c>
      <c r="E372">
        <v>50</v>
      </c>
      <c r="F372">
        <v>14</v>
      </c>
      <c r="G372">
        <f t="shared" si="20"/>
        <v>48.790044351414565</v>
      </c>
      <c r="H372">
        <f t="shared" si="21"/>
        <v>3.209955648585435</v>
      </c>
      <c r="K372">
        <f t="shared" si="22"/>
        <v>64.05</v>
      </c>
      <c r="L372">
        <f t="shared" si="23"/>
        <v>-12.049999999999997</v>
      </c>
    </row>
    <row r="373" spans="1:12">
      <c r="A373" s="1">
        <v>0.56444444444444442</v>
      </c>
      <c r="B373">
        <v>35</v>
      </c>
      <c r="C373">
        <v>50</v>
      </c>
      <c r="D373">
        <v>2</v>
      </c>
      <c r="E373">
        <v>47</v>
      </c>
      <c r="F373">
        <v>2</v>
      </c>
      <c r="G373">
        <f t="shared" si="20"/>
        <v>45.870014783934955</v>
      </c>
      <c r="H373">
        <f t="shared" si="21"/>
        <v>4.1299852160650445</v>
      </c>
      <c r="K373">
        <f t="shared" si="22"/>
        <v>63.410000000000004</v>
      </c>
      <c r="L373">
        <f t="shared" si="23"/>
        <v>-13.410000000000004</v>
      </c>
    </row>
    <row r="374" spans="1:12">
      <c r="A374" s="1">
        <v>0.56451388888888887</v>
      </c>
      <c r="B374">
        <v>35</v>
      </c>
      <c r="C374">
        <v>51</v>
      </c>
      <c r="D374">
        <v>5</v>
      </c>
      <c r="E374">
        <v>48</v>
      </c>
      <c r="F374">
        <v>6</v>
      </c>
      <c r="G374">
        <f t="shared" si="20"/>
        <v>48.060036959593447</v>
      </c>
      <c r="H374">
        <f t="shared" si="21"/>
        <v>2.9399630404065533</v>
      </c>
      <c r="K374">
        <f t="shared" si="22"/>
        <v>63.89</v>
      </c>
      <c r="L374">
        <f t="shared" si="23"/>
        <v>-12.89</v>
      </c>
    </row>
    <row r="375" spans="1:12">
      <c r="A375" s="1">
        <v>0.56458333333333333</v>
      </c>
      <c r="B375">
        <v>35</v>
      </c>
      <c r="C375">
        <v>51</v>
      </c>
      <c r="D375">
        <v>8</v>
      </c>
      <c r="E375">
        <v>47</v>
      </c>
      <c r="F375">
        <v>5</v>
      </c>
      <c r="G375">
        <f t="shared" si="20"/>
        <v>50.250059134959223</v>
      </c>
      <c r="H375">
        <f t="shared" si="21"/>
        <v>0.74994086504077728</v>
      </c>
      <c r="K375">
        <f t="shared" si="22"/>
        <v>64.37</v>
      </c>
      <c r="L375">
        <f t="shared" si="23"/>
        <v>-13.370000000000005</v>
      </c>
    </row>
    <row r="376" spans="1:12">
      <c r="A376" s="1">
        <v>0.56465277777777778</v>
      </c>
      <c r="B376">
        <v>35</v>
      </c>
      <c r="C376">
        <v>51</v>
      </c>
      <c r="D376">
        <v>6</v>
      </c>
      <c r="E376">
        <v>49</v>
      </c>
      <c r="F376">
        <v>10</v>
      </c>
      <c r="G376">
        <f t="shared" si="20"/>
        <v>48.790044351414565</v>
      </c>
      <c r="H376">
        <f t="shared" si="21"/>
        <v>2.209955648585435</v>
      </c>
      <c r="K376">
        <f t="shared" si="22"/>
        <v>64.05</v>
      </c>
      <c r="L376">
        <f t="shared" si="23"/>
        <v>-13.049999999999997</v>
      </c>
    </row>
    <row r="377" spans="1:12">
      <c r="A377" s="1">
        <v>0.56472222222222224</v>
      </c>
      <c r="B377">
        <v>35</v>
      </c>
      <c r="C377">
        <v>53</v>
      </c>
      <c r="D377">
        <v>9</v>
      </c>
      <c r="E377">
        <v>48</v>
      </c>
      <c r="F377">
        <v>8</v>
      </c>
      <c r="G377">
        <f t="shared" si="20"/>
        <v>50.980066526682769</v>
      </c>
      <c r="H377">
        <f t="shared" si="21"/>
        <v>2.0199334733172307</v>
      </c>
      <c r="K377">
        <f t="shared" si="22"/>
        <v>64.53</v>
      </c>
      <c r="L377">
        <f t="shared" si="23"/>
        <v>-11.530000000000001</v>
      </c>
    </row>
    <row r="378" spans="1:12">
      <c r="A378" s="1">
        <v>0.56479166666666669</v>
      </c>
      <c r="B378">
        <v>35</v>
      </c>
      <c r="C378">
        <v>51</v>
      </c>
      <c r="D378">
        <v>3</v>
      </c>
      <c r="E378">
        <v>48</v>
      </c>
      <c r="F378">
        <v>3</v>
      </c>
      <c r="G378">
        <f t="shared" si="20"/>
        <v>46.600022175853638</v>
      </c>
      <c r="H378">
        <f t="shared" si="21"/>
        <v>4.3999778241463616</v>
      </c>
      <c r="K378">
        <f t="shared" si="22"/>
        <v>63.57</v>
      </c>
      <c r="L378">
        <f t="shared" si="23"/>
        <v>-12.57</v>
      </c>
    </row>
    <row r="379" spans="1:12">
      <c r="A379" s="1">
        <v>0.56486111111111115</v>
      </c>
      <c r="B379">
        <v>35</v>
      </c>
      <c r="C379">
        <v>49</v>
      </c>
      <c r="D379">
        <v>3</v>
      </c>
      <c r="E379">
        <v>48</v>
      </c>
      <c r="F379">
        <v>5</v>
      </c>
      <c r="G379">
        <f t="shared" si="20"/>
        <v>46.600022175853638</v>
      </c>
      <c r="H379">
        <f t="shared" si="21"/>
        <v>2.3999778241463616</v>
      </c>
      <c r="K379">
        <f t="shared" si="22"/>
        <v>63.57</v>
      </c>
      <c r="L379">
        <f t="shared" si="23"/>
        <v>-14.57</v>
      </c>
    </row>
    <row r="380" spans="1:12">
      <c r="A380" s="1">
        <v>0.5649305555555556</v>
      </c>
      <c r="B380">
        <v>35</v>
      </c>
      <c r="C380">
        <v>51</v>
      </c>
      <c r="D380">
        <v>2</v>
      </c>
      <c r="E380">
        <v>48</v>
      </c>
      <c r="F380">
        <v>5</v>
      </c>
      <c r="G380">
        <f t="shared" si="20"/>
        <v>45.870014783934955</v>
      </c>
      <c r="H380">
        <f t="shared" si="21"/>
        <v>5.1299852160650445</v>
      </c>
      <c r="K380">
        <f t="shared" si="22"/>
        <v>63.410000000000004</v>
      </c>
      <c r="L380">
        <f t="shared" si="23"/>
        <v>-12.410000000000004</v>
      </c>
    </row>
    <row r="381" spans="1:12">
      <c r="A381" s="1">
        <v>0.56500000000000006</v>
      </c>
      <c r="B381">
        <v>35.1</v>
      </c>
      <c r="C381">
        <v>50</v>
      </c>
      <c r="D381">
        <v>1</v>
      </c>
      <c r="E381">
        <v>47</v>
      </c>
      <c r="F381">
        <v>3</v>
      </c>
      <c r="G381">
        <f t="shared" si="20"/>
        <v>45.140007391983737</v>
      </c>
      <c r="H381">
        <f t="shared" si="21"/>
        <v>4.8599926080162632</v>
      </c>
      <c r="K381">
        <f t="shared" si="22"/>
        <v>63.249999999999979</v>
      </c>
      <c r="L381">
        <f t="shared" si="23"/>
        <v>-13.249999999999979</v>
      </c>
    </row>
    <row r="382" spans="1:12">
      <c r="A382" s="1">
        <v>0.56506944444444451</v>
      </c>
      <c r="B382">
        <v>35</v>
      </c>
      <c r="C382">
        <v>51</v>
      </c>
      <c r="D382">
        <v>5</v>
      </c>
      <c r="E382">
        <v>48</v>
      </c>
      <c r="F382">
        <v>3</v>
      </c>
      <c r="G382">
        <f t="shared" si="20"/>
        <v>48.060036959593447</v>
      </c>
      <c r="H382">
        <f t="shared" si="21"/>
        <v>2.9399630404065533</v>
      </c>
      <c r="K382">
        <f t="shared" si="22"/>
        <v>63.89</v>
      </c>
      <c r="L382">
        <f t="shared" si="23"/>
        <v>-12.89</v>
      </c>
    </row>
    <row r="383" spans="1:12">
      <c r="A383" s="1">
        <v>0.56513888888888886</v>
      </c>
      <c r="B383">
        <v>35</v>
      </c>
      <c r="C383">
        <v>52</v>
      </c>
      <c r="D383">
        <v>4</v>
      </c>
      <c r="E383">
        <v>48</v>
      </c>
      <c r="F383">
        <v>6</v>
      </c>
      <c r="G383">
        <f t="shared" si="20"/>
        <v>47.330029567739807</v>
      </c>
      <c r="H383">
        <f t="shared" si="21"/>
        <v>4.6699704322601931</v>
      </c>
      <c r="K383">
        <f t="shared" si="22"/>
        <v>63.730000000000004</v>
      </c>
      <c r="L383">
        <f t="shared" si="23"/>
        <v>-11.730000000000004</v>
      </c>
    </row>
    <row r="384" spans="1:12">
      <c r="A384" s="1">
        <v>0.56520833333333331</v>
      </c>
      <c r="B384">
        <v>35</v>
      </c>
      <c r="C384">
        <v>50</v>
      </c>
      <c r="D384">
        <v>6</v>
      </c>
      <c r="E384">
        <v>48</v>
      </c>
      <c r="F384">
        <v>3</v>
      </c>
      <c r="G384">
        <f t="shared" si="20"/>
        <v>48.790044351414565</v>
      </c>
      <c r="H384">
        <f t="shared" si="21"/>
        <v>1.209955648585435</v>
      </c>
      <c r="K384">
        <f t="shared" si="22"/>
        <v>64.05</v>
      </c>
      <c r="L384">
        <f t="shared" si="23"/>
        <v>-14.049999999999997</v>
      </c>
    </row>
    <row r="385" spans="1:12">
      <c r="A385" s="1">
        <v>0.56527777777777777</v>
      </c>
      <c r="B385">
        <v>35</v>
      </c>
      <c r="C385">
        <v>51</v>
      </c>
      <c r="D385">
        <v>5</v>
      </c>
      <c r="E385">
        <v>48</v>
      </c>
      <c r="F385">
        <v>4</v>
      </c>
      <c r="G385">
        <f t="shared" si="20"/>
        <v>48.060036959593447</v>
      </c>
      <c r="H385">
        <f t="shared" si="21"/>
        <v>2.9399630404065533</v>
      </c>
      <c r="K385">
        <f t="shared" si="22"/>
        <v>63.89</v>
      </c>
      <c r="L385">
        <f t="shared" si="23"/>
        <v>-12.89</v>
      </c>
    </row>
    <row r="386" spans="1:12">
      <c r="A386" s="1">
        <v>0.56534722222222222</v>
      </c>
      <c r="B386">
        <v>35</v>
      </c>
      <c r="C386">
        <v>51</v>
      </c>
      <c r="D386">
        <v>5</v>
      </c>
      <c r="E386">
        <v>47</v>
      </c>
      <c r="F386">
        <v>4</v>
      </c>
      <c r="G386">
        <f t="shared" si="20"/>
        <v>48.060036959593447</v>
      </c>
      <c r="H386">
        <f t="shared" si="21"/>
        <v>2.9399630404065533</v>
      </c>
      <c r="K386">
        <f t="shared" si="22"/>
        <v>63.89</v>
      </c>
      <c r="L386">
        <f t="shared" si="23"/>
        <v>-12.89</v>
      </c>
    </row>
    <row r="387" spans="1:12">
      <c r="A387" s="1">
        <v>0.56541666666666668</v>
      </c>
      <c r="B387">
        <v>35.1</v>
      </c>
      <c r="C387">
        <v>52</v>
      </c>
      <c r="D387">
        <v>6</v>
      </c>
      <c r="E387">
        <v>47</v>
      </c>
      <c r="F387">
        <v>8</v>
      </c>
      <c r="G387">
        <f t="shared" ref="G387:G450" si="24">0.73*D387+46.09-1.68*EXP(-(0.0000044)*D387)</f>
        <v>48.790044351414565</v>
      </c>
      <c r="H387">
        <f t="shared" ref="H387:H450" si="25">C387-G387</f>
        <v>3.209955648585435</v>
      </c>
      <c r="K387">
        <f t="shared" ref="K387:K450" si="26">0.16*D387+63.09-2.69*EXP(-(32.53)*D387)</f>
        <v>64.05</v>
      </c>
      <c r="L387">
        <f t="shared" ref="L387:L450" si="27">C387-K387</f>
        <v>-12.049999999999997</v>
      </c>
    </row>
    <row r="388" spans="1:12">
      <c r="A388" s="1">
        <v>0.56548611111111113</v>
      </c>
      <c r="B388">
        <v>35.1</v>
      </c>
      <c r="C388">
        <v>52</v>
      </c>
      <c r="D388">
        <v>3</v>
      </c>
      <c r="E388">
        <v>48</v>
      </c>
      <c r="F388">
        <v>4</v>
      </c>
      <c r="G388">
        <f t="shared" si="24"/>
        <v>46.600022175853638</v>
      </c>
      <c r="H388">
        <f t="shared" si="25"/>
        <v>5.3999778241463616</v>
      </c>
      <c r="K388">
        <f t="shared" si="26"/>
        <v>63.57</v>
      </c>
      <c r="L388">
        <f t="shared" si="27"/>
        <v>-11.57</v>
      </c>
    </row>
    <row r="389" spans="1:12">
      <c r="A389" s="1">
        <v>0.56555555555555559</v>
      </c>
      <c r="B389">
        <v>35.1</v>
      </c>
      <c r="C389">
        <v>51</v>
      </c>
      <c r="D389">
        <v>2</v>
      </c>
      <c r="E389">
        <v>51</v>
      </c>
      <c r="F389">
        <v>4</v>
      </c>
      <c r="G389">
        <f t="shared" si="24"/>
        <v>45.870014783934955</v>
      </c>
      <c r="H389">
        <f t="shared" si="25"/>
        <v>5.1299852160650445</v>
      </c>
      <c r="K389">
        <f t="shared" si="26"/>
        <v>63.410000000000004</v>
      </c>
      <c r="L389">
        <f t="shared" si="27"/>
        <v>-12.410000000000004</v>
      </c>
    </row>
    <row r="390" spans="1:12">
      <c r="A390" s="1">
        <v>0.56562499999999993</v>
      </c>
      <c r="B390">
        <v>35.1</v>
      </c>
      <c r="C390">
        <v>52</v>
      </c>
      <c r="D390">
        <v>9</v>
      </c>
      <c r="E390">
        <v>50</v>
      </c>
      <c r="F390">
        <v>11</v>
      </c>
      <c r="G390">
        <f t="shared" si="24"/>
        <v>50.980066526682769</v>
      </c>
      <c r="H390">
        <f t="shared" si="25"/>
        <v>1.0199334733172307</v>
      </c>
      <c r="K390">
        <f t="shared" si="26"/>
        <v>64.53</v>
      </c>
      <c r="L390">
        <f t="shared" si="27"/>
        <v>-12.530000000000001</v>
      </c>
    </row>
    <row r="391" spans="1:12">
      <c r="A391" s="1">
        <v>0.56569444444444439</v>
      </c>
      <c r="B391">
        <v>35</v>
      </c>
      <c r="C391">
        <v>52</v>
      </c>
      <c r="D391">
        <v>9</v>
      </c>
      <c r="E391">
        <v>50</v>
      </c>
      <c r="F391">
        <v>11</v>
      </c>
      <c r="G391">
        <f t="shared" si="24"/>
        <v>50.980066526682769</v>
      </c>
      <c r="H391">
        <f t="shared" si="25"/>
        <v>1.0199334733172307</v>
      </c>
      <c r="K391">
        <f t="shared" si="26"/>
        <v>64.53</v>
      </c>
      <c r="L391">
        <f t="shared" si="27"/>
        <v>-12.530000000000001</v>
      </c>
    </row>
    <row r="392" spans="1:12">
      <c r="A392" s="1">
        <v>0.56576388888888884</v>
      </c>
      <c r="B392">
        <v>35</v>
      </c>
      <c r="C392">
        <v>54</v>
      </c>
      <c r="D392">
        <v>18</v>
      </c>
      <c r="E392">
        <v>52</v>
      </c>
      <c r="F392">
        <v>17</v>
      </c>
      <c r="G392">
        <f t="shared" si="24"/>
        <v>57.550133050731127</v>
      </c>
      <c r="H392">
        <f t="shared" si="25"/>
        <v>-3.5501330507311266</v>
      </c>
      <c r="K392">
        <f t="shared" si="26"/>
        <v>65.97</v>
      </c>
      <c r="L392">
        <f t="shared" si="27"/>
        <v>-11.969999999999999</v>
      </c>
    </row>
    <row r="393" spans="1:12">
      <c r="A393" s="1">
        <v>0.5658333333333333</v>
      </c>
      <c r="B393">
        <v>35</v>
      </c>
      <c r="C393">
        <v>53</v>
      </c>
      <c r="D393">
        <v>16</v>
      </c>
      <c r="E393">
        <v>51</v>
      </c>
      <c r="F393">
        <v>15</v>
      </c>
      <c r="G393">
        <f t="shared" si="24"/>
        <v>56.090118267836928</v>
      </c>
      <c r="H393">
        <f t="shared" si="25"/>
        <v>-3.0901182678369281</v>
      </c>
      <c r="K393">
        <f t="shared" si="26"/>
        <v>65.650000000000006</v>
      </c>
      <c r="L393">
        <f t="shared" si="27"/>
        <v>-12.650000000000006</v>
      </c>
    </row>
    <row r="394" spans="1:12">
      <c r="A394" s="1">
        <v>0.56590277777777775</v>
      </c>
      <c r="B394">
        <v>35.1</v>
      </c>
      <c r="C394">
        <v>53</v>
      </c>
      <c r="D394">
        <v>9</v>
      </c>
      <c r="E394">
        <v>52</v>
      </c>
      <c r="F394">
        <v>15</v>
      </c>
      <c r="G394">
        <f t="shared" si="24"/>
        <v>50.980066526682769</v>
      </c>
      <c r="H394">
        <f t="shared" si="25"/>
        <v>2.0199334733172307</v>
      </c>
      <c r="K394">
        <f t="shared" si="26"/>
        <v>64.53</v>
      </c>
      <c r="L394">
        <f t="shared" si="27"/>
        <v>-11.530000000000001</v>
      </c>
    </row>
    <row r="395" spans="1:12">
      <c r="A395" s="1">
        <v>0.56597222222222221</v>
      </c>
      <c r="B395">
        <v>35.1</v>
      </c>
      <c r="C395">
        <v>54</v>
      </c>
      <c r="D395">
        <v>13</v>
      </c>
      <c r="E395">
        <v>52</v>
      </c>
      <c r="F395">
        <v>12</v>
      </c>
      <c r="G395">
        <f t="shared" si="24"/>
        <v>53.900096093251712</v>
      </c>
      <c r="H395">
        <f t="shared" si="25"/>
        <v>9.9903906748288307E-2</v>
      </c>
      <c r="K395">
        <f t="shared" si="26"/>
        <v>65.17</v>
      </c>
      <c r="L395">
        <f t="shared" si="27"/>
        <v>-11.170000000000002</v>
      </c>
    </row>
    <row r="396" spans="1:12">
      <c r="A396" s="1">
        <v>0.56604166666666667</v>
      </c>
      <c r="B396">
        <v>35.1</v>
      </c>
      <c r="C396">
        <v>53</v>
      </c>
      <c r="D396">
        <v>8</v>
      </c>
      <c r="E396">
        <v>52</v>
      </c>
      <c r="F396">
        <v>12</v>
      </c>
      <c r="G396">
        <f t="shared" si="24"/>
        <v>50.250059134959223</v>
      </c>
      <c r="H396">
        <f t="shared" si="25"/>
        <v>2.7499408650407773</v>
      </c>
      <c r="K396">
        <f t="shared" si="26"/>
        <v>64.37</v>
      </c>
      <c r="L396">
        <f t="shared" si="27"/>
        <v>-11.370000000000005</v>
      </c>
    </row>
    <row r="397" spans="1:12">
      <c r="A397" s="1">
        <v>0.56611111111111112</v>
      </c>
      <c r="B397">
        <v>35.1</v>
      </c>
      <c r="C397">
        <v>59</v>
      </c>
      <c r="D397">
        <v>10</v>
      </c>
      <c r="E397">
        <v>59</v>
      </c>
      <c r="F397">
        <v>11</v>
      </c>
      <c r="G397">
        <f t="shared" si="24"/>
        <v>51.710073918373787</v>
      </c>
      <c r="H397">
        <f t="shared" si="25"/>
        <v>7.2899260816262128</v>
      </c>
      <c r="K397">
        <f t="shared" si="26"/>
        <v>64.69</v>
      </c>
      <c r="L397">
        <f t="shared" si="27"/>
        <v>-5.6899999999999977</v>
      </c>
    </row>
    <row r="398" spans="1:12">
      <c r="A398" s="1">
        <v>0.56618055555555558</v>
      </c>
      <c r="B398">
        <v>35.1</v>
      </c>
      <c r="C398">
        <v>53</v>
      </c>
      <c r="D398">
        <v>8</v>
      </c>
      <c r="E398">
        <v>52</v>
      </c>
      <c r="F398">
        <v>8</v>
      </c>
      <c r="G398">
        <f t="shared" si="24"/>
        <v>50.250059134959223</v>
      </c>
      <c r="H398">
        <f t="shared" si="25"/>
        <v>2.7499408650407773</v>
      </c>
      <c r="K398">
        <f t="shared" si="26"/>
        <v>64.37</v>
      </c>
      <c r="L398">
        <f t="shared" si="27"/>
        <v>-11.370000000000005</v>
      </c>
    </row>
    <row r="399" spans="1:12">
      <c r="A399" s="1">
        <v>0.56625000000000003</v>
      </c>
      <c r="B399">
        <v>35.1</v>
      </c>
      <c r="C399">
        <v>56</v>
      </c>
      <c r="D399">
        <v>21</v>
      </c>
      <c r="E399">
        <v>54</v>
      </c>
      <c r="F399">
        <v>23</v>
      </c>
      <c r="G399">
        <f t="shared" si="24"/>
        <v>59.740155224828506</v>
      </c>
      <c r="H399">
        <f t="shared" si="25"/>
        <v>-3.7401552248285057</v>
      </c>
      <c r="K399">
        <f t="shared" si="26"/>
        <v>66.45</v>
      </c>
      <c r="L399">
        <f t="shared" si="27"/>
        <v>-10.450000000000003</v>
      </c>
    </row>
    <row r="400" spans="1:12">
      <c r="A400" s="1">
        <v>0.56631944444444449</v>
      </c>
      <c r="B400">
        <v>35.1</v>
      </c>
      <c r="C400">
        <v>53</v>
      </c>
      <c r="D400">
        <v>4</v>
      </c>
      <c r="E400">
        <v>51</v>
      </c>
      <c r="F400">
        <v>4</v>
      </c>
      <c r="G400">
        <f t="shared" si="24"/>
        <v>47.330029567739807</v>
      </c>
      <c r="H400">
        <f t="shared" si="25"/>
        <v>5.6699704322601931</v>
      </c>
      <c r="K400">
        <f t="shared" si="26"/>
        <v>63.730000000000004</v>
      </c>
      <c r="L400">
        <f t="shared" si="27"/>
        <v>-10.730000000000004</v>
      </c>
    </row>
    <row r="401" spans="1:12">
      <c r="A401" s="1">
        <v>0.56638888888888894</v>
      </c>
      <c r="B401">
        <v>35.1</v>
      </c>
      <c r="C401">
        <v>52</v>
      </c>
      <c r="D401">
        <v>2</v>
      </c>
      <c r="E401">
        <v>50</v>
      </c>
      <c r="F401">
        <v>1</v>
      </c>
      <c r="G401">
        <f t="shared" si="24"/>
        <v>45.870014783934955</v>
      </c>
      <c r="H401">
        <f t="shared" si="25"/>
        <v>6.1299852160650445</v>
      </c>
      <c r="K401">
        <f t="shared" si="26"/>
        <v>63.410000000000004</v>
      </c>
      <c r="L401">
        <f t="shared" si="27"/>
        <v>-11.410000000000004</v>
      </c>
    </row>
    <row r="402" spans="1:12">
      <c r="A402" s="1">
        <v>0.5664583333333334</v>
      </c>
      <c r="B402">
        <v>35.1</v>
      </c>
      <c r="C402">
        <v>52</v>
      </c>
      <c r="D402">
        <v>4</v>
      </c>
      <c r="E402">
        <v>50</v>
      </c>
      <c r="F402">
        <v>9</v>
      </c>
      <c r="G402">
        <f t="shared" si="24"/>
        <v>47.330029567739807</v>
      </c>
      <c r="H402">
        <f t="shared" si="25"/>
        <v>4.6699704322601931</v>
      </c>
      <c r="K402">
        <f t="shared" si="26"/>
        <v>63.730000000000004</v>
      </c>
      <c r="L402">
        <f t="shared" si="27"/>
        <v>-11.730000000000004</v>
      </c>
    </row>
    <row r="403" spans="1:12">
      <c r="A403" s="1">
        <v>0.56652777777777774</v>
      </c>
      <c r="B403">
        <v>35.1</v>
      </c>
      <c r="C403">
        <v>53</v>
      </c>
      <c r="D403">
        <v>6</v>
      </c>
      <c r="E403">
        <v>49</v>
      </c>
      <c r="F403">
        <v>4</v>
      </c>
      <c r="G403">
        <f t="shared" si="24"/>
        <v>48.790044351414565</v>
      </c>
      <c r="H403">
        <f t="shared" si="25"/>
        <v>4.209955648585435</v>
      </c>
      <c r="K403">
        <f t="shared" si="26"/>
        <v>64.05</v>
      </c>
      <c r="L403">
        <f t="shared" si="27"/>
        <v>-11.049999999999997</v>
      </c>
    </row>
    <row r="404" spans="1:12">
      <c r="A404" s="1">
        <v>0.56658564814814816</v>
      </c>
      <c r="B404">
        <v>35.1</v>
      </c>
      <c r="C404">
        <v>60</v>
      </c>
      <c r="D404">
        <v>17</v>
      </c>
      <c r="E404">
        <v>59</v>
      </c>
      <c r="F404">
        <v>19</v>
      </c>
      <c r="G404">
        <f t="shared" si="24"/>
        <v>56.820125659300281</v>
      </c>
      <c r="H404">
        <f t="shared" si="25"/>
        <v>3.179874340699719</v>
      </c>
      <c r="K404">
        <f t="shared" si="26"/>
        <v>65.81</v>
      </c>
      <c r="L404">
        <f t="shared" si="27"/>
        <v>-5.8100000000000023</v>
      </c>
    </row>
    <row r="405" spans="1:12">
      <c r="A405" s="1">
        <v>0.56673611111111111</v>
      </c>
      <c r="B405">
        <v>35.1</v>
      </c>
      <c r="C405">
        <v>52</v>
      </c>
      <c r="D405">
        <v>4</v>
      </c>
      <c r="E405">
        <v>49</v>
      </c>
      <c r="F405">
        <v>6</v>
      </c>
      <c r="G405">
        <f t="shared" si="24"/>
        <v>47.330029567739807</v>
      </c>
      <c r="H405">
        <f t="shared" si="25"/>
        <v>4.6699704322601931</v>
      </c>
      <c r="K405">
        <f t="shared" si="26"/>
        <v>63.730000000000004</v>
      </c>
      <c r="L405">
        <f t="shared" si="27"/>
        <v>-11.730000000000004</v>
      </c>
    </row>
    <row r="406" spans="1:12">
      <c r="A406" s="1">
        <v>0.56679398148148141</v>
      </c>
      <c r="B406">
        <v>35.1</v>
      </c>
      <c r="C406">
        <v>53</v>
      </c>
      <c r="D406">
        <v>5</v>
      </c>
      <c r="E406">
        <v>49</v>
      </c>
      <c r="F406">
        <v>3</v>
      </c>
      <c r="G406">
        <f t="shared" si="24"/>
        <v>48.060036959593447</v>
      </c>
      <c r="H406">
        <f t="shared" si="25"/>
        <v>4.9399630404065533</v>
      </c>
      <c r="K406">
        <f t="shared" si="26"/>
        <v>63.89</v>
      </c>
      <c r="L406">
        <f t="shared" si="27"/>
        <v>-10.89</v>
      </c>
    </row>
    <row r="407" spans="1:12">
      <c r="A407" s="1">
        <v>0.56686342592592587</v>
      </c>
      <c r="B407">
        <v>35.1</v>
      </c>
      <c r="C407">
        <v>51</v>
      </c>
      <c r="D407">
        <v>1</v>
      </c>
      <c r="E407">
        <v>49</v>
      </c>
      <c r="F407">
        <v>3</v>
      </c>
      <c r="G407">
        <f t="shared" si="24"/>
        <v>45.140007391983737</v>
      </c>
      <c r="H407">
        <f t="shared" si="25"/>
        <v>5.8599926080162632</v>
      </c>
      <c r="K407">
        <f t="shared" si="26"/>
        <v>63.249999999999979</v>
      </c>
      <c r="L407">
        <f t="shared" si="27"/>
        <v>-12.249999999999979</v>
      </c>
    </row>
    <row r="408" spans="1:12">
      <c r="A408" s="1">
        <v>0.56693287037037032</v>
      </c>
      <c r="B408">
        <v>35.1</v>
      </c>
      <c r="C408">
        <v>52</v>
      </c>
      <c r="D408">
        <v>6</v>
      </c>
      <c r="E408">
        <v>49</v>
      </c>
      <c r="F408">
        <v>8</v>
      </c>
      <c r="G408">
        <f t="shared" si="24"/>
        <v>48.790044351414565</v>
      </c>
      <c r="H408">
        <f t="shared" si="25"/>
        <v>3.209955648585435</v>
      </c>
      <c r="K408">
        <f t="shared" si="26"/>
        <v>64.05</v>
      </c>
      <c r="L408">
        <f t="shared" si="27"/>
        <v>-12.049999999999997</v>
      </c>
    </row>
    <row r="409" spans="1:12">
      <c r="A409" s="1">
        <v>0.56700231481481478</v>
      </c>
      <c r="B409">
        <v>35.1</v>
      </c>
      <c r="C409">
        <v>51</v>
      </c>
      <c r="D409">
        <v>2</v>
      </c>
      <c r="E409">
        <v>50</v>
      </c>
      <c r="F409">
        <v>0</v>
      </c>
      <c r="G409">
        <f t="shared" si="24"/>
        <v>45.870014783934955</v>
      </c>
      <c r="H409">
        <f t="shared" si="25"/>
        <v>5.1299852160650445</v>
      </c>
      <c r="K409">
        <f t="shared" si="26"/>
        <v>63.410000000000004</v>
      </c>
      <c r="L409">
        <f t="shared" si="27"/>
        <v>-12.410000000000004</v>
      </c>
    </row>
    <row r="410" spans="1:12">
      <c r="A410" s="1">
        <v>0.56707175925925923</v>
      </c>
      <c r="B410">
        <v>35.1</v>
      </c>
      <c r="C410">
        <v>50</v>
      </c>
      <c r="D410">
        <v>4</v>
      </c>
      <c r="E410">
        <v>49</v>
      </c>
      <c r="F410">
        <v>4</v>
      </c>
      <c r="G410">
        <f t="shared" si="24"/>
        <v>47.330029567739807</v>
      </c>
      <c r="H410">
        <f t="shared" si="25"/>
        <v>2.6699704322601931</v>
      </c>
      <c r="K410">
        <f t="shared" si="26"/>
        <v>63.730000000000004</v>
      </c>
      <c r="L410">
        <f t="shared" si="27"/>
        <v>-13.730000000000004</v>
      </c>
    </row>
    <row r="411" spans="1:12">
      <c r="A411" s="1">
        <v>0.56714120370370369</v>
      </c>
      <c r="B411">
        <v>35.1</v>
      </c>
      <c r="C411">
        <v>51</v>
      </c>
      <c r="D411">
        <v>4</v>
      </c>
      <c r="E411">
        <v>49</v>
      </c>
      <c r="F411">
        <v>5</v>
      </c>
      <c r="G411">
        <f t="shared" si="24"/>
        <v>47.330029567739807</v>
      </c>
      <c r="H411">
        <f t="shared" si="25"/>
        <v>3.6699704322601931</v>
      </c>
      <c r="K411">
        <f t="shared" si="26"/>
        <v>63.730000000000004</v>
      </c>
      <c r="L411">
        <f t="shared" si="27"/>
        <v>-12.730000000000004</v>
      </c>
    </row>
    <row r="412" spans="1:12">
      <c r="A412" s="1">
        <v>0.56721064814814814</v>
      </c>
      <c r="B412">
        <v>35.1</v>
      </c>
      <c r="C412">
        <v>51</v>
      </c>
      <c r="D412">
        <v>7</v>
      </c>
      <c r="E412">
        <v>51</v>
      </c>
      <c r="F412">
        <v>7</v>
      </c>
      <c r="G412">
        <f t="shared" si="24"/>
        <v>49.520051743203155</v>
      </c>
      <c r="H412">
        <f t="shared" si="25"/>
        <v>1.4799482567968454</v>
      </c>
      <c r="K412">
        <f t="shared" si="26"/>
        <v>64.210000000000008</v>
      </c>
      <c r="L412">
        <f t="shared" si="27"/>
        <v>-13.210000000000008</v>
      </c>
    </row>
    <row r="413" spans="1:12">
      <c r="A413" s="1">
        <v>0.5672800925925926</v>
      </c>
      <c r="B413">
        <v>35.1</v>
      </c>
      <c r="C413">
        <v>52</v>
      </c>
      <c r="D413">
        <v>2</v>
      </c>
      <c r="E413">
        <v>49</v>
      </c>
      <c r="F413">
        <v>4</v>
      </c>
      <c r="G413">
        <f t="shared" si="24"/>
        <v>45.870014783934955</v>
      </c>
      <c r="H413">
        <f t="shared" si="25"/>
        <v>6.1299852160650445</v>
      </c>
      <c r="K413">
        <f t="shared" si="26"/>
        <v>63.410000000000004</v>
      </c>
      <c r="L413">
        <f t="shared" si="27"/>
        <v>-11.410000000000004</v>
      </c>
    </row>
    <row r="414" spans="1:12">
      <c r="A414" s="1">
        <v>0.56734953703703705</v>
      </c>
      <c r="B414">
        <v>35.1</v>
      </c>
      <c r="C414">
        <v>51</v>
      </c>
      <c r="D414">
        <v>6</v>
      </c>
      <c r="E414">
        <v>49</v>
      </c>
      <c r="F414">
        <v>8</v>
      </c>
      <c r="G414">
        <f t="shared" si="24"/>
        <v>48.790044351414565</v>
      </c>
      <c r="H414">
        <f t="shared" si="25"/>
        <v>2.209955648585435</v>
      </c>
      <c r="K414">
        <f t="shared" si="26"/>
        <v>64.05</v>
      </c>
      <c r="L414">
        <f t="shared" si="27"/>
        <v>-13.049999999999997</v>
      </c>
    </row>
    <row r="415" spans="1:12">
      <c r="A415" s="1">
        <v>0.56741898148148151</v>
      </c>
      <c r="B415">
        <v>35.1</v>
      </c>
      <c r="C415">
        <v>52</v>
      </c>
      <c r="D415">
        <v>2</v>
      </c>
      <c r="E415">
        <v>48</v>
      </c>
      <c r="F415">
        <v>5</v>
      </c>
      <c r="G415">
        <f t="shared" si="24"/>
        <v>45.870014783934955</v>
      </c>
      <c r="H415">
        <f t="shared" si="25"/>
        <v>6.1299852160650445</v>
      </c>
      <c r="K415">
        <f t="shared" si="26"/>
        <v>63.410000000000004</v>
      </c>
      <c r="L415">
        <f t="shared" si="27"/>
        <v>-11.410000000000004</v>
      </c>
    </row>
    <row r="416" spans="1:12">
      <c r="A416" s="1">
        <v>0.56748842592592597</v>
      </c>
      <c r="B416">
        <v>35.1</v>
      </c>
      <c r="C416">
        <v>52</v>
      </c>
      <c r="D416">
        <v>3</v>
      </c>
      <c r="E416">
        <v>49</v>
      </c>
      <c r="F416">
        <v>4</v>
      </c>
      <c r="G416">
        <f t="shared" si="24"/>
        <v>46.600022175853638</v>
      </c>
      <c r="H416">
        <f t="shared" si="25"/>
        <v>5.3999778241463616</v>
      </c>
      <c r="K416">
        <f t="shared" si="26"/>
        <v>63.57</v>
      </c>
      <c r="L416">
        <f t="shared" si="27"/>
        <v>-11.57</v>
      </c>
    </row>
    <row r="417" spans="1:12">
      <c r="A417" s="1">
        <v>0.56755787037037042</v>
      </c>
      <c r="B417">
        <v>35.1</v>
      </c>
      <c r="C417">
        <v>52</v>
      </c>
      <c r="D417">
        <v>1</v>
      </c>
      <c r="E417">
        <v>49</v>
      </c>
      <c r="F417">
        <v>1</v>
      </c>
      <c r="G417">
        <f t="shared" si="24"/>
        <v>45.140007391983737</v>
      </c>
      <c r="H417">
        <f t="shared" si="25"/>
        <v>6.8599926080162632</v>
      </c>
      <c r="K417">
        <f t="shared" si="26"/>
        <v>63.249999999999979</v>
      </c>
      <c r="L417">
        <f t="shared" si="27"/>
        <v>-11.249999999999979</v>
      </c>
    </row>
    <row r="418" spans="1:12">
      <c r="A418" s="1">
        <v>0.56762731481481488</v>
      </c>
      <c r="B418">
        <v>35.1</v>
      </c>
      <c r="C418">
        <v>50</v>
      </c>
      <c r="D418">
        <v>10</v>
      </c>
      <c r="E418">
        <v>49</v>
      </c>
      <c r="F418">
        <v>8</v>
      </c>
      <c r="G418">
        <f t="shared" si="24"/>
        <v>51.710073918373787</v>
      </c>
      <c r="H418">
        <f t="shared" si="25"/>
        <v>-1.7100739183737872</v>
      </c>
      <c r="K418">
        <f t="shared" si="26"/>
        <v>64.69</v>
      </c>
      <c r="L418">
        <f t="shared" si="27"/>
        <v>-14.689999999999998</v>
      </c>
    </row>
    <row r="419" spans="1:12">
      <c r="A419" s="1">
        <v>0.56769675925925933</v>
      </c>
      <c r="B419">
        <v>35.1</v>
      </c>
      <c r="C419">
        <v>53</v>
      </c>
      <c r="D419">
        <v>7</v>
      </c>
      <c r="E419">
        <v>50</v>
      </c>
      <c r="F419">
        <v>22</v>
      </c>
      <c r="G419">
        <f t="shared" si="24"/>
        <v>49.520051743203155</v>
      </c>
      <c r="H419">
        <f t="shared" si="25"/>
        <v>3.4799482567968454</v>
      </c>
      <c r="K419">
        <f t="shared" si="26"/>
        <v>64.210000000000008</v>
      </c>
      <c r="L419">
        <f t="shared" si="27"/>
        <v>-11.210000000000008</v>
      </c>
    </row>
    <row r="420" spans="1:12">
      <c r="A420" s="1">
        <v>0.56776620370370368</v>
      </c>
      <c r="B420">
        <v>35.1</v>
      </c>
      <c r="C420">
        <v>52</v>
      </c>
      <c r="D420">
        <v>2</v>
      </c>
      <c r="E420">
        <v>49</v>
      </c>
      <c r="F420">
        <v>1</v>
      </c>
      <c r="G420">
        <f t="shared" si="24"/>
        <v>45.870014783934955</v>
      </c>
      <c r="H420">
        <f t="shared" si="25"/>
        <v>6.1299852160650445</v>
      </c>
      <c r="K420">
        <f t="shared" si="26"/>
        <v>63.410000000000004</v>
      </c>
      <c r="L420">
        <f t="shared" si="27"/>
        <v>-11.410000000000004</v>
      </c>
    </row>
    <row r="421" spans="1:12">
      <c r="A421" s="1">
        <v>0.56783564814814813</v>
      </c>
      <c r="B421">
        <v>35.1</v>
      </c>
      <c r="C421">
        <v>52</v>
      </c>
      <c r="D421">
        <v>5</v>
      </c>
      <c r="E421">
        <v>50</v>
      </c>
      <c r="F421">
        <v>7</v>
      </c>
      <c r="G421">
        <f t="shared" si="24"/>
        <v>48.060036959593447</v>
      </c>
      <c r="H421">
        <f t="shared" si="25"/>
        <v>3.9399630404065533</v>
      </c>
      <c r="K421">
        <f t="shared" si="26"/>
        <v>63.89</v>
      </c>
      <c r="L421">
        <f t="shared" si="27"/>
        <v>-11.89</v>
      </c>
    </row>
    <row r="422" spans="1:12">
      <c r="A422" s="1">
        <v>0.56797453703703704</v>
      </c>
      <c r="B422">
        <v>35.1</v>
      </c>
      <c r="C422">
        <v>53</v>
      </c>
      <c r="D422">
        <v>4</v>
      </c>
      <c r="E422">
        <v>48</v>
      </c>
      <c r="F422">
        <v>9</v>
      </c>
      <c r="G422">
        <f t="shared" si="24"/>
        <v>47.330029567739807</v>
      </c>
      <c r="H422">
        <f t="shared" si="25"/>
        <v>5.6699704322601931</v>
      </c>
      <c r="K422">
        <f t="shared" si="26"/>
        <v>63.730000000000004</v>
      </c>
      <c r="L422">
        <f t="shared" si="27"/>
        <v>-10.730000000000004</v>
      </c>
    </row>
    <row r="423" spans="1:12">
      <c r="A423" s="1">
        <v>0.5680439814814815</v>
      </c>
      <c r="B423">
        <v>35.1</v>
      </c>
      <c r="C423">
        <v>51</v>
      </c>
      <c r="D423">
        <v>1</v>
      </c>
      <c r="E423">
        <v>48</v>
      </c>
      <c r="F423">
        <v>2</v>
      </c>
      <c r="G423">
        <f t="shared" si="24"/>
        <v>45.140007391983737</v>
      </c>
      <c r="H423">
        <f t="shared" si="25"/>
        <v>5.8599926080162632</v>
      </c>
      <c r="K423">
        <f t="shared" si="26"/>
        <v>63.249999999999979</v>
      </c>
      <c r="L423">
        <f t="shared" si="27"/>
        <v>-12.249999999999979</v>
      </c>
    </row>
    <row r="424" spans="1:12">
      <c r="A424" s="1">
        <v>0.56811342592592595</v>
      </c>
      <c r="B424">
        <v>35.1</v>
      </c>
      <c r="C424">
        <v>50</v>
      </c>
      <c r="D424">
        <v>3</v>
      </c>
      <c r="E424">
        <v>49</v>
      </c>
      <c r="F424">
        <v>2</v>
      </c>
      <c r="G424">
        <f t="shared" si="24"/>
        <v>46.600022175853638</v>
      </c>
      <c r="H424">
        <f t="shared" si="25"/>
        <v>3.3999778241463616</v>
      </c>
      <c r="K424">
        <f t="shared" si="26"/>
        <v>63.57</v>
      </c>
      <c r="L424">
        <f t="shared" si="27"/>
        <v>-13.57</v>
      </c>
    </row>
    <row r="425" spans="1:12">
      <c r="A425" s="1">
        <v>0.5681828703703703</v>
      </c>
      <c r="B425">
        <v>35.1</v>
      </c>
      <c r="C425">
        <v>52</v>
      </c>
      <c r="D425">
        <v>1</v>
      </c>
      <c r="E425">
        <v>48</v>
      </c>
      <c r="F425">
        <v>2</v>
      </c>
      <c r="G425">
        <f t="shared" si="24"/>
        <v>45.140007391983737</v>
      </c>
      <c r="H425">
        <f t="shared" si="25"/>
        <v>6.8599926080162632</v>
      </c>
      <c r="K425">
        <f t="shared" si="26"/>
        <v>63.249999999999979</v>
      </c>
      <c r="L425">
        <f t="shared" si="27"/>
        <v>-11.249999999999979</v>
      </c>
    </row>
    <row r="426" spans="1:12">
      <c r="A426" s="1">
        <v>0.56825231481481475</v>
      </c>
      <c r="B426">
        <v>35.1</v>
      </c>
      <c r="C426">
        <v>51</v>
      </c>
      <c r="D426">
        <v>3</v>
      </c>
      <c r="E426">
        <v>49</v>
      </c>
      <c r="F426">
        <v>4</v>
      </c>
      <c r="G426">
        <f t="shared" si="24"/>
        <v>46.600022175853638</v>
      </c>
      <c r="H426">
        <f t="shared" si="25"/>
        <v>4.3999778241463616</v>
      </c>
      <c r="K426">
        <f t="shared" si="26"/>
        <v>63.57</v>
      </c>
      <c r="L426">
        <f t="shared" si="27"/>
        <v>-12.57</v>
      </c>
    </row>
    <row r="427" spans="1:12">
      <c r="A427" s="1">
        <v>0.56839120370370366</v>
      </c>
      <c r="B427">
        <v>35.1</v>
      </c>
      <c r="C427">
        <v>51</v>
      </c>
      <c r="D427">
        <v>3</v>
      </c>
      <c r="E427">
        <v>48</v>
      </c>
      <c r="F427">
        <v>3</v>
      </c>
      <c r="G427">
        <f t="shared" si="24"/>
        <v>46.600022175853638</v>
      </c>
      <c r="H427">
        <f t="shared" si="25"/>
        <v>4.3999778241463616</v>
      </c>
      <c r="K427">
        <f t="shared" si="26"/>
        <v>63.57</v>
      </c>
      <c r="L427">
        <f t="shared" si="27"/>
        <v>-12.57</v>
      </c>
    </row>
    <row r="428" spans="1:12">
      <c r="A428" s="1">
        <v>0.56846064814814812</v>
      </c>
      <c r="B428">
        <v>35.1</v>
      </c>
      <c r="C428">
        <v>53</v>
      </c>
      <c r="D428">
        <v>1</v>
      </c>
      <c r="E428">
        <v>48</v>
      </c>
      <c r="F428">
        <v>3</v>
      </c>
      <c r="G428">
        <f t="shared" si="24"/>
        <v>45.140007391983737</v>
      </c>
      <c r="H428">
        <f t="shared" si="25"/>
        <v>7.8599926080162632</v>
      </c>
      <c r="K428">
        <f t="shared" si="26"/>
        <v>63.249999999999979</v>
      </c>
      <c r="L428">
        <f t="shared" si="27"/>
        <v>-10.249999999999979</v>
      </c>
    </row>
    <row r="429" spans="1:12">
      <c r="A429" s="1">
        <v>0.56853009259259257</v>
      </c>
      <c r="B429">
        <v>35.1</v>
      </c>
      <c r="C429">
        <v>50</v>
      </c>
      <c r="D429">
        <v>4</v>
      </c>
      <c r="E429">
        <v>49</v>
      </c>
      <c r="F429">
        <v>8</v>
      </c>
      <c r="G429">
        <f t="shared" si="24"/>
        <v>47.330029567739807</v>
      </c>
      <c r="H429">
        <f t="shared" si="25"/>
        <v>2.6699704322601931</v>
      </c>
      <c r="K429">
        <f t="shared" si="26"/>
        <v>63.730000000000004</v>
      </c>
      <c r="L429">
        <f t="shared" si="27"/>
        <v>-13.730000000000004</v>
      </c>
    </row>
    <row r="430" spans="1:12">
      <c r="A430" s="1">
        <v>0.56859953703703703</v>
      </c>
      <c r="B430">
        <v>35.1</v>
      </c>
      <c r="C430">
        <v>50</v>
      </c>
      <c r="D430">
        <v>4</v>
      </c>
      <c r="E430">
        <v>48</v>
      </c>
      <c r="F430">
        <v>2</v>
      </c>
      <c r="G430">
        <f t="shared" si="24"/>
        <v>47.330029567739807</v>
      </c>
      <c r="H430">
        <f t="shared" si="25"/>
        <v>2.6699704322601931</v>
      </c>
      <c r="K430">
        <f t="shared" si="26"/>
        <v>63.730000000000004</v>
      </c>
      <c r="L430">
        <f t="shared" si="27"/>
        <v>-13.730000000000004</v>
      </c>
    </row>
    <row r="431" spans="1:12">
      <c r="A431" s="1">
        <v>0.56866898148148148</v>
      </c>
      <c r="B431">
        <v>35.1</v>
      </c>
      <c r="C431">
        <v>51</v>
      </c>
      <c r="D431">
        <v>5</v>
      </c>
      <c r="E431">
        <v>50</v>
      </c>
      <c r="F431">
        <v>4</v>
      </c>
      <c r="G431">
        <f t="shared" si="24"/>
        <v>48.060036959593447</v>
      </c>
      <c r="H431">
        <f t="shared" si="25"/>
        <v>2.9399630404065533</v>
      </c>
      <c r="K431">
        <f t="shared" si="26"/>
        <v>63.89</v>
      </c>
      <c r="L431">
        <f t="shared" si="27"/>
        <v>-12.89</v>
      </c>
    </row>
    <row r="432" spans="1:12">
      <c r="A432" s="1">
        <v>0.56873842592592594</v>
      </c>
      <c r="B432">
        <v>35.1</v>
      </c>
      <c r="C432">
        <v>51</v>
      </c>
      <c r="D432">
        <v>2</v>
      </c>
      <c r="E432">
        <v>47</v>
      </c>
      <c r="F432">
        <v>2</v>
      </c>
      <c r="G432">
        <f t="shared" si="24"/>
        <v>45.870014783934955</v>
      </c>
      <c r="H432">
        <f t="shared" si="25"/>
        <v>5.1299852160650445</v>
      </c>
      <c r="K432">
        <f t="shared" si="26"/>
        <v>63.410000000000004</v>
      </c>
      <c r="L432">
        <f t="shared" si="27"/>
        <v>-12.410000000000004</v>
      </c>
    </row>
    <row r="433" spans="1:12">
      <c r="A433" s="1">
        <v>0.56880787037037039</v>
      </c>
      <c r="B433">
        <v>35.1</v>
      </c>
      <c r="C433">
        <v>52</v>
      </c>
      <c r="D433">
        <v>5</v>
      </c>
      <c r="E433">
        <v>48</v>
      </c>
      <c r="F433">
        <v>4</v>
      </c>
      <c r="G433">
        <f t="shared" si="24"/>
        <v>48.060036959593447</v>
      </c>
      <c r="H433">
        <f t="shared" si="25"/>
        <v>3.9399630404065533</v>
      </c>
      <c r="K433">
        <f t="shared" si="26"/>
        <v>63.89</v>
      </c>
      <c r="L433">
        <f t="shared" si="27"/>
        <v>-11.89</v>
      </c>
    </row>
    <row r="434" spans="1:12">
      <c r="A434" s="1">
        <v>0.56887731481481485</v>
      </c>
      <c r="B434">
        <v>35.1</v>
      </c>
      <c r="C434">
        <v>51</v>
      </c>
      <c r="D434">
        <v>0.1</v>
      </c>
      <c r="E434">
        <v>48</v>
      </c>
      <c r="F434">
        <v>2</v>
      </c>
      <c r="G434">
        <f t="shared" si="24"/>
        <v>44.483000739199838</v>
      </c>
      <c r="H434">
        <f t="shared" si="25"/>
        <v>6.5169992608001621</v>
      </c>
      <c r="K434">
        <f t="shared" si="26"/>
        <v>63.002009819897097</v>
      </c>
      <c r="L434">
        <f t="shared" si="27"/>
        <v>-12.002009819897097</v>
      </c>
    </row>
    <row r="435" spans="1:12">
      <c r="A435" s="1">
        <v>0.5689467592592593</v>
      </c>
      <c r="B435">
        <v>35.1</v>
      </c>
      <c r="C435">
        <v>52</v>
      </c>
      <c r="D435">
        <v>1</v>
      </c>
      <c r="E435">
        <v>50</v>
      </c>
      <c r="F435">
        <v>5</v>
      </c>
      <c r="G435">
        <f t="shared" si="24"/>
        <v>45.140007391983737</v>
      </c>
      <c r="H435">
        <f t="shared" si="25"/>
        <v>6.8599926080162632</v>
      </c>
      <c r="K435">
        <f t="shared" si="26"/>
        <v>63.249999999999979</v>
      </c>
      <c r="L435">
        <f t="shared" si="27"/>
        <v>-11.249999999999979</v>
      </c>
    </row>
    <row r="436" spans="1:12">
      <c r="A436" s="1">
        <v>0.56901620370370376</v>
      </c>
      <c r="B436">
        <v>35.1</v>
      </c>
      <c r="C436">
        <v>52</v>
      </c>
      <c r="D436">
        <v>1</v>
      </c>
      <c r="E436">
        <v>47</v>
      </c>
      <c r="F436">
        <v>2</v>
      </c>
      <c r="G436">
        <f t="shared" si="24"/>
        <v>45.140007391983737</v>
      </c>
      <c r="H436">
        <f t="shared" si="25"/>
        <v>6.8599926080162632</v>
      </c>
      <c r="K436">
        <f t="shared" si="26"/>
        <v>63.249999999999979</v>
      </c>
      <c r="L436">
        <f t="shared" si="27"/>
        <v>-11.249999999999979</v>
      </c>
    </row>
    <row r="437" spans="1:12">
      <c r="A437" s="1">
        <v>0.56908564814814822</v>
      </c>
      <c r="B437">
        <v>35.1</v>
      </c>
      <c r="C437">
        <v>51</v>
      </c>
      <c r="D437">
        <v>1</v>
      </c>
      <c r="E437">
        <v>48</v>
      </c>
      <c r="F437">
        <v>2</v>
      </c>
      <c r="G437">
        <f t="shared" si="24"/>
        <v>45.140007391983737</v>
      </c>
      <c r="H437">
        <f t="shared" si="25"/>
        <v>5.8599926080162632</v>
      </c>
      <c r="K437">
        <f t="shared" si="26"/>
        <v>63.249999999999979</v>
      </c>
      <c r="L437">
        <f t="shared" si="27"/>
        <v>-12.249999999999979</v>
      </c>
    </row>
    <row r="438" spans="1:12">
      <c r="A438" s="1">
        <v>0.56915509259259256</v>
      </c>
      <c r="B438">
        <v>35.1</v>
      </c>
      <c r="C438">
        <v>51</v>
      </c>
      <c r="D438">
        <v>2</v>
      </c>
      <c r="E438">
        <v>49</v>
      </c>
      <c r="F438">
        <v>2</v>
      </c>
      <c r="G438">
        <f t="shared" si="24"/>
        <v>45.870014783934955</v>
      </c>
      <c r="H438">
        <f t="shared" si="25"/>
        <v>5.1299852160650445</v>
      </c>
      <c r="K438">
        <f t="shared" si="26"/>
        <v>63.410000000000004</v>
      </c>
      <c r="L438">
        <f t="shared" si="27"/>
        <v>-12.410000000000004</v>
      </c>
    </row>
    <row r="439" spans="1:12">
      <c r="A439" s="1">
        <v>0.56922453703703701</v>
      </c>
      <c r="B439">
        <v>35.1</v>
      </c>
      <c r="C439">
        <v>50</v>
      </c>
      <c r="D439">
        <v>1</v>
      </c>
      <c r="E439">
        <v>48</v>
      </c>
      <c r="F439">
        <v>3</v>
      </c>
      <c r="G439">
        <f t="shared" si="24"/>
        <v>45.140007391983737</v>
      </c>
      <c r="H439">
        <f t="shared" si="25"/>
        <v>4.8599926080162632</v>
      </c>
      <c r="K439">
        <f t="shared" si="26"/>
        <v>63.249999999999979</v>
      </c>
      <c r="L439">
        <f t="shared" si="27"/>
        <v>-13.249999999999979</v>
      </c>
    </row>
    <row r="440" spans="1:12">
      <c r="A440" s="1">
        <v>0.56929398148148147</v>
      </c>
      <c r="B440">
        <v>35.1</v>
      </c>
      <c r="C440">
        <v>52</v>
      </c>
      <c r="D440">
        <v>1</v>
      </c>
      <c r="E440">
        <v>45</v>
      </c>
      <c r="F440">
        <v>1</v>
      </c>
      <c r="G440">
        <f t="shared" si="24"/>
        <v>45.140007391983737</v>
      </c>
      <c r="H440">
        <f t="shared" si="25"/>
        <v>6.8599926080162632</v>
      </c>
      <c r="K440">
        <f t="shared" si="26"/>
        <v>63.249999999999979</v>
      </c>
      <c r="L440">
        <f t="shared" si="27"/>
        <v>-11.249999999999979</v>
      </c>
    </row>
    <row r="441" spans="1:12">
      <c r="A441" s="1">
        <v>0.56936342592592593</v>
      </c>
      <c r="B441">
        <v>35.1</v>
      </c>
      <c r="C441">
        <v>52</v>
      </c>
      <c r="D441">
        <v>10</v>
      </c>
      <c r="E441">
        <v>47</v>
      </c>
      <c r="F441">
        <v>10</v>
      </c>
      <c r="G441">
        <f t="shared" si="24"/>
        <v>51.710073918373787</v>
      </c>
      <c r="H441">
        <f t="shared" si="25"/>
        <v>0.28992608162621281</v>
      </c>
      <c r="K441">
        <f t="shared" si="26"/>
        <v>64.69</v>
      </c>
      <c r="L441">
        <f t="shared" si="27"/>
        <v>-12.689999999999998</v>
      </c>
    </row>
    <row r="442" spans="1:12">
      <c r="A442" s="1">
        <v>0.56943287037037038</v>
      </c>
      <c r="B442">
        <v>35.1</v>
      </c>
      <c r="C442">
        <v>51</v>
      </c>
      <c r="D442">
        <v>7</v>
      </c>
      <c r="E442">
        <v>48</v>
      </c>
      <c r="F442">
        <v>7</v>
      </c>
      <c r="G442">
        <f t="shared" si="24"/>
        <v>49.520051743203155</v>
      </c>
      <c r="H442">
        <f t="shared" si="25"/>
        <v>1.4799482567968454</v>
      </c>
      <c r="K442">
        <f t="shared" si="26"/>
        <v>64.210000000000008</v>
      </c>
      <c r="L442">
        <f t="shared" si="27"/>
        <v>-13.210000000000008</v>
      </c>
    </row>
    <row r="443" spans="1:12">
      <c r="A443" s="1">
        <v>0.56950231481481484</v>
      </c>
      <c r="B443">
        <v>35.1</v>
      </c>
      <c r="C443">
        <v>51</v>
      </c>
      <c r="D443">
        <v>5</v>
      </c>
      <c r="E443">
        <v>48</v>
      </c>
      <c r="F443">
        <v>4</v>
      </c>
      <c r="G443">
        <f t="shared" si="24"/>
        <v>48.060036959593447</v>
      </c>
      <c r="H443">
        <f t="shared" si="25"/>
        <v>2.9399630404065533</v>
      </c>
      <c r="K443">
        <f t="shared" si="26"/>
        <v>63.89</v>
      </c>
      <c r="L443">
        <f t="shared" si="27"/>
        <v>-12.89</v>
      </c>
    </row>
    <row r="444" spans="1:12">
      <c r="A444" s="1">
        <v>0.56957175925925929</v>
      </c>
      <c r="B444">
        <v>35.1</v>
      </c>
      <c r="C444">
        <v>51</v>
      </c>
      <c r="D444">
        <v>4</v>
      </c>
      <c r="E444">
        <v>48</v>
      </c>
      <c r="F444">
        <v>2</v>
      </c>
      <c r="G444">
        <f t="shared" si="24"/>
        <v>47.330029567739807</v>
      </c>
      <c r="H444">
        <f t="shared" si="25"/>
        <v>3.6699704322601931</v>
      </c>
      <c r="K444">
        <f t="shared" si="26"/>
        <v>63.730000000000004</v>
      </c>
      <c r="L444">
        <f t="shared" si="27"/>
        <v>-12.730000000000004</v>
      </c>
    </row>
    <row r="445" spans="1:12">
      <c r="A445" s="1">
        <v>0.56964120370370364</v>
      </c>
      <c r="B445">
        <v>35.1</v>
      </c>
      <c r="C445">
        <v>52</v>
      </c>
      <c r="D445">
        <v>7</v>
      </c>
      <c r="E445">
        <v>49</v>
      </c>
      <c r="F445">
        <v>4</v>
      </c>
      <c r="G445">
        <f t="shared" si="24"/>
        <v>49.520051743203155</v>
      </c>
      <c r="H445">
        <f t="shared" si="25"/>
        <v>2.4799482567968454</v>
      </c>
      <c r="K445">
        <f t="shared" si="26"/>
        <v>64.210000000000008</v>
      </c>
      <c r="L445">
        <f t="shared" si="27"/>
        <v>-12.210000000000008</v>
      </c>
    </row>
    <row r="446" spans="1:12">
      <c r="A446" s="1">
        <v>0.56971064814814809</v>
      </c>
      <c r="B446">
        <v>35.1</v>
      </c>
      <c r="C446">
        <v>52</v>
      </c>
      <c r="D446">
        <v>7</v>
      </c>
      <c r="E446">
        <v>49</v>
      </c>
      <c r="F446">
        <v>10</v>
      </c>
      <c r="G446">
        <f t="shared" si="24"/>
        <v>49.520051743203155</v>
      </c>
      <c r="H446">
        <f t="shared" si="25"/>
        <v>2.4799482567968454</v>
      </c>
      <c r="K446">
        <f t="shared" si="26"/>
        <v>64.210000000000008</v>
      </c>
      <c r="L446">
        <f t="shared" si="27"/>
        <v>-12.210000000000008</v>
      </c>
    </row>
    <row r="447" spans="1:12">
      <c r="A447" s="1">
        <v>0.56978009259259255</v>
      </c>
      <c r="B447">
        <v>35.1</v>
      </c>
      <c r="C447">
        <v>52</v>
      </c>
      <c r="D447">
        <v>3</v>
      </c>
      <c r="E447">
        <v>49</v>
      </c>
      <c r="F447">
        <v>5</v>
      </c>
      <c r="G447">
        <f t="shared" si="24"/>
        <v>46.600022175853638</v>
      </c>
      <c r="H447">
        <f t="shared" si="25"/>
        <v>5.3999778241463616</v>
      </c>
      <c r="K447">
        <f t="shared" si="26"/>
        <v>63.57</v>
      </c>
      <c r="L447">
        <f t="shared" si="27"/>
        <v>-11.57</v>
      </c>
    </row>
    <row r="448" spans="1:12">
      <c r="A448" s="1">
        <v>0.569849537037037</v>
      </c>
      <c r="B448">
        <v>35.1</v>
      </c>
      <c r="C448">
        <v>52</v>
      </c>
      <c r="D448">
        <v>4</v>
      </c>
      <c r="E448">
        <v>49</v>
      </c>
      <c r="F448">
        <v>5</v>
      </c>
      <c r="G448">
        <f t="shared" si="24"/>
        <v>47.330029567739807</v>
      </c>
      <c r="H448">
        <f t="shared" si="25"/>
        <v>4.6699704322601931</v>
      </c>
      <c r="K448">
        <f t="shared" si="26"/>
        <v>63.730000000000004</v>
      </c>
      <c r="L448">
        <f t="shared" si="27"/>
        <v>-11.730000000000004</v>
      </c>
    </row>
    <row r="449" spans="1:12">
      <c r="A449" s="1">
        <v>0.56991898148148146</v>
      </c>
      <c r="B449">
        <v>35.1</v>
      </c>
      <c r="C449">
        <v>51</v>
      </c>
      <c r="D449">
        <v>3</v>
      </c>
      <c r="E449">
        <v>49</v>
      </c>
      <c r="F449">
        <v>2</v>
      </c>
      <c r="G449">
        <f t="shared" si="24"/>
        <v>46.600022175853638</v>
      </c>
      <c r="H449">
        <f t="shared" si="25"/>
        <v>4.3999778241463616</v>
      </c>
      <c r="K449">
        <f t="shared" si="26"/>
        <v>63.57</v>
      </c>
      <c r="L449">
        <f t="shared" si="27"/>
        <v>-12.57</v>
      </c>
    </row>
    <row r="450" spans="1:12">
      <c r="A450" s="1">
        <v>0.56998842592592591</v>
      </c>
      <c r="B450">
        <v>35.1</v>
      </c>
      <c r="C450">
        <v>51</v>
      </c>
      <c r="D450">
        <v>2</v>
      </c>
      <c r="E450">
        <v>48</v>
      </c>
      <c r="F450">
        <v>2</v>
      </c>
      <c r="G450">
        <f t="shared" si="24"/>
        <v>45.870014783934955</v>
      </c>
      <c r="H450">
        <f t="shared" si="25"/>
        <v>5.1299852160650445</v>
      </c>
      <c r="K450">
        <f t="shared" si="26"/>
        <v>63.410000000000004</v>
      </c>
      <c r="L450">
        <f t="shared" si="27"/>
        <v>-12.410000000000004</v>
      </c>
    </row>
    <row r="451" spans="1:12">
      <c r="A451" s="1">
        <v>0.57005787037037037</v>
      </c>
      <c r="B451">
        <v>35.1</v>
      </c>
      <c r="C451">
        <v>53</v>
      </c>
      <c r="D451">
        <v>2</v>
      </c>
      <c r="E451">
        <v>51</v>
      </c>
      <c r="F451">
        <v>5</v>
      </c>
      <c r="G451">
        <f t="shared" ref="G451:G514" si="28">0.73*D451+46.09-1.68*EXP(-(0.0000044)*D451)</f>
        <v>45.870014783934955</v>
      </c>
      <c r="H451">
        <f t="shared" ref="H451:H514" si="29">C451-G451</f>
        <v>7.1299852160650445</v>
      </c>
      <c r="K451">
        <f t="shared" ref="K451:K514" si="30">0.16*D451+63.09-2.69*EXP(-(32.53)*D451)</f>
        <v>63.410000000000004</v>
      </c>
      <c r="L451">
        <f t="shared" ref="L451:L514" si="31">C451-K451</f>
        <v>-10.410000000000004</v>
      </c>
    </row>
    <row r="452" spans="1:12">
      <c r="A452" s="1">
        <v>0.57012731481481482</v>
      </c>
      <c r="B452">
        <v>35.1</v>
      </c>
      <c r="C452">
        <v>51</v>
      </c>
      <c r="D452">
        <v>0.1</v>
      </c>
      <c r="E452">
        <v>48</v>
      </c>
      <c r="F452">
        <v>2</v>
      </c>
      <c r="G452">
        <f t="shared" si="28"/>
        <v>44.483000739199838</v>
      </c>
      <c r="H452">
        <f t="shared" si="29"/>
        <v>6.5169992608001621</v>
      </c>
      <c r="K452">
        <f t="shared" si="30"/>
        <v>63.002009819897097</v>
      </c>
      <c r="L452">
        <f t="shared" si="31"/>
        <v>-12.002009819897097</v>
      </c>
    </row>
    <row r="453" spans="1:12">
      <c r="A453" s="1">
        <v>0.57019675925925928</v>
      </c>
      <c r="B453">
        <v>35.1</v>
      </c>
      <c r="C453">
        <v>51</v>
      </c>
      <c r="D453">
        <v>2</v>
      </c>
      <c r="E453">
        <v>48</v>
      </c>
      <c r="F453">
        <v>1</v>
      </c>
      <c r="G453">
        <f t="shared" si="28"/>
        <v>45.870014783934955</v>
      </c>
      <c r="H453">
        <f t="shared" si="29"/>
        <v>5.1299852160650445</v>
      </c>
      <c r="K453">
        <f t="shared" si="30"/>
        <v>63.410000000000004</v>
      </c>
      <c r="L453">
        <f t="shared" si="31"/>
        <v>-12.410000000000004</v>
      </c>
    </row>
    <row r="454" spans="1:12">
      <c r="A454" s="1">
        <v>0.57026620370370373</v>
      </c>
      <c r="B454">
        <v>35.1</v>
      </c>
      <c r="C454">
        <v>49</v>
      </c>
      <c r="D454">
        <v>2</v>
      </c>
      <c r="E454">
        <v>48</v>
      </c>
      <c r="F454">
        <v>3</v>
      </c>
      <c r="G454">
        <f t="shared" si="28"/>
        <v>45.870014783934955</v>
      </c>
      <c r="H454">
        <f t="shared" si="29"/>
        <v>3.1299852160650445</v>
      </c>
      <c r="K454">
        <f t="shared" si="30"/>
        <v>63.410000000000004</v>
      </c>
      <c r="L454">
        <f t="shared" si="31"/>
        <v>-14.410000000000004</v>
      </c>
    </row>
    <row r="455" spans="1:12">
      <c r="A455" s="1">
        <v>0.57040509259259264</v>
      </c>
      <c r="B455">
        <v>35.1</v>
      </c>
      <c r="C455">
        <v>51</v>
      </c>
      <c r="D455">
        <v>8</v>
      </c>
      <c r="E455">
        <v>50</v>
      </c>
      <c r="F455">
        <v>5</v>
      </c>
      <c r="G455">
        <f t="shared" si="28"/>
        <v>50.250059134959223</v>
      </c>
      <c r="H455">
        <f t="shared" si="29"/>
        <v>0.74994086504077728</v>
      </c>
      <c r="K455">
        <f t="shared" si="30"/>
        <v>64.37</v>
      </c>
      <c r="L455">
        <f t="shared" si="31"/>
        <v>-13.370000000000005</v>
      </c>
    </row>
    <row r="456" spans="1:12">
      <c r="A456" s="1">
        <v>0.5704745370370371</v>
      </c>
      <c r="B456">
        <v>35.1</v>
      </c>
      <c r="C456">
        <v>50</v>
      </c>
      <c r="D456">
        <v>2</v>
      </c>
      <c r="E456">
        <v>47</v>
      </c>
      <c r="F456">
        <v>1</v>
      </c>
      <c r="G456">
        <f t="shared" si="28"/>
        <v>45.870014783934955</v>
      </c>
      <c r="H456">
        <f t="shared" si="29"/>
        <v>4.1299852160650445</v>
      </c>
      <c r="K456">
        <f t="shared" si="30"/>
        <v>63.410000000000004</v>
      </c>
      <c r="L456">
        <f t="shared" si="31"/>
        <v>-13.410000000000004</v>
      </c>
    </row>
    <row r="457" spans="1:12">
      <c r="A457" s="1">
        <v>0.57054398148148155</v>
      </c>
      <c r="B457">
        <v>35.1</v>
      </c>
      <c r="C457">
        <v>49</v>
      </c>
      <c r="D457">
        <v>0.1</v>
      </c>
      <c r="E457">
        <v>48</v>
      </c>
      <c r="F457">
        <v>1</v>
      </c>
      <c r="G457">
        <f t="shared" si="28"/>
        <v>44.483000739199838</v>
      </c>
      <c r="H457">
        <f t="shared" si="29"/>
        <v>4.5169992608001621</v>
      </c>
      <c r="K457">
        <f t="shared" si="30"/>
        <v>63.002009819897097</v>
      </c>
      <c r="L457">
        <f t="shared" si="31"/>
        <v>-14.002009819897097</v>
      </c>
    </row>
    <row r="458" spans="1:12">
      <c r="A458" s="1">
        <v>0.5706134259259259</v>
      </c>
      <c r="B458">
        <v>35.1</v>
      </c>
      <c r="C458">
        <v>50</v>
      </c>
      <c r="D458">
        <v>2</v>
      </c>
      <c r="E458">
        <v>47</v>
      </c>
      <c r="F458">
        <v>0</v>
      </c>
      <c r="G458">
        <f t="shared" si="28"/>
        <v>45.870014783934955</v>
      </c>
      <c r="H458">
        <f t="shared" si="29"/>
        <v>4.1299852160650445</v>
      </c>
      <c r="K458">
        <f t="shared" si="30"/>
        <v>63.410000000000004</v>
      </c>
      <c r="L458">
        <f t="shared" si="31"/>
        <v>-13.410000000000004</v>
      </c>
    </row>
    <row r="459" spans="1:12">
      <c r="A459" s="1">
        <v>0.57068287037037035</v>
      </c>
      <c r="B459">
        <v>35.1</v>
      </c>
      <c r="C459">
        <v>50</v>
      </c>
      <c r="D459">
        <v>2</v>
      </c>
      <c r="E459">
        <v>47</v>
      </c>
      <c r="F459">
        <v>1</v>
      </c>
      <c r="G459">
        <f t="shared" si="28"/>
        <v>45.870014783934955</v>
      </c>
      <c r="H459">
        <f t="shared" si="29"/>
        <v>4.1299852160650445</v>
      </c>
      <c r="K459">
        <f t="shared" si="30"/>
        <v>63.410000000000004</v>
      </c>
      <c r="L459">
        <f t="shared" si="31"/>
        <v>-13.410000000000004</v>
      </c>
    </row>
    <row r="460" spans="1:12">
      <c r="A460" s="1">
        <v>0.57075231481481481</v>
      </c>
      <c r="B460">
        <v>35.1</v>
      </c>
      <c r="C460">
        <v>50</v>
      </c>
      <c r="D460">
        <v>3</v>
      </c>
      <c r="E460">
        <v>47</v>
      </c>
      <c r="F460">
        <v>4</v>
      </c>
      <c r="G460">
        <f t="shared" si="28"/>
        <v>46.600022175853638</v>
      </c>
      <c r="H460">
        <f t="shared" si="29"/>
        <v>3.3999778241463616</v>
      </c>
      <c r="K460">
        <f t="shared" si="30"/>
        <v>63.57</v>
      </c>
      <c r="L460">
        <f t="shared" si="31"/>
        <v>-13.57</v>
      </c>
    </row>
    <row r="461" spans="1:12">
      <c r="A461" s="1">
        <v>0.57082175925925926</v>
      </c>
      <c r="B461">
        <v>35.1</v>
      </c>
      <c r="C461">
        <v>50</v>
      </c>
      <c r="D461">
        <v>2</v>
      </c>
      <c r="E461">
        <v>48</v>
      </c>
      <c r="F461">
        <v>0</v>
      </c>
      <c r="G461">
        <f t="shared" si="28"/>
        <v>45.870014783934955</v>
      </c>
      <c r="H461">
        <f t="shared" si="29"/>
        <v>4.1299852160650445</v>
      </c>
      <c r="K461">
        <f t="shared" si="30"/>
        <v>63.410000000000004</v>
      </c>
      <c r="L461">
        <f t="shared" si="31"/>
        <v>-13.410000000000004</v>
      </c>
    </row>
    <row r="462" spans="1:12">
      <c r="A462" s="1">
        <v>0.57089120370370372</v>
      </c>
      <c r="B462">
        <v>35.1</v>
      </c>
      <c r="C462">
        <v>52</v>
      </c>
      <c r="D462">
        <v>1</v>
      </c>
      <c r="E462">
        <v>48</v>
      </c>
      <c r="F462">
        <v>1</v>
      </c>
      <c r="G462">
        <f t="shared" si="28"/>
        <v>45.140007391983737</v>
      </c>
      <c r="H462">
        <f t="shared" si="29"/>
        <v>6.8599926080162632</v>
      </c>
      <c r="K462">
        <f t="shared" si="30"/>
        <v>63.249999999999979</v>
      </c>
      <c r="L462">
        <f t="shared" si="31"/>
        <v>-11.249999999999979</v>
      </c>
    </row>
    <row r="463" spans="1:12">
      <c r="A463" s="1">
        <v>0.57096064814814818</v>
      </c>
      <c r="B463">
        <v>35.1</v>
      </c>
      <c r="C463">
        <v>51</v>
      </c>
      <c r="D463">
        <v>2</v>
      </c>
      <c r="E463">
        <v>47</v>
      </c>
      <c r="F463">
        <v>3</v>
      </c>
      <c r="G463">
        <f t="shared" si="28"/>
        <v>45.870014783934955</v>
      </c>
      <c r="H463">
        <f t="shared" si="29"/>
        <v>5.1299852160650445</v>
      </c>
      <c r="K463">
        <f t="shared" si="30"/>
        <v>63.410000000000004</v>
      </c>
      <c r="L463">
        <f t="shared" si="31"/>
        <v>-12.410000000000004</v>
      </c>
    </row>
    <row r="464" spans="1:12">
      <c r="A464" s="1">
        <v>0.57103009259259252</v>
      </c>
      <c r="B464">
        <v>35.1</v>
      </c>
      <c r="C464">
        <v>50</v>
      </c>
      <c r="D464">
        <v>1</v>
      </c>
      <c r="E464">
        <v>48</v>
      </c>
      <c r="F464">
        <v>4</v>
      </c>
      <c r="G464">
        <f t="shared" si="28"/>
        <v>45.140007391983737</v>
      </c>
      <c r="H464">
        <f t="shared" si="29"/>
        <v>4.8599926080162632</v>
      </c>
      <c r="K464">
        <f t="shared" si="30"/>
        <v>63.249999999999979</v>
      </c>
      <c r="L464">
        <f t="shared" si="31"/>
        <v>-13.249999999999979</v>
      </c>
    </row>
    <row r="465" spans="1:12">
      <c r="A465" s="1">
        <v>0.57109953703703698</v>
      </c>
      <c r="B465">
        <v>35.1</v>
      </c>
      <c r="C465">
        <v>52</v>
      </c>
      <c r="D465">
        <v>8</v>
      </c>
      <c r="E465">
        <v>50</v>
      </c>
      <c r="F465">
        <v>5</v>
      </c>
      <c r="G465">
        <f t="shared" si="28"/>
        <v>50.250059134959223</v>
      </c>
      <c r="H465">
        <f t="shared" si="29"/>
        <v>1.7499408650407773</v>
      </c>
      <c r="K465">
        <f t="shared" si="30"/>
        <v>64.37</v>
      </c>
      <c r="L465">
        <f t="shared" si="31"/>
        <v>-12.370000000000005</v>
      </c>
    </row>
    <row r="466" spans="1:12">
      <c r="A466" s="1">
        <v>0.57116898148148143</v>
      </c>
      <c r="B466">
        <v>35.1</v>
      </c>
      <c r="C466">
        <v>51</v>
      </c>
      <c r="D466">
        <v>1</v>
      </c>
      <c r="E466">
        <v>48</v>
      </c>
      <c r="F466">
        <v>0</v>
      </c>
      <c r="G466">
        <f t="shared" si="28"/>
        <v>45.140007391983737</v>
      </c>
      <c r="H466">
        <f t="shared" si="29"/>
        <v>5.8599926080162632</v>
      </c>
      <c r="K466">
        <f t="shared" si="30"/>
        <v>63.249999999999979</v>
      </c>
      <c r="L466">
        <f t="shared" si="31"/>
        <v>-12.249999999999979</v>
      </c>
    </row>
    <row r="467" spans="1:12">
      <c r="A467" s="1">
        <v>0.57123842592592589</v>
      </c>
      <c r="B467">
        <v>35.1</v>
      </c>
      <c r="C467">
        <v>51</v>
      </c>
      <c r="D467">
        <v>2</v>
      </c>
      <c r="E467">
        <v>48</v>
      </c>
      <c r="F467">
        <v>1</v>
      </c>
      <c r="G467">
        <f t="shared" si="28"/>
        <v>45.870014783934955</v>
      </c>
      <c r="H467">
        <f t="shared" si="29"/>
        <v>5.1299852160650445</v>
      </c>
      <c r="K467">
        <f t="shared" si="30"/>
        <v>63.410000000000004</v>
      </c>
      <c r="L467">
        <f t="shared" si="31"/>
        <v>-12.410000000000004</v>
      </c>
    </row>
    <row r="468" spans="1:12">
      <c r="A468" s="1">
        <v>0.57130787037037034</v>
      </c>
      <c r="B468">
        <v>35.1</v>
      </c>
      <c r="C468">
        <v>50</v>
      </c>
      <c r="D468">
        <v>1</v>
      </c>
      <c r="E468">
        <v>47</v>
      </c>
      <c r="F468">
        <v>4</v>
      </c>
      <c r="G468">
        <f t="shared" si="28"/>
        <v>45.140007391983737</v>
      </c>
      <c r="H468">
        <f t="shared" si="29"/>
        <v>4.8599926080162632</v>
      </c>
      <c r="K468">
        <f t="shared" si="30"/>
        <v>63.249999999999979</v>
      </c>
      <c r="L468">
        <f t="shared" si="31"/>
        <v>-13.249999999999979</v>
      </c>
    </row>
    <row r="469" spans="1:12">
      <c r="A469" s="1">
        <v>0.5713773148148148</v>
      </c>
      <c r="B469">
        <v>35.1</v>
      </c>
      <c r="C469">
        <v>50</v>
      </c>
      <c r="D469">
        <v>2</v>
      </c>
      <c r="E469">
        <v>47</v>
      </c>
      <c r="F469">
        <v>4</v>
      </c>
      <c r="G469">
        <f t="shared" si="28"/>
        <v>45.870014783934955</v>
      </c>
      <c r="H469">
        <f t="shared" si="29"/>
        <v>4.1299852160650445</v>
      </c>
      <c r="K469">
        <f t="shared" si="30"/>
        <v>63.410000000000004</v>
      </c>
      <c r="L469">
        <f t="shared" si="31"/>
        <v>-13.410000000000004</v>
      </c>
    </row>
    <row r="470" spans="1:12">
      <c r="A470" s="1">
        <v>0.57144675925925925</v>
      </c>
      <c r="B470">
        <v>35.1</v>
      </c>
      <c r="C470">
        <v>51</v>
      </c>
      <c r="D470">
        <v>6</v>
      </c>
      <c r="E470">
        <v>47</v>
      </c>
      <c r="F470">
        <v>4</v>
      </c>
      <c r="G470">
        <f t="shared" si="28"/>
        <v>48.790044351414565</v>
      </c>
      <c r="H470">
        <f t="shared" si="29"/>
        <v>2.209955648585435</v>
      </c>
      <c r="K470">
        <f t="shared" si="30"/>
        <v>64.05</v>
      </c>
      <c r="L470">
        <f t="shared" si="31"/>
        <v>-13.049999999999997</v>
      </c>
    </row>
    <row r="471" spans="1:12">
      <c r="A471" s="1">
        <v>0.57151620370370371</v>
      </c>
      <c r="B471">
        <v>35.1</v>
      </c>
      <c r="C471">
        <v>51</v>
      </c>
      <c r="D471">
        <v>1</v>
      </c>
      <c r="E471">
        <v>47</v>
      </c>
      <c r="F471">
        <v>1</v>
      </c>
      <c r="G471">
        <f t="shared" si="28"/>
        <v>45.140007391983737</v>
      </c>
      <c r="H471">
        <f t="shared" si="29"/>
        <v>5.8599926080162632</v>
      </c>
      <c r="K471">
        <f t="shared" si="30"/>
        <v>63.249999999999979</v>
      </c>
      <c r="L471">
        <f t="shared" si="31"/>
        <v>-12.249999999999979</v>
      </c>
    </row>
    <row r="472" spans="1:12">
      <c r="A472" s="1">
        <v>0.57158564814814816</v>
      </c>
      <c r="B472">
        <v>35.1</v>
      </c>
      <c r="C472">
        <v>50</v>
      </c>
      <c r="D472">
        <v>2</v>
      </c>
      <c r="E472">
        <v>47</v>
      </c>
      <c r="F472">
        <v>1</v>
      </c>
      <c r="G472">
        <f t="shared" si="28"/>
        <v>45.870014783934955</v>
      </c>
      <c r="H472">
        <f t="shared" si="29"/>
        <v>4.1299852160650445</v>
      </c>
      <c r="K472">
        <f t="shared" si="30"/>
        <v>63.410000000000004</v>
      </c>
      <c r="L472">
        <f t="shared" si="31"/>
        <v>-13.410000000000004</v>
      </c>
    </row>
    <row r="473" spans="1:12">
      <c r="A473" s="1">
        <v>0.57165509259259262</v>
      </c>
      <c r="B473">
        <v>35.1</v>
      </c>
      <c r="C473">
        <v>51</v>
      </c>
      <c r="D473">
        <v>0.1</v>
      </c>
      <c r="E473">
        <v>47</v>
      </c>
      <c r="F473">
        <v>1</v>
      </c>
      <c r="G473">
        <f t="shared" si="28"/>
        <v>44.483000739199838</v>
      </c>
      <c r="H473">
        <f t="shared" si="29"/>
        <v>6.5169992608001621</v>
      </c>
      <c r="K473">
        <f t="shared" si="30"/>
        <v>63.002009819897097</v>
      </c>
      <c r="L473">
        <f t="shared" si="31"/>
        <v>-12.002009819897097</v>
      </c>
    </row>
    <row r="474" spans="1:12">
      <c r="A474" s="1">
        <v>0.57172453703703707</v>
      </c>
      <c r="B474">
        <v>35.1</v>
      </c>
      <c r="C474">
        <v>50</v>
      </c>
      <c r="D474">
        <v>0.1</v>
      </c>
      <c r="E474">
        <v>47</v>
      </c>
      <c r="F474">
        <v>4</v>
      </c>
      <c r="G474">
        <f t="shared" si="28"/>
        <v>44.483000739199838</v>
      </c>
      <c r="H474">
        <f t="shared" si="29"/>
        <v>5.5169992608001621</v>
      </c>
      <c r="K474">
        <f t="shared" si="30"/>
        <v>63.002009819897097</v>
      </c>
      <c r="L474">
        <f t="shared" si="31"/>
        <v>-13.002009819897097</v>
      </c>
    </row>
    <row r="475" spans="1:12">
      <c r="A475" s="1">
        <v>0.57179398148148153</v>
      </c>
      <c r="B475">
        <v>35.1</v>
      </c>
      <c r="C475">
        <v>48</v>
      </c>
      <c r="D475">
        <v>4</v>
      </c>
      <c r="E475">
        <v>48</v>
      </c>
      <c r="F475">
        <v>2</v>
      </c>
      <c r="G475">
        <f t="shared" si="28"/>
        <v>47.330029567739807</v>
      </c>
      <c r="H475">
        <f t="shared" si="29"/>
        <v>0.66997043226019315</v>
      </c>
      <c r="K475">
        <f t="shared" si="30"/>
        <v>63.730000000000004</v>
      </c>
      <c r="L475">
        <f t="shared" si="31"/>
        <v>-15.730000000000004</v>
      </c>
    </row>
    <row r="476" spans="1:12">
      <c r="A476" s="1">
        <v>0.57186342592592598</v>
      </c>
      <c r="B476">
        <v>35.1</v>
      </c>
      <c r="C476">
        <v>51</v>
      </c>
      <c r="D476">
        <v>5</v>
      </c>
      <c r="E476">
        <v>48</v>
      </c>
      <c r="F476">
        <v>7</v>
      </c>
      <c r="G476">
        <f t="shared" si="28"/>
        <v>48.060036959593447</v>
      </c>
      <c r="H476">
        <f t="shared" si="29"/>
        <v>2.9399630404065533</v>
      </c>
      <c r="K476">
        <f t="shared" si="30"/>
        <v>63.89</v>
      </c>
      <c r="L476">
        <f t="shared" si="31"/>
        <v>-12.89</v>
      </c>
    </row>
    <row r="477" spans="1:12">
      <c r="A477" s="1">
        <v>0.57193287037037044</v>
      </c>
      <c r="B477">
        <v>35.1</v>
      </c>
      <c r="C477">
        <v>50</v>
      </c>
      <c r="D477">
        <v>4</v>
      </c>
      <c r="E477">
        <v>47</v>
      </c>
      <c r="F477">
        <v>1</v>
      </c>
      <c r="G477">
        <f t="shared" si="28"/>
        <v>47.330029567739807</v>
      </c>
      <c r="H477">
        <f t="shared" si="29"/>
        <v>2.6699704322601931</v>
      </c>
      <c r="K477">
        <f t="shared" si="30"/>
        <v>63.730000000000004</v>
      </c>
      <c r="L477">
        <f t="shared" si="31"/>
        <v>-13.730000000000004</v>
      </c>
    </row>
    <row r="478" spans="1:12">
      <c r="A478" s="1">
        <v>0.57200231481481478</v>
      </c>
      <c r="B478">
        <v>35.1</v>
      </c>
      <c r="C478">
        <v>50</v>
      </c>
      <c r="D478">
        <v>2</v>
      </c>
      <c r="E478">
        <v>47</v>
      </c>
      <c r="F478">
        <v>6</v>
      </c>
      <c r="G478">
        <f t="shared" si="28"/>
        <v>45.870014783934955</v>
      </c>
      <c r="H478">
        <f t="shared" si="29"/>
        <v>4.1299852160650445</v>
      </c>
      <c r="K478">
        <f t="shared" si="30"/>
        <v>63.410000000000004</v>
      </c>
      <c r="L478">
        <f t="shared" si="31"/>
        <v>-13.410000000000004</v>
      </c>
    </row>
    <row r="479" spans="1:12">
      <c r="A479" s="1">
        <v>0.57207175925925924</v>
      </c>
      <c r="B479">
        <v>35.1</v>
      </c>
      <c r="C479">
        <v>50</v>
      </c>
      <c r="D479">
        <v>4</v>
      </c>
      <c r="E479">
        <v>48</v>
      </c>
      <c r="F479">
        <v>1</v>
      </c>
      <c r="G479">
        <f t="shared" si="28"/>
        <v>47.330029567739807</v>
      </c>
      <c r="H479">
        <f t="shared" si="29"/>
        <v>2.6699704322601931</v>
      </c>
      <c r="K479">
        <f t="shared" si="30"/>
        <v>63.730000000000004</v>
      </c>
      <c r="L479">
        <f t="shared" si="31"/>
        <v>-13.730000000000004</v>
      </c>
    </row>
    <row r="480" spans="1:12">
      <c r="A480" s="1">
        <v>0.57212962962962965</v>
      </c>
      <c r="B480">
        <v>35.1</v>
      </c>
      <c r="C480">
        <v>49</v>
      </c>
      <c r="D480">
        <v>0.1</v>
      </c>
      <c r="E480">
        <v>47</v>
      </c>
      <c r="F480">
        <v>1</v>
      </c>
      <c r="G480">
        <f t="shared" si="28"/>
        <v>44.483000739199838</v>
      </c>
      <c r="H480">
        <f t="shared" si="29"/>
        <v>4.5169992608001621</v>
      </c>
      <c r="K480">
        <f t="shared" si="30"/>
        <v>63.002009819897097</v>
      </c>
      <c r="L480">
        <f t="shared" si="31"/>
        <v>-14.002009819897097</v>
      </c>
    </row>
    <row r="481" spans="1:12">
      <c r="A481" s="1">
        <v>0.57219907407407411</v>
      </c>
      <c r="B481">
        <v>35.1</v>
      </c>
      <c r="C481">
        <v>51</v>
      </c>
      <c r="D481">
        <v>5</v>
      </c>
      <c r="E481">
        <v>48</v>
      </c>
      <c r="F481">
        <v>7</v>
      </c>
      <c r="G481">
        <f t="shared" si="28"/>
        <v>48.060036959593447</v>
      </c>
      <c r="H481">
        <f t="shared" si="29"/>
        <v>2.9399630404065533</v>
      </c>
      <c r="K481">
        <f t="shared" si="30"/>
        <v>63.89</v>
      </c>
      <c r="L481">
        <f t="shared" si="31"/>
        <v>-12.89</v>
      </c>
    </row>
    <row r="482" spans="1:12">
      <c r="A482" s="1">
        <v>0.57226851851851845</v>
      </c>
      <c r="B482">
        <v>35.1</v>
      </c>
      <c r="C482">
        <v>50</v>
      </c>
      <c r="D482">
        <v>0.1</v>
      </c>
      <c r="E482">
        <v>47</v>
      </c>
      <c r="F482">
        <v>4</v>
      </c>
      <c r="G482">
        <f t="shared" si="28"/>
        <v>44.483000739199838</v>
      </c>
      <c r="H482">
        <f t="shared" si="29"/>
        <v>5.5169992608001621</v>
      </c>
      <c r="K482">
        <f t="shared" si="30"/>
        <v>63.002009819897097</v>
      </c>
      <c r="L482">
        <f t="shared" si="31"/>
        <v>-13.002009819897097</v>
      </c>
    </row>
    <row r="483" spans="1:12">
      <c r="A483" s="1">
        <v>0.57233796296296291</v>
      </c>
      <c r="B483">
        <v>35.1</v>
      </c>
      <c r="C483">
        <v>50</v>
      </c>
      <c r="D483">
        <v>3</v>
      </c>
      <c r="E483">
        <v>48</v>
      </c>
      <c r="F483">
        <v>3</v>
      </c>
      <c r="G483">
        <f t="shared" si="28"/>
        <v>46.600022175853638</v>
      </c>
      <c r="H483">
        <f t="shared" si="29"/>
        <v>3.3999778241463616</v>
      </c>
      <c r="K483">
        <f t="shared" si="30"/>
        <v>63.57</v>
      </c>
      <c r="L483">
        <f t="shared" si="31"/>
        <v>-13.57</v>
      </c>
    </row>
    <row r="484" spans="1:12">
      <c r="A484" s="1">
        <v>0.57240740740740736</v>
      </c>
      <c r="B484">
        <v>35.1</v>
      </c>
      <c r="C484">
        <v>51</v>
      </c>
      <c r="D484">
        <v>1</v>
      </c>
      <c r="E484">
        <v>47</v>
      </c>
      <c r="F484">
        <v>5</v>
      </c>
      <c r="G484">
        <f t="shared" si="28"/>
        <v>45.140007391983737</v>
      </c>
      <c r="H484">
        <f t="shared" si="29"/>
        <v>5.8599926080162632</v>
      </c>
      <c r="K484">
        <f t="shared" si="30"/>
        <v>63.249999999999979</v>
      </c>
      <c r="L484">
        <f t="shared" si="31"/>
        <v>-12.249999999999979</v>
      </c>
    </row>
    <row r="485" spans="1:12">
      <c r="A485" s="1">
        <v>0.57247685185185182</v>
      </c>
      <c r="B485">
        <v>35.1</v>
      </c>
      <c r="C485">
        <v>50</v>
      </c>
      <c r="D485">
        <v>2</v>
      </c>
      <c r="E485">
        <v>47</v>
      </c>
      <c r="F485">
        <v>4</v>
      </c>
      <c r="G485">
        <f t="shared" si="28"/>
        <v>45.870014783934955</v>
      </c>
      <c r="H485">
        <f t="shared" si="29"/>
        <v>4.1299852160650445</v>
      </c>
      <c r="K485">
        <f t="shared" si="30"/>
        <v>63.410000000000004</v>
      </c>
      <c r="L485">
        <f t="shared" si="31"/>
        <v>-13.410000000000004</v>
      </c>
    </row>
    <row r="486" spans="1:12">
      <c r="A486" s="1">
        <v>0.57262731481481477</v>
      </c>
      <c r="B486">
        <v>35.1</v>
      </c>
      <c r="C486">
        <v>49</v>
      </c>
      <c r="D486">
        <v>2</v>
      </c>
      <c r="E486">
        <v>47</v>
      </c>
      <c r="F486">
        <v>2</v>
      </c>
      <c r="G486">
        <f t="shared" si="28"/>
        <v>45.870014783934955</v>
      </c>
      <c r="H486">
        <f t="shared" si="29"/>
        <v>3.1299852160650445</v>
      </c>
      <c r="K486">
        <f t="shared" si="30"/>
        <v>63.410000000000004</v>
      </c>
      <c r="L486">
        <f t="shared" si="31"/>
        <v>-14.410000000000004</v>
      </c>
    </row>
    <row r="487" spans="1:12">
      <c r="A487" s="1">
        <v>0.57269675925925922</v>
      </c>
      <c r="B487">
        <v>35.1</v>
      </c>
      <c r="C487">
        <v>51</v>
      </c>
      <c r="D487">
        <v>1</v>
      </c>
      <c r="E487">
        <v>47</v>
      </c>
      <c r="F487">
        <v>6</v>
      </c>
      <c r="G487">
        <f t="shared" si="28"/>
        <v>45.140007391983737</v>
      </c>
      <c r="H487">
        <f t="shared" si="29"/>
        <v>5.8599926080162632</v>
      </c>
      <c r="K487">
        <f t="shared" si="30"/>
        <v>63.249999999999979</v>
      </c>
      <c r="L487">
        <f t="shared" si="31"/>
        <v>-12.249999999999979</v>
      </c>
    </row>
    <row r="488" spans="1:12">
      <c r="A488" s="1">
        <v>0.57276620370370368</v>
      </c>
      <c r="B488">
        <v>35.1</v>
      </c>
      <c r="C488">
        <v>50</v>
      </c>
      <c r="D488">
        <v>3</v>
      </c>
      <c r="E488">
        <v>47</v>
      </c>
      <c r="F488">
        <v>4</v>
      </c>
      <c r="G488">
        <f t="shared" si="28"/>
        <v>46.600022175853638</v>
      </c>
      <c r="H488">
        <f t="shared" si="29"/>
        <v>3.3999778241463616</v>
      </c>
      <c r="K488">
        <f t="shared" si="30"/>
        <v>63.57</v>
      </c>
      <c r="L488">
        <f t="shared" si="31"/>
        <v>-13.57</v>
      </c>
    </row>
    <row r="489" spans="1:12">
      <c r="A489" s="1">
        <v>0.57283564814814814</v>
      </c>
      <c r="B489">
        <v>35.1</v>
      </c>
      <c r="C489">
        <v>49</v>
      </c>
      <c r="D489">
        <v>2</v>
      </c>
      <c r="E489">
        <v>47</v>
      </c>
      <c r="F489">
        <v>3</v>
      </c>
      <c r="G489">
        <f t="shared" si="28"/>
        <v>45.870014783934955</v>
      </c>
      <c r="H489">
        <f t="shared" si="29"/>
        <v>3.1299852160650445</v>
      </c>
      <c r="K489">
        <f t="shared" si="30"/>
        <v>63.410000000000004</v>
      </c>
      <c r="L489">
        <f t="shared" si="31"/>
        <v>-14.410000000000004</v>
      </c>
    </row>
    <row r="490" spans="1:12">
      <c r="A490" s="1">
        <v>0.57290509259259259</v>
      </c>
      <c r="B490">
        <v>35.1</v>
      </c>
      <c r="C490">
        <v>50</v>
      </c>
      <c r="D490">
        <v>3</v>
      </c>
      <c r="E490">
        <v>48</v>
      </c>
      <c r="F490">
        <v>3</v>
      </c>
      <c r="G490">
        <f t="shared" si="28"/>
        <v>46.600022175853638</v>
      </c>
      <c r="H490">
        <f t="shared" si="29"/>
        <v>3.3999778241463616</v>
      </c>
      <c r="K490">
        <f t="shared" si="30"/>
        <v>63.57</v>
      </c>
      <c r="L490">
        <f t="shared" si="31"/>
        <v>-13.57</v>
      </c>
    </row>
    <row r="491" spans="1:12">
      <c r="A491" s="1">
        <v>0.57297453703703705</v>
      </c>
      <c r="B491">
        <v>35.1</v>
      </c>
      <c r="C491">
        <v>49</v>
      </c>
      <c r="D491">
        <v>2</v>
      </c>
      <c r="E491">
        <v>47</v>
      </c>
      <c r="F491">
        <v>4</v>
      </c>
      <c r="G491">
        <f t="shared" si="28"/>
        <v>45.870014783934955</v>
      </c>
      <c r="H491">
        <f t="shared" si="29"/>
        <v>3.1299852160650445</v>
      </c>
      <c r="K491">
        <f t="shared" si="30"/>
        <v>63.410000000000004</v>
      </c>
      <c r="L491">
        <f t="shared" si="31"/>
        <v>-14.410000000000004</v>
      </c>
    </row>
    <row r="492" spans="1:12">
      <c r="A492" s="1">
        <v>0.5730439814814815</v>
      </c>
      <c r="B492">
        <v>35.1</v>
      </c>
      <c r="C492">
        <v>50</v>
      </c>
      <c r="D492">
        <v>1</v>
      </c>
      <c r="E492">
        <v>47</v>
      </c>
      <c r="F492">
        <v>6</v>
      </c>
      <c r="G492">
        <f t="shared" si="28"/>
        <v>45.140007391983737</v>
      </c>
      <c r="H492">
        <f t="shared" si="29"/>
        <v>4.8599926080162632</v>
      </c>
      <c r="K492">
        <f t="shared" si="30"/>
        <v>63.249999999999979</v>
      </c>
      <c r="L492">
        <f t="shared" si="31"/>
        <v>-13.249999999999979</v>
      </c>
    </row>
    <row r="493" spans="1:12">
      <c r="A493" s="1">
        <v>0.57311342592592596</v>
      </c>
      <c r="B493">
        <v>35.1</v>
      </c>
      <c r="C493">
        <v>49</v>
      </c>
      <c r="D493">
        <v>1</v>
      </c>
      <c r="E493">
        <v>47</v>
      </c>
      <c r="F493">
        <v>6</v>
      </c>
      <c r="G493">
        <f t="shared" si="28"/>
        <v>45.140007391983737</v>
      </c>
      <c r="H493">
        <f t="shared" si="29"/>
        <v>3.8599926080162632</v>
      </c>
      <c r="K493">
        <f t="shared" si="30"/>
        <v>63.249999999999979</v>
      </c>
      <c r="L493">
        <f t="shared" si="31"/>
        <v>-14.249999999999979</v>
      </c>
    </row>
    <row r="494" spans="1:12">
      <c r="A494" s="1">
        <v>0.57318287037037041</v>
      </c>
      <c r="B494">
        <v>35.1</v>
      </c>
      <c r="C494">
        <v>49</v>
      </c>
      <c r="D494">
        <v>5</v>
      </c>
      <c r="E494">
        <v>48</v>
      </c>
      <c r="F494">
        <v>9</v>
      </c>
      <c r="G494">
        <f t="shared" si="28"/>
        <v>48.060036959593447</v>
      </c>
      <c r="H494">
        <f t="shared" si="29"/>
        <v>0.93996304040655332</v>
      </c>
      <c r="K494">
        <f t="shared" si="30"/>
        <v>63.89</v>
      </c>
      <c r="L494">
        <f t="shared" si="31"/>
        <v>-14.89</v>
      </c>
    </row>
    <row r="495" spans="1:12">
      <c r="A495" s="1">
        <v>0.57325231481481487</v>
      </c>
      <c r="B495">
        <v>35.1</v>
      </c>
      <c r="C495">
        <v>49</v>
      </c>
      <c r="D495">
        <v>4</v>
      </c>
      <c r="E495">
        <v>48</v>
      </c>
      <c r="F495">
        <v>3</v>
      </c>
      <c r="G495">
        <f t="shared" si="28"/>
        <v>47.330029567739807</v>
      </c>
      <c r="H495">
        <f t="shared" si="29"/>
        <v>1.6699704322601931</v>
      </c>
      <c r="K495">
        <f t="shared" si="30"/>
        <v>63.730000000000004</v>
      </c>
      <c r="L495">
        <f t="shared" si="31"/>
        <v>-14.730000000000004</v>
      </c>
    </row>
    <row r="496" spans="1:12">
      <c r="A496" s="1">
        <v>0.57331018518518517</v>
      </c>
      <c r="B496">
        <v>35.1</v>
      </c>
      <c r="C496">
        <v>51</v>
      </c>
      <c r="D496">
        <v>1</v>
      </c>
      <c r="E496">
        <v>48</v>
      </c>
      <c r="F496">
        <v>14</v>
      </c>
      <c r="G496">
        <f t="shared" si="28"/>
        <v>45.140007391983737</v>
      </c>
      <c r="H496">
        <f t="shared" si="29"/>
        <v>5.8599926080162632</v>
      </c>
      <c r="K496">
        <f t="shared" si="30"/>
        <v>63.249999999999979</v>
      </c>
      <c r="L496">
        <f t="shared" si="31"/>
        <v>-12.249999999999979</v>
      </c>
    </row>
    <row r="497" spans="1:12">
      <c r="A497" s="1">
        <v>0.57344907407407408</v>
      </c>
      <c r="B497">
        <v>35.1</v>
      </c>
      <c r="C497">
        <v>49</v>
      </c>
      <c r="D497">
        <v>3</v>
      </c>
      <c r="E497">
        <v>47</v>
      </c>
      <c r="F497">
        <v>4</v>
      </c>
      <c r="G497">
        <f t="shared" si="28"/>
        <v>46.600022175853638</v>
      </c>
      <c r="H497">
        <f t="shared" si="29"/>
        <v>2.3999778241463616</v>
      </c>
      <c r="K497">
        <f t="shared" si="30"/>
        <v>63.57</v>
      </c>
      <c r="L497">
        <f t="shared" si="31"/>
        <v>-14.57</v>
      </c>
    </row>
    <row r="498" spans="1:12">
      <c r="A498" s="1">
        <v>0.57351851851851854</v>
      </c>
      <c r="B498">
        <v>35.1</v>
      </c>
      <c r="C498">
        <v>50</v>
      </c>
      <c r="D498">
        <v>2</v>
      </c>
      <c r="E498">
        <v>47</v>
      </c>
      <c r="F498">
        <v>4</v>
      </c>
      <c r="G498">
        <f t="shared" si="28"/>
        <v>45.870014783934955</v>
      </c>
      <c r="H498">
        <f t="shared" si="29"/>
        <v>4.1299852160650445</v>
      </c>
      <c r="K498">
        <f t="shared" si="30"/>
        <v>63.410000000000004</v>
      </c>
      <c r="L498">
        <f t="shared" si="31"/>
        <v>-13.410000000000004</v>
      </c>
    </row>
    <row r="499" spans="1:12">
      <c r="A499" s="1">
        <v>0.57358796296296299</v>
      </c>
      <c r="B499">
        <v>35.1</v>
      </c>
      <c r="C499">
        <v>50</v>
      </c>
      <c r="D499">
        <v>1</v>
      </c>
      <c r="E499">
        <v>47</v>
      </c>
      <c r="F499">
        <v>3</v>
      </c>
      <c r="G499">
        <f t="shared" si="28"/>
        <v>45.140007391983737</v>
      </c>
      <c r="H499">
        <f t="shared" si="29"/>
        <v>4.8599926080162632</v>
      </c>
      <c r="K499">
        <f t="shared" si="30"/>
        <v>63.249999999999979</v>
      </c>
      <c r="L499">
        <f t="shared" si="31"/>
        <v>-13.249999999999979</v>
      </c>
    </row>
    <row r="500" spans="1:12">
      <c r="A500" s="1">
        <v>0.57365740740740734</v>
      </c>
      <c r="B500">
        <v>35.1</v>
      </c>
      <c r="C500">
        <v>50</v>
      </c>
      <c r="D500">
        <v>7</v>
      </c>
      <c r="E500">
        <v>47</v>
      </c>
      <c r="F500">
        <v>6</v>
      </c>
      <c r="G500">
        <f t="shared" si="28"/>
        <v>49.520051743203155</v>
      </c>
      <c r="H500">
        <f t="shared" si="29"/>
        <v>0.47994825679684538</v>
      </c>
      <c r="K500">
        <f t="shared" si="30"/>
        <v>64.210000000000008</v>
      </c>
      <c r="L500">
        <f t="shared" si="31"/>
        <v>-14.210000000000008</v>
      </c>
    </row>
    <row r="501" spans="1:12">
      <c r="A501" s="1">
        <v>0.57372685185185179</v>
      </c>
      <c r="B501">
        <v>35.1</v>
      </c>
      <c r="C501">
        <v>48</v>
      </c>
      <c r="D501">
        <v>1</v>
      </c>
      <c r="E501">
        <v>46</v>
      </c>
      <c r="F501">
        <v>4</v>
      </c>
      <c r="G501">
        <f t="shared" si="28"/>
        <v>45.140007391983737</v>
      </c>
      <c r="H501">
        <f t="shared" si="29"/>
        <v>2.8599926080162632</v>
      </c>
      <c r="K501">
        <f t="shared" si="30"/>
        <v>63.249999999999979</v>
      </c>
      <c r="L501">
        <f t="shared" si="31"/>
        <v>-15.249999999999979</v>
      </c>
    </row>
    <row r="502" spans="1:12">
      <c r="A502" s="1">
        <v>0.57379629629629625</v>
      </c>
      <c r="B502">
        <v>35.1</v>
      </c>
      <c r="C502">
        <v>50</v>
      </c>
      <c r="D502">
        <v>3</v>
      </c>
      <c r="E502">
        <v>47</v>
      </c>
      <c r="F502">
        <v>5</v>
      </c>
      <c r="G502">
        <f t="shared" si="28"/>
        <v>46.600022175853638</v>
      </c>
      <c r="H502">
        <f t="shared" si="29"/>
        <v>3.3999778241463616</v>
      </c>
      <c r="K502">
        <f t="shared" si="30"/>
        <v>63.57</v>
      </c>
      <c r="L502">
        <f t="shared" si="31"/>
        <v>-13.57</v>
      </c>
    </row>
    <row r="503" spans="1:12">
      <c r="A503" s="1">
        <v>0.5738657407407407</v>
      </c>
      <c r="B503">
        <v>35.1</v>
      </c>
      <c r="C503">
        <v>50</v>
      </c>
      <c r="D503">
        <v>0.1</v>
      </c>
      <c r="E503">
        <v>47</v>
      </c>
      <c r="F503">
        <v>6</v>
      </c>
      <c r="G503">
        <f t="shared" si="28"/>
        <v>44.483000739199838</v>
      </c>
      <c r="H503">
        <f t="shared" si="29"/>
        <v>5.5169992608001621</v>
      </c>
      <c r="K503">
        <f t="shared" si="30"/>
        <v>63.002009819897097</v>
      </c>
      <c r="L503">
        <f t="shared" si="31"/>
        <v>-13.002009819897097</v>
      </c>
    </row>
    <row r="504" spans="1:12">
      <c r="A504" s="1">
        <v>0.57393518518518516</v>
      </c>
      <c r="B504">
        <v>35.1</v>
      </c>
      <c r="C504">
        <v>52</v>
      </c>
      <c r="D504">
        <v>6</v>
      </c>
      <c r="E504">
        <v>48</v>
      </c>
      <c r="F504">
        <v>7</v>
      </c>
      <c r="G504">
        <f t="shared" si="28"/>
        <v>48.790044351414565</v>
      </c>
      <c r="H504">
        <f t="shared" si="29"/>
        <v>3.209955648585435</v>
      </c>
      <c r="K504">
        <f t="shared" si="30"/>
        <v>64.05</v>
      </c>
      <c r="L504">
        <f t="shared" si="31"/>
        <v>-12.049999999999997</v>
      </c>
    </row>
    <row r="505" spans="1:12">
      <c r="A505" s="1">
        <v>0.57400462962962961</v>
      </c>
      <c r="B505">
        <v>35.1</v>
      </c>
      <c r="C505">
        <v>51</v>
      </c>
      <c r="D505">
        <v>3</v>
      </c>
      <c r="E505">
        <v>48</v>
      </c>
      <c r="F505">
        <v>2</v>
      </c>
      <c r="G505">
        <f t="shared" si="28"/>
        <v>46.600022175853638</v>
      </c>
      <c r="H505">
        <f t="shared" si="29"/>
        <v>4.3999778241463616</v>
      </c>
      <c r="K505">
        <f t="shared" si="30"/>
        <v>63.57</v>
      </c>
      <c r="L505">
        <f t="shared" si="31"/>
        <v>-12.57</v>
      </c>
    </row>
    <row r="506" spans="1:12">
      <c r="A506" s="1">
        <v>0.57407407407407407</v>
      </c>
      <c r="B506">
        <v>35.1</v>
      </c>
      <c r="C506">
        <v>50</v>
      </c>
      <c r="D506">
        <v>1</v>
      </c>
      <c r="E506">
        <v>48</v>
      </c>
      <c r="F506">
        <v>3</v>
      </c>
      <c r="G506">
        <f t="shared" si="28"/>
        <v>45.140007391983737</v>
      </c>
      <c r="H506">
        <f t="shared" si="29"/>
        <v>4.8599926080162632</v>
      </c>
      <c r="K506">
        <f t="shared" si="30"/>
        <v>63.249999999999979</v>
      </c>
      <c r="L506">
        <f t="shared" si="31"/>
        <v>-13.249999999999979</v>
      </c>
    </row>
    <row r="507" spans="1:12">
      <c r="A507" s="1">
        <v>0.57421296296296298</v>
      </c>
      <c r="B507">
        <v>35.1</v>
      </c>
      <c r="C507">
        <v>50</v>
      </c>
      <c r="D507">
        <v>0.1</v>
      </c>
      <c r="E507">
        <v>48</v>
      </c>
      <c r="F507">
        <v>2</v>
      </c>
      <c r="G507">
        <f t="shared" si="28"/>
        <v>44.483000739199838</v>
      </c>
      <c r="H507">
        <f t="shared" si="29"/>
        <v>5.5169992608001621</v>
      </c>
      <c r="K507">
        <f t="shared" si="30"/>
        <v>63.002009819897097</v>
      </c>
      <c r="L507">
        <f t="shared" si="31"/>
        <v>-13.002009819897097</v>
      </c>
    </row>
    <row r="508" spans="1:12">
      <c r="A508" s="1">
        <v>0.57428240740740744</v>
      </c>
      <c r="B508">
        <v>35.1</v>
      </c>
      <c r="C508">
        <v>50</v>
      </c>
      <c r="D508">
        <v>2</v>
      </c>
      <c r="E508">
        <v>48</v>
      </c>
      <c r="F508">
        <v>2</v>
      </c>
      <c r="G508">
        <f t="shared" si="28"/>
        <v>45.870014783934955</v>
      </c>
      <c r="H508">
        <f t="shared" si="29"/>
        <v>4.1299852160650445</v>
      </c>
      <c r="K508">
        <f t="shared" si="30"/>
        <v>63.410000000000004</v>
      </c>
      <c r="L508">
        <f t="shared" si="31"/>
        <v>-13.410000000000004</v>
      </c>
    </row>
    <row r="509" spans="1:12">
      <c r="A509" s="1">
        <v>0.57435185185185189</v>
      </c>
      <c r="B509">
        <v>35.1</v>
      </c>
      <c r="C509">
        <v>51</v>
      </c>
      <c r="D509">
        <v>9</v>
      </c>
      <c r="E509">
        <v>47</v>
      </c>
      <c r="F509">
        <v>5</v>
      </c>
      <c r="G509">
        <f t="shared" si="28"/>
        <v>50.980066526682769</v>
      </c>
      <c r="H509">
        <f t="shared" si="29"/>
        <v>1.9933473317230721E-2</v>
      </c>
      <c r="K509">
        <f t="shared" si="30"/>
        <v>64.53</v>
      </c>
      <c r="L509">
        <f t="shared" si="31"/>
        <v>-13.530000000000001</v>
      </c>
    </row>
    <row r="510" spans="1:12">
      <c r="A510" s="1">
        <v>0.57442129629629635</v>
      </c>
      <c r="B510">
        <v>35.1</v>
      </c>
      <c r="C510">
        <v>49</v>
      </c>
      <c r="D510">
        <v>2</v>
      </c>
      <c r="E510">
        <v>48</v>
      </c>
      <c r="F510">
        <v>2</v>
      </c>
      <c r="G510">
        <f t="shared" si="28"/>
        <v>45.870014783934955</v>
      </c>
      <c r="H510">
        <f t="shared" si="29"/>
        <v>3.1299852160650445</v>
      </c>
      <c r="K510">
        <f t="shared" si="30"/>
        <v>63.410000000000004</v>
      </c>
      <c r="L510">
        <f t="shared" si="31"/>
        <v>-14.410000000000004</v>
      </c>
    </row>
    <row r="511" spans="1:12">
      <c r="A511" s="1">
        <v>0.5744907407407408</v>
      </c>
      <c r="B511">
        <v>35.1</v>
      </c>
      <c r="C511">
        <v>49</v>
      </c>
      <c r="D511">
        <v>1</v>
      </c>
      <c r="E511">
        <v>47</v>
      </c>
      <c r="F511">
        <v>4</v>
      </c>
      <c r="G511">
        <f t="shared" si="28"/>
        <v>45.140007391983737</v>
      </c>
      <c r="H511">
        <f t="shared" si="29"/>
        <v>3.8599926080162632</v>
      </c>
      <c r="K511">
        <f t="shared" si="30"/>
        <v>63.249999999999979</v>
      </c>
      <c r="L511">
        <f t="shared" si="31"/>
        <v>-14.249999999999979</v>
      </c>
    </row>
    <row r="512" spans="1:12">
      <c r="A512" s="1">
        <v>0.57456018518518526</v>
      </c>
      <c r="B512">
        <v>35.1</v>
      </c>
      <c r="C512">
        <v>51</v>
      </c>
      <c r="D512">
        <v>3</v>
      </c>
      <c r="E512">
        <v>47</v>
      </c>
      <c r="F512">
        <v>2</v>
      </c>
      <c r="G512">
        <f t="shared" si="28"/>
        <v>46.600022175853638</v>
      </c>
      <c r="H512">
        <f t="shared" si="29"/>
        <v>4.3999778241463616</v>
      </c>
      <c r="K512">
        <f t="shared" si="30"/>
        <v>63.57</v>
      </c>
      <c r="L512">
        <f t="shared" si="31"/>
        <v>-12.57</v>
      </c>
    </row>
    <row r="513" spans="1:12">
      <c r="A513" s="1">
        <v>0.5746296296296296</v>
      </c>
      <c r="B513">
        <v>35.1</v>
      </c>
      <c r="C513">
        <v>50</v>
      </c>
      <c r="D513">
        <v>3</v>
      </c>
      <c r="E513">
        <v>46</v>
      </c>
      <c r="F513">
        <v>4</v>
      </c>
      <c r="G513">
        <f t="shared" si="28"/>
        <v>46.600022175853638</v>
      </c>
      <c r="H513">
        <f t="shared" si="29"/>
        <v>3.3999778241463616</v>
      </c>
      <c r="K513">
        <f t="shared" si="30"/>
        <v>63.57</v>
      </c>
      <c r="L513">
        <f t="shared" si="31"/>
        <v>-13.57</v>
      </c>
    </row>
    <row r="514" spans="1:12">
      <c r="A514" s="1">
        <v>0.57469907407407406</v>
      </c>
      <c r="B514">
        <v>35.1</v>
      </c>
      <c r="C514">
        <v>51</v>
      </c>
      <c r="D514">
        <v>7</v>
      </c>
      <c r="E514">
        <v>48</v>
      </c>
      <c r="F514">
        <v>7</v>
      </c>
      <c r="G514">
        <f t="shared" si="28"/>
        <v>49.520051743203155</v>
      </c>
      <c r="H514">
        <f t="shared" si="29"/>
        <v>1.4799482567968454</v>
      </c>
      <c r="K514">
        <f t="shared" si="30"/>
        <v>64.210000000000008</v>
      </c>
      <c r="L514">
        <f t="shared" si="31"/>
        <v>-13.210000000000008</v>
      </c>
    </row>
    <row r="515" spans="1:12">
      <c r="A515" s="1">
        <v>0.57476851851851851</v>
      </c>
      <c r="B515">
        <v>35.1</v>
      </c>
      <c r="C515">
        <v>50</v>
      </c>
      <c r="D515">
        <v>2</v>
      </c>
      <c r="E515">
        <v>47</v>
      </c>
      <c r="F515">
        <v>0</v>
      </c>
      <c r="G515">
        <f t="shared" ref="G515:G578" si="32">0.73*D515+46.09-1.68*EXP(-(0.0000044)*D515)</f>
        <v>45.870014783934955</v>
      </c>
      <c r="H515">
        <f t="shared" ref="H515:H578" si="33">C515-G515</f>
        <v>4.1299852160650445</v>
      </c>
      <c r="K515">
        <f t="shared" ref="K515:K578" si="34">0.16*D515+63.09-2.69*EXP(-(32.53)*D515)</f>
        <v>63.410000000000004</v>
      </c>
      <c r="L515">
        <f t="shared" ref="L515:L578" si="35">C515-K515</f>
        <v>-13.410000000000004</v>
      </c>
    </row>
    <row r="516" spans="1:12">
      <c r="A516" s="1">
        <v>0.57482638888888882</v>
      </c>
      <c r="B516">
        <v>35.1</v>
      </c>
      <c r="C516">
        <v>51</v>
      </c>
      <c r="D516">
        <v>4</v>
      </c>
      <c r="E516">
        <v>47</v>
      </c>
      <c r="F516">
        <v>2</v>
      </c>
      <c r="G516">
        <f t="shared" si="32"/>
        <v>47.330029567739807</v>
      </c>
      <c r="H516">
        <f t="shared" si="33"/>
        <v>3.6699704322601931</v>
      </c>
      <c r="K516">
        <f t="shared" si="34"/>
        <v>63.730000000000004</v>
      </c>
      <c r="L516">
        <f t="shared" si="35"/>
        <v>-12.730000000000004</v>
      </c>
    </row>
    <row r="517" spans="1:12">
      <c r="A517" s="1">
        <v>0.57489583333333327</v>
      </c>
      <c r="B517">
        <v>35.1</v>
      </c>
      <c r="C517">
        <v>51</v>
      </c>
      <c r="D517">
        <v>3</v>
      </c>
      <c r="E517">
        <v>47</v>
      </c>
      <c r="F517">
        <v>3</v>
      </c>
      <c r="G517">
        <f t="shared" si="32"/>
        <v>46.600022175853638</v>
      </c>
      <c r="H517">
        <f t="shared" si="33"/>
        <v>4.3999778241463616</v>
      </c>
      <c r="K517">
        <f t="shared" si="34"/>
        <v>63.57</v>
      </c>
      <c r="L517">
        <f t="shared" si="35"/>
        <v>-12.57</v>
      </c>
    </row>
    <row r="518" spans="1:12">
      <c r="A518" s="1">
        <v>0.57496527777777773</v>
      </c>
      <c r="B518">
        <v>35.1</v>
      </c>
      <c r="C518">
        <v>51</v>
      </c>
      <c r="D518">
        <v>1</v>
      </c>
      <c r="E518">
        <v>48</v>
      </c>
      <c r="F518">
        <v>4</v>
      </c>
      <c r="G518">
        <f t="shared" si="32"/>
        <v>45.140007391983737</v>
      </c>
      <c r="H518">
        <f t="shared" si="33"/>
        <v>5.8599926080162632</v>
      </c>
      <c r="K518">
        <f t="shared" si="34"/>
        <v>63.249999999999979</v>
      </c>
      <c r="L518">
        <f t="shared" si="35"/>
        <v>-12.249999999999979</v>
      </c>
    </row>
    <row r="519" spans="1:12">
      <c r="A519" s="1">
        <v>0.57504629629629633</v>
      </c>
      <c r="B519">
        <v>35.1</v>
      </c>
      <c r="C519">
        <v>50</v>
      </c>
      <c r="D519">
        <v>1</v>
      </c>
      <c r="E519">
        <v>48</v>
      </c>
      <c r="F519">
        <v>4</v>
      </c>
      <c r="G519">
        <f t="shared" si="32"/>
        <v>45.140007391983737</v>
      </c>
      <c r="H519">
        <f t="shared" si="33"/>
        <v>4.8599926080162632</v>
      </c>
      <c r="K519">
        <f t="shared" si="34"/>
        <v>63.249999999999979</v>
      </c>
      <c r="L519">
        <f t="shared" si="35"/>
        <v>-13.249999999999979</v>
      </c>
    </row>
    <row r="520" spans="1:12">
      <c r="A520" s="1">
        <v>0.57511574074074068</v>
      </c>
      <c r="B520">
        <v>35.1</v>
      </c>
      <c r="C520">
        <v>50</v>
      </c>
      <c r="D520">
        <v>1</v>
      </c>
      <c r="E520">
        <v>47</v>
      </c>
      <c r="F520">
        <v>4</v>
      </c>
      <c r="G520">
        <f t="shared" si="32"/>
        <v>45.140007391983737</v>
      </c>
      <c r="H520">
        <f t="shared" si="33"/>
        <v>4.8599926080162632</v>
      </c>
      <c r="K520">
        <f t="shared" si="34"/>
        <v>63.249999999999979</v>
      </c>
      <c r="L520">
        <f t="shared" si="35"/>
        <v>-13.249999999999979</v>
      </c>
    </row>
    <row r="521" spans="1:12">
      <c r="A521" s="1">
        <v>0.57517361111111109</v>
      </c>
      <c r="B521">
        <v>35.200000000000003</v>
      </c>
      <c r="C521">
        <v>50</v>
      </c>
      <c r="D521">
        <v>1</v>
      </c>
      <c r="E521">
        <v>48</v>
      </c>
      <c r="F521">
        <v>1</v>
      </c>
      <c r="G521">
        <f t="shared" si="32"/>
        <v>45.140007391983737</v>
      </c>
      <c r="H521">
        <f t="shared" si="33"/>
        <v>4.8599926080162632</v>
      </c>
      <c r="K521">
        <f t="shared" si="34"/>
        <v>63.249999999999979</v>
      </c>
      <c r="L521">
        <f t="shared" si="35"/>
        <v>-13.249999999999979</v>
      </c>
    </row>
    <row r="522" spans="1:12">
      <c r="A522" s="1">
        <v>0.57524305555555555</v>
      </c>
      <c r="B522">
        <v>35.1</v>
      </c>
      <c r="C522">
        <v>50</v>
      </c>
      <c r="D522">
        <v>0.1</v>
      </c>
      <c r="E522">
        <v>48</v>
      </c>
      <c r="F522">
        <v>2</v>
      </c>
      <c r="G522">
        <f t="shared" si="32"/>
        <v>44.483000739199838</v>
      </c>
      <c r="H522">
        <f t="shared" si="33"/>
        <v>5.5169992608001621</v>
      </c>
      <c r="K522">
        <f t="shared" si="34"/>
        <v>63.002009819897097</v>
      </c>
      <c r="L522">
        <f t="shared" si="35"/>
        <v>-13.002009819897097</v>
      </c>
    </row>
    <row r="523" spans="1:12">
      <c r="A523" s="1">
        <v>0.5753125</v>
      </c>
      <c r="B523">
        <v>35.1</v>
      </c>
      <c r="C523">
        <v>50</v>
      </c>
      <c r="D523">
        <v>1</v>
      </c>
      <c r="E523">
        <v>47</v>
      </c>
      <c r="F523">
        <v>0</v>
      </c>
      <c r="G523">
        <f t="shared" si="32"/>
        <v>45.140007391983737</v>
      </c>
      <c r="H523">
        <f t="shared" si="33"/>
        <v>4.8599926080162632</v>
      </c>
      <c r="K523">
        <f t="shared" si="34"/>
        <v>63.249999999999979</v>
      </c>
      <c r="L523">
        <f t="shared" si="35"/>
        <v>-13.249999999999979</v>
      </c>
    </row>
    <row r="524" spans="1:12">
      <c r="A524" s="1">
        <v>0.57538194444444446</v>
      </c>
      <c r="B524">
        <v>35.1</v>
      </c>
      <c r="C524">
        <v>50</v>
      </c>
      <c r="D524">
        <v>2</v>
      </c>
      <c r="E524">
        <v>48</v>
      </c>
      <c r="F524">
        <v>0</v>
      </c>
      <c r="G524">
        <f t="shared" si="32"/>
        <v>45.870014783934955</v>
      </c>
      <c r="H524">
        <f t="shared" si="33"/>
        <v>4.1299852160650445</v>
      </c>
      <c r="K524">
        <f t="shared" si="34"/>
        <v>63.410000000000004</v>
      </c>
      <c r="L524">
        <f t="shared" si="35"/>
        <v>-13.410000000000004</v>
      </c>
    </row>
    <row r="525" spans="1:12">
      <c r="A525" s="1">
        <v>0.57545138888888892</v>
      </c>
      <c r="B525">
        <v>35.1</v>
      </c>
      <c r="C525">
        <v>51</v>
      </c>
      <c r="D525">
        <v>6</v>
      </c>
      <c r="E525">
        <v>47</v>
      </c>
      <c r="F525">
        <v>3</v>
      </c>
      <c r="G525">
        <f t="shared" si="32"/>
        <v>48.790044351414565</v>
      </c>
      <c r="H525">
        <f t="shared" si="33"/>
        <v>2.209955648585435</v>
      </c>
      <c r="K525">
        <f t="shared" si="34"/>
        <v>64.05</v>
      </c>
      <c r="L525">
        <f t="shared" si="35"/>
        <v>-13.049999999999997</v>
      </c>
    </row>
    <row r="526" spans="1:12">
      <c r="A526" s="1">
        <v>0.57552083333333337</v>
      </c>
      <c r="B526">
        <v>35.200000000000003</v>
      </c>
      <c r="C526">
        <v>49</v>
      </c>
      <c r="D526">
        <v>1</v>
      </c>
      <c r="E526">
        <v>46</v>
      </c>
      <c r="F526">
        <v>0</v>
      </c>
      <c r="G526">
        <f t="shared" si="32"/>
        <v>45.140007391983737</v>
      </c>
      <c r="H526">
        <f t="shared" si="33"/>
        <v>3.8599926080162632</v>
      </c>
      <c r="K526">
        <f t="shared" si="34"/>
        <v>63.249999999999979</v>
      </c>
      <c r="L526">
        <f t="shared" si="35"/>
        <v>-14.249999999999979</v>
      </c>
    </row>
    <row r="527" spans="1:12">
      <c r="A527" s="1">
        <v>0.57565972222222228</v>
      </c>
      <c r="B527">
        <v>35.1</v>
      </c>
      <c r="C527">
        <v>50</v>
      </c>
      <c r="D527">
        <v>0.1</v>
      </c>
      <c r="E527">
        <v>46</v>
      </c>
      <c r="F527">
        <v>0</v>
      </c>
      <c r="G527">
        <f t="shared" si="32"/>
        <v>44.483000739199838</v>
      </c>
      <c r="H527">
        <f t="shared" si="33"/>
        <v>5.5169992608001621</v>
      </c>
      <c r="K527">
        <f t="shared" si="34"/>
        <v>63.002009819897097</v>
      </c>
      <c r="L527">
        <f t="shared" si="35"/>
        <v>-13.002009819897097</v>
      </c>
    </row>
    <row r="528" spans="1:12">
      <c r="A528" s="1">
        <v>0.57572916666666674</v>
      </c>
      <c r="B528">
        <v>35.1</v>
      </c>
      <c r="C528">
        <v>54</v>
      </c>
      <c r="D528">
        <v>4</v>
      </c>
      <c r="E528">
        <v>52</v>
      </c>
      <c r="F528">
        <v>4</v>
      </c>
      <c r="G528">
        <f t="shared" si="32"/>
        <v>47.330029567739807</v>
      </c>
      <c r="H528">
        <f t="shared" si="33"/>
        <v>6.6699704322601931</v>
      </c>
      <c r="K528">
        <f t="shared" si="34"/>
        <v>63.730000000000004</v>
      </c>
      <c r="L528">
        <f t="shared" si="35"/>
        <v>-9.730000000000004</v>
      </c>
    </row>
    <row r="529" spans="1:12">
      <c r="A529" s="1">
        <v>0.57579861111111108</v>
      </c>
      <c r="B529">
        <v>35.1</v>
      </c>
      <c r="C529">
        <v>51</v>
      </c>
      <c r="D529">
        <v>2</v>
      </c>
      <c r="E529">
        <v>47</v>
      </c>
      <c r="F529">
        <v>1</v>
      </c>
      <c r="G529">
        <f t="shared" si="32"/>
        <v>45.870014783934955</v>
      </c>
      <c r="H529">
        <f t="shared" si="33"/>
        <v>5.1299852160650445</v>
      </c>
      <c r="K529">
        <f t="shared" si="34"/>
        <v>63.410000000000004</v>
      </c>
      <c r="L529">
        <f t="shared" si="35"/>
        <v>-12.410000000000004</v>
      </c>
    </row>
    <row r="530" spans="1:12">
      <c r="A530" s="1">
        <v>0.57586805555555554</v>
      </c>
      <c r="B530">
        <v>35.1</v>
      </c>
      <c r="C530">
        <v>51</v>
      </c>
      <c r="D530">
        <v>2</v>
      </c>
      <c r="E530">
        <v>47</v>
      </c>
      <c r="F530">
        <v>1</v>
      </c>
      <c r="G530">
        <f t="shared" si="32"/>
        <v>45.870014783934955</v>
      </c>
      <c r="H530">
        <f t="shared" si="33"/>
        <v>5.1299852160650445</v>
      </c>
      <c r="K530">
        <f t="shared" si="34"/>
        <v>63.410000000000004</v>
      </c>
      <c r="L530">
        <f t="shared" si="35"/>
        <v>-12.410000000000004</v>
      </c>
    </row>
    <row r="531" spans="1:12">
      <c r="A531" s="1">
        <v>0.57593749999999999</v>
      </c>
      <c r="B531">
        <v>35.1</v>
      </c>
      <c r="C531">
        <v>50</v>
      </c>
      <c r="D531">
        <v>0.1</v>
      </c>
      <c r="E531">
        <v>47</v>
      </c>
      <c r="F531">
        <v>0</v>
      </c>
      <c r="G531">
        <f t="shared" si="32"/>
        <v>44.483000739199838</v>
      </c>
      <c r="H531">
        <f t="shared" si="33"/>
        <v>5.5169992608001621</v>
      </c>
      <c r="K531">
        <f t="shared" si="34"/>
        <v>63.002009819897097</v>
      </c>
      <c r="L531">
        <f t="shared" si="35"/>
        <v>-13.002009819897097</v>
      </c>
    </row>
    <row r="532" spans="1:12">
      <c r="A532" s="1">
        <v>0.57600694444444445</v>
      </c>
      <c r="B532">
        <v>35.1</v>
      </c>
      <c r="C532">
        <v>50</v>
      </c>
      <c r="D532">
        <v>1</v>
      </c>
      <c r="E532">
        <v>46</v>
      </c>
      <c r="F532">
        <v>3</v>
      </c>
      <c r="G532">
        <f t="shared" si="32"/>
        <v>45.140007391983737</v>
      </c>
      <c r="H532">
        <f t="shared" si="33"/>
        <v>4.8599926080162632</v>
      </c>
      <c r="K532">
        <f t="shared" si="34"/>
        <v>63.249999999999979</v>
      </c>
      <c r="L532">
        <f t="shared" si="35"/>
        <v>-13.249999999999979</v>
      </c>
    </row>
    <row r="533" spans="1:12">
      <c r="A533" s="1">
        <v>0.5760763888888889</v>
      </c>
      <c r="B533">
        <v>35.200000000000003</v>
      </c>
      <c r="C533">
        <v>49</v>
      </c>
      <c r="D533">
        <v>1</v>
      </c>
      <c r="E533">
        <v>47</v>
      </c>
      <c r="F533">
        <v>3</v>
      </c>
      <c r="G533">
        <f t="shared" si="32"/>
        <v>45.140007391983737</v>
      </c>
      <c r="H533">
        <f t="shared" si="33"/>
        <v>3.8599926080162632</v>
      </c>
      <c r="K533">
        <f t="shared" si="34"/>
        <v>63.249999999999979</v>
      </c>
      <c r="L533">
        <f t="shared" si="35"/>
        <v>-14.249999999999979</v>
      </c>
    </row>
    <row r="534" spans="1:12">
      <c r="A534" s="1">
        <v>0.57614583333333336</v>
      </c>
      <c r="B534">
        <v>35.200000000000003</v>
      </c>
      <c r="C534">
        <v>51</v>
      </c>
      <c r="D534">
        <v>6</v>
      </c>
      <c r="E534">
        <v>48</v>
      </c>
      <c r="F534">
        <v>4</v>
      </c>
      <c r="G534">
        <f t="shared" si="32"/>
        <v>48.790044351414565</v>
      </c>
      <c r="H534">
        <f t="shared" si="33"/>
        <v>2.209955648585435</v>
      </c>
      <c r="K534">
        <f t="shared" si="34"/>
        <v>64.05</v>
      </c>
      <c r="L534">
        <f t="shared" si="35"/>
        <v>-13.049999999999997</v>
      </c>
    </row>
    <row r="535" spans="1:12">
      <c r="A535" s="1">
        <v>0.57621527777777781</v>
      </c>
      <c r="B535">
        <v>35.1</v>
      </c>
      <c r="C535">
        <v>50</v>
      </c>
      <c r="D535">
        <v>1</v>
      </c>
      <c r="E535">
        <v>47</v>
      </c>
      <c r="F535">
        <v>2</v>
      </c>
      <c r="G535">
        <f t="shared" si="32"/>
        <v>45.140007391983737</v>
      </c>
      <c r="H535">
        <f t="shared" si="33"/>
        <v>4.8599926080162632</v>
      </c>
      <c r="K535">
        <f t="shared" si="34"/>
        <v>63.249999999999979</v>
      </c>
      <c r="L535">
        <f t="shared" si="35"/>
        <v>-13.249999999999979</v>
      </c>
    </row>
    <row r="536" spans="1:12">
      <c r="A536" s="1">
        <v>0.57628472222222216</v>
      </c>
      <c r="B536">
        <v>35.1</v>
      </c>
      <c r="C536">
        <v>50</v>
      </c>
      <c r="D536">
        <v>1</v>
      </c>
      <c r="E536">
        <v>46</v>
      </c>
      <c r="F536">
        <v>1</v>
      </c>
      <c r="G536">
        <f t="shared" si="32"/>
        <v>45.140007391983737</v>
      </c>
      <c r="H536">
        <f t="shared" si="33"/>
        <v>4.8599926080162632</v>
      </c>
      <c r="K536">
        <f t="shared" si="34"/>
        <v>63.249999999999979</v>
      </c>
      <c r="L536">
        <f t="shared" si="35"/>
        <v>-13.249999999999979</v>
      </c>
    </row>
    <row r="537" spans="1:12">
      <c r="A537" s="1">
        <v>0.57635416666666661</v>
      </c>
      <c r="B537">
        <v>35.1</v>
      </c>
      <c r="C537">
        <v>50</v>
      </c>
      <c r="D537">
        <v>1</v>
      </c>
      <c r="E537">
        <v>47</v>
      </c>
      <c r="F537">
        <v>3</v>
      </c>
      <c r="G537">
        <f t="shared" si="32"/>
        <v>45.140007391983737</v>
      </c>
      <c r="H537">
        <f t="shared" si="33"/>
        <v>4.8599926080162632</v>
      </c>
      <c r="K537">
        <f t="shared" si="34"/>
        <v>63.249999999999979</v>
      </c>
      <c r="L537">
        <f t="shared" si="35"/>
        <v>-13.249999999999979</v>
      </c>
    </row>
    <row r="538" spans="1:12">
      <c r="A538" s="1">
        <v>0.57642361111111107</v>
      </c>
      <c r="B538">
        <v>35.1</v>
      </c>
      <c r="C538">
        <v>51</v>
      </c>
      <c r="D538">
        <v>1</v>
      </c>
      <c r="E538">
        <v>47</v>
      </c>
      <c r="F538">
        <v>0</v>
      </c>
      <c r="G538">
        <f t="shared" si="32"/>
        <v>45.140007391983737</v>
      </c>
      <c r="H538">
        <f t="shared" si="33"/>
        <v>5.8599926080162632</v>
      </c>
      <c r="K538">
        <f t="shared" si="34"/>
        <v>63.249999999999979</v>
      </c>
      <c r="L538">
        <f t="shared" si="35"/>
        <v>-12.249999999999979</v>
      </c>
    </row>
    <row r="539" spans="1:12">
      <c r="A539" s="1">
        <v>0.57649305555555552</v>
      </c>
      <c r="B539">
        <v>35.1</v>
      </c>
      <c r="C539">
        <v>48</v>
      </c>
      <c r="D539">
        <v>3</v>
      </c>
      <c r="E539">
        <v>46</v>
      </c>
      <c r="F539">
        <v>4</v>
      </c>
      <c r="G539">
        <f t="shared" si="32"/>
        <v>46.600022175853638</v>
      </c>
      <c r="H539">
        <f t="shared" si="33"/>
        <v>1.3999778241463616</v>
      </c>
      <c r="K539">
        <f t="shared" si="34"/>
        <v>63.57</v>
      </c>
      <c r="L539">
        <f t="shared" si="35"/>
        <v>-15.57</v>
      </c>
    </row>
    <row r="540" spans="1:12">
      <c r="A540" s="1">
        <v>0.57657407407407402</v>
      </c>
      <c r="B540">
        <v>35.1</v>
      </c>
      <c r="C540">
        <v>50</v>
      </c>
      <c r="D540">
        <v>4</v>
      </c>
      <c r="E540">
        <v>47</v>
      </c>
      <c r="F540">
        <v>2</v>
      </c>
      <c r="G540">
        <f t="shared" si="32"/>
        <v>47.330029567739807</v>
      </c>
      <c r="H540">
        <f t="shared" si="33"/>
        <v>2.6699704322601931</v>
      </c>
      <c r="K540">
        <f t="shared" si="34"/>
        <v>63.730000000000004</v>
      </c>
      <c r="L540">
        <f t="shared" si="35"/>
        <v>-13.730000000000004</v>
      </c>
    </row>
    <row r="541" spans="1:12">
      <c r="A541" s="1">
        <v>0.57663194444444443</v>
      </c>
      <c r="B541">
        <v>35.200000000000003</v>
      </c>
      <c r="C541">
        <v>50</v>
      </c>
      <c r="D541">
        <v>1</v>
      </c>
      <c r="E541">
        <v>47</v>
      </c>
      <c r="F541">
        <v>1</v>
      </c>
      <c r="G541">
        <f t="shared" si="32"/>
        <v>45.140007391983737</v>
      </c>
      <c r="H541">
        <f t="shared" si="33"/>
        <v>4.8599926080162632</v>
      </c>
      <c r="K541">
        <f t="shared" si="34"/>
        <v>63.249999999999979</v>
      </c>
      <c r="L541">
        <f t="shared" si="35"/>
        <v>-13.249999999999979</v>
      </c>
    </row>
    <row r="542" spans="1:12">
      <c r="A542" s="1">
        <v>0.57670138888888889</v>
      </c>
      <c r="B542">
        <v>35.200000000000003</v>
      </c>
      <c r="C542">
        <v>51</v>
      </c>
      <c r="D542">
        <v>1</v>
      </c>
      <c r="E542">
        <v>47</v>
      </c>
      <c r="F542">
        <v>1</v>
      </c>
      <c r="G542">
        <f t="shared" si="32"/>
        <v>45.140007391983737</v>
      </c>
      <c r="H542">
        <f t="shared" si="33"/>
        <v>5.8599926080162632</v>
      </c>
      <c r="K542">
        <f t="shared" si="34"/>
        <v>63.249999999999979</v>
      </c>
      <c r="L542">
        <f t="shared" si="35"/>
        <v>-12.249999999999979</v>
      </c>
    </row>
    <row r="543" spans="1:12">
      <c r="A543" s="1">
        <v>0.57677083333333334</v>
      </c>
      <c r="B543">
        <v>35.200000000000003</v>
      </c>
      <c r="C543">
        <v>51</v>
      </c>
      <c r="D543">
        <v>3</v>
      </c>
      <c r="E543">
        <v>46</v>
      </c>
      <c r="F543">
        <v>2</v>
      </c>
      <c r="G543">
        <f t="shared" si="32"/>
        <v>46.600022175853638</v>
      </c>
      <c r="H543">
        <f t="shared" si="33"/>
        <v>4.3999778241463616</v>
      </c>
      <c r="K543">
        <f t="shared" si="34"/>
        <v>63.57</v>
      </c>
      <c r="L543">
        <f t="shared" si="35"/>
        <v>-12.57</v>
      </c>
    </row>
    <row r="544" spans="1:12">
      <c r="A544" s="1">
        <v>0.5768402777777778</v>
      </c>
      <c r="B544">
        <v>35.200000000000003</v>
      </c>
      <c r="C544">
        <v>52</v>
      </c>
      <c r="D544">
        <v>5</v>
      </c>
      <c r="E544">
        <v>47</v>
      </c>
      <c r="F544">
        <v>5</v>
      </c>
      <c r="G544">
        <f t="shared" si="32"/>
        <v>48.060036959593447</v>
      </c>
      <c r="H544">
        <f t="shared" si="33"/>
        <v>3.9399630404065533</v>
      </c>
      <c r="K544">
        <f t="shared" si="34"/>
        <v>63.89</v>
      </c>
      <c r="L544">
        <f t="shared" si="35"/>
        <v>-11.89</v>
      </c>
    </row>
    <row r="545" spans="1:12">
      <c r="A545" s="1">
        <v>0.57690972222222225</v>
      </c>
      <c r="B545">
        <v>35.1</v>
      </c>
      <c r="C545">
        <v>50</v>
      </c>
      <c r="D545">
        <v>5</v>
      </c>
      <c r="E545">
        <v>47</v>
      </c>
      <c r="F545">
        <v>1</v>
      </c>
      <c r="G545">
        <f t="shared" si="32"/>
        <v>48.060036959593447</v>
      </c>
      <c r="H545">
        <f t="shared" si="33"/>
        <v>1.9399630404065533</v>
      </c>
      <c r="K545">
        <f t="shared" si="34"/>
        <v>63.89</v>
      </c>
      <c r="L545">
        <f t="shared" si="35"/>
        <v>-13.89</v>
      </c>
    </row>
    <row r="546" spans="1:12">
      <c r="A546" s="1">
        <v>0.57697916666666671</v>
      </c>
      <c r="B546">
        <v>35.200000000000003</v>
      </c>
      <c r="C546">
        <v>51</v>
      </c>
      <c r="D546">
        <v>2</v>
      </c>
      <c r="E546">
        <v>46</v>
      </c>
      <c r="F546">
        <v>5</v>
      </c>
      <c r="G546">
        <f t="shared" si="32"/>
        <v>45.870014783934955</v>
      </c>
      <c r="H546">
        <f t="shared" si="33"/>
        <v>5.1299852160650445</v>
      </c>
      <c r="K546">
        <f t="shared" si="34"/>
        <v>63.410000000000004</v>
      </c>
      <c r="L546">
        <f t="shared" si="35"/>
        <v>-12.410000000000004</v>
      </c>
    </row>
    <row r="547" spans="1:12">
      <c r="A547" s="1">
        <v>0.57704861111111116</v>
      </c>
      <c r="B547">
        <v>35.200000000000003</v>
      </c>
      <c r="C547">
        <v>50</v>
      </c>
      <c r="D547">
        <v>4</v>
      </c>
      <c r="E547">
        <v>47</v>
      </c>
      <c r="F547">
        <v>1</v>
      </c>
      <c r="G547">
        <f t="shared" si="32"/>
        <v>47.330029567739807</v>
      </c>
      <c r="H547">
        <f t="shared" si="33"/>
        <v>2.6699704322601931</v>
      </c>
      <c r="K547">
        <f t="shared" si="34"/>
        <v>63.730000000000004</v>
      </c>
      <c r="L547">
        <f t="shared" si="35"/>
        <v>-13.730000000000004</v>
      </c>
    </row>
    <row r="548" spans="1:12">
      <c r="A548" s="1">
        <v>0.57711805555555562</v>
      </c>
      <c r="B548">
        <v>35.200000000000003</v>
      </c>
      <c r="C548">
        <v>52</v>
      </c>
      <c r="D548">
        <v>2</v>
      </c>
      <c r="E548">
        <v>48</v>
      </c>
      <c r="F548">
        <v>0</v>
      </c>
      <c r="G548">
        <f t="shared" si="32"/>
        <v>45.870014783934955</v>
      </c>
      <c r="H548">
        <f t="shared" si="33"/>
        <v>6.1299852160650445</v>
      </c>
      <c r="K548">
        <f t="shared" si="34"/>
        <v>63.410000000000004</v>
      </c>
      <c r="L548">
        <f t="shared" si="35"/>
        <v>-11.410000000000004</v>
      </c>
    </row>
    <row r="549" spans="1:12">
      <c r="A549" s="1">
        <v>0.57718749999999996</v>
      </c>
      <c r="B549">
        <v>35.200000000000003</v>
      </c>
      <c r="C549">
        <v>51</v>
      </c>
      <c r="D549">
        <v>5</v>
      </c>
      <c r="E549">
        <v>49</v>
      </c>
      <c r="F549">
        <v>7</v>
      </c>
      <c r="G549">
        <f t="shared" si="32"/>
        <v>48.060036959593447</v>
      </c>
      <c r="H549">
        <f t="shared" si="33"/>
        <v>2.9399630404065533</v>
      </c>
      <c r="K549">
        <f t="shared" si="34"/>
        <v>63.89</v>
      </c>
      <c r="L549">
        <f t="shared" si="35"/>
        <v>-12.89</v>
      </c>
    </row>
    <row r="550" spans="1:12">
      <c r="A550" s="1">
        <v>0.57725694444444442</v>
      </c>
      <c r="B550">
        <v>35.200000000000003</v>
      </c>
      <c r="C550">
        <v>50</v>
      </c>
      <c r="D550">
        <v>0.1</v>
      </c>
      <c r="E550">
        <v>47</v>
      </c>
      <c r="F550">
        <v>0</v>
      </c>
      <c r="G550">
        <f t="shared" si="32"/>
        <v>44.483000739199838</v>
      </c>
      <c r="H550">
        <f t="shared" si="33"/>
        <v>5.5169992608001621</v>
      </c>
      <c r="K550">
        <f t="shared" si="34"/>
        <v>63.002009819897097</v>
      </c>
      <c r="L550">
        <f t="shared" si="35"/>
        <v>-13.002009819897097</v>
      </c>
    </row>
    <row r="551" spans="1:12">
      <c r="A551" s="1">
        <v>0.57732638888888888</v>
      </c>
      <c r="B551">
        <v>35.200000000000003</v>
      </c>
      <c r="C551">
        <v>49</v>
      </c>
      <c r="D551">
        <v>1</v>
      </c>
      <c r="E551">
        <v>47</v>
      </c>
      <c r="F551">
        <v>2</v>
      </c>
      <c r="G551">
        <f t="shared" si="32"/>
        <v>45.140007391983737</v>
      </c>
      <c r="H551">
        <f t="shared" si="33"/>
        <v>3.8599926080162632</v>
      </c>
      <c r="K551">
        <f t="shared" si="34"/>
        <v>63.249999999999979</v>
      </c>
      <c r="L551">
        <f t="shared" si="35"/>
        <v>-14.249999999999979</v>
      </c>
    </row>
    <row r="552" spans="1:12">
      <c r="A552" s="1">
        <v>0.57739583333333333</v>
      </c>
      <c r="B552">
        <v>35.200000000000003</v>
      </c>
      <c r="C552">
        <v>50</v>
      </c>
      <c r="D552">
        <v>2</v>
      </c>
      <c r="E552">
        <v>44</v>
      </c>
      <c r="F552">
        <v>2</v>
      </c>
      <c r="G552">
        <f t="shared" si="32"/>
        <v>45.870014783934955</v>
      </c>
      <c r="H552">
        <f t="shared" si="33"/>
        <v>4.1299852160650445</v>
      </c>
      <c r="K552">
        <f t="shared" si="34"/>
        <v>63.410000000000004</v>
      </c>
      <c r="L552">
        <f t="shared" si="35"/>
        <v>-13.410000000000004</v>
      </c>
    </row>
    <row r="553" spans="1:12">
      <c r="A553" s="1">
        <v>0.57746527777777779</v>
      </c>
      <c r="B553">
        <v>35.200000000000003</v>
      </c>
      <c r="C553">
        <v>49</v>
      </c>
      <c r="D553">
        <v>0.1</v>
      </c>
      <c r="E553">
        <v>48</v>
      </c>
      <c r="F553">
        <v>1</v>
      </c>
      <c r="G553">
        <f t="shared" si="32"/>
        <v>44.483000739199838</v>
      </c>
      <c r="H553">
        <f t="shared" si="33"/>
        <v>4.5169992608001621</v>
      </c>
      <c r="K553">
        <f t="shared" si="34"/>
        <v>63.002009819897097</v>
      </c>
      <c r="L553">
        <f t="shared" si="35"/>
        <v>-14.002009819897097</v>
      </c>
    </row>
    <row r="554" spans="1:12">
      <c r="A554" s="1">
        <v>0.57753472222222224</v>
      </c>
      <c r="B554">
        <v>35.200000000000003</v>
      </c>
      <c r="C554">
        <v>49</v>
      </c>
      <c r="D554">
        <v>4</v>
      </c>
      <c r="E554">
        <v>48</v>
      </c>
      <c r="F554">
        <v>3</v>
      </c>
      <c r="G554">
        <f t="shared" si="32"/>
        <v>47.330029567739807</v>
      </c>
      <c r="H554">
        <f t="shared" si="33"/>
        <v>1.6699704322601931</v>
      </c>
      <c r="K554">
        <f t="shared" si="34"/>
        <v>63.730000000000004</v>
      </c>
      <c r="L554">
        <f t="shared" si="35"/>
        <v>-14.730000000000004</v>
      </c>
    </row>
    <row r="555" spans="1:12">
      <c r="A555" s="1">
        <v>0.5776041666666667</v>
      </c>
      <c r="B555">
        <v>35.200000000000003</v>
      </c>
      <c r="C555">
        <v>49</v>
      </c>
      <c r="D555">
        <v>4</v>
      </c>
      <c r="E555">
        <v>48</v>
      </c>
      <c r="F555">
        <v>5</v>
      </c>
      <c r="G555">
        <f t="shared" si="32"/>
        <v>47.330029567739807</v>
      </c>
      <c r="H555">
        <f t="shared" si="33"/>
        <v>1.6699704322601931</v>
      </c>
      <c r="K555">
        <f t="shared" si="34"/>
        <v>63.730000000000004</v>
      </c>
      <c r="L555">
        <f t="shared" si="35"/>
        <v>-14.730000000000004</v>
      </c>
    </row>
    <row r="556" spans="1:12">
      <c r="A556" s="1">
        <v>0.57767361111111104</v>
      </c>
      <c r="B556">
        <v>35.200000000000003</v>
      </c>
      <c r="C556">
        <v>49</v>
      </c>
      <c r="D556">
        <v>0.1</v>
      </c>
      <c r="E556">
        <v>47</v>
      </c>
      <c r="F556">
        <v>3</v>
      </c>
      <c r="G556">
        <f t="shared" si="32"/>
        <v>44.483000739199838</v>
      </c>
      <c r="H556">
        <f t="shared" si="33"/>
        <v>4.5169992608001621</v>
      </c>
      <c r="K556">
        <f t="shared" si="34"/>
        <v>63.002009819897097</v>
      </c>
      <c r="L556">
        <f t="shared" si="35"/>
        <v>-14.002009819897097</v>
      </c>
    </row>
    <row r="557" spans="1:12">
      <c r="A557" s="1">
        <v>0.5777430555555555</v>
      </c>
      <c r="B557">
        <v>35.200000000000003</v>
      </c>
      <c r="C557">
        <v>50</v>
      </c>
      <c r="D557">
        <v>1</v>
      </c>
      <c r="E557">
        <v>46</v>
      </c>
      <c r="F557">
        <v>1</v>
      </c>
      <c r="G557">
        <f t="shared" si="32"/>
        <v>45.140007391983737</v>
      </c>
      <c r="H557">
        <f t="shared" si="33"/>
        <v>4.8599926080162632</v>
      </c>
      <c r="K557">
        <f t="shared" si="34"/>
        <v>63.249999999999979</v>
      </c>
      <c r="L557">
        <f t="shared" si="35"/>
        <v>-13.249999999999979</v>
      </c>
    </row>
    <row r="558" spans="1:12">
      <c r="A558" s="1">
        <v>0.57781249999999995</v>
      </c>
      <c r="B558">
        <v>35.200000000000003</v>
      </c>
      <c r="C558">
        <v>50</v>
      </c>
      <c r="D558">
        <v>1</v>
      </c>
      <c r="E558">
        <v>47</v>
      </c>
      <c r="F558">
        <v>1</v>
      </c>
      <c r="G558">
        <f t="shared" si="32"/>
        <v>45.140007391983737</v>
      </c>
      <c r="H558">
        <f t="shared" si="33"/>
        <v>4.8599926080162632</v>
      </c>
      <c r="K558">
        <f t="shared" si="34"/>
        <v>63.249999999999979</v>
      </c>
      <c r="L558">
        <f t="shared" si="35"/>
        <v>-13.249999999999979</v>
      </c>
    </row>
    <row r="559" spans="1:12">
      <c r="A559" s="1">
        <v>0.57788194444444441</v>
      </c>
      <c r="B559">
        <v>35.200000000000003</v>
      </c>
      <c r="C559">
        <v>49</v>
      </c>
      <c r="D559">
        <v>4</v>
      </c>
      <c r="E559">
        <v>47</v>
      </c>
      <c r="F559">
        <v>5</v>
      </c>
      <c r="G559">
        <f t="shared" si="32"/>
        <v>47.330029567739807</v>
      </c>
      <c r="H559">
        <f t="shared" si="33"/>
        <v>1.6699704322601931</v>
      </c>
      <c r="K559">
        <f t="shared" si="34"/>
        <v>63.730000000000004</v>
      </c>
      <c r="L559">
        <f t="shared" si="35"/>
        <v>-14.730000000000004</v>
      </c>
    </row>
    <row r="560" spans="1:12">
      <c r="A560" s="1">
        <v>0.57795138888888886</v>
      </c>
      <c r="B560">
        <v>35.200000000000003</v>
      </c>
      <c r="C560">
        <v>52</v>
      </c>
      <c r="D560">
        <v>3</v>
      </c>
      <c r="E560">
        <v>47</v>
      </c>
      <c r="F560">
        <v>3</v>
      </c>
      <c r="G560">
        <f t="shared" si="32"/>
        <v>46.600022175853638</v>
      </c>
      <c r="H560">
        <f t="shared" si="33"/>
        <v>5.3999778241463616</v>
      </c>
      <c r="K560">
        <f t="shared" si="34"/>
        <v>63.57</v>
      </c>
      <c r="L560">
        <f t="shared" si="35"/>
        <v>-11.57</v>
      </c>
    </row>
    <row r="561" spans="1:12">
      <c r="A561" s="1">
        <v>0.57802083333333332</v>
      </c>
      <c r="B561">
        <v>35.200000000000003</v>
      </c>
      <c r="C561">
        <v>49</v>
      </c>
      <c r="D561">
        <v>0.1</v>
      </c>
      <c r="E561">
        <v>48</v>
      </c>
      <c r="F561">
        <v>0</v>
      </c>
      <c r="G561">
        <f t="shared" si="32"/>
        <v>44.483000739199838</v>
      </c>
      <c r="H561">
        <f t="shared" si="33"/>
        <v>4.5169992608001621</v>
      </c>
      <c r="K561">
        <f t="shared" si="34"/>
        <v>63.002009819897097</v>
      </c>
      <c r="L561">
        <f t="shared" si="35"/>
        <v>-14.002009819897097</v>
      </c>
    </row>
    <row r="562" spans="1:12">
      <c r="A562" s="1">
        <v>0.57809027777777777</v>
      </c>
      <c r="B562">
        <v>35.200000000000003</v>
      </c>
      <c r="C562">
        <v>49</v>
      </c>
      <c r="D562">
        <v>1</v>
      </c>
      <c r="E562">
        <v>47</v>
      </c>
      <c r="F562">
        <v>2</v>
      </c>
      <c r="G562">
        <f t="shared" si="32"/>
        <v>45.140007391983737</v>
      </c>
      <c r="H562">
        <f t="shared" si="33"/>
        <v>3.8599926080162632</v>
      </c>
      <c r="K562">
        <f t="shared" si="34"/>
        <v>63.249999999999979</v>
      </c>
      <c r="L562">
        <f t="shared" si="35"/>
        <v>-14.249999999999979</v>
      </c>
    </row>
    <row r="563" spans="1:12">
      <c r="A563" s="1">
        <v>0.57815972222222223</v>
      </c>
      <c r="B563">
        <v>35.200000000000003</v>
      </c>
      <c r="C563">
        <v>49</v>
      </c>
      <c r="D563">
        <v>0.1</v>
      </c>
      <c r="E563">
        <v>45</v>
      </c>
      <c r="F563">
        <v>2</v>
      </c>
      <c r="G563">
        <f t="shared" si="32"/>
        <v>44.483000739199838</v>
      </c>
      <c r="H563">
        <f t="shared" si="33"/>
        <v>4.5169992608001621</v>
      </c>
      <c r="K563">
        <f t="shared" si="34"/>
        <v>63.002009819897097</v>
      </c>
      <c r="L563">
        <f t="shared" si="35"/>
        <v>-14.002009819897097</v>
      </c>
    </row>
    <row r="564" spans="1:12">
      <c r="A564" s="1">
        <v>0.57822916666666668</v>
      </c>
      <c r="B564">
        <v>35.200000000000003</v>
      </c>
      <c r="C564">
        <v>51</v>
      </c>
      <c r="D564">
        <v>4</v>
      </c>
      <c r="E564">
        <v>46</v>
      </c>
      <c r="F564">
        <v>5</v>
      </c>
      <c r="G564">
        <f t="shared" si="32"/>
        <v>47.330029567739807</v>
      </c>
      <c r="H564">
        <f t="shared" si="33"/>
        <v>3.6699704322601931</v>
      </c>
      <c r="K564">
        <f t="shared" si="34"/>
        <v>63.730000000000004</v>
      </c>
      <c r="L564">
        <f t="shared" si="35"/>
        <v>-12.730000000000004</v>
      </c>
    </row>
    <row r="565" spans="1:12">
      <c r="A565" s="1">
        <v>0.57829861111111114</v>
      </c>
      <c r="B565">
        <v>35.200000000000003</v>
      </c>
      <c r="C565">
        <v>49</v>
      </c>
      <c r="D565">
        <v>1</v>
      </c>
      <c r="E565">
        <v>48</v>
      </c>
      <c r="F565">
        <v>0</v>
      </c>
      <c r="G565">
        <f t="shared" si="32"/>
        <v>45.140007391983737</v>
      </c>
      <c r="H565">
        <f t="shared" si="33"/>
        <v>3.8599926080162632</v>
      </c>
      <c r="K565">
        <f t="shared" si="34"/>
        <v>63.249999999999979</v>
      </c>
      <c r="L565">
        <f t="shared" si="35"/>
        <v>-14.249999999999979</v>
      </c>
    </row>
    <row r="566" spans="1:12">
      <c r="A566" s="1">
        <v>0.57836805555555559</v>
      </c>
      <c r="B566">
        <v>35.200000000000003</v>
      </c>
      <c r="C566">
        <v>50</v>
      </c>
      <c r="D566">
        <v>1</v>
      </c>
      <c r="E566">
        <v>46</v>
      </c>
      <c r="F566">
        <v>0</v>
      </c>
      <c r="G566">
        <f t="shared" si="32"/>
        <v>45.140007391983737</v>
      </c>
      <c r="H566">
        <f t="shared" si="33"/>
        <v>4.8599926080162632</v>
      </c>
      <c r="K566">
        <f t="shared" si="34"/>
        <v>63.249999999999979</v>
      </c>
      <c r="L566">
        <f t="shared" si="35"/>
        <v>-13.249999999999979</v>
      </c>
    </row>
    <row r="567" spans="1:12">
      <c r="A567" s="1">
        <v>0.57843750000000005</v>
      </c>
      <c r="B567">
        <v>35.200000000000003</v>
      </c>
      <c r="C567">
        <v>51</v>
      </c>
      <c r="D567">
        <v>2</v>
      </c>
      <c r="E567">
        <v>47</v>
      </c>
      <c r="F567">
        <v>2</v>
      </c>
      <c r="G567">
        <f t="shared" si="32"/>
        <v>45.870014783934955</v>
      </c>
      <c r="H567">
        <f t="shared" si="33"/>
        <v>5.1299852160650445</v>
      </c>
      <c r="K567">
        <f t="shared" si="34"/>
        <v>63.410000000000004</v>
      </c>
      <c r="L567">
        <f t="shared" si="35"/>
        <v>-12.410000000000004</v>
      </c>
    </row>
    <row r="568" spans="1:12">
      <c r="A568" s="1">
        <v>0.5785069444444445</v>
      </c>
      <c r="B568">
        <v>35.200000000000003</v>
      </c>
      <c r="C568">
        <v>49</v>
      </c>
      <c r="D568">
        <v>0.1</v>
      </c>
      <c r="E568">
        <v>47</v>
      </c>
      <c r="F568">
        <v>2</v>
      </c>
      <c r="G568">
        <f t="shared" si="32"/>
        <v>44.483000739199838</v>
      </c>
      <c r="H568">
        <f t="shared" si="33"/>
        <v>4.5169992608001621</v>
      </c>
      <c r="K568">
        <f t="shared" si="34"/>
        <v>63.002009819897097</v>
      </c>
      <c r="L568">
        <f t="shared" si="35"/>
        <v>-14.002009819897097</v>
      </c>
    </row>
    <row r="569" spans="1:12">
      <c r="A569" s="1">
        <v>0.5786458333333333</v>
      </c>
      <c r="B569">
        <v>35.200000000000003</v>
      </c>
      <c r="C569">
        <v>50</v>
      </c>
      <c r="D569">
        <v>2</v>
      </c>
      <c r="E569">
        <v>47</v>
      </c>
      <c r="F569">
        <v>2</v>
      </c>
      <c r="G569">
        <f t="shared" si="32"/>
        <v>45.870014783934955</v>
      </c>
      <c r="H569">
        <f t="shared" si="33"/>
        <v>4.1299852160650445</v>
      </c>
      <c r="K569">
        <f t="shared" si="34"/>
        <v>63.410000000000004</v>
      </c>
      <c r="L569">
        <f t="shared" si="35"/>
        <v>-13.410000000000004</v>
      </c>
    </row>
    <row r="570" spans="1:12">
      <c r="A570" s="1">
        <v>0.57871527777777776</v>
      </c>
      <c r="B570">
        <v>35.200000000000003</v>
      </c>
      <c r="C570">
        <v>49</v>
      </c>
      <c r="D570">
        <v>2</v>
      </c>
      <c r="E570">
        <v>47</v>
      </c>
      <c r="F570">
        <v>3</v>
      </c>
      <c r="G570">
        <f t="shared" si="32"/>
        <v>45.870014783934955</v>
      </c>
      <c r="H570">
        <f t="shared" si="33"/>
        <v>3.1299852160650445</v>
      </c>
      <c r="K570">
        <f t="shared" si="34"/>
        <v>63.410000000000004</v>
      </c>
      <c r="L570">
        <f t="shared" si="35"/>
        <v>-14.410000000000004</v>
      </c>
    </row>
    <row r="571" spans="1:12">
      <c r="A571" s="1">
        <v>0.57878472222222221</v>
      </c>
      <c r="B571">
        <v>35.200000000000003</v>
      </c>
      <c r="C571">
        <v>51</v>
      </c>
      <c r="D571">
        <v>4</v>
      </c>
      <c r="E571">
        <v>46</v>
      </c>
      <c r="F571">
        <v>3</v>
      </c>
      <c r="G571">
        <f t="shared" si="32"/>
        <v>47.330029567739807</v>
      </c>
      <c r="H571">
        <f t="shared" si="33"/>
        <v>3.6699704322601931</v>
      </c>
      <c r="K571">
        <f t="shared" si="34"/>
        <v>63.730000000000004</v>
      </c>
      <c r="L571">
        <f t="shared" si="35"/>
        <v>-12.730000000000004</v>
      </c>
    </row>
    <row r="572" spans="1:12">
      <c r="A572" s="1">
        <v>0.57885416666666667</v>
      </c>
      <c r="B572">
        <v>35.200000000000003</v>
      </c>
      <c r="C572">
        <v>50</v>
      </c>
      <c r="D572">
        <v>1</v>
      </c>
      <c r="E572">
        <v>46</v>
      </c>
      <c r="F572">
        <v>3</v>
      </c>
      <c r="G572">
        <f t="shared" si="32"/>
        <v>45.140007391983737</v>
      </c>
      <c r="H572">
        <f t="shared" si="33"/>
        <v>4.8599926080162632</v>
      </c>
      <c r="K572">
        <f t="shared" si="34"/>
        <v>63.249999999999979</v>
      </c>
      <c r="L572">
        <f t="shared" si="35"/>
        <v>-13.249999999999979</v>
      </c>
    </row>
    <row r="573" spans="1:12">
      <c r="A573" s="1">
        <v>0.57892361111111112</v>
      </c>
      <c r="B573">
        <v>35.200000000000003</v>
      </c>
      <c r="C573">
        <v>50</v>
      </c>
      <c r="D573">
        <v>5</v>
      </c>
      <c r="E573">
        <v>48</v>
      </c>
      <c r="F573">
        <v>8</v>
      </c>
      <c r="G573">
        <f t="shared" si="32"/>
        <v>48.060036959593447</v>
      </c>
      <c r="H573">
        <f t="shared" si="33"/>
        <v>1.9399630404065533</v>
      </c>
      <c r="K573">
        <f t="shared" si="34"/>
        <v>63.89</v>
      </c>
      <c r="L573">
        <f t="shared" si="35"/>
        <v>-13.89</v>
      </c>
    </row>
    <row r="574" spans="1:12">
      <c r="A574" s="1">
        <v>0.57899305555555558</v>
      </c>
      <c r="B574">
        <v>35.200000000000003</v>
      </c>
      <c r="C574">
        <v>50</v>
      </c>
      <c r="D574">
        <v>2</v>
      </c>
      <c r="E574">
        <v>48</v>
      </c>
      <c r="F574">
        <v>2</v>
      </c>
      <c r="G574">
        <f t="shared" si="32"/>
        <v>45.870014783934955</v>
      </c>
      <c r="H574">
        <f t="shared" si="33"/>
        <v>4.1299852160650445</v>
      </c>
      <c r="K574">
        <f t="shared" si="34"/>
        <v>63.410000000000004</v>
      </c>
      <c r="L574">
        <f t="shared" si="35"/>
        <v>-13.410000000000004</v>
      </c>
    </row>
    <row r="575" spans="1:12">
      <c r="A575" s="1">
        <v>0.57906250000000004</v>
      </c>
      <c r="B575">
        <v>35.200000000000003</v>
      </c>
      <c r="C575">
        <v>50</v>
      </c>
      <c r="D575">
        <v>3</v>
      </c>
      <c r="E575">
        <v>47</v>
      </c>
      <c r="F575">
        <v>4</v>
      </c>
      <c r="G575">
        <f t="shared" si="32"/>
        <v>46.600022175853638</v>
      </c>
      <c r="H575">
        <f t="shared" si="33"/>
        <v>3.3999778241463616</v>
      </c>
      <c r="K575">
        <f t="shared" si="34"/>
        <v>63.57</v>
      </c>
      <c r="L575">
        <f t="shared" si="35"/>
        <v>-13.57</v>
      </c>
    </row>
    <row r="576" spans="1:12">
      <c r="A576" s="1">
        <v>0.57913194444444438</v>
      </c>
      <c r="B576">
        <v>35.200000000000003</v>
      </c>
      <c r="C576">
        <v>49</v>
      </c>
      <c r="D576">
        <v>2</v>
      </c>
      <c r="E576">
        <v>46</v>
      </c>
      <c r="F576">
        <v>4</v>
      </c>
      <c r="G576">
        <f t="shared" si="32"/>
        <v>45.870014783934955</v>
      </c>
      <c r="H576">
        <f t="shared" si="33"/>
        <v>3.1299852160650445</v>
      </c>
      <c r="K576">
        <f t="shared" si="34"/>
        <v>63.410000000000004</v>
      </c>
      <c r="L576">
        <f t="shared" si="35"/>
        <v>-14.410000000000004</v>
      </c>
    </row>
    <row r="577" spans="1:12">
      <c r="A577" s="1">
        <v>0.57920138888888884</v>
      </c>
      <c r="B577">
        <v>35.200000000000003</v>
      </c>
      <c r="C577">
        <v>51</v>
      </c>
      <c r="D577">
        <v>0.1</v>
      </c>
      <c r="E577">
        <v>47</v>
      </c>
      <c r="F577">
        <v>4</v>
      </c>
      <c r="G577">
        <f t="shared" si="32"/>
        <v>44.483000739199838</v>
      </c>
      <c r="H577">
        <f t="shared" si="33"/>
        <v>6.5169992608001621</v>
      </c>
      <c r="K577">
        <f t="shared" si="34"/>
        <v>63.002009819897097</v>
      </c>
      <c r="L577">
        <f t="shared" si="35"/>
        <v>-12.002009819897097</v>
      </c>
    </row>
    <row r="578" spans="1:12">
      <c r="A578" s="1">
        <v>0.57927083333333329</v>
      </c>
      <c r="B578">
        <v>35.200000000000003</v>
      </c>
      <c r="C578">
        <v>49</v>
      </c>
      <c r="D578">
        <v>0.1</v>
      </c>
      <c r="E578">
        <v>46</v>
      </c>
      <c r="F578">
        <v>0</v>
      </c>
      <c r="G578">
        <f t="shared" si="32"/>
        <v>44.483000739199838</v>
      </c>
      <c r="H578">
        <f t="shared" si="33"/>
        <v>4.5169992608001621</v>
      </c>
      <c r="K578">
        <f t="shared" si="34"/>
        <v>63.002009819897097</v>
      </c>
      <c r="L578">
        <f t="shared" si="35"/>
        <v>-14.002009819897097</v>
      </c>
    </row>
    <row r="579" spans="1:12">
      <c r="A579" s="1">
        <v>0.57934027777777775</v>
      </c>
      <c r="B579">
        <v>35.200000000000003</v>
      </c>
      <c r="C579">
        <v>50</v>
      </c>
      <c r="D579">
        <v>6</v>
      </c>
      <c r="E579">
        <v>45</v>
      </c>
      <c r="F579">
        <v>3</v>
      </c>
      <c r="G579">
        <f t="shared" ref="G579:G642" si="36">0.73*D579+46.09-1.68*EXP(-(0.0000044)*D579)</f>
        <v>48.790044351414565</v>
      </c>
      <c r="H579">
        <f t="shared" ref="H579:H642" si="37">C579-G579</f>
        <v>1.209955648585435</v>
      </c>
      <c r="K579">
        <f t="shared" ref="K579:K642" si="38">0.16*D579+63.09-2.69*EXP(-(32.53)*D579)</f>
        <v>64.05</v>
      </c>
      <c r="L579">
        <f t="shared" ref="L579:L642" si="39">C579-K579</f>
        <v>-14.049999999999997</v>
      </c>
    </row>
    <row r="580" spans="1:12">
      <c r="A580" s="1">
        <v>0.5794097222222222</v>
      </c>
      <c r="B580">
        <v>35.200000000000003</v>
      </c>
      <c r="C580">
        <v>50</v>
      </c>
      <c r="D580">
        <v>0.1</v>
      </c>
      <c r="E580">
        <v>46</v>
      </c>
      <c r="F580">
        <v>0</v>
      </c>
      <c r="G580">
        <f t="shared" si="36"/>
        <v>44.483000739199838</v>
      </c>
      <c r="H580">
        <f t="shared" si="37"/>
        <v>5.5169992608001621</v>
      </c>
      <c r="K580">
        <f t="shared" si="38"/>
        <v>63.002009819897097</v>
      </c>
      <c r="L580">
        <f t="shared" si="39"/>
        <v>-13.002009819897097</v>
      </c>
    </row>
    <row r="581" spans="1:12">
      <c r="A581" s="1">
        <v>0.57947916666666666</v>
      </c>
      <c r="B581">
        <v>35.200000000000003</v>
      </c>
      <c r="C581">
        <v>49</v>
      </c>
      <c r="D581">
        <v>1</v>
      </c>
      <c r="E581">
        <v>47</v>
      </c>
      <c r="F581">
        <v>2</v>
      </c>
      <c r="G581">
        <f t="shared" si="36"/>
        <v>45.140007391983737</v>
      </c>
      <c r="H581">
        <f t="shared" si="37"/>
        <v>3.8599926080162632</v>
      </c>
      <c r="K581">
        <f t="shared" si="38"/>
        <v>63.249999999999979</v>
      </c>
      <c r="L581">
        <f t="shared" si="39"/>
        <v>-14.249999999999979</v>
      </c>
    </row>
    <row r="582" spans="1:12">
      <c r="A582" s="1">
        <v>0.57954861111111111</v>
      </c>
      <c r="B582">
        <v>35.200000000000003</v>
      </c>
      <c r="C582">
        <v>50</v>
      </c>
      <c r="D582">
        <v>2</v>
      </c>
      <c r="E582">
        <v>47</v>
      </c>
      <c r="F582">
        <v>3</v>
      </c>
      <c r="G582">
        <f t="shared" si="36"/>
        <v>45.870014783934955</v>
      </c>
      <c r="H582">
        <f t="shared" si="37"/>
        <v>4.1299852160650445</v>
      </c>
      <c r="K582">
        <f t="shared" si="38"/>
        <v>63.410000000000004</v>
      </c>
      <c r="L582">
        <f t="shared" si="39"/>
        <v>-13.410000000000004</v>
      </c>
    </row>
    <row r="583" spans="1:12">
      <c r="A583" s="1">
        <v>0.57961805555555557</v>
      </c>
      <c r="B583">
        <v>35.200000000000003</v>
      </c>
      <c r="C583">
        <v>51</v>
      </c>
      <c r="D583">
        <v>6</v>
      </c>
      <c r="E583">
        <v>47</v>
      </c>
      <c r="F583">
        <v>4</v>
      </c>
      <c r="G583">
        <f t="shared" si="36"/>
        <v>48.790044351414565</v>
      </c>
      <c r="H583">
        <f t="shared" si="37"/>
        <v>2.209955648585435</v>
      </c>
      <c r="K583">
        <f t="shared" si="38"/>
        <v>64.05</v>
      </c>
      <c r="L583">
        <f t="shared" si="39"/>
        <v>-13.049999999999997</v>
      </c>
    </row>
    <row r="584" spans="1:12">
      <c r="A584" s="1">
        <v>0.57968750000000002</v>
      </c>
      <c r="B584">
        <v>35.299999999999997</v>
      </c>
      <c r="C584">
        <v>50</v>
      </c>
      <c r="D584">
        <v>1</v>
      </c>
      <c r="E584">
        <v>46</v>
      </c>
      <c r="F584">
        <v>4</v>
      </c>
      <c r="G584">
        <f t="shared" si="36"/>
        <v>45.140007391983737</v>
      </c>
      <c r="H584">
        <f t="shared" si="37"/>
        <v>4.8599926080162632</v>
      </c>
      <c r="K584">
        <f t="shared" si="38"/>
        <v>63.249999999999979</v>
      </c>
      <c r="L584">
        <f t="shared" si="39"/>
        <v>-13.249999999999979</v>
      </c>
    </row>
    <row r="585" spans="1:12">
      <c r="A585" s="1">
        <v>0.57975694444444448</v>
      </c>
      <c r="B585">
        <v>35.200000000000003</v>
      </c>
      <c r="C585">
        <v>50</v>
      </c>
      <c r="D585">
        <v>1</v>
      </c>
      <c r="E585">
        <v>46</v>
      </c>
      <c r="F585">
        <v>1</v>
      </c>
      <c r="G585">
        <f t="shared" si="36"/>
        <v>45.140007391983737</v>
      </c>
      <c r="H585">
        <f t="shared" si="37"/>
        <v>4.8599926080162632</v>
      </c>
      <c r="K585">
        <f t="shared" si="38"/>
        <v>63.249999999999979</v>
      </c>
      <c r="L585">
        <f t="shared" si="39"/>
        <v>-13.249999999999979</v>
      </c>
    </row>
    <row r="586" spans="1:12">
      <c r="A586" s="1">
        <v>0.57982638888888893</v>
      </c>
      <c r="B586">
        <v>35.200000000000003</v>
      </c>
      <c r="C586">
        <v>49</v>
      </c>
      <c r="D586">
        <v>1</v>
      </c>
      <c r="E586">
        <v>46</v>
      </c>
      <c r="F586">
        <v>2</v>
      </c>
      <c r="G586">
        <f t="shared" si="36"/>
        <v>45.140007391983737</v>
      </c>
      <c r="H586">
        <f t="shared" si="37"/>
        <v>3.8599926080162632</v>
      </c>
      <c r="K586">
        <f t="shared" si="38"/>
        <v>63.249999999999979</v>
      </c>
      <c r="L586">
        <f t="shared" si="39"/>
        <v>-14.249999999999979</v>
      </c>
    </row>
    <row r="587" spans="1:12">
      <c r="A587" s="1">
        <v>0.57989583333333339</v>
      </c>
      <c r="B587">
        <v>35.200000000000003</v>
      </c>
      <c r="C587">
        <v>50</v>
      </c>
      <c r="D587">
        <v>3</v>
      </c>
      <c r="E587">
        <v>45</v>
      </c>
      <c r="F587">
        <v>0</v>
      </c>
      <c r="G587">
        <f t="shared" si="36"/>
        <v>46.600022175853638</v>
      </c>
      <c r="H587">
        <f t="shared" si="37"/>
        <v>3.3999778241463616</v>
      </c>
      <c r="K587">
        <f t="shared" si="38"/>
        <v>63.57</v>
      </c>
      <c r="L587">
        <f t="shared" si="39"/>
        <v>-13.57</v>
      </c>
    </row>
    <row r="588" spans="1:12">
      <c r="A588" s="1">
        <v>0.57996527777777784</v>
      </c>
      <c r="B588">
        <v>35.200000000000003</v>
      </c>
      <c r="C588">
        <v>50</v>
      </c>
      <c r="D588">
        <v>6</v>
      </c>
      <c r="E588">
        <v>46</v>
      </c>
      <c r="F588">
        <v>5</v>
      </c>
      <c r="G588">
        <f t="shared" si="36"/>
        <v>48.790044351414565</v>
      </c>
      <c r="H588">
        <f t="shared" si="37"/>
        <v>1.209955648585435</v>
      </c>
      <c r="K588">
        <f t="shared" si="38"/>
        <v>64.05</v>
      </c>
      <c r="L588">
        <f t="shared" si="39"/>
        <v>-14.049999999999997</v>
      </c>
    </row>
    <row r="589" spans="1:12">
      <c r="A589" s="1">
        <v>0.58003472222222219</v>
      </c>
      <c r="B589">
        <v>35.200000000000003</v>
      </c>
      <c r="C589">
        <v>51</v>
      </c>
      <c r="D589">
        <v>1</v>
      </c>
      <c r="E589">
        <v>46</v>
      </c>
      <c r="F589">
        <v>5</v>
      </c>
      <c r="G589">
        <f t="shared" si="36"/>
        <v>45.140007391983737</v>
      </c>
      <c r="H589">
        <f t="shared" si="37"/>
        <v>5.8599926080162632</v>
      </c>
      <c r="K589">
        <f t="shared" si="38"/>
        <v>63.249999999999979</v>
      </c>
      <c r="L589">
        <f t="shared" si="39"/>
        <v>-12.249999999999979</v>
      </c>
    </row>
    <row r="590" spans="1:12">
      <c r="A590" s="1">
        <v>0.5800925925925926</v>
      </c>
      <c r="B590">
        <v>35.200000000000003</v>
      </c>
      <c r="C590">
        <v>48</v>
      </c>
      <c r="D590">
        <v>1</v>
      </c>
      <c r="E590">
        <v>47</v>
      </c>
      <c r="F590">
        <v>4</v>
      </c>
      <c r="G590">
        <f t="shared" si="36"/>
        <v>45.140007391983737</v>
      </c>
      <c r="H590">
        <f t="shared" si="37"/>
        <v>2.8599926080162632</v>
      </c>
      <c r="K590">
        <f t="shared" si="38"/>
        <v>63.249999999999979</v>
      </c>
      <c r="L590">
        <f t="shared" si="39"/>
        <v>-15.249999999999979</v>
      </c>
    </row>
    <row r="591" spans="1:12">
      <c r="A591" s="1">
        <v>0.58016203703703706</v>
      </c>
      <c r="B591">
        <v>35.299999999999997</v>
      </c>
      <c r="C591">
        <v>51</v>
      </c>
      <c r="D591">
        <v>1</v>
      </c>
      <c r="E591">
        <v>47</v>
      </c>
      <c r="F591">
        <v>1</v>
      </c>
      <c r="G591">
        <f t="shared" si="36"/>
        <v>45.140007391983737</v>
      </c>
      <c r="H591">
        <f t="shared" si="37"/>
        <v>5.8599926080162632</v>
      </c>
      <c r="K591">
        <f t="shared" si="38"/>
        <v>63.249999999999979</v>
      </c>
      <c r="L591">
        <f t="shared" si="39"/>
        <v>-12.249999999999979</v>
      </c>
    </row>
    <row r="592" spans="1:12">
      <c r="A592" s="1">
        <v>0.58030092592592586</v>
      </c>
      <c r="B592">
        <v>35.299999999999997</v>
      </c>
      <c r="C592">
        <v>51</v>
      </c>
      <c r="D592">
        <v>1</v>
      </c>
      <c r="E592">
        <v>46</v>
      </c>
      <c r="F592">
        <v>0</v>
      </c>
      <c r="G592">
        <f t="shared" si="36"/>
        <v>45.140007391983737</v>
      </c>
      <c r="H592">
        <f t="shared" si="37"/>
        <v>5.8599926080162632</v>
      </c>
      <c r="K592">
        <f t="shared" si="38"/>
        <v>63.249999999999979</v>
      </c>
      <c r="L592">
        <f t="shared" si="39"/>
        <v>-12.249999999999979</v>
      </c>
    </row>
    <row r="593" spans="1:12">
      <c r="A593" s="1">
        <v>0.58037037037037031</v>
      </c>
      <c r="B593">
        <v>35.299999999999997</v>
      </c>
      <c r="C593">
        <v>50</v>
      </c>
      <c r="D593">
        <v>2</v>
      </c>
      <c r="E593">
        <v>46</v>
      </c>
      <c r="F593">
        <v>3</v>
      </c>
      <c r="G593">
        <f t="shared" si="36"/>
        <v>45.870014783934955</v>
      </c>
      <c r="H593">
        <f t="shared" si="37"/>
        <v>4.1299852160650445</v>
      </c>
      <c r="K593">
        <f t="shared" si="38"/>
        <v>63.410000000000004</v>
      </c>
      <c r="L593">
        <f t="shared" si="39"/>
        <v>-13.410000000000004</v>
      </c>
    </row>
    <row r="594" spans="1:12">
      <c r="A594" s="1">
        <v>0.58045138888888892</v>
      </c>
      <c r="B594">
        <v>35.299999999999997</v>
      </c>
      <c r="C594">
        <v>49</v>
      </c>
      <c r="D594">
        <v>3</v>
      </c>
      <c r="E594">
        <v>46</v>
      </c>
      <c r="F594">
        <v>1</v>
      </c>
      <c r="G594">
        <f t="shared" si="36"/>
        <v>46.600022175853638</v>
      </c>
      <c r="H594">
        <f t="shared" si="37"/>
        <v>2.3999778241463616</v>
      </c>
      <c r="K594">
        <f t="shared" si="38"/>
        <v>63.57</v>
      </c>
      <c r="L594">
        <f t="shared" si="39"/>
        <v>-14.57</v>
      </c>
    </row>
    <row r="595" spans="1:12">
      <c r="A595" s="1">
        <v>0.58052083333333326</v>
      </c>
      <c r="B595">
        <v>35.299999999999997</v>
      </c>
      <c r="C595">
        <v>49</v>
      </c>
      <c r="D595">
        <v>1</v>
      </c>
      <c r="E595">
        <v>46</v>
      </c>
      <c r="F595">
        <v>3</v>
      </c>
      <c r="G595">
        <f t="shared" si="36"/>
        <v>45.140007391983737</v>
      </c>
      <c r="H595">
        <f t="shared" si="37"/>
        <v>3.8599926080162632</v>
      </c>
      <c r="K595">
        <f t="shared" si="38"/>
        <v>63.249999999999979</v>
      </c>
      <c r="L595">
        <f t="shared" si="39"/>
        <v>-14.249999999999979</v>
      </c>
    </row>
    <row r="596" spans="1:12">
      <c r="A596" s="1">
        <v>0.58057870370370368</v>
      </c>
      <c r="B596">
        <v>35.4</v>
      </c>
      <c r="C596">
        <v>50</v>
      </c>
      <c r="D596">
        <v>1</v>
      </c>
      <c r="E596">
        <v>48</v>
      </c>
      <c r="F596">
        <v>2</v>
      </c>
      <c r="G596">
        <f t="shared" si="36"/>
        <v>45.140007391983737</v>
      </c>
      <c r="H596">
        <f t="shared" si="37"/>
        <v>4.8599926080162632</v>
      </c>
      <c r="K596">
        <f t="shared" si="38"/>
        <v>63.249999999999979</v>
      </c>
      <c r="L596">
        <f t="shared" si="39"/>
        <v>-13.249999999999979</v>
      </c>
    </row>
    <row r="597" spans="1:12">
      <c r="A597" s="1">
        <v>0.58065972222222217</v>
      </c>
      <c r="B597">
        <v>35.4</v>
      </c>
      <c r="C597">
        <v>52</v>
      </c>
      <c r="D597">
        <v>8</v>
      </c>
      <c r="E597">
        <v>48</v>
      </c>
      <c r="F597">
        <v>8</v>
      </c>
      <c r="G597">
        <f t="shared" si="36"/>
        <v>50.250059134959223</v>
      </c>
      <c r="H597">
        <f t="shared" si="37"/>
        <v>1.7499408650407773</v>
      </c>
      <c r="K597">
        <f t="shared" si="38"/>
        <v>64.37</v>
      </c>
      <c r="L597">
        <f t="shared" si="39"/>
        <v>-12.370000000000005</v>
      </c>
    </row>
    <row r="598" spans="1:12">
      <c r="A598" s="1">
        <v>0.58072916666666663</v>
      </c>
      <c r="B598">
        <v>35.4</v>
      </c>
      <c r="C598">
        <v>50</v>
      </c>
      <c r="D598">
        <v>4</v>
      </c>
      <c r="E598">
        <v>47</v>
      </c>
      <c r="F598">
        <v>3</v>
      </c>
      <c r="G598">
        <f t="shared" si="36"/>
        <v>47.330029567739807</v>
      </c>
      <c r="H598">
        <f t="shared" si="37"/>
        <v>2.6699704322601931</v>
      </c>
      <c r="K598">
        <f t="shared" si="38"/>
        <v>63.730000000000004</v>
      </c>
      <c r="L598">
        <f t="shared" si="39"/>
        <v>-13.730000000000004</v>
      </c>
    </row>
    <row r="599" spans="1:12">
      <c r="A599" s="1">
        <v>0.58079861111111108</v>
      </c>
      <c r="B599">
        <v>35.4</v>
      </c>
      <c r="C599">
        <v>50</v>
      </c>
      <c r="D599">
        <v>1</v>
      </c>
      <c r="E599">
        <v>47</v>
      </c>
      <c r="F599">
        <v>4</v>
      </c>
      <c r="G599">
        <f t="shared" si="36"/>
        <v>45.140007391983737</v>
      </c>
      <c r="H599">
        <f t="shared" si="37"/>
        <v>4.8599926080162632</v>
      </c>
      <c r="K599">
        <f t="shared" si="38"/>
        <v>63.249999999999979</v>
      </c>
      <c r="L599">
        <f t="shared" si="39"/>
        <v>-13.249999999999979</v>
      </c>
    </row>
    <row r="600" spans="1:12">
      <c r="A600" s="1">
        <v>0.5809375</v>
      </c>
      <c r="B600">
        <v>35.4</v>
      </c>
      <c r="C600">
        <v>49</v>
      </c>
      <c r="D600">
        <v>2</v>
      </c>
      <c r="E600">
        <v>45</v>
      </c>
      <c r="F600">
        <v>4</v>
      </c>
      <c r="G600">
        <f t="shared" si="36"/>
        <v>45.870014783934955</v>
      </c>
      <c r="H600">
        <f t="shared" si="37"/>
        <v>3.1299852160650445</v>
      </c>
      <c r="K600">
        <f t="shared" si="38"/>
        <v>63.410000000000004</v>
      </c>
      <c r="L600">
        <f t="shared" si="39"/>
        <v>-14.410000000000004</v>
      </c>
    </row>
    <row r="601" spans="1:12">
      <c r="A601" s="1">
        <v>0.58100694444444445</v>
      </c>
      <c r="B601">
        <v>35.4</v>
      </c>
      <c r="C601">
        <v>50</v>
      </c>
      <c r="D601">
        <v>2</v>
      </c>
      <c r="E601">
        <v>47</v>
      </c>
      <c r="F601">
        <v>2</v>
      </c>
      <c r="G601">
        <f t="shared" si="36"/>
        <v>45.870014783934955</v>
      </c>
      <c r="H601">
        <f t="shared" si="37"/>
        <v>4.1299852160650445</v>
      </c>
      <c r="K601">
        <f t="shared" si="38"/>
        <v>63.410000000000004</v>
      </c>
      <c r="L601">
        <f t="shared" si="39"/>
        <v>-13.410000000000004</v>
      </c>
    </row>
    <row r="602" spans="1:12">
      <c r="A602" s="1">
        <v>0.58113425925925932</v>
      </c>
      <c r="B602">
        <v>35.4</v>
      </c>
      <c r="C602">
        <v>51</v>
      </c>
      <c r="D602">
        <v>4</v>
      </c>
      <c r="E602">
        <v>46</v>
      </c>
      <c r="F602">
        <v>3</v>
      </c>
      <c r="G602">
        <f t="shared" si="36"/>
        <v>47.330029567739807</v>
      </c>
      <c r="H602">
        <f t="shared" si="37"/>
        <v>3.6699704322601931</v>
      </c>
      <c r="K602">
        <f t="shared" si="38"/>
        <v>63.730000000000004</v>
      </c>
      <c r="L602">
        <f t="shared" si="39"/>
        <v>-12.730000000000004</v>
      </c>
    </row>
    <row r="603" spans="1:12">
      <c r="A603" s="1">
        <v>0.58120370370370367</v>
      </c>
      <c r="B603">
        <v>35.4</v>
      </c>
      <c r="C603">
        <v>50</v>
      </c>
      <c r="D603">
        <v>2</v>
      </c>
      <c r="E603">
        <v>47</v>
      </c>
      <c r="F603">
        <v>3</v>
      </c>
      <c r="G603">
        <f t="shared" si="36"/>
        <v>45.870014783934955</v>
      </c>
      <c r="H603">
        <f t="shared" si="37"/>
        <v>4.1299852160650445</v>
      </c>
      <c r="K603">
        <f t="shared" si="38"/>
        <v>63.410000000000004</v>
      </c>
      <c r="L603">
        <f t="shared" si="39"/>
        <v>-13.410000000000004</v>
      </c>
    </row>
    <row r="604" spans="1:12">
      <c r="A604" s="1">
        <v>0.58128472222222227</v>
      </c>
      <c r="B604">
        <v>35.4</v>
      </c>
      <c r="C604">
        <v>50</v>
      </c>
      <c r="D604">
        <v>1</v>
      </c>
      <c r="E604">
        <v>46</v>
      </c>
      <c r="F604">
        <v>0</v>
      </c>
      <c r="G604">
        <f t="shared" si="36"/>
        <v>45.140007391983737</v>
      </c>
      <c r="H604">
        <f t="shared" si="37"/>
        <v>4.8599926080162632</v>
      </c>
      <c r="K604">
        <f t="shared" si="38"/>
        <v>63.249999999999979</v>
      </c>
      <c r="L604">
        <f t="shared" si="39"/>
        <v>-13.249999999999979</v>
      </c>
    </row>
    <row r="605" spans="1:12">
      <c r="A605" s="1">
        <v>0.58135416666666673</v>
      </c>
      <c r="B605">
        <v>35.4</v>
      </c>
      <c r="C605">
        <v>50</v>
      </c>
      <c r="D605">
        <v>4</v>
      </c>
      <c r="E605">
        <v>47</v>
      </c>
      <c r="F605">
        <v>3</v>
      </c>
      <c r="G605">
        <f t="shared" si="36"/>
        <v>47.330029567739807</v>
      </c>
      <c r="H605">
        <f t="shared" si="37"/>
        <v>2.6699704322601931</v>
      </c>
      <c r="K605">
        <f t="shared" si="38"/>
        <v>63.730000000000004</v>
      </c>
      <c r="L605">
        <f t="shared" si="39"/>
        <v>-13.730000000000004</v>
      </c>
    </row>
    <row r="606" spans="1:12">
      <c r="A606" s="1">
        <v>0.58142361111111118</v>
      </c>
      <c r="B606">
        <v>35.4</v>
      </c>
      <c r="C606">
        <v>50</v>
      </c>
      <c r="D606">
        <v>1</v>
      </c>
      <c r="E606">
        <v>47</v>
      </c>
      <c r="F606">
        <v>3</v>
      </c>
      <c r="G606">
        <f t="shared" si="36"/>
        <v>45.140007391983737</v>
      </c>
      <c r="H606">
        <f t="shared" si="37"/>
        <v>4.8599926080162632</v>
      </c>
      <c r="K606">
        <f t="shared" si="38"/>
        <v>63.249999999999979</v>
      </c>
      <c r="L606">
        <f t="shared" si="39"/>
        <v>-13.249999999999979</v>
      </c>
    </row>
    <row r="607" spans="1:12">
      <c r="A607" s="1">
        <v>0.58149305555555553</v>
      </c>
      <c r="B607">
        <v>35.4</v>
      </c>
      <c r="C607">
        <v>49</v>
      </c>
      <c r="D607">
        <v>2</v>
      </c>
      <c r="E607">
        <v>45</v>
      </c>
      <c r="F607">
        <v>3</v>
      </c>
      <c r="G607">
        <f t="shared" si="36"/>
        <v>45.870014783934955</v>
      </c>
      <c r="H607">
        <f t="shared" si="37"/>
        <v>3.1299852160650445</v>
      </c>
      <c r="K607">
        <f t="shared" si="38"/>
        <v>63.410000000000004</v>
      </c>
      <c r="L607">
        <f t="shared" si="39"/>
        <v>-14.410000000000004</v>
      </c>
    </row>
    <row r="608" spans="1:12">
      <c r="A608" s="1">
        <v>0.58163194444444444</v>
      </c>
      <c r="B608">
        <v>35.4</v>
      </c>
      <c r="C608">
        <v>50</v>
      </c>
      <c r="D608">
        <v>1</v>
      </c>
      <c r="E608">
        <v>47</v>
      </c>
      <c r="F608">
        <v>6</v>
      </c>
      <c r="G608">
        <f t="shared" si="36"/>
        <v>45.140007391983737</v>
      </c>
      <c r="H608">
        <f t="shared" si="37"/>
        <v>4.8599926080162632</v>
      </c>
      <c r="K608">
        <f t="shared" si="38"/>
        <v>63.249999999999979</v>
      </c>
      <c r="L608">
        <f t="shared" si="39"/>
        <v>-13.249999999999979</v>
      </c>
    </row>
    <row r="609" spans="1:12">
      <c r="A609" s="1">
        <v>0.58170138888888889</v>
      </c>
      <c r="B609">
        <v>35.4</v>
      </c>
      <c r="C609">
        <v>50</v>
      </c>
      <c r="D609">
        <v>6</v>
      </c>
      <c r="E609">
        <v>47</v>
      </c>
      <c r="F609">
        <v>7</v>
      </c>
      <c r="G609">
        <f t="shared" si="36"/>
        <v>48.790044351414565</v>
      </c>
      <c r="H609">
        <f t="shared" si="37"/>
        <v>1.209955648585435</v>
      </c>
      <c r="K609">
        <f t="shared" si="38"/>
        <v>64.05</v>
      </c>
      <c r="L609">
        <f t="shared" si="39"/>
        <v>-14.049999999999997</v>
      </c>
    </row>
    <row r="610" spans="1:12">
      <c r="A610" s="1">
        <v>0.5817592592592592</v>
      </c>
      <c r="B610">
        <v>35.4</v>
      </c>
      <c r="C610">
        <v>50</v>
      </c>
      <c r="D610">
        <v>6</v>
      </c>
      <c r="E610">
        <v>47</v>
      </c>
      <c r="F610">
        <v>5</v>
      </c>
      <c r="G610">
        <f t="shared" si="36"/>
        <v>48.790044351414565</v>
      </c>
      <c r="H610">
        <f t="shared" si="37"/>
        <v>1.209955648585435</v>
      </c>
      <c r="K610">
        <f t="shared" si="38"/>
        <v>64.05</v>
      </c>
      <c r="L610">
        <f t="shared" si="39"/>
        <v>-14.049999999999997</v>
      </c>
    </row>
    <row r="611" spans="1:12">
      <c r="A611" s="1">
        <v>0.58182870370370365</v>
      </c>
      <c r="B611">
        <v>35.4</v>
      </c>
      <c r="C611">
        <v>49</v>
      </c>
      <c r="D611">
        <v>5</v>
      </c>
      <c r="E611">
        <v>49</v>
      </c>
      <c r="F611">
        <v>9</v>
      </c>
      <c r="G611">
        <f t="shared" si="36"/>
        <v>48.060036959593447</v>
      </c>
      <c r="H611">
        <f t="shared" si="37"/>
        <v>0.93996304040655332</v>
      </c>
      <c r="K611">
        <f t="shared" si="38"/>
        <v>63.89</v>
      </c>
      <c r="L611">
        <f t="shared" si="39"/>
        <v>-14.89</v>
      </c>
    </row>
    <row r="612" spans="1:12">
      <c r="A612" s="1">
        <v>0.58189814814814811</v>
      </c>
      <c r="B612">
        <v>35.4</v>
      </c>
      <c r="C612">
        <v>50</v>
      </c>
      <c r="D612">
        <v>2</v>
      </c>
      <c r="E612">
        <v>47</v>
      </c>
      <c r="F612">
        <v>4</v>
      </c>
      <c r="G612">
        <f t="shared" si="36"/>
        <v>45.870014783934955</v>
      </c>
      <c r="H612">
        <f t="shared" si="37"/>
        <v>4.1299852160650445</v>
      </c>
      <c r="K612">
        <f t="shared" si="38"/>
        <v>63.410000000000004</v>
      </c>
      <c r="L612">
        <f t="shared" si="39"/>
        <v>-13.410000000000004</v>
      </c>
    </row>
    <row r="613" spans="1:12">
      <c r="A613" s="1">
        <v>0.58196759259259256</v>
      </c>
      <c r="B613">
        <v>35.4</v>
      </c>
      <c r="C613">
        <v>50</v>
      </c>
      <c r="D613">
        <v>3</v>
      </c>
      <c r="E613">
        <v>47</v>
      </c>
      <c r="F613">
        <v>3</v>
      </c>
      <c r="G613">
        <f t="shared" si="36"/>
        <v>46.600022175853638</v>
      </c>
      <c r="H613">
        <f t="shared" si="37"/>
        <v>3.3999778241463616</v>
      </c>
      <c r="K613">
        <f t="shared" si="38"/>
        <v>63.57</v>
      </c>
      <c r="L613">
        <f t="shared" si="39"/>
        <v>-13.57</v>
      </c>
    </row>
    <row r="614" spans="1:12">
      <c r="A614" s="1">
        <v>0.58203703703703702</v>
      </c>
      <c r="B614">
        <v>35.4</v>
      </c>
      <c r="C614">
        <v>50</v>
      </c>
      <c r="D614">
        <v>1</v>
      </c>
      <c r="E614">
        <v>47</v>
      </c>
      <c r="F614">
        <v>2</v>
      </c>
      <c r="G614">
        <f t="shared" si="36"/>
        <v>45.140007391983737</v>
      </c>
      <c r="H614">
        <f t="shared" si="37"/>
        <v>4.8599926080162632</v>
      </c>
      <c r="K614">
        <f t="shared" si="38"/>
        <v>63.249999999999979</v>
      </c>
      <c r="L614">
        <f t="shared" si="39"/>
        <v>-13.249999999999979</v>
      </c>
    </row>
    <row r="615" spans="1:12">
      <c r="A615" s="1">
        <v>0.58210648148148147</v>
      </c>
      <c r="B615">
        <v>35.4</v>
      </c>
      <c r="C615">
        <v>51</v>
      </c>
      <c r="D615">
        <v>1</v>
      </c>
      <c r="E615">
        <v>47</v>
      </c>
      <c r="F615">
        <v>4</v>
      </c>
      <c r="G615">
        <f t="shared" si="36"/>
        <v>45.140007391983737</v>
      </c>
      <c r="H615">
        <f t="shared" si="37"/>
        <v>5.8599926080162632</v>
      </c>
      <c r="K615">
        <f t="shared" si="38"/>
        <v>63.249999999999979</v>
      </c>
      <c r="L615">
        <f t="shared" si="39"/>
        <v>-12.249999999999979</v>
      </c>
    </row>
    <row r="616" spans="1:12">
      <c r="A616" s="1">
        <v>0.58217592592592593</v>
      </c>
      <c r="B616">
        <v>35.4</v>
      </c>
      <c r="C616">
        <v>50</v>
      </c>
      <c r="D616">
        <v>4</v>
      </c>
      <c r="E616">
        <v>47</v>
      </c>
      <c r="F616">
        <v>7</v>
      </c>
      <c r="G616">
        <f t="shared" si="36"/>
        <v>47.330029567739807</v>
      </c>
      <c r="H616">
        <f t="shared" si="37"/>
        <v>2.6699704322601931</v>
      </c>
      <c r="K616">
        <f t="shared" si="38"/>
        <v>63.730000000000004</v>
      </c>
      <c r="L616">
        <f t="shared" si="39"/>
        <v>-13.730000000000004</v>
      </c>
    </row>
    <row r="617" spans="1:12">
      <c r="A617" s="1">
        <v>0.58224537037037039</v>
      </c>
      <c r="B617">
        <v>35.4</v>
      </c>
      <c r="C617">
        <v>50</v>
      </c>
      <c r="D617">
        <v>2</v>
      </c>
      <c r="E617">
        <v>48</v>
      </c>
      <c r="F617">
        <v>4</v>
      </c>
      <c r="G617">
        <f t="shared" si="36"/>
        <v>45.870014783934955</v>
      </c>
      <c r="H617">
        <f t="shared" si="37"/>
        <v>4.1299852160650445</v>
      </c>
      <c r="K617">
        <f t="shared" si="38"/>
        <v>63.410000000000004</v>
      </c>
      <c r="L617">
        <f t="shared" si="39"/>
        <v>-13.410000000000004</v>
      </c>
    </row>
    <row r="618" spans="1:12">
      <c r="A618" s="1">
        <v>0.58231481481481484</v>
      </c>
      <c r="B618">
        <v>35.4</v>
      </c>
      <c r="C618">
        <v>49</v>
      </c>
      <c r="D618">
        <v>1</v>
      </c>
      <c r="E618">
        <v>46</v>
      </c>
      <c r="F618">
        <v>0</v>
      </c>
      <c r="G618">
        <f t="shared" si="36"/>
        <v>45.140007391983737</v>
      </c>
      <c r="H618">
        <f t="shared" si="37"/>
        <v>3.8599926080162632</v>
      </c>
      <c r="K618">
        <f t="shared" si="38"/>
        <v>63.249999999999979</v>
      </c>
      <c r="L618">
        <f t="shared" si="39"/>
        <v>-14.249999999999979</v>
      </c>
    </row>
    <row r="619" spans="1:12">
      <c r="A619" s="1">
        <v>0.5823842592592593</v>
      </c>
      <c r="B619">
        <v>35.4</v>
      </c>
      <c r="C619">
        <v>51</v>
      </c>
      <c r="D619">
        <v>1</v>
      </c>
      <c r="E619">
        <v>47</v>
      </c>
      <c r="F619">
        <v>4</v>
      </c>
      <c r="G619">
        <f t="shared" si="36"/>
        <v>45.140007391983737</v>
      </c>
      <c r="H619">
        <f t="shared" si="37"/>
        <v>5.8599926080162632</v>
      </c>
      <c r="K619">
        <f t="shared" si="38"/>
        <v>63.249999999999979</v>
      </c>
      <c r="L619">
        <f t="shared" si="39"/>
        <v>-12.249999999999979</v>
      </c>
    </row>
    <row r="620" spans="1:12">
      <c r="A620" s="1">
        <v>0.58245370370370375</v>
      </c>
      <c r="B620">
        <v>35.4</v>
      </c>
      <c r="C620">
        <v>52</v>
      </c>
      <c r="D620">
        <v>4</v>
      </c>
      <c r="E620">
        <v>47</v>
      </c>
      <c r="F620">
        <v>7</v>
      </c>
      <c r="G620">
        <f t="shared" si="36"/>
        <v>47.330029567739807</v>
      </c>
      <c r="H620">
        <f t="shared" si="37"/>
        <v>4.6699704322601931</v>
      </c>
      <c r="K620">
        <f t="shared" si="38"/>
        <v>63.730000000000004</v>
      </c>
      <c r="L620">
        <f t="shared" si="39"/>
        <v>-11.730000000000004</v>
      </c>
    </row>
    <row r="621" spans="1:12">
      <c r="A621" s="1">
        <v>0.58252314814814821</v>
      </c>
      <c r="B621">
        <v>35.4</v>
      </c>
      <c r="C621">
        <v>51</v>
      </c>
      <c r="D621">
        <v>4</v>
      </c>
      <c r="E621">
        <v>48</v>
      </c>
      <c r="F621">
        <v>1</v>
      </c>
      <c r="G621">
        <f t="shared" si="36"/>
        <v>47.330029567739807</v>
      </c>
      <c r="H621">
        <f t="shared" si="37"/>
        <v>3.6699704322601931</v>
      </c>
      <c r="K621">
        <f t="shared" si="38"/>
        <v>63.730000000000004</v>
      </c>
      <c r="L621">
        <f t="shared" si="39"/>
        <v>-12.730000000000004</v>
      </c>
    </row>
    <row r="622" spans="1:12">
      <c r="A622" s="1">
        <v>0.58259259259259266</v>
      </c>
      <c r="B622">
        <v>35.4</v>
      </c>
      <c r="C622">
        <v>50</v>
      </c>
      <c r="D622">
        <v>1</v>
      </c>
      <c r="E622">
        <v>47</v>
      </c>
      <c r="F622">
        <v>4</v>
      </c>
      <c r="G622">
        <f t="shared" si="36"/>
        <v>45.140007391983737</v>
      </c>
      <c r="H622">
        <f t="shared" si="37"/>
        <v>4.8599926080162632</v>
      </c>
      <c r="K622">
        <f t="shared" si="38"/>
        <v>63.249999999999979</v>
      </c>
      <c r="L622">
        <f t="shared" si="39"/>
        <v>-13.249999999999979</v>
      </c>
    </row>
    <row r="623" spans="1:12">
      <c r="A623" s="1">
        <v>0.58266203703703701</v>
      </c>
      <c r="B623">
        <v>35.4</v>
      </c>
      <c r="C623">
        <v>51</v>
      </c>
      <c r="D623">
        <v>1</v>
      </c>
      <c r="E623">
        <v>48</v>
      </c>
      <c r="F623">
        <v>1</v>
      </c>
      <c r="G623">
        <f t="shared" si="36"/>
        <v>45.140007391983737</v>
      </c>
      <c r="H623">
        <f t="shared" si="37"/>
        <v>5.8599926080162632</v>
      </c>
      <c r="K623">
        <f t="shared" si="38"/>
        <v>63.249999999999979</v>
      </c>
      <c r="L623">
        <f t="shared" si="39"/>
        <v>-12.249999999999979</v>
      </c>
    </row>
    <row r="624" spans="1:12">
      <c r="A624" s="1">
        <v>0.58273148148148146</v>
      </c>
      <c r="B624">
        <v>35.4</v>
      </c>
      <c r="C624">
        <v>52</v>
      </c>
      <c r="D624">
        <v>2</v>
      </c>
      <c r="E624">
        <v>47</v>
      </c>
      <c r="F624">
        <v>1</v>
      </c>
      <c r="G624">
        <f t="shared" si="36"/>
        <v>45.870014783934955</v>
      </c>
      <c r="H624">
        <f t="shared" si="37"/>
        <v>6.1299852160650445</v>
      </c>
      <c r="K624">
        <f t="shared" si="38"/>
        <v>63.410000000000004</v>
      </c>
      <c r="L624">
        <f t="shared" si="39"/>
        <v>-11.410000000000004</v>
      </c>
    </row>
    <row r="625" spans="1:12">
      <c r="A625" s="1">
        <v>0.58280092592592592</v>
      </c>
      <c r="B625">
        <v>35.4</v>
      </c>
      <c r="C625">
        <v>51</v>
      </c>
      <c r="D625">
        <v>0.1</v>
      </c>
      <c r="E625">
        <v>47</v>
      </c>
      <c r="F625">
        <v>1</v>
      </c>
      <c r="G625">
        <f t="shared" si="36"/>
        <v>44.483000739199838</v>
      </c>
      <c r="H625">
        <f t="shared" si="37"/>
        <v>6.5169992608001621</v>
      </c>
      <c r="K625">
        <f t="shared" si="38"/>
        <v>63.002009819897097</v>
      </c>
      <c r="L625">
        <f t="shared" si="39"/>
        <v>-12.002009819897097</v>
      </c>
    </row>
    <row r="626" spans="1:12">
      <c r="A626" s="1">
        <v>0.58287037037037037</v>
      </c>
      <c r="B626">
        <v>35.4</v>
      </c>
      <c r="C626">
        <v>50</v>
      </c>
      <c r="D626">
        <v>4</v>
      </c>
      <c r="E626">
        <v>47</v>
      </c>
      <c r="F626">
        <v>4</v>
      </c>
      <c r="G626">
        <f t="shared" si="36"/>
        <v>47.330029567739807</v>
      </c>
      <c r="H626">
        <f t="shared" si="37"/>
        <v>2.6699704322601931</v>
      </c>
      <c r="K626">
        <f t="shared" si="38"/>
        <v>63.730000000000004</v>
      </c>
      <c r="L626">
        <f t="shared" si="39"/>
        <v>-13.730000000000004</v>
      </c>
    </row>
    <row r="627" spans="1:12">
      <c r="A627" s="1">
        <v>0.58293981481481483</v>
      </c>
      <c r="B627">
        <v>35.4</v>
      </c>
      <c r="C627">
        <v>51</v>
      </c>
      <c r="D627">
        <v>0.1</v>
      </c>
      <c r="E627">
        <v>47</v>
      </c>
      <c r="F627">
        <v>0</v>
      </c>
      <c r="G627">
        <f t="shared" si="36"/>
        <v>44.483000739199838</v>
      </c>
      <c r="H627">
        <f t="shared" si="37"/>
        <v>6.5169992608001621</v>
      </c>
      <c r="K627">
        <f t="shared" si="38"/>
        <v>63.002009819897097</v>
      </c>
      <c r="L627">
        <f t="shared" si="39"/>
        <v>-12.002009819897097</v>
      </c>
    </row>
    <row r="628" spans="1:12">
      <c r="A628" s="1">
        <v>0.58300925925925928</v>
      </c>
      <c r="B628">
        <v>35.4</v>
      </c>
      <c r="C628">
        <v>51</v>
      </c>
      <c r="D628">
        <v>0.1</v>
      </c>
      <c r="E628">
        <v>47</v>
      </c>
      <c r="F628">
        <v>2</v>
      </c>
      <c r="G628">
        <f t="shared" si="36"/>
        <v>44.483000739199838</v>
      </c>
      <c r="H628">
        <f t="shared" si="37"/>
        <v>6.5169992608001621</v>
      </c>
      <c r="K628">
        <f t="shared" si="38"/>
        <v>63.002009819897097</v>
      </c>
      <c r="L628">
        <f t="shared" si="39"/>
        <v>-12.002009819897097</v>
      </c>
    </row>
    <row r="629" spans="1:12">
      <c r="A629" s="1">
        <v>0.58307870370370374</v>
      </c>
      <c r="B629">
        <v>35.4</v>
      </c>
      <c r="C629">
        <v>51</v>
      </c>
      <c r="D629">
        <v>1</v>
      </c>
      <c r="E629">
        <v>48</v>
      </c>
      <c r="F629">
        <v>3</v>
      </c>
      <c r="G629">
        <f t="shared" si="36"/>
        <v>45.140007391983737</v>
      </c>
      <c r="H629">
        <f t="shared" si="37"/>
        <v>5.8599926080162632</v>
      </c>
      <c r="K629">
        <f t="shared" si="38"/>
        <v>63.249999999999979</v>
      </c>
      <c r="L629">
        <f t="shared" si="39"/>
        <v>-12.249999999999979</v>
      </c>
    </row>
    <row r="630" spans="1:12">
      <c r="A630" s="1">
        <v>0.58314814814814808</v>
      </c>
      <c r="B630">
        <v>35.4</v>
      </c>
      <c r="C630">
        <v>50</v>
      </c>
      <c r="D630">
        <v>3</v>
      </c>
      <c r="E630">
        <v>49</v>
      </c>
      <c r="F630">
        <v>0</v>
      </c>
      <c r="G630">
        <f t="shared" si="36"/>
        <v>46.600022175853638</v>
      </c>
      <c r="H630">
        <f t="shared" si="37"/>
        <v>3.3999778241463616</v>
      </c>
      <c r="K630">
        <f t="shared" si="38"/>
        <v>63.57</v>
      </c>
      <c r="L630">
        <f t="shared" si="39"/>
        <v>-13.57</v>
      </c>
    </row>
    <row r="631" spans="1:12">
      <c r="A631" s="1">
        <v>0.58321759259259254</v>
      </c>
      <c r="B631">
        <v>35.4</v>
      </c>
      <c r="C631">
        <v>50</v>
      </c>
      <c r="D631">
        <v>7</v>
      </c>
      <c r="E631">
        <v>48</v>
      </c>
      <c r="F631">
        <v>6</v>
      </c>
      <c r="G631">
        <f t="shared" si="36"/>
        <v>49.520051743203155</v>
      </c>
      <c r="H631">
        <f t="shared" si="37"/>
        <v>0.47994825679684538</v>
      </c>
      <c r="K631">
        <f t="shared" si="38"/>
        <v>64.210000000000008</v>
      </c>
      <c r="L631">
        <f t="shared" si="39"/>
        <v>-14.210000000000008</v>
      </c>
    </row>
    <row r="632" spans="1:12">
      <c r="A632" s="1">
        <v>0.58327546296296295</v>
      </c>
      <c r="B632">
        <v>35.4</v>
      </c>
      <c r="C632">
        <v>50</v>
      </c>
      <c r="D632">
        <v>3</v>
      </c>
      <c r="E632">
        <v>48</v>
      </c>
      <c r="F632">
        <v>1</v>
      </c>
      <c r="G632">
        <f t="shared" si="36"/>
        <v>46.600022175853638</v>
      </c>
      <c r="H632">
        <f t="shared" si="37"/>
        <v>3.3999778241463616</v>
      </c>
      <c r="K632">
        <f t="shared" si="38"/>
        <v>63.57</v>
      </c>
      <c r="L632">
        <f t="shared" si="39"/>
        <v>-13.57</v>
      </c>
    </row>
    <row r="633" spans="1:12">
      <c r="A633" s="1">
        <v>0.58334490740740741</v>
      </c>
      <c r="B633">
        <v>35.4</v>
      </c>
      <c r="C633">
        <v>51</v>
      </c>
      <c r="D633">
        <v>2</v>
      </c>
      <c r="E633">
        <v>48</v>
      </c>
      <c r="F633">
        <v>3</v>
      </c>
      <c r="G633">
        <f t="shared" si="36"/>
        <v>45.870014783934955</v>
      </c>
      <c r="H633">
        <f t="shared" si="37"/>
        <v>5.1299852160650445</v>
      </c>
      <c r="K633">
        <f t="shared" si="38"/>
        <v>63.410000000000004</v>
      </c>
      <c r="L633">
        <f t="shared" si="39"/>
        <v>-12.410000000000004</v>
      </c>
    </row>
    <row r="634" spans="1:12">
      <c r="A634" s="1">
        <v>0.58341435185185186</v>
      </c>
      <c r="B634">
        <v>35.4</v>
      </c>
      <c r="C634">
        <v>50</v>
      </c>
      <c r="D634">
        <v>3</v>
      </c>
      <c r="E634">
        <v>48</v>
      </c>
      <c r="F634">
        <v>4</v>
      </c>
      <c r="G634">
        <f t="shared" si="36"/>
        <v>46.600022175853638</v>
      </c>
      <c r="H634">
        <f t="shared" si="37"/>
        <v>3.3999778241463616</v>
      </c>
      <c r="K634">
        <f t="shared" si="38"/>
        <v>63.57</v>
      </c>
      <c r="L634">
        <f t="shared" si="39"/>
        <v>-13.57</v>
      </c>
    </row>
    <row r="635" spans="1:12">
      <c r="A635" s="1">
        <v>0.58348379629629632</v>
      </c>
      <c r="B635">
        <v>35.4</v>
      </c>
      <c r="C635">
        <v>52</v>
      </c>
      <c r="D635">
        <v>1</v>
      </c>
      <c r="E635">
        <v>48</v>
      </c>
      <c r="F635">
        <v>1</v>
      </c>
      <c r="G635">
        <f t="shared" si="36"/>
        <v>45.140007391983737</v>
      </c>
      <c r="H635">
        <f t="shared" si="37"/>
        <v>6.8599926080162632</v>
      </c>
      <c r="K635">
        <f t="shared" si="38"/>
        <v>63.249999999999979</v>
      </c>
      <c r="L635">
        <f t="shared" si="39"/>
        <v>-11.249999999999979</v>
      </c>
    </row>
    <row r="636" spans="1:12">
      <c r="A636" s="1">
        <v>0.58355324074074078</v>
      </c>
      <c r="B636">
        <v>35.4</v>
      </c>
      <c r="C636">
        <v>52</v>
      </c>
      <c r="D636">
        <v>1</v>
      </c>
      <c r="E636">
        <v>48</v>
      </c>
      <c r="F636">
        <v>0</v>
      </c>
      <c r="G636">
        <f t="shared" si="36"/>
        <v>45.140007391983737</v>
      </c>
      <c r="H636">
        <f t="shared" si="37"/>
        <v>6.8599926080162632</v>
      </c>
      <c r="K636">
        <f t="shared" si="38"/>
        <v>63.249999999999979</v>
      </c>
      <c r="L636">
        <f t="shared" si="39"/>
        <v>-11.249999999999979</v>
      </c>
    </row>
    <row r="637" spans="1:12">
      <c r="A637" s="1">
        <v>0.58362268518518523</v>
      </c>
      <c r="B637">
        <v>35.4</v>
      </c>
      <c r="C637">
        <v>51</v>
      </c>
      <c r="D637">
        <v>4</v>
      </c>
      <c r="E637">
        <v>48</v>
      </c>
      <c r="F637">
        <v>6</v>
      </c>
      <c r="G637">
        <f t="shared" si="36"/>
        <v>47.330029567739807</v>
      </c>
      <c r="H637">
        <f t="shared" si="37"/>
        <v>3.6699704322601931</v>
      </c>
      <c r="K637">
        <f t="shared" si="38"/>
        <v>63.730000000000004</v>
      </c>
      <c r="L637">
        <f t="shared" si="39"/>
        <v>-12.730000000000004</v>
      </c>
    </row>
    <row r="638" spans="1:12">
      <c r="A638" s="1">
        <v>0.58369212962962969</v>
      </c>
      <c r="B638">
        <v>35.4</v>
      </c>
      <c r="C638">
        <v>50</v>
      </c>
      <c r="D638">
        <v>1</v>
      </c>
      <c r="E638">
        <v>47</v>
      </c>
      <c r="F638">
        <v>1</v>
      </c>
      <c r="G638">
        <f t="shared" si="36"/>
        <v>45.140007391983737</v>
      </c>
      <c r="H638">
        <f t="shared" si="37"/>
        <v>4.8599926080162632</v>
      </c>
      <c r="K638">
        <f t="shared" si="38"/>
        <v>63.249999999999979</v>
      </c>
      <c r="L638">
        <f t="shared" si="39"/>
        <v>-13.249999999999979</v>
      </c>
    </row>
    <row r="639" spans="1:12">
      <c r="A639" s="1">
        <v>0.58376157407407414</v>
      </c>
      <c r="B639">
        <v>35.4</v>
      </c>
      <c r="C639">
        <v>51</v>
      </c>
      <c r="D639">
        <v>1</v>
      </c>
      <c r="E639">
        <v>48</v>
      </c>
      <c r="F639">
        <v>3</v>
      </c>
      <c r="G639">
        <f t="shared" si="36"/>
        <v>45.140007391983737</v>
      </c>
      <c r="H639">
        <f t="shared" si="37"/>
        <v>5.8599926080162632</v>
      </c>
      <c r="K639">
        <f t="shared" si="38"/>
        <v>63.249999999999979</v>
      </c>
      <c r="L639">
        <f t="shared" si="39"/>
        <v>-12.249999999999979</v>
      </c>
    </row>
    <row r="640" spans="1:12">
      <c r="A640" s="1">
        <v>0.58383101851851849</v>
      </c>
      <c r="B640">
        <v>35.4</v>
      </c>
      <c r="C640">
        <v>51</v>
      </c>
      <c r="D640">
        <v>1</v>
      </c>
      <c r="E640">
        <v>47</v>
      </c>
      <c r="F640">
        <v>0</v>
      </c>
      <c r="G640">
        <f t="shared" si="36"/>
        <v>45.140007391983737</v>
      </c>
      <c r="H640">
        <f t="shared" si="37"/>
        <v>5.8599926080162632</v>
      </c>
      <c r="K640">
        <f t="shared" si="38"/>
        <v>63.249999999999979</v>
      </c>
      <c r="L640">
        <f t="shared" si="39"/>
        <v>-12.249999999999979</v>
      </c>
    </row>
    <row r="641" spans="1:12">
      <c r="A641" s="1">
        <v>0.58390046296296294</v>
      </c>
      <c r="B641">
        <v>35.4</v>
      </c>
      <c r="C641">
        <v>51</v>
      </c>
      <c r="D641">
        <v>1</v>
      </c>
      <c r="E641">
        <v>48</v>
      </c>
      <c r="F641">
        <v>0</v>
      </c>
      <c r="G641">
        <f t="shared" si="36"/>
        <v>45.140007391983737</v>
      </c>
      <c r="H641">
        <f t="shared" si="37"/>
        <v>5.8599926080162632</v>
      </c>
      <c r="K641">
        <f t="shared" si="38"/>
        <v>63.249999999999979</v>
      </c>
      <c r="L641">
        <f t="shared" si="39"/>
        <v>-12.249999999999979</v>
      </c>
    </row>
    <row r="642" spans="1:12">
      <c r="A642" s="1">
        <v>0.5839699074074074</v>
      </c>
      <c r="B642">
        <v>35.4</v>
      </c>
      <c r="C642">
        <v>51</v>
      </c>
      <c r="D642">
        <v>4</v>
      </c>
      <c r="E642">
        <v>47</v>
      </c>
      <c r="F642">
        <v>5</v>
      </c>
      <c r="G642">
        <f t="shared" si="36"/>
        <v>47.330029567739807</v>
      </c>
      <c r="H642">
        <f t="shared" si="37"/>
        <v>3.6699704322601931</v>
      </c>
      <c r="K642">
        <f t="shared" si="38"/>
        <v>63.730000000000004</v>
      </c>
      <c r="L642">
        <f t="shared" si="39"/>
        <v>-12.730000000000004</v>
      </c>
    </row>
    <row r="643" spans="1:12">
      <c r="A643" s="1">
        <v>0.58403935185185185</v>
      </c>
      <c r="B643">
        <v>35.4</v>
      </c>
      <c r="C643">
        <v>50</v>
      </c>
      <c r="D643">
        <v>0.1</v>
      </c>
      <c r="E643">
        <v>47</v>
      </c>
      <c r="F643">
        <v>0</v>
      </c>
      <c r="G643">
        <f t="shared" ref="G643:G706" si="40">0.73*D643+46.09-1.68*EXP(-(0.0000044)*D643)</f>
        <v>44.483000739199838</v>
      </c>
      <c r="H643">
        <f t="shared" ref="H643:H706" si="41">C643-G643</f>
        <v>5.5169992608001621</v>
      </c>
      <c r="K643">
        <f t="shared" ref="K643:K706" si="42">0.16*D643+63.09-2.69*EXP(-(32.53)*D643)</f>
        <v>63.002009819897097</v>
      </c>
      <c r="L643">
        <f t="shared" ref="L643:L706" si="43">C643-K643</f>
        <v>-13.002009819897097</v>
      </c>
    </row>
    <row r="644" spans="1:12">
      <c r="A644" s="1">
        <v>0.58417824074074076</v>
      </c>
      <c r="B644">
        <v>35.4</v>
      </c>
      <c r="C644">
        <v>50</v>
      </c>
      <c r="D644">
        <v>1</v>
      </c>
      <c r="E644">
        <v>48</v>
      </c>
      <c r="F644">
        <v>0</v>
      </c>
      <c r="G644">
        <f t="shared" si="40"/>
        <v>45.140007391983737</v>
      </c>
      <c r="H644">
        <f t="shared" si="41"/>
        <v>4.8599926080162632</v>
      </c>
      <c r="K644">
        <f t="shared" si="42"/>
        <v>63.249999999999979</v>
      </c>
      <c r="L644">
        <f t="shared" si="43"/>
        <v>-13.249999999999979</v>
      </c>
    </row>
    <row r="645" spans="1:12">
      <c r="A645" s="1">
        <v>0.58424768518518522</v>
      </c>
      <c r="B645">
        <v>35.4</v>
      </c>
      <c r="C645">
        <v>53</v>
      </c>
      <c r="D645">
        <v>4</v>
      </c>
      <c r="E645">
        <v>53</v>
      </c>
      <c r="F645">
        <v>4</v>
      </c>
      <c r="G645">
        <f t="shared" si="40"/>
        <v>47.330029567739807</v>
      </c>
      <c r="H645">
        <f t="shared" si="41"/>
        <v>5.6699704322601931</v>
      </c>
      <c r="K645">
        <f t="shared" si="42"/>
        <v>63.730000000000004</v>
      </c>
      <c r="L645">
        <f t="shared" si="43"/>
        <v>-10.730000000000004</v>
      </c>
    </row>
    <row r="646" spans="1:12">
      <c r="A646" s="1">
        <v>0.58431712962962956</v>
      </c>
      <c r="B646">
        <v>35.4</v>
      </c>
      <c r="C646">
        <v>52</v>
      </c>
      <c r="D646">
        <v>5</v>
      </c>
      <c r="E646">
        <v>51</v>
      </c>
      <c r="F646">
        <v>7</v>
      </c>
      <c r="G646">
        <f t="shared" si="40"/>
        <v>48.060036959593447</v>
      </c>
      <c r="H646">
        <f t="shared" si="41"/>
        <v>3.9399630404065533</v>
      </c>
      <c r="K646">
        <f t="shared" si="42"/>
        <v>63.89</v>
      </c>
      <c r="L646">
        <f t="shared" si="43"/>
        <v>-11.89</v>
      </c>
    </row>
    <row r="647" spans="1:12">
      <c r="A647" s="1">
        <v>0.58438657407407402</v>
      </c>
      <c r="B647">
        <v>35.4</v>
      </c>
      <c r="C647">
        <v>53</v>
      </c>
      <c r="D647">
        <v>4</v>
      </c>
      <c r="E647">
        <v>48</v>
      </c>
      <c r="F647">
        <v>4</v>
      </c>
      <c r="G647">
        <f t="shared" si="40"/>
        <v>47.330029567739807</v>
      </c>
      <c r="H647">
        <f t="shared" si="41"/>
        <v>5.6699704322601931</v>
      </c>
      <c r="K647">
        <f t="shared" si="42"/>
        <v>63.730000000000004</v>
      </c>
      <c r="L647">
        <f t="shared" si="43"/>
        <v>-10.730000000000004</v>
      </c>
    </row>
    <row r="648" spans="1:12">
      <c r="A648" s="1">
        <v>0.58445601851851847</v>
      </c>
      <c r="B648">
        <v>35.4</v>
      </c>
      <c r="C648">
        <v>52</v>
      </c>
      <c r="D648">
        <v>3</v>
      </c>
      <c r="E648">
        <v>50</v>
      </c>
      <c r="F648">
        <v>7</v>
      </c>
      <c r="G648">
        <f t="shared" si="40"/>
        <v>46.600022175853638</v>
      </c>
      <c r="H648">
        <f t="shared" si="41"/>
        <v>5.3999778241463616</v>
      </c>
      <c r="K648">
        <f t="shared" si="42"/>
        <v>63.57</v>
      </c>
      <c r="L648">
        <f t="shared" si="43"/>
        <v>-11.57</v>
      </c>
    </row>
    <row r="649" spans="1:12">
      <c r="A649" s="1">
        <v>0.58452546296296293</v>
      </c>
      <c r="B649">
        <v>35.4</v>
      </c>
      <c r="C649">
        <v>51</v>
      </c>
      <c r="D649">
        <v>4</v>
      </c>
      <c r="E649">
        <v>48</v>
      </c>
      <c r="F649">
        <v>3</v>
      </c>
      <c r="G649">
        <f t="shared" si="40"/>
        <v>47.330029567739807</v>
      </c>
      <c r="H649">
        <f t="shared" si="41"/>
        <v>3.6699704322601931</v>
      </c>
      <c r="K649">
        <f t="shared" si="42"/>
        <v>63.730000000000004</v>
      </c>
      <c r="L649">
        <f t="shared" si="43"/>
        <v>-12.730000000000004</v>
      </c>
    </row>
    <row r="650" spans="1:12">
      <c r="A650" s="1">
        <v>0.58459490740740738</v>
      </c>
      <c r="B650">
        <v>35.4</v>
      </c>
      <c r="C650">
        <v>49</v>
      </c>
      <c r="D650">
        <v>1</v>
      </c>
      <c r="E650">
        <v>48</v>
      </c>
      <c r="F650">
        <v>0</v>
      </c>
      <c r="G650">
        <f t="shared" si="40"/>
        <v>45.140007391983737</v>
      </c>
      <c r="H650">
        <f t="shared" si="41"/>
        <v>3.8599926080162632</v>
      </c>
      <c r="K650">
        <f t="shared" si="42"/>
        <v>63.249999999999979</v>
      </c>
      <c r="L650">
        <f t="shared" si="43"/>
        <v>-14.249999999999979</v>
      </c>
    </row>
    <row r="651" spans="1:12">
      <c r="A651" s="1">
        <v>0.58466435185185184</v>
      </c>
      <c r="B651">
        <v>35.4</v>
      </c>
      <c r="C651">
        <v>51</v>
      </c>
      <c r="D651">
        <v>7</v>
      </c>
      <c r="E651">
        <v>48</v>
      </c>
      <c r="F651">
        <v>3</v>
      </c>
      <c r="G651">
        <f t="shared" si="40"/>
        <v>49.520051743203155</v>
      </c>
      <c r="H651">
        <f t="shared" si="41"/>
        <v>1.4799482567968454</v>
      </c>
      <c r="K651">
        <f t="shared" si="42"/>
        <v>64.210000000000008</v>
      </c>
      <c r="L651">
        <f t="shared" si="43"/>
        <v>-13.210000000000008</v>
      </c>
    </row>
    <row r="652" spans="1:12">
      <c r="A652" s="1">
        <v>0.58473379629629629</v>
      </c>
      <c r="B652">
        <v>35.4</v>
      </c>
      <c r="C652">
        <v>49</v>
      </c>
      <c r="D652">
        <v>1</v>
      </c>
      <c r="E652">
        <v>48</v>
      </c>
      <c r="F652">
        <v>5</v>
      </c>
      <c r="G652">
        <f t="shared" si="40"/>
        <v>45.140007391983737</v>
      </c>
      <c r="H652">
        <f t="shared" si="41"/>
        <v>3.8599926080162632</v>
      </c>
      <c r="K652">
        <f t="shared" si="42"/>
        <v>63.249999999999979</v>
      </c>
      <c r="L652">
        <f t="shared" si="43"/>
        <v>-14.249999999999979</v>
      </c>
    </row>
    <row r="653" spans="1:12">
      <c r="A653" s="1">
        <v>0.58480324074074075</v>
      </c>
      <c r="B653">
        <v>35.4</v>
      </c>
      <c r="C653">
        <v>51</v>
      </c>
      <c r="D653">
        <v>3</v>
      </c>
      <c r="E653">
        <v>48</v>
      </c>
      <c r="F653">
        <v>1</v>
      </c>
      <c r="G653">
        <f t="shared" si="40"/>
        <v>46.600022175853638</v>
      </c>
      <c r="H653">
        <f t="shared" si="41"/>
        <v>4.3999778241463616</v>
      </c>
      <c r="K653">
        <f t="shared" si="42"/>
        <v>63.57</v>
      </c>
      <c r="L653">
        <f t="shared" si="43"/>
        <v>-12.57</v>
      </c>
    </row>
    <row r="654" spans="1:12">
      <c r="A654" s="1">
        <v>0.5848726851851852</v>
      </c>
      <c r="B654">
        <v>35.4</v>
      </c>
      <c r="C654">
        <v>51</v>
      </c>
      <c r="D654">
        <v>2</v>
      </c>
      <c r="E654">
        <v>48</v>
      </c>
      <c r="F654">
        <v>7</v>
      </c>
      <c r="G654">
        <f t="shared" si="40"/>
        <v>45.870014783934955</v>
      </c>
      <c r="H654">
        <f t="shared" si="41"/>
        <v>5.1299852160650445</v>
      </c>
      <c r="K654">
        <f t="shared" si="42"/>
        <v>63.410000000000004</v>
      </c>
      <c r="L654">
        <f t="shared" si="43"/>
        <v>-12.410000000000004</v>
      </c>
    </row>
    <row r="655" spans="1:12">
      <c r="A655" s="1">
        <v>0.58494212962962966</v>
      </c>
      <c r="B655">
        <v>35.4</v>
      </c>
      <c r="C655">
        <v>51</v>
      </c>
      <c r="D655">
        <v>2</v>
      </c>
      <c r="E655">
        <v>49</v>
      </c>
      <c r="F655">
        <v>1</v>
      </c>
      <c r="G655">
        <f t="shared" si="40"/>
        <v>45.870014783934955</v>
      </c>
      <c r="H655">
        <f t="shared" si="41"/>
        <v>5.1299852160650445</v>
      </c>
      <c r="K655">
        <f t="shared" si="42"/>
        <v>63.410000000000004</v>
      </c>
      <c r="L655">
        <f t="shared" si="43"/>
        <v>-12.410000000000004</v>
      </c>
    </row>
    <row r="656" spans="1:12">
      <c r="A656" s="1">
        <v>0.58501157407407411</v>
      </c>
      <c r="B656">
        <v>35.4</v>
      </c>
      <c r="C656">
        <v>50</v>
      </c>
      <c r="D656">
        <v>9</v>
      </c>
      <c r="E656">
        <v>50</v>
      </c>
      <c r="F656">
        <v>4</v>
      </c>
      <c r="G656">
        <f t="shared" si="40"/>
        <v>50.980066526682769</v>
      </c>
      <c r="H656">
        <f t="shared" si="41"/>
        <v>-0.98006652668276928</v>
      </c>
      <c r="K656">
        <f t="shared" si="42"/>
        <v>64.53</v>
      </c>
      <c r="L656">
        <f t="shared" si="43"/>
        <v>-14.530000000000001</v>
      </c>
    </row>
    <row r="657" spans="1:12">
      <c r="A657" s="1">
        <v>0.58508101851851857</v>
      </c>
      <c r="B657">
        <v>35.4</v>
      </c>
      <c r="C657">
        <v>50</v>
      </c>
      <c r="D657">
        <v>2</v>
      </c>
      <c r="E657">
        <v>49</v>
      </c>
      <c r="F657">
        <v>1</v>
      </c>
      <c r="G657">
        <f t="shared" si="40"/>
        <v>45.870014783934955</v>
      </c>
      <c r="H657">
        <f t="shared" si="41"/>
        <v>4.1299852160650445</v>
      </c>
      <c r="K657">
        <f t="shared" si="42"/>
        <v>63.410000000000004</v>
      </c>
      <c r="L657">
        <f t="shared" si="43"/>
        <v>-13.410000000000004</v>
      </c>
    </row>
    <row r="658" spans="1:12">
      <c r="A658" s="1">
        <v>0.58515046296296302</v>
      </c>
      <c r="B658">
        <v>35.4</v>
      </c>
      <c r="C658">
        <v>51</v>
      </c>
      <c r="D658">
        <v>1</v>
      </c>
      <c r="E658">
        <v>48</v>
      </c>
      <c r="F658">
        <v>4</v>
      </c>
      <c r="G658">
        <f t="shared" si="40"/>
        <v>45.140007391983737</v>
      </c>
      <c r="H658">
        <f t="shared" si="41"/>
        <v>5.8599926080162632</v>
      </c>
      <c r="K658">
        <f t="shared" si="42"/>
        <v>63.249999999999979</v>
      </c>
      <c r="L658">
        <f t="shared" si="43"/>
        <v>-12.249999999999979</v>
      </c>
    </row>
    <row r="659" spans="1:12">
      <c r="A659" s="1">
        <v>0.58521990740740748</v>
      </c>
      <c r="B659">
        <v>35.4</v>
      </c>
      <c r="C659">
        <v>52</v>
      </c>
      <c r="D659">
        <v>2</v>
      </c>
      <c r="E659">
        <v>49</v>
      </c>
      <c r="F659">
        <v>9</v>
      </c>
      <c r="G659">
        <f t="shared" si="40"/>
        <v>45.870014783934955</v>
      </c>
      <c r="H659">
        <f t="shared" si="41"/>
        <v>6.1299852160650445</v>
      </c>
      <c r="K659">
        <f t="shared" si="42"/>
        <v>63.410000000000004</v>
      </c>
      <c r="L659">
        <f t="shared" si="43"/>
        <v>-11.410000000000004</v>
      </c>
    </row>
    <row r="660" spans="1:12">
      <c r="A660" s="1">
        <v>0.58528935185185182</v>
      </c>
      <c r="B660">
        <v>35.4</v>
      </c>
      <c r="C660">
        <v>51</v>
      </c>
      <c r="D660">
        <v>3</v>
      </c>
      <c r="E660">
        <v>49</v>
      </c>
      <c r="F660">
        <v>1</v>
      </c>
      <c r="G660">
        <f t="shared" si="40"/>
        <v>46.600022175853638</v>
      </c>
      <c r="H660">
        <f t="shared" si="41"/>
        <v>4.3999778241463616</v>
      </c>
      <c r="K660">
        <f t="shared" si="42"/>
        <v>63.57</v>
      </c>
      <c r="L660">
        <f t="shared" si="43"/>
        <v>-12.57</v>
      </c>
    </row>
    <row r="661" spans="1:12">
      <c r="A661" s="1">
        <v>0.58535879629629628</v>
      </c>
      <c r="B661">
        <v>35.4</v>
      </c>
      <c r="C661">
        <v>51</v>
      </c>
      <c r="D661">
        <v>4</v>
      </c>
      <c r="E661">
        <v>49</v>
      </c>
      <c r="F661">
        <v>5</v>
      </c>
      <c r="G661">
        <f t="shared" si="40"/>
        <v>47.330029567739807</v>
      </c>
      <c r="H661">
        <f t="shared" si="41"/>
        <v>3.6699704322601931</v>
      </c>
      <c r="K661">
        <f t="shared" si="42"/>
        <v>63.730000000000004</v>
      </c>
      <c r="L661">
        <f t="shared" si="43"/>
        <v>-12.730000000000004</v>
      </c>
    </row>
    <row r="662" spans="1:12">
      <c r="A662" s="1">
        <v>0.58542824074074074</v>
      </c>
      <c r="B662">
        <v>35.4</v>
      </c>
      <c r="C662">
        <v>52</v>
      </c>
      <c r="D662">
        <v>1</v>
      </c>
      <c r="E662">
        <v>48</v>
      </c>
      <c r="F662">
        <v>2</v>
      </c>
      <c r="G662">
        <f t="shared" si="40"/>
        <v>45.140007391983737</v>
      </c>
      <c r="H662">
        <f t="shared" si="41"/>
        <v>6.8599926080162632</v>
      </c>
      <c r="K662">
        <f t="shared" si="42"/>
        <v>63.249999999999979</v>
      </c>
      <c r="L662">
        <f t="shared" si="43"/>
        <v>-11.249999999999979</v>
      </c>
    </row>
    <row r="663" spans="1:12">
      <c r="A663" s="1">
        <v>0.58549768518518519</v>
      </c>
      <c r="B663">
        <v>35.4</v>
      </c>
      <c r="C663">
        <v>51</v>
      </c>
      <c r="D663">
        <v>0.1</v>
      </c>
      <c r="E663">
        <v>47</v>
      </c>
      <c r="F663">
        <v>3</v>
      </c>
      <c r="G663">
        <f t="shared" si="40"/>
        <v>44.483000739199838</v>
      </c>
      <c r="H663">
        <f t="shared" si="41"/>
        <v>6.5169992608001621</v>
      </c>
      <c r="K663">
        <f t="shared" si="42"/>
        <v>63.002009819897097</v>
      </c>
      <c r="L663">
        <f t="shared" si="43"/>
        <v>-12.002009819897097</v>
      </c>
    </row>
    <row r="664" spans="1:12">
      <c r="A664" s="1">
        <v>0.58556712962962965</v>
      </c>
      <c r="B664">
        <v>35.4</v>
      </c>
      <c r="C664">
        <v>52</v>
      </c>
      <c r="D664">
        <v>2</v>
      </c>
      <c r="E664">
        <v>49</v>
      </c>
      <c r="F664">
        <v>2</v>
      </c>
      <c r="G664">
        <f t="shared" si="40"/>
        <v>45.870014783934955</v>
      </c>
      <c r="H664">
        <f t="shared" si="41"/>
        <v>6.1299852160650445</v>
      </c>
      <c r="K664">
        <f t="shared" si="42"/>
        <v>63.410000000000004</v>
      </c>
      <c r="L664">
        <f t="shared" si="43"/>
        <v>-11.410000000000004</v>
      </c>
    </row>
    <row r="665" spans="1:12">
      <c r="A665" s="1">
        <v>0.5856365740740741</v>
      </c>
      <c r="B665">
        <v>35.4</v>
      </c>
      <c r="C665">
        <v>51</v>
      </c>
      <c r="D665">
        <v>1</v>
      </c>
      <c r="E665">
        <v>48</v>
      </c>
      <c r="F665">
        <v>2</v>
      </c>
      <c r="G665">
        <f t="shared" si="40"/>
        <v>45.140007391983737</v>
      </c>
      <c r="H665">
        <f t="shared" si="41"/>
        <v>5.8599926080162632</v>
      </c>
      <c r="K665">
        <f t="shared" si="42"/>
        <v>63.249999999999979</v>
      </c>
      <c r="L665">
        <f t="shared" si="43"/>
        <v>-12.249999999999979</v>
      </c>
    </row>
    <row r="666" spans="1:12">
      <c r="A666" s="1">
        <v>0.58570601851851845</v>
      </c>
      <c r="B666">
        <v>35.4</v>
      </c>
      <c r="C666">
        <v>50</v>
      </c>
      <c r="D666">
        <v>4</v>
      </c>
      <c r="E666">
        <v>48</v>
      </c>
      <c r="F666">
        <v>7</v>
      </c>
      <c r="G666">
        <f t="shared" si="40"/>
        <v>47.330029567739807</v>
      </c>
      <c r="H666">
        <f t="shared" si="41"/>
        <v>2.6699704322601931</v>
      </c>
      <c r="K666">
        <f t="shared" si="42"/>
        <v>63.730000000000004</v>
      </c>
      <c r="L666">
        <f t="shared" si="43"/>
        <v>-13.730000000000004</v>
      </c>
    </row>
    <row r="667" spans="1:12">
      <c r="A667" s="1">
        <v>0.5857754629629629</v>
      </c>
      <c r="B667">
        <v>35.4</v>
      </c>
      <c r="C667">
        <v>51</v>
      </c>
      <c r="D667">
        <v>2</v>
      </c>
      <c r="E667">
        <v>48</v>
      </c>
      <c r="F667">
        <v>4</v>
      </c>
      <c r="G667">
        <f t="shared" si="40"/>
        <v>45.870014783934955</v>
      </c>
      <c r="H667">
        <f t="shared" si="41"/>
        <v>5.1299852160650445</v>
      </c>
      <c r="K667">
        <f t="shared" si="42"/>
        <v>63.410000000000004</v>
      </c>
      <c r="L667">
        <f t="shared" si="43"/>
        <v>-12.410000000000004</v>
      </c>
    </row>
    <row r="668" spans="1:12">
      <c r="A668" s="1">
        <v>0.58584490740740736</v>
      </c>
      <c r="B668">
        <v>35.4</v>
      </c>
      <c r="C668">
        <v>51</v>
      </c>
      <c r="D668">
        <v>0.1</v>
      </c>
      <c r="E668">
        <v>49</v>
      </c>
      <c r="F668">
        <v>3</v>
      </c>
      <c r="G668">
        <f t="shared" si="40"/>
        <v>44.483000739199838</v>
      </c>
      <c r="H668">
        <f t="shared" si="41"/>
        <v>6.5169992608001621</v>
      </c>
      <c r="K668">
        <f t="shared" si="42"/>
        <v>63.002009819897097</v>
      </c>
      <c r="L668">
        <f t="shared" si="43"/>
        <v>-12.002009819897097</v>
      </c>
    </row>
    <row r="669" spans="1:12">
      <c r="A669" s="1">
        <v>0.58591435185185181</v>
      </c>
      <c r="B669">
        <v>35.4</v>
      </c>
      <c r="C669">
        <v>50</v>
      </c>
      <c r="D669">
        <v>1</v>
      </c>
      <c r="E669">
        <v>48</v>
      </c>
      <c r="F669">
        <v>2</v>
      </c>
      <c r="G669">
        <f t="shared" si="40"/>
        <v>45.140007391983737</v>
      </c>
      <c r="H669">
        <f t="shared" si="41"/>
        <v>4.8599926080162632</v>
      </c>
      <c r="K669">
        <f t="shared" si="42"/>
        <v>63.249999999999979</v>
      </c>
      <c r="L669">
        <f t="shared" si="43"/>
        <v>-13.249999999999979</v>
      </c>
    </row>
    <row r="670" spans="1:12">
      <c r="A670" s="1">
        <v>0.58597222222222223</v>
      </c>
      <c r="B670">
        <v>35.4</v>
      </c>
      <c r="C670">
        <v>52</v>
      </c>
      <c r="D670">
        <v>3</v>
      </c>
      <c r="E670">
        <v>47</v>
      </c>
      <c r="F670">
        <v>0</v>
      </c>
      <c r="G670">
        <f t="shared" si="40"/>
        <v>46.600022175853638</v>
      </c>
      <c r="H670">
        <f t="shared" si="41"/>
        <v>5.3999778241463616</v>
      </c>
      <c r="K670">
        <f t="shared" si="42"/>
        <v>63.57</v>
      </c>
      <c r="L670">
        <f t="shared" si="43"/>
        <v>-11.57</v>
      </c>
    </row>
    <row r="671" spans="1:12">
      <c r="A671" s="1">
        <v>0.58604166666666668</v>
      </c>
      <c r="B671">
        <v>35.4</v>
      </c>
      <c r="C671">
        <v>51</v>
      </c>
      <c r="D671">
        <v>0.1</v>
      </c>
      <c r="E671">
        <v>48</v>
      </c>
      <c r="F671">
        <v>0</v>
      </c>
      <c r="G671">
        <f t="shared" si="40"/>
        <v>44.483000739199838</v>
      </c>
      <c r="H671">
        <f t="shared" si="41"/>
        <v>6.5169992608001621</v>
      </c>
      <c r="K671">
        <f t="shared" si="42"/>
        <v>63.002009819897097</v>
      </c>
      <c r="L671">
        <f t="shared" si="43"/>
        <v>-12.002009819897097</v>
      </c>
    </row>
    <row r="672" spans="1:12">
      <c r="A672" s="1">
        <v>0.58625000000000005</v>
      </c>
      <c r="B672">
        <v>35.4</v>
      </c>
      <c r="C672">
        <v>50</v>
      </c>
      <c r="D672">
        <v>1</v>
      </c>
      <c r="E672">
        <v>48</v>
      </c>
      <c r="F672">
        <v>0</v>
      </c>
      <c r="G672">
        <f t="shared" si="40"/>
        <v>45.140007391983737</v>
      </c>
      <c r="H672">
        <f t="shared" si="41"/>
        <v>4.8599926080162632</v>
      </c>
      <c r="K672">
        <f t="shared" si="42"/>
        <v>63.249999999999979</v>
      </c>
      <c r="L672">
        <f t="shared" si="43"/>
        <v>-13.249999999999979</v>
      </c>
    </row>
    <row r="673" spans="1:12">
      <c r="A673" s="1">
        <v>0.5863194444444445</v>
      </c>
      <c r="B673">
        <v>35.4</v>
      </c>
      <c r="C673">
        <v>49</v>
      </c>
      <c r="D673">
        <v>1</v>
      </c>
      <c r="E673">
        <v>47</v>
      </c>
      <c r="F673">
        <v>3</v>
      </c>
      <c r="G673">
        <f t="shared" si="40"/>
        <v>45.140007391983737</v>
      </c>
      <c r="H673">
        <f t="shared" si="41"/>
        <v>3.8599926080162632</v>
      </c>
      <c r="K673">
        <f t="shared" si="42"/>
        <v>63.249999999999979</v>
      </c>
      <c r="L673">
        <f t="shared" si="43"/>
        <v>-14.249999999999979</v>
      </c>
    </row>
    <row r="674" spans="1:12">
      <c r="A674" s="1">
        <v>0.58638888888888896</v>
      </c>
      <c r="B674">
        <v>35.4</v>
      </c>
      <c r="C674">
        <v>51</v>
      </c>
      <c r="D674">
        <v>0.1</v>
      </c>
      <c r="E674">
        <v>48</v>
      </c>
      <c r="F674">
        <v>2</v>
      </c>
      <c r="G674">
        <f t="shared" si="40"/>
        <v>44.483000739199838</v>
      </c>
      <c r="H674">
        <f t="shared" si="41"/>
        <v>6.5169992608001621</v>
      </c>
      <c r="K674">
        <f t="shared" si="42"/>
        <v>63.002009819897097</v>
      </c>
      <c r="L674">
        <f t="shared" si="43"/>
        <v>-12.002009819897097</v>
      </c>
    </row>
    <row r="675" spans="1:12">
      <c r="A675" s="1">
        <v>0.5864583333333333</v>
      </c>
      <c r="B675">
        <v>35.4</v>
      </c>
      <c r="C675">
        <v>50</v>
      </c>
      <c r="D675">
        <v>4</v>
      </c>
      <c r="E675">
        <v>49</v>
      </c>
      <c r="F675">
        <v>4</v>
      </c>
      <c r="G675">
        <f t="shared" si="40"/>
        <v>47.330029567739807</v>
      </c>
      <c r="H675">
        <f t="shared" si="41"/>
        <v>2.6699704322601931</v>
      </c>
      <c r="K675">
        <f t="shared" si="42"/>
        <v>63.730000000000004</v>
      </c>
      <c r="L675">
        <f t="shared" si="43"/>
        <v>-13.730000000000004</v>
      </c>
    </row>
    <row r="676" spans="1:12">
      <c r="A676" s="1">
        <v>0.58666666666666667</v>
      </c>
      <c r="B676">
        <v>35.4</v>
      </c>
      <c r="C676">
        <v>51</v>
      </c>
      <c r="D676">
        <v>3</v>
      </c>
      <c r="E676">
        <v>49</v>
      </c>
      <c r="F676">
        <v>1</v>
      </c>
      <c r="G676">
        <f t="shared" si="40"/>
        <v>46.600022175853638</v>
      </c>
      <c r="H676">
        <f t="shared" si="41"/>
        <v>4.3999778241463616</v>
      </c>
      <c r="K676">
        <f t="shared" si="42"/>
        <v>63.57</v>
      </c>
      <c r="L676">
        <f t="shared" si="43"/>
        <v>-12.57</v>
      </c>
    </row>
    <row r="677" spans="1:12">
      <c r="A677" s="1">
        <v>0.58673611111111112</v>
      </c>
      <c r="B677">
        <v>35.4</v>
      </c>
      <c r="C677">
        <v>51</v>
      </c>
      <c r="D677">
        <v>3</v>
      </c>
      <c r="E677">
        <v>48</v>
      </c>
      <c r="F677">
        <v>0</v>
      </c>
      <c r="G677">
        <f t="shared" si="40"/>
        <v>46.600022175853638</v>
      </c>
      <c r="H677">
        <f t="shared" si="41"/>
        <v>4.3999778241463616</v>
      </c>
      <c r="K677">
        <f t="shared" si="42"/>
        <v>63.57</v>
      </c>
      <c r="L677">
        <f t="shared" si="43"/>
        <v>-12.57</v>
      </c>
    </row>
    <row r="678" spans="1:12">
      <c r="A678" s="1">
        <v>0.58680555555555558</v>
      </c>
      <c r="B678">
        <v>35.4</v>
      </c>
      <c r="C678">
        <v>52</v>
      </c>
      <c r="D678">
        <v>2</v>
      </c>
      <c r="E678">
        <v>48</v>
      </c>
      <c r="F678">
        <v>1</v>
      </c>
      <c r="G678">
        <f t="shared" si="40"/>
        <v>45.870014783934955</v>
      </c>
      <c r="H678">
        <f t="shared" si="41"/>
        <v>6.1299852160650445</v>
      </c>
      <c r="K678">
        <f t="shared" si="42"/>
        <v>63.410000000000004</v>
      </c>
      <c r="L678">
        <f t="shared" si="43"/>
        <v>-11.410000000000004</v>
      </c>
    </row>
    <row r="679" spans="1:12">
      <c r="A679" s="1">
        <v>0.58687500000000004</v>
      </c>
      <c r="B679">
        <v>35.4</v>
      </c>
      <c r="C679">
        <v>51</v>
      </c>
      <c r="D679">
        <v>5</v>
      </c>
      <c r="E679">
        <v>49</v>
      </c>
      <c r="F679">
        <v>4</v>
      </c>
      <c r="G679">
        <f t="shared" si="40"/>
        <v>48.060036959593447</v>
      </c>
      <c r="H679">
        <f t="shared" si="41"/>
        <v>2.9399630404065533</v>
      </c>
      <c r="K679">
        <f t="shared" si="42"/>
        <v>63.89</v>
      </c>
      <c r="L679">
        <f t="shared" si="43"/>
        <v>-12.89</v>
      </c>
    </row>
    <row r="680" spans="1:12">
      <c r="A680" s="1">
        <v>0.58694444444444438</v>
      </c>
      <c r="B680">
        <v>35.4</v>
      </c>
      <c r="C680">
        <v>50</v>
      </c>
      <c r="D680">
        <v>0.1</v>
      </c>
      <c r="E680">
        <v>48</v>
      </c>
      <c r="F680">
        <v>3</v>
      </c>
      <c r="G680">
        <f t="shared" si="40"/>
        <v>44.483000739199838</v>
      </c>
      <c r="H680">
        <f t="shared" si="41"/>
        <v>5.5169992608001621</v>
      </c>
      <c r="K680">
        <f t="shared" si="42"/>
        <v>63.002009819897097</v>
      </c>
      <c r="L680">
        <f t="shared" si="43"/>
        <v>-13.002009819897097</v>
      </c>
    </row>
    <row r="681" spans="1:12">
      <c r="A681" s="1">
        <v>0.58701388888888884</v>
      </c>
      <c r="B681">
        <v>35.4</v>
      </c>
      <c r="C681">
        <v>52</v>
      </c>
      <c r="D681">
        <v>2</v>
      </c>
      <c r="E681">
        <v>48</v>
      </c>
      <c r="F681">
        <v>3</v>
      </c>
      <c r="G681">
        <f t="shared" si="40"/>
        <v>45.870014783934955</v>
      </c>
      <c r="H681">
        <f t="shared" si="41"/>
        <v>6.1299852160650445</v>
      </c>
      <c r="K681">
        <f t="shared" si="42"/>
        <v>63.410000000000004</v>
      </c>
      <c r="L681">
        <f t="shared" si="43"/>
        <v>-11.410000000000004</v>
      </c>
    </row>
    <row r="682" spans="1:12">
      <c r="A682" s="1">
        <v>0.5872222222222222</v>
      </c>
      <c r="B682">
        <v>35.4</v>
      </c>
      <c r="C682">
        <v>52</v>
      </c>
      <c r="D682">
        <v>3</v>
      </c>
      <c r="E682">
        <v>48</v>
      </c>
      <c r="F682">
        <v>2</v>
      </c>
      <c r="G682">
        <f t="shared" si="40"/>
        <v>46.600022175853638</v>
      </c>
      <c r="H682">
        <f t="shared" si="41"/>
        <v>5.3999778241463616</v>
      </c>
      <c r="K682">
        <f t="shared" si="42"/>
        <v>63.57</v>
      </c>
      <c r="L682">
        <f t="shared" si="43"/>
        <v>-11.57</v>
      </c>
    </row>
    <row r="683" spans="1:12">
      <c r="A683" s="1">
        <v>0.58729166666666666</v>
      </c>
      <c r="B683">
        <v>35.4</v>
      </c>
      <c r="C683">
        <v>51</v>
      </c>
      <c r="D683">
        <v>1</v>
      </c>
      <c r="E683">
        <v>48</v>
      </c>
      <c r="F683">
        <v>2</v>
      </c>
      <c r="G683">
        <f t="shared" si="40"/>
        <v>45.140007391983737</v>
      </c>
      <c r="H683">
        <f t="shared" si="41"/>
        <v>5.8599926080162632</v>
      </c>
      <c r="K683">
        <f t="shared" si="42"/>
        <v>63.249999999999979</v>
      </c>
      <c r="L683">
        <f t="shared" si="43"/>
        <v>-12.249999999999979</v>
      </c>
    </row>
    <row r="684" spans="1:12">
      <c r="A684" s="1">
        <v>0.58736111111111111</v>
      </c>
      <c r="B684">
        <v>35.4</v>
      </c>
      <c r="C684">
        <v>50</v>
      </c>
      <c r="D684">
        <v>5</v>
      </c>
      <c r="E684">
        <v>46</v>
      </c>
      <c r="F684">
        <v>2</v>
      </c>
      <c r="G684">
        <f t="shared" si="40"/>
        <v>48.060036959593447</v>
      </c>
      <c r="H684">
        <f t="shared" si="41"/>
        <v>1.9399630404065533</v>
      </c>
      <c r="K684">
        <f t="shared" si="42"/>
        <v>63.89</v>
      </c>
      <c r="L684">
        <f t="shared" si="43"/>
        <v>-13.89</v>
      </c>
    </row>
    <row r="685" spans="1:12">
      <c r="A685" s="1">
        <v>0.58743055555555557</v>
      </c>
      <c r="B685">
        <v>35.4</v>
      </c>
      <c r="C685">
        <v>51</v>
      </c>
      <c r="D685">
        <v>1</v>
      </c>
      <c r="E685">
        <v>49</v>
      </c>
      <c r="F685">
        <v>3</v>
      </c>
      <c r="G685">
        <f t="shared" si="40"/>
        <v>45.140007391983737</v>
      </c>
      <c r="H685">
        <f t="shared" si="41"/>
        <v>5.8599926080162632</v>
      </c>
      <c r="K685">
        <f t="shared" si="42"/>
        <v>63.249999999999979</v>
      </c>
      <c r="L685">
        <f t="shared" si="43"/>
        <v>-12.249999999999979</v>
      </c>
    </row>
    <row r="686" spans="1:12">
      <c r="A686" s="1">
        <v>0.58750000000000002</v>
      </c>
      <c r="B686">
        <v>35.4</v>
      </c>
      <c r="C686">
        <v>53</v>
      </c>
      <c r="D686">
        <v>6</v>
      </c>
      <c r="E686">
        <v>49</v>
      </c>
      <c r="F686">
        <v>6</v>
      </c>
      <c r="G686">
        <f t="shared" si="40"/>
        <v>48.790044351414565</v>
      </c>
      <c r="H686">
        <f t="shared" si="41"/>
        <v>4.209955648585435</v>
      </c>
      <c r="K686">
        <f t="shared" si="42"/>
        <v>64.05</v>
      </c>
      <c r="L686">
        <f t="shared" si="43"/>
        <v>-11.049999999999997</v>
      </c>
    </row>
    <row r="687" spans="1:12">
      <c r="A687" s="1">
        <v>0.58756944444444448</v>
      </c>
      <c r="B687">
        <v>35.4</v>
      </c>
      <c r="C687">
        <v>53</v>
      </c>
      <c r="D687">
        <v>1</v>
      </c>
      <c r="E687">
        <v>48</v>
      </c>
      <c r="F687">
        <v>1</v>
      </c>
      <c r="G687">
        <f t="shared" si="40"/>
        <v>45.140007391983737</v>
      </c>
      <c r="H687">
        <f t="shared" si="41"/>
        <v>7.8599926080162632</v>
      </c>
      <c r="K687">
        <f t="shared" si="42"/>
        <v>63.249999999999979</v>
      </c>
      <c r="L687">
        <f t="shared" si="43"/>
        <v>-10.249999999999979</v>
      </c>
    </row>
    <row r="688" spans="1:12">
      <c r="A688" s="1">
        <v>0.58763888888888893</v>
      </c>
      <c r="B688">
        <v>35.4</v>
      </c>
      <c r="C688">
        <v>52</v>
      </c>
      <c r="D688">
        <v>4</v>
      </c>
      <c r="E688">
        <v>48</v>
      </c>
      <c r="F688">
        <v>3</v>
      </c>
      <c r="G688">
        <f t="shared" si="40"/>
        <v>47.330029567739807</v>
      </c>
      <c r="H688">
        <f t="shared" si="41"/>
        <v>4.6699704322601931</v>
      </c>
      <c r="K688">
        <f t="shared" si="42"/>
        <v>63.730000000000004</v>
      </c>
      <c r="L688">
        <f t="shared" si="43"/>
        <v>-11.730000000000004</v>
      </c>
    </row>
    <row r="689" spans="1:12">
      <c r="A689" s="1">
        <v>0.58770833333333339</v>
      </c>
      <c r="B689">
        <v>35.4</v>
      </c>
      <c r="C689">
        <v>52</v>
      </c>
      <c r="D689">
        <v>3</v>
      </c>
      <c r="E689">
        <v>48</v>
      </c>
      <c r="F689">
        <v>4</v>
      </c>
      <c r="G689">
        <f t="shared" si="40"/>
        <v>46.600022175853638</v>
      </c>
      <c r="H689">
        <f t="shared" si="41"/>
        <v>5.3999778241463616</v>
      </c>
      <c r="K689">
        <f t="shared" si="42"/>
        <v>63.57</v>
      </c>
      <c r="L689">
        <f t="shared" si="43"/>
        <v>-11.57</v>
      </c>
    </row>
    <row r="690" spans="1:12">
      <c r="A690" s="1">
        <v>0.58777777777777784</v>
      </c>
      <c r="B690">
        <v>35.5</v>
      </c>
      <c r="C690">
        <v>51</v>
      </c>
      <c r="D690">
        <v>4</v>
      </c>
      <c r="E690">
        <v>48</v>
      </c>
      <c r="F690">
        <v>3</v>
      </c>
      <c r="G690">
        <f t="shared" si="40"/>
        <v>47.330029567739807</v>
      </c>
      <c r="H690">
        <f t="shared" si="41"/>
        <v>3.6699704322601931</v>
      </c>
      <c r="K690">
        <f t="shared" si="42"/>
        <v>63.730000000000004</v>
      </c>
      <c r="L690">
        <f t="shared" si="43"/>
        <v>-12.730000000000004</v>
      </c>
    </row>
    <row r="691" spans="1:12">
      <c r="A691" s="1">
        <v>0.58784722222222219</v>
      </c>
      <c r="B691">
        <v>35.5</v>
      </c>
      <c r="C691">
        <v>51</v>
      </c>
      <c r="D691">
        <v>3</v>
      </c>
      <c r="E691">
        <v>48</v>
      </c>
      <c r="F691">
        <v>2</v>
      </c>
      <c r="G691">
        <f t="shared" si="40"/>
        <v>46.600022175853638</v>
      </c>
      <c r="H691">
        <f t="shared" si="41"/>
        <v>4.3999778241463616</v>
      </c>
      <c r="K691">
        <f t="shared" si="42"/>
        <v>63.57</v>
      </c>
      <c r="L691">
        <f t="shared" si="43"/>
        <v>-12.57</v>
      </c>
    </row>
    <row r="692" spans="1:12">
      <c r="A692" s="1">
        <v>0.58791666666666664</v>
      </c>
      <c r="B692">
        <v>35.4</v>
      </c>
      <c r="C692">
        <v>52</v>
      </c>
      <c r="D692">
        <v>8</v>
      </c>
      <c r="E692">
        <v>49</v>
      </c>
      <c r="F692">
        <v>6</v>
      </c>
      <c r="G692">
        <f t="shared" si="40"/>
        <v>50.250059134959223</v>
      </c>
      <c r="H692">
        <f t="shared" si="41"/>
        <v>1.7499408650407773</v>
      </c>
      <c r="K692">
        <f t="shared" si="42"/>
        <v>64.37</v>
      </c>
      <c r="L692">
        <f t="shared" si="43"/>
        <v>-12.370000000000005</v>
      </c>
    </row>
    <row r="693" spans="1:12">
      <c r="A693" s="1">
        <v>0.5879861111111111</v>
      </c>
      <c r="B693">
        <v>35.4</v>
      </c>
      <c r="C693">
        <v>52</v>
      </c>
      <c r="D693">
        <v>4</v>
      </c>
      <c r="E693">
        <v>48</v>
      </c>
      <c r="F693">
        <v>3</v>
      </c>
      <c r="G693">
        <f t="shared" si="40"/>
        <v>47.330029567739807</v>
      </c>
      <c r="H693">
        <f t="shared" si="41"/>
        <v>4.6699704322601931</v>
      </c>
      <c r="K693">
        <f t="shared" si="42"/>
        <v>63.730000000000004</v>
      </c>
      <c r="L693">
        <f t="shared" si="43"/>
        <v>-11.730000000000004</v>
      </c>
    </row>
    <row r="694" spans="1:12">
      <c r="A694" s="1">
        <v>0.58805555555555555</v>
      </c>
      <c r="B694">
        <v>35.4</v>
      </c>
      <c r="C694">
        <v>50</v>
      </c>
      <c r="D694">
        <v>2</v>
      </c>
      <c r="E694">
        <v>48</v>
      </c>
      <c r="F694">
        <v>4</v>
      </c>
      <c r="G694">
        <f t="shared" si="40"/>
        <v>45.870014783934955</v>
      </c>
      <c r="H694">
        <f t="shared" si="41"/>
        <v>4.1299852160650445</v>
      </c>
      <c r="K694">
        <f t="shared" si="42"/>
        <v>63.410000000000004</v>
      </c>
      <c r="L694">
        <f t="shared" si="43"/>
        <v>-13.410000000000004</v>
      </c>
    </row>
    <row r="695" spans="1:12">
      <c r="A695" s="1">
        <v>0.58812500000000001</v>
      </c>
      <c r="B695">
        <v>35.4</v>
      </c>
      <c r="C695">
        <v>52</v>
      </c>
      <c r="D695">
        <v>0.1</v>
      </c>
      <c r="E695">
        <v>48</v>
      </c>
      <c r="F695">
        <v>4</v>
      </c>
      <c r="G695">
        <f t="shared" si="40"/>
        <v>44.483000739199838</v>
      </c>
      <c r="H695">
        <f t="shared" si="41"/>
        <v>7.5169992608001621</v>
      </c>
      <c r="K695">
        <f t="shared" si="42"/>
        <v>63.002009819897097</v>
      </c>
      <c r="L695">
        <f t="shared" si="43"/>
        <v>-11.002009819897097</v>
      </c>
    </row>
    <row r="696" spans="1:12">
      <c r="A696" s="1">
        <v>0.58819444444444446</v>
      </c>
      <c r="B696">
        <v>35.4</v>
      </c>
      <c r="C696">
        <v>50</v>
      </c>
      <c r="D696">
        <v>5</v>
      </c>
      <c r="E696">
        <v>48</v>
      </c>
      <c r="F696">
        <v>8</v>
      </c>
      <c r="G696">
        <f t="shared" si="40"/>
        <v>48.060036959593447</v>
      </c>
      <c r="H696">
        <f t="shared" si="41"/>
        <v>1.9399630404065533</v>
      </c>
      <c r="K696">
        <f t="shared" si="42"/>
        <v>63.89</v>
      </c>
      <c r="L696">
        <f t="shared" si="43"/>
        <v>-13.89</v>
      </c>
    </row>
    <row r="697" spans="1:12">
      <c r="A697" s="1">
        <v>0.58826388888888892</v>
      </c>
      <c r="B697">
        <v>35.4</v>
      </c>
      <c r="C697">
        <v>50</v>
      </c>
      <c r="D697">
        <v>1</v>
      </c>
      <c r="E697">
        <v>49</v>
      </c>
      <c r="F697">
        <v>5</v>
      </c>
      <c r="G697">
        <f t="shared" si="40"/>
        <v>45.140007391983737</v>
      </c>
      <c r="H697">
        <f t="shared" si="41"/>
        <v>4.8599926080162632</v>
      </c>
      <c r="K697">
        <f t="shared" si="42"/>
        <v>63.249999999999979</v>
      </c>
      <c r="L697">
        <f t="shared" si="43"/>
        <v>-13.249999999999979</v>
      </c>
    </row>
    <row r="698" spans="1:12">
      <c r="A698" s="1">
        <v>0.58833333333333326</v>
      </c>
      <c r="B698">
        <v>35.5</v>
      </c>
      <c r="C698">
        <v>52</v>
      </c>
      <c r="D698">
        <v>2</v>
      </c>
      <c r="E698">
        <v>49</v>
      </c>
      <c r="F698">
        <v>2</v>
      </c>
      <c r="G698">
        <f t="shared" si="40"/>
        <v>45.870014783934955</v>
      </c>
      <c r="H698">
        <f t="shared" si="41"/>
        <v>6.1299852160650445</v>
      </c>
      <c r="K698">
        <f t="shared" si="42"/>
        <v>63.410000000000004</v>
      </c>
      <c r="L698">
        <f t="shared" si="43"/>
        <v>-11.410000000000004</v>
      </c>
    </row>
    <row r="699" spans="1:12">
      <c r="A699" s="1">
        <v>0.58840277777777772</v>
      </c>
      <c r="B699">
        <v>35.5</v>
      </c>
      <c r="C699">
        <v>52</v>
      </c>
      <c r="D699">
        <v>1</v>
      </c>
      <c r="E699">
        <v>49</v>
      </c>
      <c r="F699">
        <v>5</v>
      </c>
      <c r="G699">
        <f t="shared" si="40"/>
        <v>45.140007391983737</v>
      </c>
      <c r="H699">
        <f t="shared" si="41"/>
        <v>6.8599926080162632</v>
      </c>
      <c r="K699">
        <f t="shared" si="42"/>
        <v>63.249999999999979</v>
      </c>
      <c r="L699">
        <f t="shared" si="43"/>
        <v>-11.249999999999979</v>
      </c>
    </row>
    <row r="700" spans="1:12">
      <c r="A700" s="1">
        <v>0.58862268518518512</v>
      </c>
      <c r="B700">
        <v>35.4</v>
      </c>
      <c r="C700">
        <v>57</v>
      </c>
      <c r="D700">
        <v>18</v>
      </c>
      <c r="E700">
        <v>57</v>
      </c>
      <c r="F700">
        <v>17</v>
      </c>
      <c r="G700">
        <f t="shared" si="40"/>
        <v>57.550133050731127</v>
      </c>
      <c r="H700">
        <f t="shared" si="41"/>
        <v>-0.55013305073112662</v>
      </c>
      <c r="K700">
        <f t="shared" si="42"/>
        <v>65.97</v>
      </c>
      <c r="L700">
        <f t="shared" si="43"/>
        <v>-8.9699999999999989</v>
      </c>
    </row>
    <row r="701" spans="1:12">
      <c r="A701" s="1">
        <v>0.58869212962962958</v>
      </c>
      <c r="B701">
        <v>35.4</v>
      </c>
      <c r="C701">
        <v>59</v>
      </c>
      <c r="D701">
        <v>15</v>
      </c>
      <c r="E701">
        <v>56</v>
      </c>
      <c r="F701">
        <v>20</v>
      </c>
      <c r="G701">
        <f t="shared" si="40"/>
        <v>55.360110876341047</v>
      </c>
      <c r="H701">
        <f t="shared" si="41"/>
        <v>3.6398891236589535</v>
      </c>
      <c r="K701">
        <f t="shared" si="42"/>
        <v>65.490000000000009</v>
      </c>
      <c r="L701">
        <f t="shared" si="43"/>
        <v>-6.4900000000000091</v>
      </c>
    </row>
    <row r="702" spans="1:12">
      <c r="A702" s="1">
        <v>0.58876157407407403</v>
      </c>
      <c r="B702">
        <v>35.4</v>
      </c>
      <c r="C702">
        <v>58</v>
      </c>
      <c r="D702">
        <v>13</v>
      </c>
      <c r="E702">
        <v>57</v>
      </c>
      <c r="F702">
        <v>25</v>
      </c>
      <c r="G702">
        <f t="shared" si="40"/>
        <v>53.900096093251712</v>
      </c>
      <c r="H702">
        <f t="shared" si="41"/>
        <v>4.0999039067482883</v>
      </c>
      <c r="K702">
        <f t="shared" si="42"/>
        <v>65.17</v>
      </c>
      <c r="L702">
        <f t="shared" si="43"/>
        <v>-7.1700000000000017</v>
      </c>
    </row>
    <row r="703" spans="1:12">
      <c r="A703" s="1">
        <v>0.58883101851851849</v>
      </c>
      <c r="B703">
        <v>35.4</v>
      </c>
      <c r="C703">
        <v>54</v>
      </c>
      <c r="D703">
        <v>10</v>
      </c>
      <c r="E703">
        <v>53</v>
      </c>
      <c r="F703">
        <v>9</v>
      </c>
      <c r="G703">
        <f t="shared" si="40"/>
        <v>51.710073918373787</v>
      </c>
      <c r="H703">
        <f t="shared" si="41"/>
        <v>2.2899260816262128</v>
      </c>
      <c r="K703">
        <f t="shared" si="42"/>
        <v>64.69</v>
      </c>
      <c r="L703">
        <f t="shared" si="43"/>
        <v>-10.689999999999998</v>
      </c>
    </row>
    <row r="704" spans="1:12">
      <c r="A704" s="1">
        <v>0.58890046296296295</v>
      </c>
      <c r="B704">
        <v>35.4</v>
      </c>
      <c r="C704">
        <v>53</v>
      </c>
      <c r="D704">
        <v>7</v>
      </c>
      <c r="E704">
        <v>53</v>
      </c>
      <c r="F704">
        <v>20</v>
      </c>
      <c r="G704">
        <f t="shared" si="40"/>
        <v>49.520051743203155</v>
      </c>
      <c r="H704">
        <f t="shared" si="41"/>
        <v>3.4799482567968454</v>
      </c>
      <c r="K704">
        <f t="shared" si="42"/>
        <v>64.210000000000008</v>
      </c>
      <c r="L704">
        <f t="shared" si="43"/>
        <v>-11.210000000000008</v>
      </c>
    </row>
    <row r="705" spans="1:12">
      <c r="A705" s="1">
        <v>0.5889699074074074</v>
      </c>
      <c r="B705">
        <v>35.4</v>
      </c>
      <c r="C705">
        <v>55</v>
      </c>
      <c r="D705">
        <v>7</v>
      </c>
      <c r="E705">
        <v>55</v>
      </c>
      <c r="F705">
        <v>21</v>
      </c>
      <c r="G705">
        <f t="shared" si="40"/>
        <v>49.520051743203155</v>
      </c>
      <c r="H705">
        <f t="shared" si="41"/>
        <v>5.4799482567968454</v>
      </c>
      <c r="K705">
        <f t="shared" si="42"/>
        <v>64.210000000000008</v>
      </c>
      <c r="L705">
        <f t="shared" si="43"/>
        <v>-9.210000000000008</v>
      </c>
    </row>
    <row r="706" spans="1:12">
      <c r="A706" s="1">
        <v>0.58903935185185186</v>
      </c>
      <c r="B706">
        <v>35.4</v>
      </c>
      <c r="C706">
        <v>55</v>
      </c>
      <c r="D706">
        <v>13</v>
      </c>
      <c r="E706">
        <v>57</v>
      </c>
      <c r="F706">
        <v>21</v>
      </c>
      <c r="G706">
        <f t="shared" si="40"/>
        <v>53.900096093251712</v>
      </c>
      <c r="H706">
        <f t="shared" si="41"/>
        <v>1.0999039067482883</v>
      </c>
      <c r="K706">
        <f t="shared" si="42"/>
        <v>65.17</v>
      </c>
      <c r="L706">
        <f t="shared" si="43"/>
        <v>-10.170000000000002</v>
      </c>
    </row>
    <row r="707" spans="1:12">
      <c r="A707" s="1">
        <v>0.58910879629629631</v>
      </c>
      <c r="B707">
        <v>35.4</v>
      </c>
      <c r="C707">
        <v>55</v>
      </c>
      <c r="D707">
        <v>6</v>
      </c>
      <c r="E707">
        <v>54</v>
      </c>
      <c r="F707">
        <v>13</v>
      </c>
      <c r="G707">
        <f t="shared" ref="G707:G770" si="44">0.73*D707+46.09-1.68*EXP(-(0.0000044)*D707)</f>
        <v>48.790044351414565</v>
      </c>
      <c r="H707">
        <f t="shared" ref="H707:H770" si="45">C707-G707</f>
        <v>6.209955648585435</v>
      </c>
      <c r="K707">
        <f t="shared" ref="K707:K770" si="46">0.16*D707+63.09-2.69*EXP(-(32.53)*D707)</f>
        <v>64.05</v>
      </c>
      <c r="L707">
        <f t="shared" ref="L707:L770" si="47">C707-K707</f>
        <v>-9.0499999999999972</v>
      </c>
    </row>
    <row r="708" spans="1:12">
      <c r="A708" s="1">
        <v>0.58917824074074077</v>
      </c>
      <c r="B708">
        <v>35.4</v>
      </c>
      <c r="C708">
        <v>56</v>
      </c>
      <c r="D708">
        <v>13</v>
      </c>
      <c r="E708">
        <v>53</v>
      </c>
      <c r="F708">
        <v>15</v>
      </c>
      <c r="G708">
        <f t="shared" si="44"/>
        <v>53.900096093251712</v>
      </c>
      <c r="H708">
        <f t="shared" si="45"/>
        <v>2.0999039067482883</v>
      </c>
      <c r="K708">
        <f t="shared" si="46"/>
        <v>65.17</v>
      </c>
      <c r="L708">
        <f t="shared" si="47"/>
        <v>-9.1700000000000017</v>
      </c>
    </row>
    <row r="709" spans="1:12">
      <c r="A709" s="1">
        <v>0.58931712962962968</v>
      </c>
      <c r="B709">
        <v>35.4</v>
      </c>
      <c r="C709">
        <v>54</v>
      </c>
      <c r="D709">
        <v>11</v>
      </c>
      <c r="E709">
        <v>53</v>
      </c>
      <c r="F709">
        <v>21</v>
      </c>
      <c r="G709">
        <f t="shared" si="44"/>
        <v>52.440081310032284</v>
      </c>
      <c r="H709">
        <f t="shared" si="45"/>
        <v>1.5599186899677164</v>
      </c>
      <c r="K709">
        <f t="shared" si="46"/>
        <v>64.850000000000009</v>
      </c>
      <c r="L709">
        <f t="shared" si="47"/>
        <v>-10.850000000000009</v>
      </c>
    </row>
    <row r="710" spans="1:12">
      <c r="A710" s="1">
        <v>0.58944444444444444</v>
      </c>
      <c r="B710">
        <v>35.5</v>
      </c>
      <c r="C710">
        <v>56</v>
      </c>
      <c r="D710">
        <v>6</v>
      </c>
      <c r="E710">
        <v>56</v>
      </c>
      <c r="F710">
        <v>15</v>
      </c>
      <c r="G710">
        <f t="shared" si="44"/>
        <v>48.790044351414565</v>
      </c>
      <c r="H710">
        <f t="shared" si="45"/>
        <v>7.209955648585435</v>
      </c>
      <c r="K710">
        <f t="shared" si="46"/>
        <v>64.05</v>
      </c>
      <c r="L710">
        <f t="shared" si="47"/>
        <v>-8.0499999999999972</v>
      </c>
    </row>
    <row r="711" spans="1:12">
      <c r="A711" s="1">
        <v>0.58951388888888889</v>
      </c>
      <c r="B711">
        <v>35.4</v>
      </c>
      <c r="C711">
        <v>56</v>
      </c>
      <c r="D711">
        <v>8</v>
      </c>
      <c r="E711">
        <v>55</v>
      </c>
      <c r="F711">
        <v>17</v>
      </c>
      <c r="G711">
        <f t="shared" si="44"/>
        <v>50.250059134959223</v>
      </c>
      <c r="H711">
        <f t="shared" si="45"/>
        <v>5.7499408650407773</v>
      </c>
      <c r="K711">
        <f t="shared" si="46"/>
        <v>64.37</v>
      </c>
      <c r="L711">
        <f t="shared" si="47"/>
        <v>-8.3700000000000045</v>
      </c>
    </row>
    <row r="712" spans="1:12">
      <c r="A712" s="1">
        <v>0.58958333333333335</v>
      </c>
      <c r="B712">
        <v>35.4</v>
      </c>
      <c r="C712">
        <v>56</v>
      </c>
      <c r="D712">
        <v>9</v>
      </c>
      <c r="E712">
        <v>54</v>
      </c>
      <c r="F712">
        <v>22</v>
      </c>
      <c r="G712">
        <f t="shared" si="44"/>
        <v>50.980066526682769</v>
      </c>
      <c r="H712">
        <f t="shared" si="45"/>
        <v>5.0199334733172307</v>
      </c>
      <c r="K712">
        <f t="shared" si="46"/>
        <v>64.53</v>
      </c>
      <c r="L712">
        <f t="shared" si="47"/>
        <v>-8.5300000000000011</v>
      </c>
    </row>
    <row r="713" spans="1:12">
      <c r="A713" s="1">
        <v>0.58966435185185184</v>
      </c>
      <c r="B713">
        <v>35.5</v>
      </c>
      <c r="C713">
        <v>54</v>
      </c>
      <c r="D713">
        <v>6</v>
      </c>
      <c r="E713">
        <v>52</v>
      </c>
      <c r="F713">
        <v>11</v>
      </c>
      <c r="G713">
        <f t="shared" si="44"/>
        <v>48.790044351414565</v>
      </c>
      <c r="H713">
        <f t="shared" si="45"/>
        <v>5.209955648585435</v>
      </c>
      <c r="K713">
        <f t="shared" si="46"/>
        <v>64.05</v>
      </c>
      <c r="L713">
        <f t="shared" si="47"/>
        <v>-10.049999999999997</v>
      </c>
    </row>
    <row r="714" spans="1:12">
      <c r="A714" s="1">
        <v>0.5897337962962963</v>
      </c>
      <c r="B714">
        <v>35.5</v>
      </c>
      <c r="C714">
        <v>55</v>
      </c>
      <c r="D714">
        <v>5</v>
      </c>
      <c r="E714">
        <v>52</v>
      </c>
      <c r="F714">
        <v>9</v>
      </c>
      <c r="G714">
        <f t="shared" si="44"/>
        <v>48.060036959593447</v>
      </c>
      <c r="H714">
        <f t="shared" si="45"/>
        <v>6.9399630404065533</v>
      </c>
      <c r="K714">
        <f t="shared" si="46"/>
        <v>63.89</v>
      </c>
      <c r="L714">
        <f t="shared" si="47"/>
        <v>-8.89</v>
      </c>
    </row>
    <row r="715" spans="1:12">
      <c r="A715" s="1">
        <v>0.5897916666666666</v>
      </c>
      <c r="B715">
        <v>35.5</v>
      </c>
      <c r="C715">
        <v>55</v>
      </c>
      <c r="D715">
        <v>12</v>
      </c>
      <c r="E715">
        <v>54</v>
      </c>
      <c r="F715">
        <v>14</v>
      </c>
      <c r="G715">
        <f t="shared" si="44"/>
        <v>53.170088701658258</v>
      </c>
      <c r="H715">
        <f t="shared" si="45"/>
        <v>1.8299112983417416</v>
      </c>
      <c r="K715">
        <f t="shared" si="46"/>
        <v>65.010000000000005</v>
      </c>
      <c r="L715">
        <f t="shared" si="47"/>
        <v>-10.010000000000005</v>
      </c>
    </row>
    <row r="716" spans="1:12">
      <c r="A716" s="1">
        <v>0.58986111111111106</v>
      </c>
      <c r="B716">
        <v>35.5</v>
      </c>
      <c r="C716">
        <v>58</v>
      </c>
      <c r="D716">
        <v>8</v>
      </c>
      <c r="E716">
        <v>56</v>
      </c>
      <c r="F716">
        <v>18</v>
      </c>
      <c r="G716">
        <f t="shared" si="44"/>
        <v>50.250059134959223</v>
      </c>
      <c r="H716">
        <f t="shared" si="45"/>
        <v>7.7499408650407773</v>
      </c>
      <c r="K716">
        <f t="shared" si="46"/>
        <v>64.37</v>
      </c>
      <c r="L716">
        <f t="shared" si="47"/>
        <v>-6.3700000000000045</v>
      </c>
    </row>
    <row r="717" spans="1:12">
      <c r="A717" s="1">
        <v>0.58993055555555551</v>
      </c>
      <c r="B717">
        <v>35.5</v>
      </c>
      <c r="C717">
        <v>60</v>
      </c>
      <c r="D717">
        <v>13</v>
      </c>
      <c r="E717">
        <v>59</v>
      </c>
      <c r="F717">
        <v>24</v>
      </c>
      <c r="G717">
        <f t="shared" si="44"/>
        <v>53.900096093251712</v>
      </c>
      <c r="H717">
        <f t="shared" si="45"/>
        <v>6.0999039067482883</v>
      </c>
      <c r="K717">
        <f t="shared" si="46"/>
        <v>65.17</v>
      </c>
      <c r="L717">
        <f t="shared" si="47"/>
        <v>-5.1700000000000017</v>
      </c>
    </row>
    <row r="718" spans="1:12">
      <c r="A718" s="1">
        <v>0.59</v>
      </c>
      <c r="B718">
        <v>35.4</v>
      </c>
      <c r="C718">
        <v>54</v>
      </c>
      <c r="D718">
        <v>10</v>
      </c>
      <c r="E718">
        <v>53</v>
      </c>
      <c r="F718">
        <v>19</v>
      </c>
      <c r="G718">
        <f t="shared" si="44"/>
        <v>51.710073918373787</v>
      </c>
      <c r="H718">
        <f t="shared" si="45"/>
        <v>2.2899260816262128</v>
      </c>
      <c r="K718">
        <f t="shared" si="46"/>
        <v>64.69</v>
      </c>
      <c r="L718">
        <f t="shared" si="47"/>
        <v>-10.689999999999998</v>
      </c>
    </row>
    <row r="719" spans="1:12">
      <c r="A719" s="1">
        <v>0.59006944444444442</v>
      </c>
      <c r="B719">
        <v>35.5</v>
      </c>
      <c r="C719">
        <v>55</v>
      </c>
      <c r="D719">
        <v>7</v>
      </c>
      <c r="E719">
        <v>52</v>
      </c>
      <c r="F719">
        <v>14</v>
      </c>
      <c r="G719">
        <f t="shared" si="44"/>
        <v>49.520051743203155</v>
      </c>
      <c r="H719">
        <f t="shared" si="45"/>
        <v>5.4799482567968454</v>
      </c>
      <c r="K719">
        <f t="shared" si="46"/>
        <v>64.210000000000008</v>
      </c>
      <c r="L719">
        <f t="shared" si="47"/>
        <v>-9.210000000000008</v>
      </c>
    </row>
    <row r="720" spans="1:12">
      <c r="A720" s="1">
        <v>0.59013888888888888</v>
      </c>
      <c r="B720">
        <v>35.5</v>
      </c>
      <c r="C720">
        <v>58</v>
      </c>
      <c r="D720">
        <v>10</v>
      </c>
      <c r="E720">
        <v>56</v>
      </c>
      <c r="F720">
        <v>20</v>
      </c>
      <c r="G720">
        <f t="shared" si="44"/>
        <v>51.710073918373787</v>
      </c>
      <c r="H720">
        <f t="shared" si="45"/>
        <v>6.2899260816262128</v>
      </c>
      <c r="K720">
        <f t="shared" si="46"/>
        <v>64.69</v>
      </c>
      <c r="L720">
        <f t="shared" si="47"/>
        <v>-6.6899999999999977</v>
      </c>
    </row>
    <row r="721" spans="1:12">
      <c r="A721" s="1">
        <v>0.59020833333333333</v>
      </c>
      <c r="B721">
        <v>35.4</v>
      </c>
      <c r="C721">
        <v>58</v>
      </c>
      <c r="D721">
        <v>9</v>
      </c>
      <c r="E721">
        <v>59</v>
      </c>
      <c r="F721">
        <v>23</v>
      </c>
      <c r="G721">
        <f t="shared" si="44"/>
        <v>50.980066526682769</v>
      </c>
      <c r="H721">
        <f t="shared" si="45"/>
        <v>7.0199334733172307</v>
      </c>
      <c r="K721">
        <f t="shared" si="46"/>
        <v>64.53</v>
      </c>
      <c r="L721">
        <f t="shared" si="47"/>
        <v>-6.5300000000000011</v>
      </c>
    </row>
    <row r="722" spans="1:12">
      <c r="A722" s="1">
        <v>0.59027777777777779</v>
      </c>
      <c r="B722">
        <v>35.4</v>
      </c>
      <c r="C722">
        <v>57</v>
      </c>
      <c r="D722">
        <v>9</v>
      </c>
      <c r="E722">
        <v>55</v>
      </c>
      <c r="F722">
        <v>19</v>
      </c>
      <c r="G722">
        <f t="shared" si="44"/>
        <v>50.980066526682769</v>
      </c>
      <c r="H722">
        <f t="shared" si="45"/>
        <v>6.0199334733172307</v>
      </c>
      <c r="K722">
        <f t="shared" si="46"/>
        <v>64.53</v>
      </c>
      <c r="L722">
        <f t="shared" si="47"/>
        <v>-7.5300000000000011</v>
      </c>
    </row>
    <row r="723" spans="1:12">
      <c r="A723" s="1">
        <v>0.59034722222222225</v>
      </c>
      <c r="B723">
        <v>35.5</v>
      </c>
      <c r="C723">
        <v>55</v>
      </c>
      <c r="D723">
        <v>10</v>
      </c>
      <c r="E723">
        <v>54</v>
      </c>
      <c r="F723">
        <v>24</v>
      </c>
      <c r="G723">
        <f t="shared" si="44"/>
        <v>51.710073918373787</v>
      </c>
      <c r="H723">
        <f t="shared" si="45"/>
        <v>3.2899260816262128</v>
      </c>
      <c r="K723">
        <f t="shared" si="46"/>
        <v>64.69</v>
      </c>
      <c r="L723">
        <f t="shared" si="47"/>
        <v>-9.6899999999999977</v>
      </c>
    </row>
    <row r="724" spans="1:12">
      <c r="A724" s="1">
        <v>0.5904166666666667</v>
      </c>
      <c r="B724">
        <v>35.5</v>
      </c>
      <c r="C724">
        <v>55</v>
      </c>
      <c r="D724">
        <v>6</v>
      </c>
      <c r="E724">
        <v>53</v>
      </c>
      <c r="F724">
        <v>13</v>
      </c>
      <c r="G724">
        <f t="shared" si="44"/>
        <v>48.790044351414565</v>
      </c>
      <c r="H724">
        <f t="shared" si="45"/>
        <v>6.209955648585435</v>
      </c>
      <c r="K724">
        <f t="shared" si="46"/>
        <v>64.05</v>
      </c>
      <c r="L724">
        <f t="shared" si="47"/>
        <v>-9.0499999999999972</v>
      </c>
    </row>
    <row r="725" spans="1:12">
      <c r="A725" s="1">
        <v>0.59048611111111116</v>
      </c>
      <c r="B725">
        <v>35.5</v>
      </c>
      <c r="C725">
        <v>56</v>
      </c>
      <c r="D725">
        <v>10</v>
      </c>
      <c r="E725">
        <v>54</v>
      </c>
      <c r="F725">
        <v>10</v>
      </c>
      <c r="G725">
        <f t="shared" si="44"/>
        <v>51.710073918373787</v>
      </c>
      <c r="H725">
        <f t="shared" si="45"/>
        <v>4.2899260816262128</v>
      </c>
      <c r="K725">
        <f t="shared" si="46"/>
        <v>64.69</v>
      </c>
      <c r="L725">
        <f t="shared" si="47"/>
        <v>-8.6899999999999977</v>
      </c>
    </row>
    <row r="726" spans="1:12">
      <c r="A726" s="1">
        <v>0.59055555555555561</v>
      </c>
      <c r="B726">
        <v>35.4</v>
      </c>
      <c r="C726">
        <v>55</v>
      </c>
      <c r="D726">
        <v>6</v>
      </c>
      <c r="E726">
        <v>54</v>
      </c>
      <c r="F726">
        <v>12</v>
      </c>
      <c r="G726">
        <f t="shared" si="44"/>
        <v>48.790044351414565</v>
      </c>
      <c r="H726">
        <f t="shared" si="45"/>
        <v>6.209955648585435</v>
      </c>
      <c r="K726">
        <f t="shared" si="46"/>
        <v>64.05</v>
      </c>
      <c r="L726">
        <f t="shared" si="47"/>
        <v>-9.0499999999999972</v>
      </c>
    </row>
    <row r="727" spans="1:12">
      <c r="A727" s="1">
        <v>0.59062500000000007</v>
      </c>
      <c r="B727">
        <v>35.4</v>
      </c>
      <c r="C727">
        <v>62</v>
      </c>
      <c r="D727">
        <v>19</v>
      </c>
      <c r="E727">
        <v>62</v>
      </c>
      <c r="F727">
        <v>27</v>
      </c>
      <c r="G727">
        <f t="shared" si="44"/>
        <v>58.280140442129436</v>
      </c>
      <c r="H727">
        <f t="shared" si="45"/>
        <v>3.7198595578705635</v>
      </c>
      <c r="K727">
        <f t="shared" si="46"/>
        <v>66.13000000000001</v>
      </c>
      <c r="L727">
        <f t="shared" si="47"/>
        <v>-4.1300000000000097</v>
      </c>
    </row>
    <row r="728" spans="1:12">
      <c r="A728" s="1">
        <v>0.59069444444444441</v>
      </c>
      <c r="B728">
        <v>35.5</v>
      </c>
      <c r="C728">
        <v>60</v>
      </c>
      <c r="D728">
        <v>8</v>
      </c>
      <c r="E728">
        <v>58</v>
      </c>
      <c r="F728">
        <v>25</v>
      </c>
      <c r="G728">
        <f t="shared" si="44"/>
        <v>50.250059134959223</v>
      </c>
      <c r="H728">
        <f t="shared" si="45"/>
        <v>9.7499408650407773</v>
      </c>
      <c r="K728">
        <f t="shared" si="46"/>
        <v>64.37</v>
      </c>
      <c r="L728">
        <f t="shared" si="47"/>
        <v>-4.3700000000000045</v>
      </c>
    </row>
    <row r="729" spans="1:12">
      <c r="A729" s="1">
        <v>0.59076388888888887</v>
      </c>
      <c r="B729">
        <v>35.5</v>
      </c>
      <c r="C729">
        <v>56</v>
      </c>
      <c r="D729">
        <v>6</v>
      </c>
      <c r="E729">
        <v>55</v>
      </c>
      <c r="F729">
        <v>23</v>
      </c>
      <c r="G729">
        <f t="shared" si="44"/>
        <v>48.790044351414565</v>
      </c>
      <c r="H729">
        <f t="shared" si="45"/>
        <v>7.209955648585435</v>
      </c>
      <c r="K729">
        <f t="shared" si="46"/>
        <v>64.05</v>
      </c>
      <c r="L729">
        <f t="shared" si="47"/>
        <v>-8.0499999999999972</v>
      </c>
    </row>
    <row r="730" spans="1:12">
      <c r="A730" s="1">
        <v>0.59083333333333332</v>
      </c>
      <c r="B730">
        <v>35.5</v>
      </c>
      <c r="C730">
        <v>59</v>
      </c>
      <c r="D730">
        <v>7</v>
      </c>
      <c r="E730">
        <v>58</v>
      </c>
      <c r="F730">
        <v>16</v>
      </c>
      <c r="G730">
        <f t="shared" si="44"/>
        <v>49.520051743203155</v>
      </c>
      <c r="H730">
        <f t="shared" si="45"/>
        <v>9.4799482567968454</v>
      </c>
      <c r="K730">
        <f t="shared" si="46"/>
        <v>64.210000000000008</v>
      </c>
      <c r="L730">
        <f t="shared" si="47"/>
        <v>-5.210000000000008</v>
      </c>
    </row>
    <row r="731" spans="1:12">
      <c r="A731" s="1">
        <v>0.59090277777777778</v>
      </c>
      <c r="B731">
        <v>35.5</v>
      </c>
      <c r="C731">
        <v>57</v>
      </c>
      <c r="D731">
        <v>3</v>
      </c>
      <c r="E731">
        <v>56</v>
      </c>
      <c r="F731">
        <v>22</v>
      </c>
      <c r="G731">
        <f t="shared" si="44"/>
        <v>46.600022175853638</v>
      </c>
      <c r="H731">
        <f t="shared" si="45"/>
        <v>10.399977824146362</v>
      </c>
      <c r="K731">
        <f t="shared" si="46"/>
        <v>63.57</v>
      </c>
      <c r="L731">
        <f t="shared" si="47"/>
        <v>-6.57</v>
      </c>
    </row>
    <row r="732" spans="1:12">
      <c r="A732" s="1">
        <v>0.59097222222222223</v>
      </c>
      <c r="B732">
        <v>35.5</v>
      </c>
      <c r="C732">
        <v>60</v>
      </c>
      <c r="D732">
        <v>10</v>
      </c>
      <c r="E732">
        <v>60</v>
      </c>
      <c r="F732">
        <v>23</v>
      </c>
      <c r="G732">
        <f t="shared" si="44"/>
        <v>51.710073918373787</v>
      </c>
      <c r="H732">
        <f t="shared" si="45"/>
        <v>8.2899260816262128</v>
      </c>
      <c r="K732">
        <f t="shared" si="46"/>
        <v>64.69</v>
      </c>
      <c r="L732">
        <f t="shared" si="47"/>
        <v>-4.6899999999999977</v>
      </c>
    </row>
    <row r="733" spans="1:12">
      <c r="A733" s="1">
        <v>0.59104166666666669</v>
      </c>
      <c r="B733">
        <v>35.5</v>
      </c>
      <c r="C733">
        <v>59</v>
      </c>
      <c r="D733">
        <v>12</v>
      </c>
      <c r="E733">
        <v>59</v>
      </c>
      <c r="F733">
        <v>22</v>
      </c>
      <c r="G733">
        <f t="shared" si="44"/>
        <v>53.170088701658258</v>
      </c>
      <c r="H733">
        <f t="shared" si="45"/>
        <v>5.8299112983417416</v>
      </c>
      <c r="K733">
        <f t="shared" si="46"/>
        <v>65.010000000000005</v>
      </c>
      <c r="L733">
        <f t="shared" si="47"/>
        <v>-6.0100000000000051</v>
      </c>
    </row>
    <row r="734" spans="1:12">
      <c r="A734" s="1">
        <v>0.59111111111111114</v>
      </c>
      <c r="B734">
        <v>35.5</v>
      </c>
      <c r="C734">
        <v>59</v>
      </c>
      <c r="D734">
        <v>12</v>
      </c>
      <c r="E734">
        <v>57</v>
      </c>
      <c r="F734">
        <v>20</v>
      </c>
      <c r="G734">
        <f t="shared" si="44"/>
        <v>53.170088701658258</v>
      </c>
      <c r="H734">
        <f t="shared" si="45"/>
        <v>5.8299112983417416</v>
      </c>
      <c r="K734">
        <f t="shared" si="46"/>
        <v>65.010000000000005</v>
      </c>
      <c r="L734">
        <f t="shared" si="47"/>
        <v>-6.0100000000000051</v>
      </c>
    </row>
    <row r="735" spans="1:12">
      <c r="A735" s="1">
        <v>0.59118055555555549</v>
      </c>
      <c r="B735">
        <v>35.5</v>
      </c>
      <c r="C735">
        <v>60</v>
      </c>
      <c r="D735">
        <v>6</v>
      </c>
      <c r="E735">
        <v>61</v>
      </c>
      <c r="F735">
        <v>20</v>
      </c>
      <c r="G735">
        <f t="shared" si="44"/>
        <v>48.790044351414565</v>
      </c>
      <c r="H735">
        <f t="shared" si="45"/>
        <v>11.209955648585435</v>
      </c>
      <c r="K735">
        <f t="shared" si="46"/>
        <v>64.05</v>
      </c>
      <c r="L735">
        <f t="shared" si="47"/>
        <v>-4.0499999999999972</v>
      </c>
    </row>
    <row r="736" spans="1:12">
      <c r="A736" s="1">
        <v>0.59124999999999994</v>
      </c>
      <c r="B736">
        <v>35.5</v>
      </c>
      <c r="C736">
        <v>62</v>
      </c>
      <c r="D736">
        <v>11</v>
      </c>
      <c r="E736">
        <v>62</v>
      </c>
      <c r="F736">
        <v>24</v>
      </c>
      <c r="G736">
        <f t="shared" si="44"/>
        <v>52.440081310032284</v>
      </c>
      <c r="H736">
        <f t="shared" si="45"/>
        <v>9.5599186899677164</v>
      </c>
      <c r="K736">
        <f t="shared" si="46"/>
        <v>64.850000000000009</v>
      </c>
      <c r="L736">
        <f t="shared" si="47"/>
        <v>-2.8500000000000085</v>
      </c>
    </row>
    <row r="737" spans="1:12">
      <c r="A737" s="1">
        <v>0.5913194444444444</v>
      </c>
      <c r="B737">
        <v>35.5</v>
      </c>
      <c r="C737">
        <v>59</v>
      </c>
      <c r="D737">
        <v>7</v>
      </c>
      <c r="E737">
        <v>57</v>
      </c>
      <c r="F737">
        <v>9</v>
      </c>
      <c r="G737">
        <f t="shared" si="44"/>
        <v>49.520051743203155</v>
      </c>
      <c r="H737">
        <f t="shared" si="45"/>
        <v>9.4799482567968454</v>
      </c>
      <c r="K737">
        <f t="shared" si="46"/>
        <v>64.210000000000008</v>
      </c>
      <c r="L737">
        <f t="shared" si="47"/>
        <v>-5.210000000000008</v>
      </c>
    </row>
    <row r="738" spans="1:12">
      <c r="A738" s="1">
        <v>0.59138888888888885</v>
      </c>
      <c r="B738">
        <v>35.5</v>
      </c>
      <c r="C738">
        <v>60</v>
      </c>
      <c r="D738">
        <v>13</v>
      </c>
      <c r="E738">
        <v>62</v>
      </c>
      <c r="F738">
        <v>18</v>
      </c>
      <c r="G738">
        <f t="shared" si="44"/>
        <v>53.900096093251712</v>
      </c>
      <c r="H738">
        <f t="shared" si="45"/>
        <v>6.0999039067482883</v>
      </c>
      <c r="K738">
        <f t="shared" si="46"/>
        <v>65.17</v>
      </c>
      <c r="L738">
        <f t="shared" si="47"/>
        <v>-5.1700000000000017</v>
      </c>
    </row>
    <row r="739" spans="1:12">
      <c r="A739" s="1">
        <v>0.59145833333333331</v>
      </c>
      <c r="B739">
        <v>35.5</v>
      </c>
      <c r="C739">
        <v>60</v>
      </c>
      <c r="D739">
        <v>5</v>
      </c>
      <c r="E739">
        <v>58</v>
      </c>
      <c r="F739">
        <v>18</v>
      </c>
      <c r="G739">
        <f t="shared" si="44"/>
        <v>48.060036959593447</v>
      </c>
      <c r="H739">
        <f t="shared" si="45"/>
        <v>11.939963040406553</v>
      </c>
      <c r="K739">
        <f t="shared" si="46"/>
        <v>63.89</v>
      </c>
      <c r="L739">
        <f t="shared" si="47"/>
        <v>-3.8900000000000006</v>
      </c>
    </row>
    <row r="740" spans="1:12">
      <c r="A740" s="1">
        <v>0.59152777777777776</v>
      </c>
      <c r="B740">
        <v>35.5</v>
      </c>
      <c r="C740">
        <v>57</v>
      </c>
      <c r="D740">
        <v>9</v>
      </c>
      <c r="E740">
        <v>56</v>
      </c>
      <c r="F740">
        <v>21</v>
      </c>
      <c r="G740">
        <f t="shared" si="44"/>
        <v>50.980066526682769</v>
      </c>
      <c r="H740">
        <f t="shared" si="45"/>
        <v>6.0199334733172307</v>
      </c>
      <c r="K740">
        <f t="shared" si="46"/>
        <v>64.53</v>
      </c>
      <c r="L740">
        <f t="shared" si="47"/>
        <v>-7.5300000000000011</v>
      </c>
    </row>
    <row r="741" spans="1:12">
      <c r="A741" s="1">
        <v>0.59159722222222222</v>
      </c>
      <c r="B741">
        <v>35.5</v>
      </c>
      <c r="C741">
        <v>58</v>
      </c>
      <c r="D741">
        <v>14</v>
      </c>
      <c r="E741">
        <v>56</v>
      </c>
      <c r="F741">
        <v>18</v>
      </c>
      <c r="G741">
        <f t="shared" si="44"/>
        <v>54.630103484812636</v>
      </c>
      <c r="H741">
        <f t="shared" si="45"/>
        <v>3.3698965151873637</v>
      </c>
      <c r="K741">
        <f t="shared" si="46"/>
        <v>65.33</v>
      </c>
      <c r="L741">
        <f t="shared" si="47"/>
        <v>-7.3299999999999983</v>
      </c>
    </row>
    <row r="742" spans="1:12">
      <c r="A742" s="1">
        <v>0.59166666666666667</v>
      </c>
      <c r="B742">
        <v>35.5</v>
      </c>
      <c r="C742">
        <v>58</v>
      </c>
      <c r="D742">
        <v>8</v>
      </c>
      <c r="E742">
        <v>56</v>
      </c>
      <c r="F742">
        <v>17</v>
      </c>
      <c r="G742">
        <f t="shared" si="44"/>
        <v>50.250059134959223</v>
      </c>
      <c r="H742">
        <f t="shared" si="45"/>
        <v>7.7499408650407773</v>
      </c>
      <c r="K742">
        <f t="shared" si="46"/>
        <v>64.37</v>
      </c>
      <c r="L742">
        <f t="shared" si="47"/>
        <v>-6.3700000000000045</v>
      </c>
    </row>
    <row r="743" spans="1:12">
      <c r="A743" s="1">
        <v>0.59173611111111113</v>
      </c>
      <c r="B743">
        <v>35.5</v>
      </c>
      <c r="C743">
        <v>60</v>
      </c>
      <c r="D743">
        <v>13</v>
      </c>
      <c r="E743">
        <v>63</v>
      </c>
      <c r="F743">
        <v>23</v>
      </c>
      <c r="G743">
        <f t="shared" si="44"/>
        <v>53.900096093251712</v>
      </c>
      <c r="H743">
        <f t="shared" si="45"/>
        <v>6.0999039067482883</v>
      </c>
      <c r="K743">
        <f t="shared" si="46"/>
        <v>65.17</v>
      </c>
      <c r="L743">
        <f t="shared" si="47"/>
        <v>-5.1700000000000017</v>
      </c>
    </row>
    <row r="744" spans="1:12">
      <c r="A744" s="1">
        <v>0.59180555555555558</v>
      </c>
      <c r="B744">
        <v>35.5</v>
      </c>
      <c r="C744">
        <v>60</v>
      </c>
      <c r="D744">
        <v>9</v>
      </c>
      <c r="E744">
        <v>62</v>
      </c>
      <c r="F744">
        <v>23</v>
      </c>
      <c r="G744">
        <f t="shared" si="44"/>
        <v>50.980066526682769</v>
      </c>
      <c r="H744">
        <f t="shared" si="45"/>
        <v>9.0199334733172307</v>
      </c>
      <c r="K744">
        <f t="shared" si="46"/>
        <v>64.53</v>
      </c>
      <c r="L744">
        <f t="shared" si="47"/>
        <v>-4.5300000000000011</v>
      </c>
    </row>
    <row r="745" spans="1:12">
      <c r="A745" s="1">
        <v>0.59187500000000004</v>
      </c>
      <c r="B745">
        <v>35.5</v>
      </c>
      <c r="C745">
        <v>60</v>
      </c>
      <c r="D745">
        <v>9</v>
      </c>
      <c r="E745">
        <v>59</v>
      </c>
      <c r="F745">
        <v>17</v>
      </c>
      <c r="G745">
        <f t="shared" si="44"/>
        <v>50.980066526682769</v>
      </c>
      <c r="H745">
        <f t="shared" si="45"/>
        <v>9.0199334733172307</v>
      </c>
      <c r="K745">
        <f t="shared" si="46"/>
        <v>64.53</v>
      </c>
      <c r="L745">
        <f t="shared" si="47"/>
        <v>-4.5300000000000011</v>
      </c>
    </row>
    <row r="746" spans="1:12">
      <c r="A746" s="1">
        <v>0.5919444444444445</v>
      </c>
      <c r="B746">
        <v>35.5</v>
      </c>
      <c r="C746">
        <v>57</v>
      </c>
      <c r="D746">
        <v>8</v>
      </c>
      <c r="E746">
        <v>54</v>
      </c>
      <c r="F746">
        <v>10</v>
      </c>
      <c r="G746">
        <f t="shared" si="44"/>
        <v>50.250059134959223</v>
      </c>
      <c r="H746">
        <f t="shared" si="45"/>
        <v>6.7499408650407773</v>
      </c>
      <c r="K746">
        <f t="shared" si="46"/>
        <v>64.37</v>
      </c>
      <c r="L746">
        <f t="shared" si="47"/>
        <v>-7.3700000000000045</v>
      </c>
    </row>
    <row r="747" spans="1:12">
      <c r="A747" s="1">
        <v>0.59201388888888895</v>
      </c>
      <c r="B747">
        <v>35.5</v>
      </c>
      <c r="C747">
        <v>56</v>
      </c>
      <c r="D747">
        <v>4</v>
      </c>
      <c r="E747">
        <v>54</v>
      </c>
      <c r="F747">
        <v>18</v>
      </c>
      <c r="G747">
        <f t="shared" si="44"/>
        <v>47.330029567739807</v>
      </c>
      <c r="H747">
        <f t="shared" si="45"/>
        <v>8.6699704322601931</v>
      </c>
      <c r="K747">
        <f t="shared" si="46"/>
        <v>63.730000000000004</v>
      </c>
      <c r="L747">
        <f t="shared" si="47"/>
        <v>-7.730000000000004</v>
      </c>
    </row>
    <row r="748" spans="1:12">
      <c r="A748" s="1">
        <v>0.59208333333333341</v>
      </c>
      <c r="B748">
        <v>35.5</v>
      </c>
      <c r="C748">
        <v>58</v>
      </c>
      <c r="D748">
        <v>11</v>
      </c>
      <c r="E748">
        <v>55</v>
      </c>
      <c r="F748">
        <v>14</v>
      </c>
      <c r="G748">
        <f t="shared" si="44"/>
        <v>52.440081310032284</v>
      </c>
      <c r="H748">
        <f t="shared" si="45"/>
        <v>5.5599186899677164</v>
      </c>
      <c r="K748">
        <f t="shared" si="46"/>
        <v>64.850000000000009</v>
      </c>
      <c r="L748">
        <f t="shared" si="47"/>
        <v>-6.8500000000000085</v>
      </c>
    </row>
    <row r="749" spans="1:12">
      <c r="A749" s="1">
        <v>0.59215277777777775</v>
      </c>
      <c r="B749">
        <v>35.5</v>
      </c>
      <c r="C749">
        <v>56</v>
      </c>
      <c r="D749">
        <v>5</v>
      </c>
      <c r="E749">
        <v>55</v>
      </c>
      <c r="F749">
        <v>12</v>
      </c>
      <c r="G749">
        <f t="shared" si="44"/>
        <v>48.060036959593447</v>
      </c>
      <c r="H749">
        <f t="shared" si="45"/>
        <v>7.9399630404065533</v>
      </c>
      <c r="K749">
        <f t="shared" si="46"/>
        <v>63.89</v>
      </c>
      <c r="L749">
        <f t="shared" si="47"/>
        <v>-7.8900000000000006</v>
      </c>
    </row>
    <row r="750" spans="1:12">
      <c r="A750" s="1">
        <v>0.59221064814814817</v>
      </c>
      <c r="B750">
        <v>35.5</v>
      </c>
      <c r="C750">
        <v>56</v>
      </c>
      <c r="D750">
        <v>11</v>
      </c>
      <c r="E750">
        <v>54</v>
      </c>
      <c r="F750">
        <v>7</v>
      </c>
      <c r="G750">
        <f t="shared" si="44"/>
        <v>52.440081310032284</v>
      </c>
      <c r="H750">
        <f t="shared" si="45"/>
        <v>3.5599186899677164</v>
      </c>
      <c r="K750">
        <f t="shared" si="46"/>
        <v>64.850000000000009</v>
      </c>
      <c r="L750">
        <f t="shared" si="47"/>
        <v>-8.8500000000000085</v>
      </c>
    </row>
    <row r="751" spans="1:12">
      <c r="A751" s="1">
        <v>0.59234953703703697</v>
      </c>
      <c r="B751">
        <v>35.5</v>
      </c>
      <c r="C751">
        <v>56</v>
      </c>
      <c r="D751">
        <v>6</v>
      </c>
      <c r="E751">
        <v>54</v>
      </c>
      <c r="F751">
        <v>7</v>
      </c>
      <c r="G751">
        <f t="shared" si="44"/>
        <v>48.790044351414565</v>
      </c>
      <c r="H751">
        <f t="shared" si="45"/>
        <v>7.209955648585435</v>
      </c>
      <c r="K751">
        <f t="shared" si="46"/>
        <v>64.05</v>
      </c>
      <c r="L751">
        <f t="shared" si="47"/>
        <v>-8.0499999999999972</v>
      </c>
    </row>
    <row r="752" spans="1:12">
      <c r="A752" s="1">
        <v>0.59241898148148142</v>
      </c>
      <c r="B752">
        <v>35.5</v>
      </c>
      <c r="C752">
        <v>64</v>
      </c>
      <c r="D752">
        <v>35</v>
      </c>
      <c r="E752">
        <v>69</v>
      </c>
      <c r="F752">
        <v>43</v>
      </c>
      <c r="G752">
        <f t="shared" si="44"/>
        <v>69.960258700079578</v>
      </c>
      <c r="H752">
        <f t="shared" si="45"/>
        <v>-5.9602587000795779</v>
      </c>
      <c r="K752">
        <f t="shared" si="46"/>
        <v>68.69</v>
      </c>
      <c r="L752">
        <f t="shared" si="47"/>
        <v>-4.6899999999999977</v>
      </c>
    </row>
    <row r="753" spans="1:12">
      <c r="A753" s="1">
        <v>0.59248842592592588</v>
      </c>
      <c r="B753">
        <v>35.5</v>
      </c>
      <c r="C753">
        <v>70</v>
      </c>
      <c r="D753">
        <v>40</v>
      </c>
      <c r="E753">
        <v>72</v>
      </c>
      <c r="F753">
        <v>44</v>
      </c>
      <c r="G753">
        <f t="shared" si="44"/>
        <v>73.610295653981694</v>
      </c>
      <c r="H753">
        <f t="shared" si="45"/>
        <v>-3.6102956539816944</v>
      </c>
      <c r="K753">
        <f t="shared" si="46"/>
        <v>69.490000000000009</v>
      </c>
      <c r="L753">
        <f t="shared" si="47"/>
        <v>0.50999999999999091</v>
      </c>
    </row>
    <row r="754" spans="1:12">
      <c r="A754" s="1">
        <v>0.59255787037037033</v>
      </c>
      <c r="B754">
        <v>35.5</v>
      </c>
      <c r="C754">
        <v>59</v>
      </c>
      <c r="D754">
        <v>12</v>
      </c>
      <c r="E754">
        <v>58</v>
      </c>
      <c r="F754">
        <v>13</v>
      </c>
      <c r="G754">
        <f t="shared" si="44"/>
        <v>53.170088701658258</v>
      </c>
      <c r="H754">
        <f t="shared" si="45"/>
        <v>5.8299112983417416</v>
      </c>
      <c r="K754">
        <f t="shared" si="46"/>
        <v>65.010000000000005</v>
      </c>
      <c r="L754">
        <f t="shared" si="47"/>
        <v>-6.0100000000000051</v>
      </c>
    </row>
    <row r="755" spans="1:12">
      <c r="A755" s="1">
        <v>0.59262731481481479</v>
      </c>
      <c r="B755">
        <v>35.5</v>
      </c>
      <c r="C755">
        <v>57</v>
      </c>
      <c r="D755">
        <v>3</v>
      </c>
      <c r="E755">
        <v>55</v>
      </c>
      <c r="F755">
        <v>7</v>
      </c>
      <c r="G755">
        <f t="shared" si="44"/>
        <v>46.600022175853638</v>
      </c>
      <c r="H755">
        <f t="shared" si="45"/>
        <v>10.399977824146362</v>
      </c>
      <c r="K755">
        <f t="shared" si="46"/>
        <v>63.57</v>
      </c>
      <c r="L755">
        <f t="shared" si="47"/>
        <v>-6.57</v>
      </c>
    </row>
    <row r="756" spans="1:12">
      <c r="A756" s="1">
        <v>0.59269675925925924</v>
      </c>
      <c r="B756">
        <v>35.5</v>
      </c>
      <c r="C756">
        <v>58</v>
      </c>
      <c r="D756">
        <v>8</v>
      </c>
      <c r="E756">
        <v>55</v>
      </c>
      <c r="F756">
        <v>16</v>
      </c>
      <c r="G756">
        <f t="shared" si="44"/>
        <v>50.250059134959223</v>
      </c>
      <c r="H756">
        <f t="shared" si="45"/>
        <v>7.7499408650407773</v>
      </c>
      <c r="K756">
        <f t="shared" si="46"/>
        <v>64.37</v>
      </c>
      <c r="L756">
        <f t="shared" si="47"/>
        <v>-6.3700000000000045</v>
      </c>
    </row>
    <row r="757" spans="1:12">
      <c r="A757" s="1">
        <v>0.5927662037037037</v>
      </c>
      <c r="B757">
        <v>35.5</v>
      </c>
      <c r="C757">
        <v>56</v>
      </c>
      <c r="D757">
        <v>2</v>
      </c>
      <c r="E757">
        <v>53</v>
      </c>
      <c r="F757">
        <v>5</v>
      </c>
      <c r="G757">
        <f t="shared" si="44"/>
        <v>45.870014783934955</v>
      </c>
      <c r="H757">
        <f t="shared" si="45"/>
        <v>10.129985216065045</v>
      </c>
      <c r="K757">
        <f t="shared" si="46"/>
        <v>63.410000000000004</v>
      </c>
      <c r="L757">
        <f t="shared" si="47"/>
        <v>-7.4100000000000037</v>
      </c>
    </row>
    <row r="758" spans="1:12">
      <c r="A758" s="1">
        <v>0.59283564814814815</v>
      </c>
      <c r="B758">
        <v>35.5</v>
      </c>
      <c r="C758">
        <v>58</v>
      </c>
      <c r="D758">
        <v>7</v>
      </c>
      <c r="E758">
        <v>55</v>
      </c>
      <c r="F758">
        <v>10</v>
      </c>
      <c r="G758">
        <f t="shared" si="44"/>
        <v>49.520051743203155</v>
      </c>
      <c r="H758">
        <f t="shared" si="45"/>
        <v>8.4799482567968454</v>
      </c>
      <c r="K758">
        <f t="shared" si="46"/>
        <v>64.210000000000008</v>
      </c>
      <c r="L758">
        <f t="shared" si="47"/>
        <v>-6.210000000000008</v>
      </c>
    </row>
    <row r="759" spans="1:12">
      <c r="A759" s="1">
        <v>0.59290509259259261</v>
      </c>
      <c r="B759">
        <v>35.5</v>
      </c>
      <c r="C759">
        <v>55</v>
      </c>
      <c r="D759">
        <v>7</v>
      </c>
      <c r="E759">
        <v>53</v>
      </c>
      <c r="F759">
        <v>3</v>
      </c>
      <c r="G759">
        <f t="shared" si="44"/>
        <v>49.520051743203155</v>
      </c>
      <c r="H759">
        <f t="shared" si="45"/>
        <v>5.4799482567968454</v>
      </c>
      <c r="K759">
        <f t="shared" si="46"/>
        <v>64.210000000000008</v>
      </c>
      <c r="L759">
        <f t="shared" si="47"/>
        <v>-9.210000000000008</v>
      </c>
    </row>
    <row r="760" spans="1:12">
      <c r="A760" s="1">
        <v>0.59297453703703706</v>
      </c>
      <c r="B760">
        <v>35.5</v>
      </c>
      <c r="C760">
        <v>56</v>
      </c>
      <c r="D760">
        <v>10</v>
      </c>
      <c r="E760">
        <v>54</v>
      </c>
      <c r="F760">
        <v>6</v>
      </c>
      <c r="G760">
        <f t="shared" si="44"/>
        <v>51.710073918373787</v>
      </c>
      <c r="H760">
        <f t="shared" si="45"/>
        <v>4.2899260816262128</v>
      </c>
      <c r="K760">
        <f t="shared" si="46"/>
        <v>64.69</v>
      </c>
      <c r="L760">
        <f t="shared" si="47"/>
        <v>-8.6899999999999977</v>
      </c>
    </row>
    <row r="761" spans="1:12">
      <c r="A761" s="1">
        <v>0.59304398148148152</v>
      </c>
      <c r="B761">
        <v>35.5</v>
      </c>
      <c r="C761">
        <v>54</v>
      </c>
      <c r="D761">
        <v>2</v>
      </c>
      <c r="E761">
        <v>52</v>
      </c>
      <c r="F761">
        <v>4</v>
      </c>
      <c r="G761">
        <f t="shared" si="44"/>
        <v>45.870014783934955</v>
      </c>
      <c r="H761">
        <f t="shared" si="45"/>
        <v>8.1299852160650445</v>
      </c>
      <c r="K761">
        <f t="shared" si="46"/>
        <v>63.410000000000004</v>
      </c>
      <c r="L761">
        <f t="shared" si="47"/>
        <v>-9.4100000000000037</v>
      </c>
    </row>
    <row r="762" spans="1:12">
      <c r="A762" s="1">
        <v>0.59311342592592597</v>
      </c>
      <c r="B762">
        <v>35.5</v>
      </c>
      <c r="C762">
        <v>54</v>
      </c>
      <c r="D762">
        <v>3</v>
      </c>
      <c r="E762">
        <v>52</v>
      </c>
      <c r="F762">
        <v>2</v>
      </c>
      <c r="G762">
        <f t="shared" si="44"/>
        <v>46.600022175853638</v>
      </c>
      <c r="H762">
        <f t="shared" si="45"/>
        <v>7.3999778241463616</v>
      </c>
      <c r="K762">
        <f t="shared" si="46"/>
        <v>63.57</v>
      </c>
      <c r="L762">
        <f t="shared" si="47"/>
        <v>-9.57</v>
      </c>
    </row>
    <row r="763" spans="1:12">
      <c r="A763" s="1">
        <v>0.59318287037037043</v>
      </c>
      <c r="B763">
        <v>35.5</v>
      </c>
      <c r="C763">
        <v>55</v>
      </c>
      <c r="D763">
        <v>5</v>
      </c>
      <c r="E763">
        <v>52</v>
      </c>
      <c r="F763">
        <v>4</v>
      </c>
      <c r="G763">
        <f t="shared" si="44"/>
        <v>48.060036959593447</v>
      </c>
      <c r="H763">
        <f t="shared" si="45"/>
        <v>6.9399630404065533</v>
      </c>
      <c r="K763">
        <f t="shared" si="46"/>
        <v>63.89</v>
      </c>
      <c r="L763">
        <f t="shared" si="47"/>
        <v>-8.89</v>
      </c>
    </row>
    <row r="764" spans="1:12">
      <c r="A764" s="1">
        <v>0.59325231481481489</v>
      </c>
      <c r="B764">
        <v>35.5</v>
      </c>
      <c r="C764">
        <v>53</v>
      </c>
      <c r="D764">
        <v>2</v>
      </c>
      <c r="E764">
        <v>51</v>
      </c>
      <c r="F764">
        <v>3</v>
      </c>
      <c r="G764">
        <f t="shared" si="44"/>
        <v>45.870014783934955</v>
      </c>
      <c r="H764">
        <f t="shared" si="45"/>
        <v>7.1299852160650445</v>
      </c>
      <c r="K764">
        <f t="shared" si="46"/>
        <v>63.410000000000004</v>
      </c>
      <c r="L764">
        <f t="shared" si="47"/>
        <v>-10.410000000000004</v>
      </c>
    </row>
    <row r="765" spans="1:12">
      <c r="A765" s="1">
        <v>0.59332175925925923</v>
      </c>
      <c r="B765">
        <v>35.5</v>
      </c>
      <c r="C765">
        <v>52</v>
      </c>
      <c r="D765">
        <v>3</v>
      </c>
      <c r="E765">
        <v>51</v>
      </c>
      <c r="F765">
        <v>4</v>
      </c>
      <c r="G765">
        <f t="shared" si="44"/>
        <v>46.600022175853638</v>
      </c>
      <c r="H765">
        <f t="shared" si="45"/>
        <v>5.3999778241463616</v>
      </c>
      <c r="K765">
        <f t="shared" si="46"/>
        <v>63.57</v>
      </c>
      <c r="L765">
        <f t="shared" si="47"/>
        <v>-11.57</v>
      </c>
    </row>
    <row r="766" spans="1:12">
      <c r="A766" s="1">
        <v>0.59339120370370368</v>
      </c>
      <c r="B766">
        <v>35.5</v>
      </c>
      <c r="C766">
        <v>54</v>
      </c>
      <c r="D766">
        <v>0.1</v>
      </c>
      <c r="E766">
        <v>52</v>
      </c>
      <c r="F766">
        <v>5</v>
      </c>
      <c r="G766">
        <f t="shared" si="44"/>
        <v>44.483000739199838</v>
      </c>
      <c r="H766">
        <f t="shared" si="45"/>
        <v>9.5169992608001621</v>
      </c>
      <c r="K766">
        <f t="shared" si="46"/>
        <v>63.002009819897097</v>
      </c>
      <c r="L766">
        <f t="shared" si="47"/>
        <v>-9.002009819897097</v>
      </c>
    </row>
    <row r="767" spans="1:12">
      <c r="A767" s="1">
        <v>0.59346064814814814</v>
      </c>
      <c r="B767">
        <v>35.5</v>
      </c>
      <c r="C767">
        <v>53</v>
      </c>
      <c r="D767">
        <v>1</v>
      </c>
      <c r="E767">
        <v>51</v>
      </c>
      <c r="F767">
        <v>1</v>
      </c>
      <c r="G767">
        <f t="shared" si="44"/>
        <v>45.140007391983737</v>
      </c>
      <c r="H767">
        <f t="shared" si="45"/>
        <v>7.8599926080162632</v>
      </c>
      <c r="K767">
        <f t="shared" si="46"/>
        <v>63.249999999999979</v>
      </c>
      <c r="L767">
        <f t="shared" si="47"/>
        <v>-10.249999999999979</v>
      </c>
    </row>
    <row r="768" spans="1:12">
      <c r="A768" s="1">
        <v>0.5935300925925926</v>
      </c>
      <c r="B768">
        <v>35.5</v>
      </c>
      <c r="C768">
        <v>53</v>
      </c>
      <c r="D768">
        <v>5</v>
      </c>
      <c r="E768">
        <v>51</v>
      </c>
      <c r="F768">
        <v>5</v>
      </c>
      <c r="G768">
        <f t="shared" si="44"/>
        <v>48.060036959593447</v>
      </c>
      <c r="H768">
        <f t="shared" si="45"/>
        <v>4.9399630404065533</v>
      </c>
      <c r="K768">
        <f t="shared" si="46"/>
        <v>63.89</v>
      </c>
      <c r="L768">
        <f t="shared" si="47"/>
        <v>-10.89</v>
      </c>
    </row>
    <row r="769" spans="1:12">
      <c r="A769" s="1">
        <v>0.59359953703703705</v>
      </c>
      <c r="B769">
        <v>35.5</v>
      </c>
      <c r="C769">
        <v>53</v>
      </c>
      <c r="D769">
        <v>10</v>
      </c>
      <c r="E769">
        <v>51</v>
      </c>
      <c r="F769">
        <v>8</v>
      </c>
      <c r="G769">
        <f t="shared" si="44"/>
        <v>51.710073918373787</v>
      </c>
      <c r="H769">
        <f t="shared" si="45"/>
        <v>1.2899260816262128</v>
      </c>
      <c r="K769">
        <f t="shared" si="46"/>
        <v>64.69</v>
      </c>
      <c r="L769">
        <f t="shared" si="47"/>
        <v>-11.689999999999998</v>
      </c>
    </row>
    <row r="770" spans="1:12">
      <c r="A770" s="1">
        <v>0.59366898148148151</v>
      </c>
      <c r="B770">
        <v>35.5</v>
      </c>
      <c r="C770">
        <v>54</v>
      </c>
      <c r="D770">
        <v>0.1</v>
      </c>
      <c r="E770">
        <v>50</v>
      </c>
      <c r="F770">
        <v>5</v>
      </c>
      <c r="G770">
        <f t="shared" si="44"/>
        <v>44.483000739199838</v>
      </c>
      <c r="H770">
        <f t="shared" si="45"/>
        <v>9.5169992608001621</v>
      </c>
      <c r="K770">
        <f t="shared" si="46"/>
        <v>63.002009819897097</v>
      </c>
      <c r="L770">
        <f t="shared" si="47"/>
        <v>-9.002009819897097</v>
      </c>
    </row>
    <row r="771" spans="1:12">
      <c r="A771" s="1">
        <v>0.59373842592592596</v>
      </c>
      <c r="B771">
        <v>35.5</v>
      </c>
      <c r="C771">
        <v>53</v>
      </c>
      <c r="D771">
        <v>3</v>
      </c>
      <c r="E771">
        <v>50</v>
      </c>
      <c r="F771">
        <v>2</v>
      </c>
      <c r="G771">
        <f t="shared" ref="G771:G834" si="48">0.73*D771+46.09-1.68*EXP(-(0.0000044)*D771)</f>
        <v>46.600022175853638</v>
      </c>
      <c r="H771">
        <f t="shared" ref="H771:H834" si="49">C771-G771</f>
        <v>6.3999778241463616</v>
      </c>
      <c r="K771">
        <f t="shared" ref="K771:K834" si="50">0.16*D771+63.09-2.69*EXP(-(32.53)*D771)</f>
        <v>63.57</v>
      </c>
      <c r="L771">
        <f t="shared" ref="L771:L834" si="51">C771-K771</f>
        <v>-10.57</v>
      </c>
    </row>
    <row r="772" spans="1:12">
      <c r="A772" s="1">
        <v>0.59380787037037031</v>
      </c>
      <c r="B772">
        <v>35.5</v>
      </c>
      <c r="C772">
        <v>54</v>
      </c>
      <c r="D772">
        <v>1</v>
      </c>
      <c r="E772">
        <v>50</v>
      </c>
      <c r="F772">
        <v>2</v>
      </c>
      <c r="G772">
        <f t="shared" si="48"/>
        <v>45.140007391983737</v>
      </c>
      <c r="H772">
        <f t="shared" si="49"/>
        <v>8.8599926080162632</v>
      </c>
      <c r="K772">
        <f t="shared" si="50"/>
        <v>63.249999999999979</v>
      </c>
      <c r="L772">
        <f t="shared" si="51"/>
        <v>-9.2499999999999787</v>
      </c>
    </row>
    <row r="773" spans="1:12">
      <c r="A773" s="1">
        <v>0.59387731481481476</v>
      </c>
      <c r="B773">
        <v>35.5</v>
      </c>
      <c r="C773">
        <v>54</v>
      </c>
      <c r="D773">
        <v>6</v>
      </c>
      <c r="E773">
        <v>52</v>
      </c>
      <c r="F773">
        <v>11</v>
      </c>
      <c r="G773">
        <f t="shared" si="48"/>
        <v>48.790044351414565</v>
      </c>
      <c r="H773">
        <f t="shared" si="49"/>
        <v>5.209955648585435</v>
      </c>
      <c r="K773">
        <f t="shared" si="50"/>
        <v>64.05</v>
      </c>
      <c r="L773">
        <f t="shared" si="51"/>
        <v>-10.049999999999997</v>
      </c>
    </row>
    <row r="774" spans="1:12">
      <c r="A774" s="1">
        <v>0.59395833333333337</v>
      </c>
      <c r="B774">
        <v>35.5</v>
      </c>
      <c r="C774">
        <v>54</v>
      </c>
      <c r="D774">
        <v>2</v>
      </c>
      <c r="E774">
        <v>50</v>
      </c>
      <c r="F774">
        <v>5</v>
      </c>
      <c r="G774">
        <f t="shared" si="48"/>
        <v>45.870014783934955</v>
      </c>
      <c r="H774">
        <f t="shared" si="49"/>
        <v>8.1299852160650445</v>
      </c>
      <c r="K774">
        <f t="shared" si="50"/>
        <v>63.410000000000004</v>
      </c>
      <c r="L774">
        <f t="shared" si="51"/>
        <v>-9.4100000000000037</v>
      </c>
    </row>
    <row r="775" spans="1:12">
      <c r="A775" s="1">
        <v>0.59402777777777771</v>
      </c>
      <c r="B775">
        <v>35.5</v>
      </c>
      <c r="C775">
        <v>54</v>
      </c>
      <c r="D775">
        <v>5</v>
      </c>
      <c r="E775">
        <v>52</v>
      </c>
      <c r="F775">
        <v>8</v>
      </c>
      <c r="G775">
        <f t="shared" si="48"/>
        <v>48.060036959593447</v>
      </c>
      <c r="H775">
        <f t="shared" si="49"/>
        <v>5.9399630404065533</v>
      </c>
      <c r="K775">
        <f t="shared" si="50"/>
        <v>63.89</v>
      </c>
      <c r="L775">
        <f t="shared" si="51"/>
        <v>-9.89</v>
      </c>
    </row>
    <row r="776" spans="1:12">
      <c r="A776" s="1">
        <v>0.59409722222222217</v>
      </c>
      <c r="B776">
        <v>35.5</v>
      </c>
      <c r="C776">
        <v>53</v>
      </c>
      <c r="D776">
        <v>7</v>
      </c>
      <c r="E776">
        <v>51</v>
      </c>
      <c r="F776">
        <v>13</v>
      </c>
      <c r="G776">
        <f t="shared" si="48"/>
        <v>49.520051743203155</v>
      </c>
      <c r="H776">
        <f t="shared" si="49"/>
        <v>3.4799482567968454</v>
      </c>
      <c r="K776">
        <f t="shared" si="50"/>
        <v>64.210000000000008</v>
      </c>
      <c r="L776">
        <f t="shared" si="51"/>
        <v>-11.210000000000008</v>
      </c>
    </row>
    <row r="777" spans="1:12">
      <c r="A777" s="1">
        <v>0.59415509259259258</v>
      </c>
      <c r="B777">
        <v>35.5</v>
      </c>
      <c r="C777">
        <v>54</v>
      </c>
      <c r="D777">
        <v>5</v>
      </c>
      <c r="E777">
        <v>53</v>
      </c>
      <c r="F777">
        <v>4</v>
      </c>
      <c r="G777">
        <f t="shared" si="48"/>
        <v>48.060036959593447</v>
      </c>
      <c r="H777">
        <f t="shared" si="49"/>
        <v>5.9399630404065533</v>
      </c>
      <c r="K777">
        <f t="shared" si="50"/>
        <v>63.89</v>
      </c>
      <c r="L777">
        <f t="shared" si="51"/>
        <v>-9.89</v>
      </c>
    </row>
    <row r="778" spans="1:12">
      <c r="A778" s="1">
        <v>0.59423611111111108</v>
      </c>
      <c r="B778">
        <v>35.5</v>
      </c>
      <c r="C778">
        <v>52</v>
      </c>
      <c r="D778">
        <v>3</v>
      </c>
      <c r="E778">
        <v>50</v>
      </c>
      <c r="F778">
        <v>7</v>
      </c>
      <c r="G778">
        <f t="shared" si="48"/>
        <v>46.600022175853638</v>
      </c>
      <c r="H778">
        <f t="shared" si="49"/>
        <v>5.3999778241463616</v>
      </c>
      <c r="K778">
        <f t="shared" si="50"/>
        <v>63.57</v>
      </c>
      <c r="L778">
        <f t="shared" si="51"/>
        <v>-11.57</v>
      </c>
    </row>
    <row r="779" spans="1:12">
      <c r="A779" s="1">
        <v>0.59430555555555553</v>
      </c>
      <c r="B779">
        <v>35.5</v>
      </c>
      <c r="C779">
        <v>53</v>
      </c>
      <c r="D779">
        <v>4</v>
      </c>
      <c r="E779">
        <v>50</v>
      </c>
      <c r="F779">
        <v>4</v>
      </c>
      <c r="G779">
        <f t="shared" si="48"/>
        <v>47.330029567739807</v>
      </c>
      <c r="H779">
        <f t="shared" si="49"/>
        <v>5.6699704322601931</v>
      </c>
      <c r="K779">
        <f t="shared" si="50"/>
        <v>63.730000000000004</v>
      </c>
      <c r="L779">
        <f t="shared" si="51"/>
        <v>-10.730000000000004</v>
      </c>
    </row>
    <row r="780" spans="1:12">
      <c r="A780" s="1">
        <v>0.59437499999999999</v>
      </c>
      <c r="B780">
        <v>35.5</v>
      </c>
      <c r="C780">
        <v>53</v>
      </c>
      <c r="D780">
        <v>7</v>
      </c>
      <c r="E780">
        <v>51</v>
      </c>
      <c r="F780">
        <v>6</v>
      </c>
      <c r="G780">
        <f t="shared" si="48"/>
        <v>49.520051743203155</v>
      </c>
      <c r="H780">
        <f t="shared" si="49"/>
        <v>3.4799482567968454</v>
      </c>
      <c r="K780">
        <f t="shared" si="50"/>
        <v>64.210000000000008</v>
      </c>
      <c r="L780">
        <f t="shared" si="51"/>
        <v>-11.210000000000008</v>
      </c>
    </row>
    <row r="781" spans="1:12">
      <c r="A781" s="1">
        <v>0.59444444444444444</v>
      </c>
      <c r="B781">
        <v>35.5</v>
      </c>
      <c r="C781">
        <v>54</v>
      </c>
      <c r="D781">
        <v>6</v>
      </c>
      <c r="E781">
        <v>48</v>
      </c>
      <c r="F781">
        <v>4</v>
      </c>
      <c r="G781">
        <f t="shared" si="48"/>
        <v>48.790044351414565</v>
      </c>
      <c r="H781">
        <f t="shared" si="49"/>
        <v>5.209955648585435</v>
      </c>
      <c r="K781">
        <f t="shared" si="50"/>
        <v>64.05</v>
      </c>
      <c r="L781">
        <f t="shared" si="51"/>
        <v>-10.049999999999997</v>
      </c>
    </row>
    <row r="782" spans="1:12">
      <c r="A782" s="1">
        <v>0.5945138888888889</v>
      </c>
      <c r="B782">
        <v>35.5</v>
      </c>
      <c r="C782">
        <v>52</v>
      </c>
      <c r="D782">
        <v>7</v>
      </c>
      <c r="E782">
        <v>50</v>
      </c>
      <c r="F782">
        <v>6</v>
      </c>
      <c r="G782">
        <f t="shared" si="48"/>
        <v>49.520051743203155</v>
      </c>
      <c r="H782">
        <f t="shared" si="49"/>
        <v>2.4799482567968454</v>
      </c>
      <c r="K782">
        <f t="shared" si="50"/>
        <v>64.210000000000008</v>
      </c>
      <c r="L782">
        <f t="shared" si="51"/>
        <v>-12.210000000000008</v>
      </c>
    </row>
    <row r="783" spans="1:12">
      <c r="A783" s="1">
        <v>0.59465277777777781</v>
      </c>
      <c r="B783">
        <v>35.5</v>
      </c>
      <c r="C783">
        <v>51</v>
      </c>
      <c r="D783">
        <v>4</v>
      </c>
      <c r="E783">
        <v>49</v>
      </c>
      <c r="F783">
        <v>5</v>
      </c>
      <c r="G783">
        <f t="shared" si="48"/>
        <v>47.330029567739807</v>
      </c>
      <c r="H783">
        <f t="shared" si="49"/>
        <v>3.6699704322601931</v>
      </c>
      <c r="K783">
        <f t="shared" si="50"/>
        <v>63.730000000000004</v>
      </c>
      <c r="L783">
        <f t="shared" si="51"/>
        <v>-12.730000000000004</v>
      </c>
    </row>
    <row r="784" spans="1:12">
      <c r="A784" s="1">
        <v>0.59471064814814811</v>
      </c>
      <c r="B784">
        <v>35.5</v>
      </c>
      <c r="C784">
        <v>52</v>
      </c>
      <c r="D784">
        <v>4</v>
      </c>
      <c r="E784">
        <v>51</v>
      </c>
      <c r="F784">
        <v>6</v>
      </c>
      <c r="G784">
        <f t="shared" si="48"/>
        <v>47.330029567739807</v>
      </c>
      <c r="H784">
        <f t="shared" si="49"/>
        <v>4.6699704322601931</v>
      </c>
      <c r="K784">
        <f t="shared" si="50"/>
        <v>63.730000000000004</v>
      </c>
      <c r="L784">
        <f t="shared" si="51"/>
        <v>-11.730000000000004</v>
      </c>
    </row>
    <row r="785" spans="1:12">
      <c r="A785" s="1">
        <v>0.59478009259259257</v>
      </c>
      <c r="B785">
        <v>35.5</v>
      </c>
      <c r="C785">
        <v>53</v>
      </c>
      <c r="D785">
        <v>4</v>
      </c>
      <c r="E785">
        <v>50</v>
      </c>
      <c r="F785">
        <v>4</v>
      </c>
      <c r="G785">
        <f t="shared" si="48"/>
        <v>47.330029567739807</v>
      </c>
      <c r="H785">
        <f t="shared" si="49"/>
        <v>5.6699704322601931</v>
      </c>
      <c r="K785">
        <f t="shared" si="50"/>
        <v>63.730000000000004</v>
      </c>
      <c r="L785">
        <f t="shared" si="51"/>
        <v>-10.730000000000004</v>
      </c>
    </row>
    <row r="786" spans="1:12">
      <c r="A786" s="1">
        <v>0.59484953703703702</v>
      </c>
      <c r="B786">
        <v>35.5</v>
      </c>
      <c r="C786">
        <v>52</v>
      </c>
      <c r="D786">
        <v>5</v>
      </c>
      <c r="E786">
        <v>50</v>
      </c>
      <c r="F786">
        <v>4</v>
      </c>
      <c r="G786">
        <f t="shared" si="48"/>
        <v>48.060036959593447</v>
      </c>
      <c r="H786">
        <f t="shared" si="49"/>
        <v>3.9399630404065533</v>
      </c>
      <c r="K786">
        <f t="shared" si="50"/>
        <v>63.89</v>
      </c>
      <c r="L786">
        <f t="shared" si="51"/>
        <v>-11.89</v>
      </c>
    </row>
    <row r="787" spans="1:12">
      <c r="A787" s="1">
        <v>0.59491898148148148</v>
      </c>
      <c r="B787">
        <v>35.5</v>
      </c>
      <c r="C787">
        <v>53</v>
      </c>
      <c r="D787">
        <v>10</v>
      </c>
      <c r="E787">
        <v>51</v>
      </c>
      <c r="F787">
        <v>10</v>
      </c>
      <c r="G787">
        <f t="shared" si="48"/>
        <v>51.710073918373787</v>
      </c>
      <c r="H787">
        <f t="shared" si="49"/>
        <v>1.2899260816262128</v>
      </c>
      <c r="K787">
        <f t="shared" si="50"/>
        <v>64.69</v>
      </c>
      <c r="L787">
        <f t="shared" si="51"/>
        <v>-11.689999999999998</v>
      </c>
    </row>
    <row r="788" spans="1:12">
      <c r="A788" s="1">
        <v>0.59498842592592593</v>
      </c>
      <c r="B788">
        <v>35.5</v>
      </c>
      <c r="C788">
        <v>53</v>
      </c>
      <c r="D788">
        <v>5</v>
      </c>
      <c r="E788">
        <v>50</v>
      </c>
      <c r="F788">
        <v>2</v>
      </c>
      <c r="G788">
        <f t="shared" si="48"/>
        <v>48.060036959593447</v>
      </c>
      <c r="H788">
        <f t="shared" si="49"/>
        <v>4.9399630404065533</v>
      </c>
      <c r="K788">
        <f t="shared" si="50"/>
        <v>63.89</v>
      </c>
      <c r="L788">
        <f t="shared" si="51"/>
        <v>-10.89</v>
      </c>
    </row>
    <row r="789" spans="1:12">
      <c r="A789" s="1">
        <v>0.59505787037037039</v>
      </c>
      <c r="B789">
        <v>35.6</v>
      </c>
      <c r="C789">
        <v>60</v>
      </c>
      <c r="D789">
        <v>22</v>
      </c>
      <c r="E789">
        <v>64</v>
      </c>
      <c r="F789">
        <v>21</v>
      </c>
      <c r="G789">
        <f t="shared" si="48"/>
        <v>60.470162616129258</v>
      </c>
      <c r="H789">
        <f t="shared" si="49"/>
        <v>-0.47016261612925803</v>
      </c>
      <c r="K789">
        <f t="shared" si="50"/>
        <v>66.61</v>
      </c>
      <c r="L789">
        <f t="shared" si="51"/>
        <v>-6.6099999999999994</v>
      </c>
    </row>
    <row r="790" spans="1:12">
      <c r="A790" s="1">
        <v>0.59512731481481485</v>
      </c>
      <c r="B790">
        <v>35.6</v>
      </c>
      <c r="C790">
        <v>54</v>
      </c>
      <c r="D790">
        <v>8</v>
      </c>
      <c r="E790">
        <v>51</v>
      </c>
      <c r="F790">
        <v>10</v>
      </c>
      <c r="G790">
        <f t="shared" si="48"/>
        <v>50.250059134959223</v>
      </c>
      <c r="H790">
        <f t="shared" si="49"/>
        <v>3.7499408650407773</v>
      </c>
      <c r="K790">
        <f t="shared" si="50"/>
        <v>64.37</v>
      </c>
      <c r="L790">
        <f t="shared" si="51"/>
        <v>-10.370000000000005</v>
      </c>
    </row>
    <row r="791" spans="1:12">
      <c r="A791" s="1">
        <v>0.59519675925925919</v>
      </c>
      <c r="B791">
        <v>35.5</v>
      </c>
      <c r="C791">
        <v>53</v>
      </c>
      <c r="D791">
        <v>4</v>
      </c>
      <c r="E791">
        <v>51</v>
      </c>
      <c r="F791">
        <v>4</v>
      </c>
      <c r="G791">
        <f t="shared" si="48"/>
        <v>47.330029567739807</v>
      </c>
      <c r="H791">
        <f t="shared" si="49"/>
        <v>5.6699704322601931</v>
      </c>
      <c r="K791">
        <f t="shared" si="50"/>
        <v>63.730000000000004</v>
      </c>
      <c r="L791">
        <f t="shared" si="51"/>
        <v>-10.730000000000004</v>
      </c>
    </row>
    <row r="792" spans="1:12">
      <c r="A792" s="1">
        <v>0.59526620370370364</v>
      </c>
      <c r="B792">
        <v>35.5</v>
      </c>
      <c r="C792">
        <v>53</v>
      </c>
      <c r="D792">
        <v>2</v>
      </c>
      <c r="E792">
        <v>50</v>
      </c>
      <c r="F792">
        <v>10</v>
      </c>
      <c r="G792">
        <f t="shared" si="48"/>
        <v>45.870014783934955</v>
      </c>
      <c r="H792">
        <f t="shared" si="49"/>
        <v>7.1299852160650445</v>
      </c>
      <c r="K792">
        <f t="shared" si="50"/>
        <v>63.410000000000004</v>
      </c>
      <c r="L792">
        <f t="shared" si="51"/>
        <v>-10.410000000000004</v>
      </c>
    </row>
    <row r="793" spans="1:12">
      <c r="A793" s="1">
        <v>0.5953356481481481</v>
      </c>
      <c r="B793">
        <v>35.5</v>
      </c>
      <c r="C793">
        <v>53</v>
      </c>
      <c r="D793">
        <v>8</v>
      </c>
      <c r="E793">
        <v>51</v>
      </c>
      <c r="F793">
        <v>7</v>
      </c>
      <c r="G793">
        <f t="shared" si="48"/>
        <v>50.250059134959223</v>
      </c>
      <c r="H793">
        <f t="shared" si="49"/>
        <v>2.7499408650407773</v>
      </c>
      <c r="K793">
        <f t="shared" si="50"/>
        <v>64.37</v>
      </c>
      <c r="L793">
        <f t="shared" si="51"/>
        <v>-11.370000000000005</v>
      </c>
    </row>
    <row r="794" spans="1:12">
      <c r="A794" s="1">
        <v>0.59540509259259256</v>
      </c>
      <c r="B794">
        <v>35.5</v>
      </c>
      <c r="C794">
        <v>53</v>
      </c>
      <c r="D794">
        <v>1</v>
      </c>
      <c r="E794">
        <v>50</v>
      </c>
      <c r="F794">
        <v>4</v>
      </c>
      <c r="G794">
        <f t="shared" si="48"/>
        <v>45.140007391983737</v>
      </c>
      <c r="H794">
        <f t="shared" si="49"/>
        <v>7.8599926080162632</v>
      </c>
      <c r="K794">
        <f t="shared" si="50"/>
        <v>63.249999999999979</v>
      </c>
      <c r="L794">
        <f t="shared" si="51"/>
        <v>-10.249999999999979</v>
      </c>
    </row>
    <row r="795" spans="1:12">
      <c r="A795" s="1">
        <v>0.59547453703703701</v>
      </c>
      <c r="B795">
        <v>35.5</v>
      </c>
      <c r="C795">
        <v>53</v>
      </c>
      <c r="D795">
        <v>5</v>
      </c>
      <c r="E795">
        <v>51</v>
      </c>
      <c r="F795">
        <v>5</v>
      </c>
      <c r="G795">
        <f t="shared" si="48"/>
        <v>48.060036959593447</v>
      </c>
      <c r="H795">
        <f t="shared" si="49"/>
        <v>4.9399630404065533</v>
      </c>
      <c r="K795">
        <f t="shared" si="50"/>
        <v>63.89</v>
      </c>
      <c r="L795">
        <f t="shared" si="51"/>
        <v>-10.89</v>
      </c>
    </row>
    <row r="796" spans="1:12">
      <c r="A796" s="1">
        <v>0.59554398148148147</v>
      </c>
      <c r="B796">
        <v>35.6</v>
      </c>
      <c r="C796">
        <v>53</v>
      </c>
      <c r="D796">
        <v>5</v>
      </c>
      <c r="E796">
        <v>50</v>
      </c>
      <c r="F796">
        <v>6</v>
      </c>
      <c r="G796">
        <f t="shared" si="48"/>
        <v>48.060036959593447</v>
      </c>
      <c r="H796">
        <f t="shared" si="49"/>
        <v>4.9399630404065533</v>
      </c>
      <c r="K796">
        <f t="shared" si="50"/>
        <v>63.89</v>
      </c>
      <c r="L796">
        <f t="shared" si="51"/>
        <v>-10.89</v>
      </c>
    </row>
    <row r="797" spans="1:12">
      <c r="A797" s="1">
        <v>0.59561342592592592</v>
      </c>
      <c r="B797">
        <v>35.5</v>
      </c>
      <c r="C797">
        <v>54</v>
      </c>
      <c r="D797">
        <v>9</v>
      </c>
      <c r="E797">
        <v>53</v>
      </c>
      <c r="F797">
        <v>10</v>
      </c>
      <c r="G797">
        <f t="shared" si="48"/>
        <v>50.980066526682769</v>
      </c>
      <c r="H797">
        <f t="shared" si="49"/>
        <v>3.0199334733172307</v>
      </c>
      <c r="K797">
        <f t="shared" si="50"/>
        <v>64.53</v>
      </c>
      <c r="L797">
        <f t="shared" si="51"/>
        <v>-10.530000000000001</v>
      </c>
    </row>
    <row r="798" spans="1:12">
      <c r="A798" s="1">
        <v>0.59568287037037038</v>
      </c>
      <c r="B798">
        <v>35.5</v>
      </c>
      <c r="C798">
        <v>52</v>
      </c>
      <c r="D798">
        <v>6</v>
      </c>
      <c r="E798">
        <v>50</v>
      </c>
      <c r="F798">
        <v>5</v>
      </c>
      <c r="G798">
        <f t="shared" si="48"/>
        <v>48.790044351414565</v>
      </c>
      <c r="H798">
        <f t="shared" si="49"/>
        <v>3.209955648585435</v>
      </c>
      <c r="K798">
        <f t="shared" si="50"/>
        <v>64.05</v>
      </c>
      <c r="L798">
        <f t="shared" si="51"/>
        <v>-12.049999999999997</v>
      </c>
    </row>
    <row r="799" spans="1:12">
      <c r="A799" s="1">
        <v>0.59575231481481483</v>
      </c>
      <c r="B799">
        <v>35.6</v>
      </c>
      <c r="C799">
        <v>54</v>
      </c>
      <c r="D799">
        <v>7</v>
      </c>
      <c r="E799">
        <v>50</v>
      </c>
      <c r="F799">
        <v>5</v>
      </c>
      <c r="G799">
        <f t="shared" si="48"/>
        <v>49.520051743203155</v>
      </c>
      <c r="H799">
        <f t="shared" si="49"/>
        <v>4.4799482567968454</v>
      </c>
      <c r="K799">
        <f t="shared" si="50"/>
        <v>64.210000000000008</v>
      </c>
      <c r="L799">
        <f t="shared" si="51"/>
        <v>-10.210000000000008</v>
      </c>
    </row>
    <row r="800" spans="1:12">
      <c r="A800" s="1">
        <v>0.59582175925925929</v>
      </c>
      <c r="B800">
        <v>35.6</v>
      </c>
      <c r="C800">
        <v>54</v>
      </c>
      <c r="D800">
        <v>3</v>
      </c>
      <c r="E800">
        <v>50</v>
      </c>
      <c r="F800">
        <v>10</v>
      </c>
      <c r="G800">
        <f t="shared" si="48"/>
        <v>46.600022175853638</v>
      </c>
      <c r="H800">
        <f t="shared" si="49"/>
        <v>7.3999778241463616</v>
      </c>
      <c r="K800">
        <f t="shared" si="50"/>
        <v>63.57</v>
      </c>
      <c r="L800">
        <f t="shared" si="51"/>
        <v>-9.57</v>
      </c>
    </row>
    <row r="801" spans="1:12">
      <c r="A801" s="1">
        <v>0.59589120370370374</v>
      </c>
      <c r="B801">
        <v>35.5</v>
      </c>
      <c r="C801">
        <v>53</v>
      </c>
      <c r="D801">
        <v>9</v>
      </c>
      <c r="E801">
        <v>52</v>
      </c>
      <c r="F801">
        <v>13</v>
      </c>
      <c r="G801">
        <f t="shared" si="48"/>
        <v>50.980066526682769</v>
      </c>
      <c r="H801">
        <f t="shared" si="49"/>
        <v>2.0199334733172307</v>
      </c>
      <c r="K801">
        <f t="shared" si="50"/>
        <v>64.53</v>
      </c>
      <c r="L801">
        <f t="shared" si="51"/>
        <v>-11.530000000000001</v>
      </c>
    </row>
    <row r="802" spans="1:12">
      <c r="A802" s="1">
        <v>0.5959606481481482</v>
      </c>
      <c r="B802">
        <v>35.5</v>
      </c>
      <c r="C802">
        <v>52</v>
      </c>
      <c r="D802">
        <v>5</v>
      </c>
      <c r="E802">
        <v>51</v>
      </c>
      <c r="F802">
        <v>12</v>
      </c>
      <c r="G802">
        <f t="shared" si="48"/>
        <v>48.060036959593447</v>
      </c>
      <c r="H802">
        <f t="shared" si="49"/>
        <v>3.9399630404065533</v>
      </c>
      <c r="K802">
        <f t="shared" si="50"/>
        <v>63.89</v>
      </c>
      <c r="L802">
        <f t="shared" si="51"/>
        <v>-11.89</v>
      </c>
    </row>
    <row r="803" spans="1:12">
      <c r="A803" s="1">
        <v>0.59603009259259265</v>
      </c>
      <c r="B803">
        <v>35.5</v>
      </c>
      <c r="C803">
        <v>53</v>
      </c>
      <c r="D803">
        <v>8</v>
      </c>
      <c r="E803">
        <v>51</v>
      </c>
      <c r="F803">
        <v>7</v>
      </c>
      <c r="G803">
        <f t="shared" si="48"/>
        <v>50.250059134959223</v>
      </c>
      <c r="H803">
        <f t="shared" si="49"/>
        <v>2.7499408650407773</v>
      </c>
      <c r="K803">
        <f t="shared" si="50"/>
        <v>64.37</v>
      </c>
      <c r="L803">
        <f t="shared" si="51"/>
        <v>-11.370000000000005</v>
      </c>
    </row>
    <row r="804" spans="1:12">
      <c r="A804" s="1">
        <v>0.59609953703703711</v>
      </c>
      <c r="B804">
        <v>35.5</v>
      </c>
      <c r="C804">
        <v>53</v>
      </c>
      <c r="D804">
        <v>0.1</v>
      </c>
      <c r="E804">
        <v>50</v>
      </c>
      <c r="F804">
        <v>0</v>
      </c>
      <c r="G804">
        <f t="shared" si="48"/>
        <v>44.483000739199838</v>
      </c>
      <c r="H804">
        <f t="shared" si="49"/>
        <v>8.5169992608001621</v>
      </c>
      <c r="K804">
        <f t="shared" si="50"/>
        <v>63.002009819897097</v>
      </c>
      <c r="L804">
        <f t="shared" si="51"/>
        <v>-10.002009819897097</v>
      </c>
    </row>
    <row r="805" spans="1:12">
      <c r="A805" s="1">
        <v>0.59616898148148145</v>
      </c>
      <c r="B805">
        <v>35.5</v>
      </c>
      <c r="C805">
        <v>52</v>
      </c>
      <c r="D805">
        <v>1</v>
      </c>
      <c r="E805">
        <v>50</v>
      </c>
      <c r="F805">
        <v>2</v>
      </c>
      <c r="G805">
        <f t="shared" si="48"/>
        <v>45.140007391983737</v>
      </c>
      <c r="H805">
        <f t="shared" si="49"/>
        <v>6.8599926080162632</v>
      </c>
      <c r="K805">
        <f t="shared" si="50"/>
        <v>63.249999999999979</v>
      </c>
      <c r="L805">
        <f t="shared" si="51"/>
        <v>-11.249999999999979</v>
      </c>
    </row>
    <row r="806" spans="1:12">
      <c r="A806" s="1">
        <v>0.59623842592592591</v>
      </c>
      <c r="B806">
        <v>35.6</v>
      </c>
      <c r="C806">
        <v>53</v>
      </c>
      <c r="D806">
        <v>2</v>
      </c>
      <c r="E806">
        <v>48</v>
      </c>
      <c r="F806">
        <v>4</v>
      </c>
      <c r="G806">
        <f t="shared" si="48"/>
        <v>45.870014783934955</v>
      </c>
      <c r="H806">
        <f t="shared" si="49"/>
        <v>7.1299852160650445</v>
      </c>
      <c r="K806">
        <f t="shared" si="50"/>
        <v>63.410000000000004</v>
      </c>
      <c r="L806">
        <f t="shared" si="51"/>
        <v>-10.410000000000004</v>
      </c>
    </row>
    <row r="807" spans="1:12">
      <c r="A807" s="1">
        <v>0.59630787037037036</v>
      </c>
      <c r="B807">
        <v>35.5</v>
      </c>
      <c r="C807">
        <v>51</v>
      </c>
      <c r="D807">
        <v>2</v>
      </c>
      <c r="E807">
        <v>48</v>
      </c>
      <c r="F807">
        <v>4</v>
      </c>
      <c r="G807">
        <f t="shared" si="48"/>
        <v>45.870014783934955</v>
      </c>
      <c r="H807">
        <f t="shared" si="49"/>
        <v>5.1299852160650445</v>
      </c>
      <c r="K807">
        <f t="shared" si="50"/>
        <v>63.410000000000004</v>
      </c>
      <c r="L807">
        <f t="shared" si="51"/>
        <v>-12.410000000000004</v>
      </c>
    </row>
    <row r="808" spans="1:12">
      <c r="A808" s="1">
        <v>0.59651620370370373</v>
      </c>
      <c r="B808">
        <v>35.5</v>
      </c>
      <c r="C808">
        <v>52</v>
      </c>
      <c r="D808">
        <v>1</v>
      </c>
      <c r="E808">
        <v>49</v>
      </c>
      <c r="F808">
        <v>3</v>
      </c>
      <c r="G808">
        <f t="shared" si="48"/>
        <v>45.140007391983737</v>
      </c>
      <c r="H808">
        <f t="shared" si="49"/>
        <v>6.8599926080162632</v>
      </c>
      <c r="K808">
        <f t="shared" si="50"/>
        <v>63.249999999999979</v>
      </c>
      <c r="L808">
        <f t="shared" si="51"/>
        <v>-11.249999999999979</v>
      </c>
    </row>
    <row r="809" spans="1:12">
      <c r="A809" s="1">
        <v>0.59658564814814818</v>
      </c>
      <c r="B809">
        <v>35.5</v>
      </c>
      <c r="C809">
        <v>52</v>
      </c>
      <c r="D809">
        <v>3</v>
      </c>
      <c r="E809">
        <v>50</v>
      </c>
      <c r="F809">
        <v>1</v>
      </c>
      <c r="G809">
        <f t="shared" si="48"/>
        <v>46.600022175853638</v>
      </c>
      <c r="H809">
        <f t="shared" si="49"/>
        <v>5.3999778241463616</v>
      </c>
      <c r="K809">
        <f t="shared" si="50"/>
        <v>63.57</v>
      </c>
      <c r="L809">
        <f t="shared" si="51"/>
        <v>-11.57</v>
      </c>
    </row>
    <row r="810" spans="1:12">
      <c r="A810" s="1">
        <v>0.59665509259259253</v>
      </c>
      <c r="B810">
        <v>35.5</v>
      </c>
      <c r="C810">
        <v>53</v>
      </c>
      <c r="D810">
        <v>6</v>
      </c>
      <c r="E810">
        <v>50</v>
      </c>
      <c r="F810">
        <v>7</v>
      </c>
      <c r="G810">
        <f t="shared" si="48"/>
        <v>48.790044351414565</v>
      </c>
      <c r="H810">
        <f t="shared" si="49"/>
        <v>4.209955648585435</v>
      </c>
      <c r="K810">
        <f t="shared" si="50"/>
        <v>64.05</v>
      </c>
      <c r="L810">
        <f t="shared" si="51"/>
        <v>-11.049999999999997</v>
      </c>
    </row>
    <row r="811" spans="1:12">
      <c r="A811" s="1">
        <v>0.59672453703703698</v>
      </c>
      <c r="B811">
        <v>35.5</v>
      </c>
      <c r="C811">
        <v>52</v>
      </c>
      <c r="D811">
        <v>2</v>
      </c>
      <c r="E811">
        <v>48</v>
      </c>
      <c r="F811">
        <v>1</v>
      </c>
      <c r="G811">
        <f t="shared" si="48"/>
        <v>45.870014783934955</v>
      </c>
      <c r="H811">
        <f t="shared" si="49"/>
        <v>6.1299852160650445</v>
      </c>
      <c r="K811">
        <f t="shared" si="50"/>
        <v>63.410000000000004</v>
      </c>
      <c r="L811">
        <f t="shared" si="51"/>
        <v>-11.410000000000004</v>
      </c>
    </row>
    <row r="812" spans="1:12">
      <c r="A812" s="1">
        <v>0.59679398148148144</v>
      </c>
      <c r="B812">
        <v>35.5</v>
      </c>
      <c r="C812">
        <v>51</v>
      </c>
      <c r="D812">
        <v>0.1</v>
      </c>
      <c r="E812">
        <v>48</v>
      </c>
      <c r="F812">
        <v>1</v>
      </c>
      <c r="G812">
        <f t="shared" si="48"/>
        <v>44.483000739199838</v>
      </c>
      <c r="H812">
        <f t="shared" si="49"/>
        <v>6.5169992608001621</v>
      </c>
      <c r="K812">
        <f t="shared" si="50"/>
        <v>63.002009819897097</v>
      </c>
      <c r="L812">
        <f t="shared" si="51"/>
        <v>-12.002009819897097</v>
      </c>
    </row>
    <row r="813" spans="1:12">
      <c r="A813" s="1">
        <v>0.59686342592592589</v>
      </c>
      <c r="B813">
        <v>35.5</v>
      </c>
      <c r="C813">
        <v>51</v>
      </c>
      <c r="D813">
        <v>2</v>
      </c>
      <c r="E813">
        <v>49</v>
      </c>
      <c r="F813">
        <v>3</v>
      </c>
      <c r="G813">
        <f t="shared" si="48"/>
        <v>45.870014783934955</v>
      </c>
      <c r="H813">
        <f t="shared" si="49"/>
        <v>5.1299852160650445</v>
      </c>
      <c r="K813">
        <f t="shared" si="50"/>
        <v>63.410000000000004</v>
      </c>
      <c r="L813">
        <f t="shared" si="51"/>
        <v>-12.410000000000004</v>
      </c>
    </row>
    <row r="814" spans="1:12">
      <c r="A814" s="1">
        <v>0.59693287037037035</v>
      </c>
      <c r="B814">
        <v>35.5</v>
      </c>
      <c r="C814">
        <v>52</v>
      </c>
      <c r="D814">
        <v>4</v>
      </c>
      <c r="E814">
        <v>49</v>
      </c>
      <c r="F814">
        <v>2</v>
      </c>
      <c r="G814">
        <f t="shared" si="48"/>
        <v>47.330029567739807</v>
      </c>
      <c r="H814">
        <f t="shared" si="49"/>
        <v>4.6699704322601931</v>
      </c>
      <c r="K814">
        <f t="shared" si="50"/>
        <v>63.730000000000004</v>
      </c>
      <c r="L814">
        <f t="shared" si="51"/>
        <v>-11.730000000000004</v>
      </c>
    </row>
    <row r="815" spans="1:12">
      <c r="A815" s="1">
        <v>0.59700231481481481</v>
      </c>
      <c r="B815">
        <v>35.5</v>
      </c>
      <c r="C815">
        <v>52</v>
      </c>
      <c r="D815">
        <v>4</v>
      </c>
      <c r="E815">
        <v>49</v>
      </c>
      <c r="F815">
        <v>2</v>
      </c>
      <c r="G815">
        <f t="shared" si="48"/>
        <v>47.330029567739807</v>
      </c>
      <c r="H815">
        <f t="shared" si="49"/>
        <v>4.6699704322601931</v>
      </c>
      <c r="K815">
        <f t="shared" si="50"/>
        <v>63.730000000000004</v>
      </c>
      <c r="L815">
        <f t="shared" si="51"/>
        <v>-11.730000000000004</v>
      </c>
    </row>
    <row r="816" spans="1:12">
      <c r="A816" s="1">
        <v>0.59707175925925926</v>
      </c>
      <c r="B816">
        <v>35.5</v>
      </c>
      <c r="C816">
        <v>53</v>
      </c>
      <c r="D816">
        <v>9</v>
      </c>
      <c r="E816">
        <v>50</v>
      </c>
      <c r="F816">
        <v>7</v>
      </c>
      <c r="G816">
        <f t="shared" si="48"/>
        <v>50.980066526682769</v>
      </c>
      <c r="H816">
        <f t="shared" si="49"/>
        <v>2.0199334733172307</v>
      </c>
      <c r="K816">
        <f t="shared" si="50"/>
        <v>64.53</v>
      </c>
      <c r="L816">
        <f t="shared" si="51"/>
        <v>-11.530000000000001</v>
      </c>
    </row>
    <row r="817" spans="1:12">
      <c r="A817" s="1">
        <v>0.59714120370370372</v>
      </c>
      <c r="B817">
        <v>35.5</v>
      </c>
      <c r="C817">
        <v>52</v>
      </c>
      <c r="D817">
        <v>1</v>
      </c>
      <c r="E817">
        <v>49</v>
      </c>
      <c r="F817">
        <v>3</v>
      </c>
      <c r="G817">
        <f t="shared" si="48"/>
        <v>45.140007391983737</v>
      </c>
      <c r="H817">
        <f t="shared" si="49"/>
        <v>6.8599926080162632</v>
      </c>
      <c r="K817">
        <f t="shared" si="50"/>
        <v>63.249999999999979</v>
      </c>
      <c r="L817">
        <f t="shared" si="51"/>
        <v>-11.249999999999979</v>
      </c>
    </row>
    <row r="818" spans="1:12">
      <c r="A818" s="1">
        <v>0.59721064814814817</v>
      </c>
      <c r="B818">
        <v>35.5</v>
      </c>
      <c r="C818">
        <v>51</v>
      </c>
      <c r="D818">
        <v>2</v>
      </c>
      <c r="E818">
        <v>47</v>
      </c>
      <c r="F818">
        <v>1</v>
      </c>
      <c r="G818">
        <f t="shared" si="48"/>
        <v>45.870014783934955</v>
      </c>
      <c r="H818">
        <f t="shared" si="49"/>
        <v>5.1299852160650445</v>
      </c>
      <c r="K818">
        <f t="shared" si="50"/>
        <v>63.410000000000004</v>
      </c>
      <c r="L818">
        <f t="shared" si="51"/>
        <v>-12.410000000000004</v>
      </c>
    </row>
    <row r="819" spans="1:12">
      <c r="A819" s="1">
        <v>0.59728009259259263</v>
      </c>
      <c r="B819">
        <v>35.6</v>
      </c>
      <c r="C819">
        <v>53</v>
      </c>
      <c r="D819">
        <v>4</v>
      </c>
      <c r="E819">
        <v>49</v>
      </c>
      <c r="F819">
        <v>1</v>
      </c>
      <c r="G819">
        <f t="shared" si="48"/>
        <v>47.330029567739807</v>
      </c>
      <c r="H819">
        <f t="shared" si="49"/>
        <v>5.6699704322601931</v>
      </c>
      <c r="K819">
        <f t="shared" si="50"/>
        <v>63.730000000000004</v>
      </c>
      <c r="L819">
        <f t="shared" si="51"/>
        <v>-10.730000000000004</v>
      </c>
    </row>
    <row r="820" spans="1:12">
      <c r="A820" s="1">
        <v>0.59734953703703708</v>
      </c>
      <c r="B820">
        <v>35.5</v>
      </c>
      <c r="C820">
        <v>51</v>
      </c>
      <c r="D820">
        <v>2</v>
      </c>
      <c r="E820">
        <v>49</v>
      </c>
      <c r="F820">
        <v>3</v>
      </c>
      <c r="G820">
        <f t="shared" si="48"/>
        <v>45.870014783934955</v>
      </c>
      <c r="H820">
        <f t="shared" si="49"/>
        <v>5.1299852160650445</v>
      </c>
      <c r="K820">
        <f t="shared" si="50"/>
        <v>63.410000000000004</v>
      </c>
      <c r="L820">
        <f t="shared" si="51"/>
        <v>-12.410000000000004</v>
      </c>
    </row>
    <row r="821" spans="1:12">
      <c r="A821" s="1">
        <v>0.59755787037037034</v>
      </c>
      <c r="B821">
        <v>35.5</v>
      </c>
      <c r="C821">
        <v>51</v>
      </c>
      <c r="D821">
        <v>2</v>
      </c>
      <c r="E821">
        <v>48</v>
      </c>
      <c r="F821">
        <v>1</v>
      </c>
      <c r="G821">
        <f t="shared" si="48"/>
        <v>45.870014783934955</v>
      </c>
      <c r="H821">
        <f t="shared" si="49"/>
        <v>5.1299852160650445</v>
      </c>
      <c r="K821">
        <f t="shared" si="50"/>
        <v>63.410000000000004</v>
      </c>
      <c r="L821">
        <f t="shared" si="51"/>
        <v>-12.410000000000004</v>
      </c>
    </row>
    <row r="822" spans="1:12">
      <c r="A822" s="1">
        <v>0.59762731481481479</v>
      </c>
      <c r="B822">
        <v>35.5</v>
      </c>
      <c r="C822">
        <v>50</v>
      </c>
      <c r="D822">
        <v>3</v>
      </c>
      <c r="E822">
        <v>48</v>
      </c>
      <c r="F822">
        <v>2</v>
      </c>
      <c r="G822">
        <f t="shared" si="48"/>
        <v>46.600022175853638</v>
      </c>
      <c r="H822">
        <f t="shared" si="49"/>
        <v>3.3999778241463616</v>
      </c>
      <c r="K822">
        <f t="shared" si="50"/>
        <v>63.57</v>
      </c>
      <c r="L822">
        <f t="shared" si="51"/>
        <v>-13.57</v>
      </c>
    </row>
    <row r="823" spans="1:12">
      <c r="A823" s="1">
        <v>0.59769675925925925</v>
      </c>
      <c r="B823">
        <v>35.5</v>
      </c>
      <c r="C823">
        <v>60</v>
      </c>
      <c r="D823">
        <v>16</v>
      </c>
      <c r="E823">
        <v>64</v>
      </c>
      <c r="F823">
        <v>40</v>
      </c>
      <c r="G823">
        <f t="shared" si="48"/>
        <v>56.090118267836928</v>
      </c>
      <c r="H823">
        <f t="shared" si="49"/>
        <v>3.9098817321630719</v>
      </c>
      <c r="K823">
        <f t="shared" si="50"/>
        <v>65.650000000000006</v>
      </c>
      <c r="L823">
        <f t="shared" si="51"/>
        <v>-5.6500000000000057</v>
      </c>
    </row>
    <row r="824" spans="1:12">
      <c r="A824" s="1">
        <v>0.5977662037037037</v>
      </c>
      <c r="B824">
        <v>35.5</v>
      </c>
      <c r="C824">
        <v>52</v>
      </c>
      <c r="D824">
        <v>6</v>
      </c>
      <c r="E824">
        <v>50</v>
      </c>
      <c r="F824">
        <v>7</v>
      </c>
      <c r="G824">
        <f t="shared" si="48"/>
        <v>48.790044351414565</v>
      </c>
      <c r="H824">
        <f t="shared" si="49"/>
        <v>3.209955648585435</v>
      </c>
      <c r="K824">
        <f t="shared" si="50"/>
        <v>64.05</v>
      </c>
      <c r="L824">
        <f t="shared" si="51"/>
        <v>-12.049999999999997</v>
      </c>
    </row>
    <row r="825" spans="1:12">
      <c r="A825" s="1">
        <v>0.59783564814814816</v>
      </c>
      <c r="B825">
        <v>35.5</v>
      </c>
      <c r="C825">
        <v>52</v>
      </c>
      <c r="D825">
        <v>1</v>
      </c>
      <c r="E825">
        <v>49</v>
      </c>
      <c r="F825">
        <v>1</v>
      </c>
      <c r="G825">
        <f t="shared" si="48"/>
        <v>45.140007391983737</v>
      </c>
      <c r="H825">
        <f t="shared" si="49"/>
        <v>6.8599926080162632</v>
      </c>
      <c r="K825">
        <f t="shared" si="50"/>
        <v>63.249999999999979</v>
      </c>
      <c r="L825">
        <f t="shared" si="51"/>
        <v>-11.249999999999979</v>
      </c>
    </row>
    <row r="826" spans="1:12">
      <c r="A826" s="1">
        <v>0.59790509259259261</v>
      </c>
      <c r="B826">
        <v>35.5</v>
      </c>
      <c r="C826">
        <v>51</v>
      </c>
      <c r="D826">
        <v>0.1</v>
      </c>
      <c r="E826">
        <v>49</v>
      </c>
      <c r="F826">
        <v>2</v>
      </c>
      <c r="G826">
        <f t="shared" si="48"/>
        <v>44.483000739199838</v>
      </c>
      <c r="H826">
        <f t="shared" si="49"/>
        <v>6.5169992608001621</v>
      </c>
      <c r="K826">
        <f t="shared" si="50"/>
        <v>63.002009819897097</v>
      </c>
      <c r="L826">
        <f t="shared" si="51"/>
        <v>-12.002009819897097</v>
      </c>
    </row>
    <row r="827" spans="1:12">
      <c r="A827" s="1">
        <v>0.59797453703703707</v>
      </c>
      <c r="B827">
        <v>35.5</v>
      </c>
      <c r="C827">
        <v>51</v>
      </c>
      <c r="D827">
        <v>1</v>
      </c>
      <c r="E827">
        <v>48</v>
      </c>
      <c r="F827">
        <v>1</v>
      </c>
      <c r="G827">
        <f t="shared" si="48"/>
        <v>45.140007391983737</v>
      </c>
      <c r="H827">
        <f t="shared" si="49"/>
        <v>5.8599926080162632</v>
      </c>
      <c r="K827">
        <f t="shared" si="50"/>
        <v>63.249999999999979</v>
      </c>
      <c r="L827">
        <f t="shared" si="51"/>
        <v>-12.249999999999979</v>
      </c>
    </row>
    <row r="828" spans="1:12">
      <c r="A828" s="1">
        <v>0.59804398148148141</v>
      </c>
      <c r="B828">
        <v>35.6</v>
      </c>
      <c r="C828">
        <v>52</v>
      </c>
      <c r="D828">
        <v>0.1</v>
      </c>
      <c r="E828">
        <v>49</v>
      </c>
      <c r="F828">
        <v>2</v>
      </c>
      <c r="G828">
        <f t="shared" si="48"/>
        <v>44.483000739199838</v>
      </c>
      <c r="H828">
        <f t="shared" si="49"/>
        <v>7.5169992608001621</v>
      </c>
      <c r="K828">
        <f t="shared" si="50"/>
        <v>63.002009819897097</v>
      </c>
      <c r="L828">
        <f t="shared" si="51"/>
        <v>-11.002009819897097</v>
      </c>
    </row>
    <row r="829" spans="1:12">
      <c r="A829" s="1">
        <v>0.59811342592592587</v>
      </c>
      <c r="B829">
        <v>35.6</v>
      </c>
      <c r="C829">
        <v>52</v>
      </c>
      <c r="D829">
        <v>4</v>
      </c>
      <c r="E829">
        <v>48</v>
      </c>
      <c r="F829">
        <v>8</v>
      </c>
      <c r="G829">
        <f t="shared" si="48"/>
        <v>47.330029567739807</v>
      </c>
      <c r="H829">
        <f t="shared" si="49"/>
        <v>4.6699704322601931</v>
      </c>
      <c r="K829">
        <f t="shared" si="50"/>
        <v>63.730000000000004</v>
      </c>
      <c r="L829">
        <f t="shared" si="51"/>
        <v>-11.730000000000004</v>
      </c>
    </row>
    <row r="830" spans="1:12">
      <c r="A830" s="1">
        <v>0.59818287037037032</v>
      </c>
      <c r="B830">
        <v>35.5</v>
      </c>
      <c r="C830">
        <v>52</v>
      </c>
      <c r="D830">
        <v>1</v>
      </c>
      <c r="E830">
        <v>48</v>
      </c>
      <c r="F830">
        <v>3</v>
      </c>
      <c r="G830">
        <f t="shared" si="48"/>
        <v>45.140007391983737</v>
      </c>
      <c r="H830">
        <f t="shared" si="49"/>
        <v>6.8599926080162632</v>
      </c>
      <c r="K830">
        <f t="shared" si="50"/>
        <v>63.249999999999979</v>
      </c>
      <c r="L830">
        <f t="shared" si="51"/>
        <v>-11.249999999999979</v>
      </c>
    </row>
    <row r="831" spans="1:12">
      <c r="A831" s="1">
        <v>0.59825231481481478</v>
      </c>
      <c r="B831">
        <v>35.5</v>
      </c>
      <c r="C831">
        <v>51</v>
      </c>
      <c r="D831">
        <v>2</v>
      </c>
      <c r="E831">
        <v>48</v>
      </c>
      <c r="F831">
        <v>1</v>
      </c>
      <c r="G831">
        <f t="shared" si="48"/>
        <v>45.870014783934955</v>
      </c>
      <c r="H831">
        <f t="shared" si="49"/>
        <v>5.1299852160650445</v>
      </c>
      <c r="K831">
        <f t="shared" si="50"/>
        <v>63.410000000000004</v>
      </c>
      <c r="L831">
        <f t="shared" si="51"/>
        <v>-12.410000000000004</v>
      </c>
    </row>
    <row r="832" spans="1:12">
      <c r="A832" s="1">
        <v>0.59832175925925923</v>
      </c>
      <c r="B832">
        <v>35.5</v>
      </c>
      <c r="C832">
        <v>51</v>
      </c>
      <c r="D832">
        <v>1</v>
      </c>
      <c r="E832">
        <v>49</v>
      </c>
      <c r="F832">
        <v>3</v>
      </c>
      <c r="G832">
        <f t="shared" si="48"/>
        <v>45.140007391983737</v>
      </c>
      <c r="H832">
        <f t="shared" si="49"/>
        <v>5.8599926080162632</v>
      </c>
      <c r="K832">
        <f t="shared" si="50"/>
        <v>63.249999999999979</v>
      </c>
      <c r="L832">
        <f t="shared" si="51"/>
        <v>-12.249999999999979</v>
      </c>
    </row>
    <row r="833" spans="1:12">
      <c r="A833" s="1">
        <v>0.59839120370370369</v>
      </c>
      <c r="B833">
        <v>35.5</v>
      </c>
      <c r="C833">
        <v>54</v>
      </c>
      <c r="D833">
        <v>4</v>
      </c>
      <c r="E833">
        <v>53</v>
      </c>
      <c r="F833">
        <v>7</v>
      </c>
      <c r="G833">
        <f t="shared" si="48"/>
        <v>47.330029567739807</v>
      </c>
      <c r="H833">
        <f t="shared" si="49"/>
        <v>6.6699704322601931</v>
      </c>
      <c r="K833">
        <f t="shared" si="50"/>
        <v>63.730000000000004</v>
      </c>
      <c r="L833">
        <f t="shared" si="51"/>
        <v>-9.730000000000004</v>
      </c>
    </row>
    <row r="834" spans="1:12">
      <c r="A834" s="1">
        <v>0.59846064814814814</v>
      </c>
      <c r="B834">
        <v>35.5</v>
      </c>
      <c r="C834">
        <v>52</v>
      </c>
      <c r="D834">
        <v>0.1</v>
      </c>
      <c r="E834">
        <v>48</v>
      </c>
      <c r="F834">
        <v>6</v>
      </c>
      <c r="G834">
        <f t="shared" si="48"/>
        <v>44.483000739199838</v>
      </c>
      <c r="H834">
        <f t="shared" si="49"/>
        <v>7.5169992608001621</v>
      </c>
      <c r="K834">
        <f t="shared" si="50"/>
        <v>63.002009819897097</v>
      </c>
      <c r="L834">
        <f t="shared" si="51"/>
        <v>-11.002009819897097</v>
      </c>
    </row>
    <row r="835" spans="1:12">
      <c r="A835" s="1">
        <v>0.5985300925925926</v>
      </c>
      <c r="B835">
        <v>35.5</v>
      </c>
      <c r="C835">
        <v>52</v>
      </c>
      <c r="D835">
        <v>2</v>
      </c>
      <c r="E835">
        <v>49</v>
      </c>
      <c r="F835">
        <v>4</v>
      </c>
      <c r="G835">
        <f t="shared" ref="G835:G898" si="52">0.73*D835+46.09-1.68*EXP(-(0.0000044)*D835)</f>
        <v>45.870014783934955</v>
      </c>
      <c r="H835">
        <f t="shared" ref="H835:H898" si="53">C835-G835</f>
        <v>6.1299852160650445</v>
      </c>
      <c r="K835">
        <f t="shared" ref="K835:K898" si="54">0.16*D835+63.09-2.69*EXP(-(32.53)*D835)</f>
        <v>63.410000000000004</v>
      </c>
      <c r="L835">
        <f t="shared" ref="L835:L898" si="55">C835-K835</f>
        <v>-11.410000000000004</v>
      </c>
    </row>
    <row r="836" spans="1:12">
      <c r="A836" s="1">
        <v>0.59859953703703705</v>
      </c>
      <c r="B836">
        <v>35.5</v>
      </c>
      <c r="C836">
        <v>52</v>
      </c>
      <c r="D836">
        <v>4</v>
      </c>
      <c r="E836">
        <v>48</v>
      </c>
      <c r="F836">
        <v>3</v>
      </c>
      <c r="G836">
        <f t="shared" si="52"/>
        <v>47.330029567739807</v>
      </c>
      <c r="H836">
        <f t="shared" si="53"/>
        <v>4.6699704322601931</v>
      </c>
      <c r="K836">
        <f t="shared" si="54"/>
        <v>63.730000000000004</v>
      </c>
      <c r="L836">
        <f t="shared" si="55"/>
        <v>-11.730000000000004</v>
      </c>
    </row>
    <row r="837" spans="1:12">
      <c r="A837" s="1">
        <v>0.59873842592592597</v>
      </c>
      <c r="B837">
        <v>35.5</v>
      </c>
      <c r="C837">
        <v>51</v>
      </c>
      <c r="D837">
        <v>0.1</v>
      </c>
      <c r="E837">
        <v>48</v>
      </c>
      <c r="F837">
        <v>1</v>
      </c>
      <c r="G837">
        <f t="shared" si="52"/>
        <v>44.483000739199838</v>
      </c>
      <c r="H837">
        <f t="shared" si="53"/>
        <v>6.5169992608001621</v>
      </c>
      <c r="K837">
        <f t="shared" si="54"/>
        <v>63.002009819897097</v>
      </c>
      <c r="L837">
        <f t="shared" si="55"/>
        <v>-12.002009819897097</v>
      </c>
    </row>
    <row r="838" spans="1:12">
      <c r="A838" s="1">
        <v>0.59880787037037042</v>
      </c>
      <c r="B838">
        <v>35.5</v>
      </c>
      <c r="C838">
        <v>50</v>
      </c>
      <c r="D838">
        <v>9</v>
      </c>
      <c r="E838">
        <v>48</v>
      </c>
      <c r="F838">
        <v>4</v>
      </c>
      <c r="G838">
        <f t="shared" si="52"/>
        <v>50.980066526682769</v>
      </c>
      <c r="H838">
        <f t="shared" si="53"/>
        <v>-0.98006652668276928</v>
      </c>
      <c r="K838">
        <f t="shared" si="54"/>
        <v>64.53</v>
      </c>
      <c r="L838">
        <f t="shared" si="55"/>
        <v>-14.530000000000001</v>
      </c>
    </row>
    <row r="839" spans="1:12">
      <c r="A839" s="1">
        <v>0.59887731481481488</v>
      </c>
      <c r="B839">
        <v>35.5</v>
      </c>
      <c r="C839">
        <v>51</v>
      </c>
      <c r="D839">
        <v>1</v>
      </c>
      <c r="E839">
        <v>49</v>
      </c>
      <c r="F839">
        <v>3</v>
      </c>
      <c r="G839">
        <f t="shared" si="52"/>
        <v>45.140007391983737</v>
      </c>
      <c r="H839">
        <f t="shared" si="53"/>
        <v>5.8599926080162632</v>
      </c>
      <c r="K839">
        <f t="shared" si="54"/>
        <v>63.249999999999979</v>
      </c>
      <c r="L839">
        <f t="shared" si="55"/>
        <v>-12.249999999999979</v>
      </c>
    </row>
    <row r="840" spans="1:12">
      <c r="A840" s="1">
        <v>0.59894675925925933</v>
      </c>
      <c r="B840">
        <v>35.5</v>
      </c>
      <c r="C840">
        <v>51</v>
      </c>
      <c r="D840">
        <v>4</v>
      </c>
      <c r="E840">
        <v>47</v>
      </c>
      <c r="F840">
        <v>4</v>
      </c>
      <c r="G840">
        <f t="shared" si="52"/>
        <v>47.330029567739807</v>
      </c>
      <c r="H840">
        <f t="shared" si="53"/>
        <v>3.6699704322601931</v>
      </c>
      <c r="K840">
        <f t="shared" si="54"/>
        <v>63.730000000000004</v>
      </c>
      <c r="L840">
        <f t="shared" si="55"/>
        <v>-12.730000000000004</v>
      </c>
    </row>
    <row r="841" spans="1:12">
      <c r="A841" s="1">
        <v>0.59901620370370368</v>
      </c>
      <c r="B841">
        <v>35.5</v>
      </c>
      <c r="C841">
        <v>50</v>
      </c>
      <c r="D841">
        <v>2</v>
      </c>
      <c r="E841">
        <v>48</v>
      </c>
      <c r="F841">
        <v>4</v>
      </c>
      <c r="G841">
        <f t="shared" si="52"/>
        <v>45.870014783934955</v>
      </c>
      <c r="H841">
        <f t="shared" si="53"/>
        <v>4.1299852160650445</v>
      </c>
      <c r="K841">
        <f t="shared" si="54"/>
        <v>63.410000000000004</v>
      </c>
      <c r="L841">
        <f t="shared" si="55"/>
        <v>-13.410000000000004</v>
      </c>
    </row>
    <row r="842" spans="1:12">
      <c r="A842" s="1">
        <v>0.59908564814814813</v>
      </c>
      <c r="B842">
        <v>35.5</v>
      </c>
      <c r="C842">
        <v>52</v>
      </c>
      <c r="D842">
        <v>1</v>
      </c>
      <c r="E842">
        <v>48</v>
      </c>
      <c r="F842">
        <v>5</v>
      </c>
      <c r="G842">
        <f t="shared" si="52"/>
        <v>45.140007391983737</v>
      </c>
      <c r="H842">
        <f t="shared" si="53"/>
        <v>6.8599926080162632</v>
      </c>
      <c r="K842">
        <f t="shared" si="54"/>
        <v>63.249999999999979</v>
      </c>
      <c r="L842">
        <f t="shared" si="55"/>
        <v>-11.249999999999979</v>
      </c>
    </row>
    <row r="843" spans="1:12">
      <c r="A843" s="1">
        <v>0.59915509259259259</v>
      </c>
      <c r="B843">
        <v>35.5</v>
      </c>
      <c r="C843">
        <v>51</v>
      </c>
      <c r="D843">
        <v>6</v>
      </c>
      <c r="E843">
        <v>48</v>
      </c>
      <c r="F843">
        <v>7</v>
      </c>
      <c r="G843">
        <f t="shared" si="52"/>
        <v>48.790044351414565</v>
      </c>
      <c r="H843">
        <f t="shared" si="53"/>
        <v>2.209955648585435</v>
      </c>
      <c r="K843">
        <f t="shared" si="54"/>
        <v>64.05</v>
      </c>
      <c r="L843">
        <f t="shared" si="55"/>
        <v>-13.049999999999997</v>
      </c>
    </row>
    <row r="844" spans="1:12">
      <c r="A844" s="1">
        <v>0.59922453703703704</v>
      </c>
      <c r="B844">
        <v>35.5</v>
      </c>
      <c r="C844">
        <v>51</v>
      </c>
      <c r="D844">
        <v>1</v>
      </c>
      <c r="E844">
        <v>49</v>
      </c>
      <c r="F844">
        <v>2</v>
      </c>
      <c r="G844">
        <f t="shared" si="52"/>
        <v>45.140007391983737</v>
      </c>
      <c r="H844">
        <f t="shared" si="53"/>
        <v>5.8599926080162632</v>
      </c>
      <c r="K844">
        <f t="shared" si="54"/>
        <v>63.249999999999979</v>
      </c>
      <c r="L844">
        <f t="shared" si="55"/>
        <v>-12.249999999999979</v>
      </c>
    </row>
    <row r="845" spans="1:12">
      <c r="A845" s="1">
        <v>0.59936342592592595</v>
      </c>
      <c r="B845">
        <v>35.4</v>
      </c>
      <c r="C845">
        <v>52</v>
      </c>
      <c r="D845">
        <v>1</v>
      </c>
      <c r="E845">
        <v>48</v>
      </c>
      <c r="F845">
        <v>2</v>
      </c>
      <c r="G845">
        <f t="shared" si="52"/>
        <v>45.140007391983737</v>
      </c>
      <c r="H845">
        <f t="shared" si="53"/>
        <v>6.8599926080162632</v>
      </c>
      <c r="K845">
        <f t="shared" si="54"/>
        <v>63.249999999999979</v>
      </c>
      <c r="L845">
        <f t="shared" si="55"/>
        <v>-11.249999999999979</v>
      </c>
    </row>
    <row r="846" spans="1:12">
      <c r="A846" s="1">
        <v>0.5994328703703703</v>
      </c>
      <c r="B846">
        <v>35.5</v>
      </c>
      <c r="C846">
        <v>51</v>
      </c>
      <c r="D846">
        <v>2</v>
      </c>
      <c r="E846">
        <v>48</v>
      </c>
      <c r="F846">
        <v>4</v>
      </c>
      <c r="G846">
        <f t="shared" si="52"/>
        <v>45.870014783934955</v>
      </c>
      <c r="H846">
        <f t="shared" si="53"/>
        <v>5.1299852160650445</v>
      </c>
      <c r="K846">
        <f t="shared" si="54"/>
        <v>63.410000000000004</v>
      </c>
      <c r="L846">
        <f t="shared" si="55"/>
        <v>-12.410000000000004</v>
      </c>
    </row>
    <row r="847" spans="1:12">
      <c r="A847" s="1">
        <v>0.59950231481481475</v>
      </c>
      <c r="B847">
        <v>35.5</v>
      </c>
      <c r="C847">
        <v>52</v>
      </c>
      <c r="D847">
        <v>3</v>
      </c>
      <c r="E847">
        <v>47</v>
      </c>
      <c r="F847">
        <v>8</v>
      </c>
      <c r="G847">
        <f t="shared" si="52"/>
        <v>46.600022175853638</v>
      </c>
      <c r="H847">
        <f t="shared" si="53"/>
        <v>5.3999778241463616</v>
      </c>
      <c r="K847">
        <f t="shared" si="54"/>
        <v>63.57</v>
      </c>
      <c r="L847">
        <f t="shared" si="55"/>
        <v>-11.57</v>
      </c>
    </row>
    <row r="848" spans="1:12">
      <c r="A848" s="1">
        <v>0.59964120370370366</v>
      </c>
      <c r="B848">
        <v>35.5</v>
      </c>
      <c r="C848">
        <v>51</v>
      </c>
      <c r="D848">
        <v>1</v>
      </c>
      <c r="E848">
        <v>47</v>
      </c>
      <c r="F848">
        <v>3</v>
      </c>
      <c r="G848">
        <f t="shared" si="52"/>
        <v>45.140007391983737</v>
      </c>
      <c r="H848">
        <f t="shared" si="53"/>
        <v>5.8599926080162632</v>
      </c>
      <c r="K848">
        <f t="shared" si="54"/>
        <v>63.249999999999979</v>
      </c>
      <c r="L848">
        <f t="shared" si="55"/>
        <v>-12.249999999999979</v>
      </c>
    </row>
    <row r="849" spans="1:12">
      <c r="A849" s="1">
        <v>0.59971064814814812</v>
      </c>
      <c r="B849">
        <v>35.5</v>
      </c>
      <c r="C849">
        <v>51</v>
      </c>
      <c r="D849">
        <v>2</v>
      </c>
      <c r="E849">
        <v>48</v>
      </c>
      <c r="F849">
        <v>3</v>
      </c>
      <c r="G849">
        <f t="shared" si="52"/>
        <v>45.870014783934955</v>
      </c>
      <c r="H849">
        <f t="shared" si="53"/>
        <v>5.1299852160650445</v>
      </c>
      <c r="K849">
        <f t="shared" si="54"/>
        <v>63.410000000000004</v>
      </c>
      <c r="L849">
        <f t="shared" si="55"/>
        <v>-12.410000000000004</v>
      </c>
    </row>
    <row r="850" spans="1:12">
      <c r="A850" s="1">
        <v>0.59978009259259257</v>
      </c>
      <c r="B850">
        <v>35.5</v>
      </c>
      <c r="C850">
        <v>49</v>
      </c>
      <c r="D850">
        <v>0.1</v>
      </c>
      <c r="E850">
        <v>48</v>
      </c>
      <c r="F850">
        <v>3</v>
      </c>
      <c r="G850">
        <f t="shared" si="52"/>
        <v>44.483000739199838</v>
      </c>
      <c r="H850">
        <f t="shared" si="53"/>
        <v>4.5169992608001621</v>
      </c>
      <c r="K850">
        <f t="shared" si="54"/>
        <v>63.002009819897097</v>
      </c>
      <c r="L850">
        <f t="shared" si="55"/>
        <v>-14.002009819897097</v>
      </c>
    </row>
    <row r="851" spans="1:12">
      <c r="A851" s="1">
        <v>0.59984953703703703</v>
      </c>
      <c r="B851">
        <v>35.5</v>
      </c>
      <c r="C851">
        <v>48</v>
      </c>
      <c r="D851">
        <v>7</v>
      </c>
      <c r="E851">
        <v>48</v>
      </c>
      <c r="F851">
        <v>7</v>
      </c>
      <c r="G851">
        <f t="shared" si="52"/>
        <v>49.520051743203155</v>
      </c>
      <c r="H851">
        <f t="shared" si="53"/>
        <v>-1.5200517432031546</v>
      </c>
      <c r="K851">
        <f t="shared" si="54"/>
        <v>64.210000000000008</v>
      </c>
      <c r="L851">
        <f t="shared" si="55"/>
        <v>-16.210000000000008</v>
      </c>
    </row>
    <row r="852" spans="1:12">
      <c r="A852" s="1">
        <v>0.59991898148148148</v>
      </c>
      <c r="B852">
        <v>35.5</v>
      </c>
      <c r="C852">
        <v>49</v>
      </c>
      <c r="D852">
        <v>3</v>
      </c>
      <c r="E852">
        <v>48</v>
      </c>
      <c r="F852">
        <v>2</v>
      </c>
      <c r="G852">
        <f t="shared" si="52"/>
        <v>46.600022175853638</v>
      </c>
      <c r="H852">
        <f t="shared" si="53"/>
        <v>2.3999778241463616</v>
      </c>
      <c r="K852">
        <f t="shared" si="54"/>
        <v>63.57</v>
      </c>
      <c r="L852">
        <f t="shared" si="55"/>
        <v>-14.57</v>
      </c>
    </row>
    <row r="853" spans="1:12">
      <c r="A853" s="1">
        <v>0.60005787037037039</v>
      </c>
      <c r="B853">
        <v>35.5</v>
      </c>
      <c r="C853">
        <v>51</v>
      </c>
      <c r="D853">
        <v>0.1</v>
      </c>
      <c r="E853">
        <v>48</v>
      </c>
      <c r="F853">
        <v>4</v>
      </c>
      <c r="G853">
        <f t="shared" si="52"/>
        <v>44.483000739199838</v>
      </c>
      <c r="H853">
        <f t="shared" si="53"/>
        <v>6.5169992608001621</v>
      </c>
      <c r="K853">
        <f t="shared" si="54"/>
        <v>63.002009819897097</v>
      </c>
      <c r="L853">
        <f t="shared" si="55"/>
        <v>-12.002009819897097</v>
      </c>
    </row>
    <row r="854" spans="1:12">
      <c r="A854" s="1">
        <v>0.60012731481481485</v>
      </c>
      <c r="B854">
        <v>35.5</v>
      </c>
      <c r="C854">
        <v>50</v>
      </c>
      <c r="D854">
        <v>4</v>
      </c>
      <c r="E854">
        <v>48</v>
      </c>
      <c r="F854">
        <v>6</v>
      </c>
      <c r="G854">
        <f t="shared" si="52"/>
        <v>47.330029567739807</v>
      </c>
      <c r="H854">
        <f t="shared" si="53"/>
        <v>2.6699704322601931</v>
      </c>
      <c r="K854">
        <f t="shared" si="54"/>
        <v>63.730000000000004</v>
      </c>
      <c r="L854">
        <f t="shared" si="55"/>
        <v>-13.730000000000004</v>
      </c>
    </row>
    <row r="855" spans="1:12">
      <c r="A855" s="1">
        <v>0.6001967592592593</v>
      </c>
      <c r="B855">
        <v>35.5</v>
      </c>
      <c r="C855">
        <v>50</v>
      </c>
      <c r="D855">
        <v>7</v>
      </c>
      <c r="E855">
        <v>48</v>
      </c>
      <c r="F855">
        <v>6</v>
      </c>
      <c r="G855">
        <f t="shared" si="52"/>
        <v>49.520051743203155</v>
      </c>
      <c r="H855">
        <f t="shared" si="53"/>
        <v>0.47994825679684538</v>
      </c>
      <c r="K855">
        <f t="shared" si="54"/>
        <v>64.210000000000008</v>
      </c>
      <c r="L855">
        <f t="shared" si="55"/>
        <v>-14.210000000000008</v>
      </c>
    </row>
    <row r="856" spans="1:12">
      <c r="A856" s="1">
        <v>0.60026620370370376</v>
      </c>
      <c r="B856">
        <v>35.5</v>
      </c>
      <c r="C856">
        <v>51</v>
      </c>
      <c r="D856">
        <v>1</v>
      </c>
      <c r="E856">
        <v>47</v>
      </c>
      <c r="F856">
        <v>1</v>
      </c>
      <c r="G856">
        <f t="shared" si="52"/>
        <v>45.140007391983737</v>
      </c>
      <c r="H856">
        <f t="shared" si="53"/>
        <v>5.8599926080162632</v>
      </c>
      <c r="K856">
        <f t="shared" si="54"/>
        <v>63.249999999999979</v>
      </c>
      <c r="L856">
        <f t="shared" si="55"/>
        <v>-12.249999999999979</v>
      </c>
    </row>
    <row r="857" spans="1:12">
      <c r="A857" s="1">
        <v>0.60033564814814822</v>
      </c>
      <c r="B857">
        <v>35.5</v>
      </c>
      <c r="C857">
        <v>49</v>
      </c>
      <c r="D857">
        <v>1</v>
      </c>
      <c r="E857">
        <v>47</v>
      </c>
      <c r="F857">
        <v>1</v>
      </c>
      <c r="G857">
        <f t="shared" si="52"/>
        <v>45.140007391983737</v>
      </c>
      <c r="H857">
        <f t="shared" si="53"/>
        <v>3.8599926080162632</v>
      </c>
      <c r="K857">
        <f t="shared" si="54"/>
        <v>63.249999999999979</v>
      </c>
      <c r="L857">
        <f t="shared" si="55"/>
        <v>-14.249999999999979</v>
      </c>
    </row>
    <row r="858" spans="1:12">
      <c r="A858" s="1">
        <v>0.60040509259259256</v>
      </c>
      <c r="B858">
        <v>35.5</v>
      </c>
      <c r="C858">
        <v>49</v>
      </c>
      <c r="D858">
        <v>0.1</v>
      </c>
      <c r="E858">
        <v>48</v>
      </c>
      <c r="F858">
        <v>2</v>
      </c>
      <c r="G858">
        <f t="shared" si="52"/>
        <v>44.483000739199838</v>
      </c>
      <c r="H858">
        <f t="shared" si="53"/>
        <v>4.5169992608001621</v>
      </c>
      <c r="K858">
        <f t="shared" si="54"/>
        <v>63.002009819897097</v>
      </c>
      <c r="L858">
        <f t="shared" si="55"/>
        <v>-14.002009819897097</v>
      </c>
    </row>
    <row r="859" spans="1:12">
      <c r="A859" s="1">
        <v>0.60047453703703701</v>
      </c>
      <c r="B859">
        <v>35.5</v>
      </c>
      <c r="C859">
        <v>48</v>
      </c>
      <c r="D859">
        <v>1</v>
      </c>
      <c r="E859">
        <v>46</v>
      </c>
      <c r="F859">
        <v>1</v>
      </c>
      <c r="G859">
        <f t="shared" si="52"/>
        <v>45.140007391983737</v>
      </c>
      <c r="H859">
        <f t="shared" si="53"/>
        <v>2.8599926080162632</v>
      </c>
      <c r="K859">
        <f t="shared" si="54"/>
        <v>63.249999999999979</v>
      </c>
      <c r="L859">
        <f t="shared" si="55"/>
        <v>-15.249999999999979</v>
      </c>
    </row>
    <row r="860" spans="1:12">
      <c r="A860" s="1">
        <v>0.60054398148148147</v>
      </c>
      <c r="B860">
        <v>35.5</v>
      </c>
      <c r="C860">
        <v>50</v>
      </c>
      <c r="D860">
        <v>3</v>
      </c>
      <c r="E860">
        <v>48</v>
      </c>
      <c r="F860">
        <v>4</v>
      </c>
      <c r="G860">
        <f t="shared" si="52"/>
        <v>46.600022175853638</v>
      </c>
      <c r="H860">
        <f t="shared" si="53"/>
        <v>3.3999778241463616</v>
      </c>
      <c r="K860">
        <f t="shared" si="54"/>
        <v>63.57</v>
      </c>
      <c r="L860">
        <f t="shared" si="55"/>
        <v>-13.57</v>
      </c>
    </row>
    <row r="861" spans="1:12">
      <c r="A861" s="1">
        <v>0.60061342592592593</v>
      </c>
      <c r="B861">
        <v>35.5</v>
      </c>
      <c r="C861">
        <v>51</v>
      </c>
      <c r="D861">
        <v>1</v>
      </c>
      <c r="E861">
        <v>49</v>
      </c>
      <c r="F861">
        <v>2</v>
      </c>
      <c r="G861">
        <f t="shared" si="52"/>
        <v>45.140007391983737</v>
      </c>
      <c r="H861">
        <f t="shared" si="53"/>
        <v>5.8599926080162632</v>
      </c>
      <c r="K861">
        <f t="shared" si="54"/>
        <v>63.249999999999979</v>
      </c>
      <c r="L861">
        <f t="shared" si="55"/>
        <v>-12.249999999999979</v>
      </c>
    </row>
    <row r="862" spans="1:12">
      <c r="A862" s="1">
        <v>0.60068287037037038</v>
      </c>
      <c r="B862">
        <v>35.5</v>
      </c>
      <c r="C862">
        <v>51</v>
      </c>
      <c r="D862">
        <v>1</v>
      </c>
      <c r="E862">
        <v>48</v>
      </c>
      <c r="F862">
        <v>1</v>
      </c>
      <c r="G862">
        <f t="shared" si="52"/>
        <v>45.140007391983737</v>
      </c>
      <c r="H862">
        <f t="shared" si="53"/>
        <v>5.8599926080162632</v>
      </c>
      <c r="K862">
        <f t="shared" si="54"/>
        <v>63.249999999999979</v>
      </c>
      <c r="L862">
        <f t="shared" si="55"/>
        <v>-12.249999999999979</v>
      </c>
    </row>
    <row r="863" spans="1:12">
      <c r="A863" s="1">
        <v>0.60075231481481484</v>
      </c>
      <c r="B863">
        <v>35.5</v>
      </c>
      <c r="C863">
        <v>51</v>
      </c>
      <c r="D863">
        <v>0.1</v>
      </c>
      <c r="E863">
        <v>47</v>
      </c>
      <c r="F863">
        <v>1</v>
      </c>
      <c r="G863">
        <f t="shared" si="52"/>
        <v>44.483000739199838</v>
      </c>
      <c r="H863">
        <f t="shared" si="53"/>
        <v>6.5169992608001621</v>
      </c>
      <c r="K863">
        <f t="shared" si="54"/>
        <v>63.002009819897097</v>
      </c>
      <c r="L863">
        <f t="shared" si="55"/>
        <v>-12.002009819897097</v>
      </c>
    </row>
    <row r="864" spans="1:12">
      <c r="A864" s="1">
        <v>0.60082175925925929</v>
      </c>
      <c r="B864">
        <v>35.5</v>
      </c>
      <c r="C864">
        <v>47</v>
      </c>
      <c r="D864">
        <v>1</v>
      </c>
      <c r="E864">
        <v>47</v>
      </c>
      <c r="F864">
        <v>0</v>
      </c>
      <c r="G864">
        <f t="shared" si="52"/>
        <v>45.140007391983737</v>
      </c>
      <c r="H864">
        <f t="shared" si="53"/>
        <v>1.8599926080162632</v>
      </c>
      <c r="K864">
        <f t="shared" si="54"/>
        <v>63.249999999999979</v>
      </c>
      <c r="L864">
        <f t="shared" si="55"/>
        <v>-16.249999999999979</v>
      </c>
    </row>
    <row r="865" spans="1:12">
      <c r="A865" s="1">
        <v>0.60089120370370364</v>
      </c>
      <c r="B865">
        <v>35.5</v>
      </c>
      <c r="C865">
        <v>50</v>
      </c>
      <c r="D865">
        <v>4</v>
      </c>
      <c r="E865">
        <v>48</v>
      </c>
      <c r="F865">
        <v>4</v>
      </c>
      <c r="G865">
        <f t="shared" si="52"/>
        <v>47.330029567739807</v>
      </c>
      <c r="H865">
        <f t="shared" si="53"/>
        <v>2.6699704322601931</v>
      </c>
      <c r="K865">
        <f t="shared" si="54"/>
        <v>63.730000000000004</v>
      </c>
      <c r="L865">
        <f t="shared" si="55"/>
        <v>-13.730000000000004</v>
      </c>
    </row>
    <row r="866" spans="1:12">
      <c r="A866" s="1">
        <v>0.60096064814814809</v>
      </c>
      <c r="B866">
        <v>35.5</v>
      </c>
      <c r="C866">
        <v>51</v>
      </c>
      <c r="D866">
        <v>1</v>
      </c>
      <c r="E866">
        <v>48</v>
      </c>
      <c r="F866">
        <v>2</v>
      </c>
      <c r="G866">
        <f t="shared" si="52"/>
        <v>45.140007391983737</v>
      </c>
      <c r="H866">
        <f t="shared" si="53"/>
        <v>5.8599926080162632</v>
      </c>
      <c r="K866">
        <f t="shared" si="54"/>
        <v>63.249999999999979</v>
      </c>
      <c r="L866">
        <f t="shared" si="55"/>
        <v>-12.249999999999979</v>
      </c>
    </row>
    <row r="867" spans="1:12">
      <c r="A867" s="1">
        <v>0.60103009259259255</v>
      </c>
      <c r="B867">
        <v>35.5</v>
      </c>
      <c r="C867">
        <v>52</v>
      </c>
      <c r="D867">
        <v>0.1</v>
      </c>
      <c r="E867">
        <v>47</v>
      </c>
      <c r="F867">
        <v>1</v>
      </c>
      <c r="G867">
        <f t="shared" si="52"/>
        <v>44.483000739199838</v>
      </c>
      <c r="H867">
        <f t="shared" si="53"/>
        <v>7.5169992608001621</v>
      </c>
      <c r="K867">
        <f t="shared" si="54"/>
        <v>63.002009819897097</v>
      </c>
      <c r="L867">
        <f t="shared" si="55"/>
        <v>-11.002009819897097</v>
      </c>
    </row>
    <row r="868" spans="1:12">
      <c r="A868" s="1">
        <v>0.601099537037037</v>
      </c>
      <c r="B868">
        <v>35.5</v>
      </c>
      <c r="C868">
        <v>50</v>
      </c>
      <c r="D868">
        <v>3</v>
      </c>
      <c r="E868">
        <v>48</v>
      </c>
      <c r="F868">
        <v>4</v>
      </c>
      <c r="G868">
        <f t="shared" si="52"/>
        <v>46.600022175853638</v>
      </c>
      <c r="H868">
        <f t="shared" si="53"/>
        <v>3.3999778241463616</v>
      </c>
      <c r="K868">
        <f t="shared" si="54"/>
        <v>63.57</v>
      </c>
      <c r="L868">
        <f t="shared" si="55"/>
        <v>-13.57</v>
      </c>
    </row>
    <row r="869" spans="1:12">
      <c r="A869" s="1">
        <v>0.60116898148148146</v>
      </c>
      <c r="B869">
        <v>35.5</v>
      </c>
      <c r="C869">
        <v>50</v>
      </c>
      <c r="D869">
        <v>2</v>
      </c>
      <c r="E869">
        <v>48</v>
      </c>
      <c r="F869">
        <v>4</v>
      </c>
      <c r="G869">
        <f t="shared" si="52"/>
        <v>45.870014783934955</v>
      </c>
      <c r="H869">
        <f t="shared" si="53"/>
        <v>4.1299852160650445</v>
      </c>
      <c r="K869">
        <f t="shared" si="54"/>
        <v>63.410000000000004</v>
      </c>
      <c r="L869">
        <f t="shared" si="55"/>
        <v>-13.410000000000004</v>
      </c>
    </row>
    <row r="870" spans="1:12">
      <c r="A870" s="1">
        <v>0.60123842592592591</v>
      </c>
      <c r="B870">
        <v>35.5</v>
      </c>
      <c r="C870">
        <v>53</v>
      </c>
      <c r="D870">
        <v>5</v>
      </c>
      <c r="E870">
        <v>52</v>
      </c>
      <c r="F870">
        <v>9</v>
      </c>
      <c r="G870">
        <f t="shared" si="52"/>
        <v>48.060036959593447</v>
      </c>
      <c r="H870">
        <f t="shared" si="53"/>
        <v>4.9399630404065533</v>
      </c>
      <c r="K870">
        <f t="shared" si="54"/>
        <v>63.89</v>
      </c>
      <c r="L870">
        <f t="shared" si="55"/>
        <v>-10.89</v>
      </c>
    </row>
    <row r="871" spans="1:12">
      <c r="A871" s="1">
        <v>0.60130787037037037</v>
      </c>
      <c r="B871">
        <v>35.5</v>
      </c>
      <c r="C871">
        <v>50</v>
      </c>
      <c r="D871">
        <v>2</v>
      </c>
      <c r="E871">
        <v>48</v>
      </c>
      <c r="F871">
        <v>2</v>
      </c>
      <c r="G871">
        <f t="shared" si="52"/>
        <v>45.870014783934955</v>
      </c>
      <c r="H871">
        <f t="shared" si="53"/>
        <v>4.1299852160650445</v>
      </c>
      <c r="K871">
        <f t="shared" si="54"/>
        <v>63.410000000000004</v>
      </c>
      <c r="L871">
        <f t="shared" si="55"/>
        <v>-13.410000000000004</v>
      </c>
    </row>
    <row r="872" spans="1:12">
      <c r="A872" s="1">
        <v>0.60137731481481482</v>
      </c>
      <c r="B872">
        <v>35.5</v>
      </c>
      <c r="C872">
        <v>50</v>
      </c>
      <c r="D872">
        <v>1</v>
      </c>
      <c r="E872">
        <v>47</v>
      </c>
      <c r="F872">
        <v>6</v>
      </c>
      <c r="G872">
        <f t="shared" si="52"/>
        <v>45.140007391983737</v>
      </c>
      <c r="H872">
        <f t="shared" si="53"/>
        <v>4.8599926080162632</v>
      </c>
      <c r="K872">
        <f t="shared" si="54"/>
        <v>63.249999999999979</v>
      </c>
      <c r="L872">
        <f t="shared" si="55"/>
        <v>-13.249999999999979</v>
      </c>
    </row>
    <row r="873" spans="1:12">
      <c r="A873" s="1">
        <v>0.60144675925925928</v>
      </c>
      <c r="B873">
        <v>35.5</v>
      </c>
      <c r="C873">
        <v>51</v>
      </c>
      <c r="D873">
        <v>0.1</v>
      </c>
      <c r="E873">
        <v>47</v>
      </c>
      <c r="F873">
        <v>3</v>
      </c>
      <c r="G873">
        <f t="shared" si="52"/>
        <v>44.483000739199838</v>
      </c>
      <c r="H873">
        <f t="shared" si="53"/>
        <v>6.5169992608001621</v>
      </c>
      <c r="K873">
        <f t="shared" si="54"/>
        <v>63.002009819897097</v>
      </c>
      <c r="L873">
        <f t="shared" si="55"/>
        <v>-12.002009819897097</v>
      </c>
    </row>
    <row r="874" spans="1:12">
      <c r="A874" s="1">
        <v>0.60151620370370373</v>
      </c>
      <c r="B874">
        <v>35.5</v>
      </c>
      <c r="C874">
        <v>50</v>
      </c>
      <c r="D874">
        <v>1</v>
      </c>
      <c r="E874">
        <v>47</v>
      </c>
      <c r="F874">
        <v>1</v>
      </c>
      <c r="G874">
        <f t="shared" si="52"/>
        <v>45.140007391983737</v>
      </c>
      <c r="H874">
        <f t="shared" si="53"/>
        <v>4.8599926080162632</v>
      </c>
      <c r="K874">
        <f t="shared" si="54"/>
        <v>63.249999999999979</v>
      </c>
      <c r="L874">
        <f t="shared" si="55"/>
        <v>-13.249999999999979</v>
      </c>
    </row>
    <row r="875" spans="1:12">
      <c r="A875" s="1">
        <v>0.60158564814814819</v>
      </c>
      <c r="B875">
        <v>35.5</v>
      </c>
      <c r="C875">
        <v>50</v>
      </c>
      <c r="D875">
        <v>6</v>
      </c>
      <c r="E875">
        <v>47</v>
      </c>
      <c r="F875">
        <v>6</v>
      </c>
      <c r="G875">
        <f t="shared" si="52"/>
        <v>48.790044351414565</v>
      </c>
      <c r="H875">
        <f t="shared" si="53"/>
        <v>1.209955648585435</v>
      </c>
      <c r="K875">
        <f t="shared" si="54"/>
        <v>64.05</v>
      </c>
      <c r="L875">
        <f t="shared" si="55"/>
        <v>-14.049999999999997</v>
      </c>
    </row>
    <row r="876" spans="1:12">
      <c r="A876" s="1">
        <v>0.60165509259259264</v>
      </c>
      <c r="B876">
        <v>35.5</v>
      </c>
      <c r="C876">
        <v>50</v>
      </c>
      <c r="D876">
        <v>2</v>
      </c>
      <c r="E876">
        <v>46</v>
      </c>
      <c r="F876">
        <v>1</v>
      </c>
      <c r="G876">
        <f t="shared" si="52"/>
        <v>45.870014783934955</v>
      </c>
      <c r="H876">
        <f t="shared" si="53"/>
        <v>4.1299852160650445</v>
      </c>
      <c r="K876">
        <f t="shared" si="54"/>
        <v>63.410000000000004</v>
      </c>
      <c r="L876">
        <f t="shared" si="55"/>
        <v>-13.410000000000004</v>
      </c>
    </row>
    <row r="877" spans="1:12">
      <c r="A877" s="1">
        <v>0.6017245370370371</v>
      </c>
      <c r="B877">
        <v>35.5</v>
      </c>
      <c r="C877">
        <v>50</v>
      </c>
      <c r="D877">
        <v>2</v>
      </c>
      <c r="E877">
        <v>47</v>
      </c>
      <c r="F877">
        <v>0</v>
      </c>
      <c r="G877">
        <f t="shared" si="52"/>
        <v>45.870014783934955</v>
      </c>
      <c r="H877">
        <f t="shared" si="53"/>
        <v>4.1299852160650445</v>
      </c>
      <c r="K877">
        <f t="shared" si="54"/>
        <v>63.410000000000004</v>
      </c>
      <c r="L877">
        <f t="shared" si="55"/>
        <v>-13.410000000000004</v>
      </c>
    </row>
    <row r="878" spans="1:12">
      <c r="A878" s="1">
        <v>0.60179398148148155</v>
      </c>
      <c r="B878">
        <v>35.5</v>
      </c>
      <c r="C878">
        <v>51</v>
      </c>
      <c r="D878">
        <v>1</v>
      </c>
      <c r="E878">
        <v>47</v>
      </c>
      <c r="F878">
        <v>1</v>
      </c>
      <c r="G878">
        <f t="shared" si="52"/>
        <v>45.140007391983737</v>
      </c>
      <c r="H878">
        <f t="shared" si="53"/>
        <v>5.8599926080162632</v>
      </c>
      <c r="K878">
        <f t="shared" si="54"/>
        <v>63.249999999999979</v>
      </c>
      <c r="L878">
        <f t="shared" si="55"/>
        <v>-12.249999999999979</v>
      </c>
    </row>
    <row r="879" spans="1:12">
      <c r="A879" s="1">
        <v>0.6018634259259259</v>
      </c>
      <c r="B879">
        <v>35.5</v>
      </c>
      <c r="C879">
        <v>50</v>
      </c>
      <c r="D879">
        <v>0.1</v>
      </c>
      <c r="E879">
        <v>46</v>
      </c>
      <c r="F879">
        <v>2</v>
      </c>
      <c r="G879">
        <f t="shared" si="52"/>
        <v>44.483000739199838</v>
      </c>
      <c r="H879">
        <f t="shared" si="53"/>
        <v>5.5169992608001621</v>
      </c>
      <c r="K879">
        <f t="shared" si="54"/>
        <v>63.002009819897097</v>
      </c>
      <c r="L879">
        <f t="shared" si="55"/>
        <v>-13.002009819897097</v>
      </c>
    </row>
    <row r="880" spans="1:12">
      <c r="A880" s="1">
        <v>0.60193287037037035</v>
      </c>
      <c r="B880">
        <v>35.5</v>
      </c>
      <c r="C880">
        <v>50</v>
      </c>
      <c r="D880">
        <v>3</v>
      </c>
      <c r="E880">
        <v>46</v>
      </c>
      <c r="F880">
        <v>0</v>
      </c>
      <c r="G880">
        <f t="shared" si="52"/>
        <v>46.600022175853638</v>
      </c>
      <c r="H880">
        <f t="shared" si="53"/>
        <v>3.3999778241463616</v>
      </c>
      <c r="K880">
        <f t="shared" si="54"/>
        <v>63.57</v>
      </c>
      <c r="L880">
        <f t="shared" si="55"/>
        <v>-13.57</v>
      </c>
    </row>
    <row r="881" spans="1:12">
      <c r="A881" s="1">
        <v>0.60200231481481481</v>
      </c>
      <c r="B881">
        <v>35.4</v>
      </c>
      <c r="C881">
        <v>51</v>
      </c>
      <c r="D881">
        <v>5</v>
      </c>
      <c r="E881">
        <v>47</v>
      </c>
      <c r="F881">
        <v>7</v>
      </c>
      <c r="G881">
        <f t="shared" si="52"/>
        <v>48.060036959593447</v>
      </c>
      <c r="H881">
        <f t="shared" si="53"/>
        <v>2.9399630404065533</v>
      </c>
      <c r="K881">
        <f t="shared" si="54"/>
        <v>63.89</v>
      </c>
      <c r="L881">
        <f t="shared" si="55"/>
        <v>-12.89</v>
      </c>
    </row>
    <row r="882" spans="1:12">
      <c r="A882" s="1">
        <v>0.60207175925925926</v>
      </c>
      <c r="B882">
        <v>35.4</v>
      </c>
      <c r="C882">
        <v>51</v>
      </c>
      <c r="D882">
        <v>2</v>
      </c>
      <c r="E882">
        <v>47</v>
      </c>
      <c r="F882">
        <v>2</v>
      </c>
      <c r="G882">
        <f t="shared" si="52"/>
        <v>45.870014783934955</v>
      </c>
      <c r="H882">
        <f t="shared" si="53"/>
        <v>5.1299852160650445</v>
      </c>
      <c r="K882">
        <f t="shared" si="54"/>
        <v>63.410000000000004</v>
      </c>
      <c r="L882">
        <f t="shared" si="55"/>
        <v>-12.410000000000004</v>
      </c>
    </row>
    <row r="883" spans="1:12">
      <c r="A883" s="1">
        <v>0.60214120370370372</v>
      </c>
      <c r="B883">
        <v>35.5</v>
      </c>
      <c r="C883">
        <v>50</v>
      </c>
      <c r="D883">
        <v>3</v>
      </c>
      <c r="E883">
        <v>47</v>
      </c>
      <c r="F883">
        <v>3</v>
      </c>
      <c r="G883">
        <f t="shared" si="52"/>
        <v>46.600022175853638</v>
      </c>
      <c r="H883">
        <f t="shared" si="53"/>
        <v>3.3999778241463616</v>
      </c>
      <c r="K883">
        <f t="shared" si="54"/>
        <v>63.57</v>
      </c>
      <c r="L883">
        <f t="shared" si="55"/>
        <v>-13.57</v>
      </c>
    </row>
    <row r="884" spans="1:12">
      <c r="A884" s="1">
        <v>0.60221064814814818</v>
      </c>
      <c r="B884">
        <v>35.5</v>
      </c>
      <c r="C884">
        <v>50</v>
      </c>
      <c r="D884">
        <v>1</v>
      </c>
      <c r="E884">
        <v>47</v>
      </c>
      <c r="F884">
        <v>2</v>
      </c>
      <c r="G884">
        <f t="shared" si="52"/>
        <v>45.140007391983737</v>
      </c>
      <c r="H884">
        <f t="shared" si="53"/>
        <v>4.8599926080162632</v>
      </c>
      <c r="K884">
        <f t="shared" si="54"/>
        <v>63.249999999999979</v>
      </c>
      <c r="L884">
        <f t="shared" si="55"/>
        <v>-13.249999999999979</v>
      </c>
    </row>
    <row r="885" spans="1:12">
      <c r="A885" s="1">
        <v>0.60228009259259263</v>
      </c>
      <c r="B885">
        <v>35.5</v>
      </c>
      <c r="C885">
        <v>50</v>
      </c>
      <c r="D885">
        <v>5</v>
      </c>
      <c r="E885">
        <v>48</v>
      </c>
      <c r="F885">
        <v>6</v>
      </c>
      <c r="G885">
        <f t="shared" si="52"/>
        <v>48.060036959593447</v>
      </c>
      <c r="H885">
        <f t="shared" si="53"/>
        <v>1.9399630404065533</v>
      </c>
      <c r="K885">
        <f t="shared" si="54"/>
        <v>63.89</v>
      </c>
      <c r="L885">
        <f t="shared" si="55"/>
        <v>-13.89</v>
      </c>
    </row>
    <row r="886" spans="1:12">
      <c r="A886" s="1">
        <v>0.60234953703703698</v>
      </c>
      <c r="B886">
        <v>35.5</v>
      </c>
      <c r="C886">
        <v>51</v>
      </c>
      <c r="D886">
        <v>3</v>
      </c>
      <c r="E886">
        <v>47</v>
      </c>
      <c r="F886">
        <v>1</v>
      </c>
      <c r="G886">
        <f t="shared" si="52"/>
        <v>46.600022175853638</v>
      </c>
      <c r="H886">
        <f t="shared" si="53"/>
        <v>4.3999778241463616</v>
      </c>
      <c r="K886">
        <f t="shared" si="54"/>
        <v>63.57</v>
      </c>
      <c r="L886">
        <f t="shared" si="55"/>
        <v>-12.57</v>
      </c>
    </row>
    <row r="887" spans="1:12">
      <c r="A887" s="1">
        <v>0.60241898148148143</v>
      </c>
      <c r="B887">
        <v>35.5</v>
      </c>
      <c r="C887">
        <v>49</v>
      </c>
      <c r="D887">
        <v>1</v>
      </c>
      <c r="E887">
        <v>47</v>
      </c>
      <c r="F887">
        <v>4</v>
      </c>
      <c r="G887">
        <f t="shared" si="52"/>
        <v>45.140007391983737</v>
      </c>
      <c r="H887">
        <f t="shared" si="53"/>
        <v>3.8599926080162632</v>
      </c>
      <c r="K887">
        <f t="shared" si="54"/>
        <v>63.249999999999979</v>
      </c>
      <c r="L887">
        <f t="shared" si="55"/>
        <v>-14.249999999999979</v>
      </c>
    </row>
    <row r="888" spans="1:12">
      <c r="A888" s="1">
        <v>0.60248842592592589</v>
      </c>
      <c r="B888">
        <v>35.5</v>
      </c>
      <c r="C888">
        <v>51</v>
      </c>
      <c r="D888">
        <v>1</v>
      </c>
      <c r="E888">
        <v>47</v>
      </c>
      <c r="F888">
        <v>4</v>
      </c>
      <c r="G888">
        <f t="shared" si="52"/>
        <v>45.140007391983737</v>
      </c>
      <c r="H888">
        <f t="shared" si="53"/>
        <v>5.8599926080162632</v>
      </c>
      <c r="K888">
        <f t="shared" si="54"/>
        <v>63.249999999999979</v>
      </c>
      <c r="L888">
        <f t="shared" si="55"/>
        <v>-12.249999999999979</v>
      </c>
    </row>
    <row r="889" spans="1:12">
      <c r="A889" s="1">
        <v>0.60255787037037034</v>
      </c>
      <c r="B889">
        <v>35.5</v>
      </c>
      <c r="C889">
        <v>50</v>
      </c>
      <c r="D889">
        <v>2</v>
      </c>
      <c r="E889">
        <v>47</v>
      </c>
      <c r="F889">
        <v>2</v>
      </c>
      <c r="G889">
        <f t="shared" si="52"/>
        <v>45.870014783934955</v>
      </c>
      <c r="H889">
        <f t="shared" si="53"/>
        <v>4.1299852160650445</v>
      </c>
      <c r="K889">
        <f t="shared" si="54"/>
        <v>63.410000000000004</v>
      </c>
      <c r="L889">
        <f t="shared" si="55"/>
        <v>-13.410000000000004</v>
      </c>
    </row>
    <row r="890" spans="1:12">
      <c r="A890" s="1">
        <v>0.6026273148148148</v>
      </c>
      <c r="B890">
        <v>35.5</v>
      </c>
      <c r="C890">
        <v>50</v>
      </c>
      <c r="D890">
        <v>8</v>
      </c>
      <c r="E890">
        <v>46</v>
      </c>
      <c r="F890">
        <v>9</v>
      </c>
      <c r="G890">
        <f t="shared" si="52"/>
        <v>50.250059134959223</v>
      </c>
      <c r="H890">
        <f t="shared" si="53"/>
        <v>-0.25005913495922272</v>
      </c>
      <c r="K890">
        <f t="shared" si="54"/>
        <v>64.37</v>
      </c>
      <c r="L890">
        <f t="shared" si="55"/>
        <v>-14.370000000000005</v>
      </c>
    </row>
    <row r="891" spans="1:12">
      <c r="A891" s="1">
        <v>0.60269675925925925</v>
      </c>
      <c r="B891">
        <v>35.5</v>
      </c>
      <c r="C891">
        <v>51</v>
      </c>
      <c r="D891">
        <v>4</v>
      </c>
      <c r="E891">
        <v>47</v>
      </c>
      <c r="F891">
        <v>3</v>
      </c>
      <c r="G891">
        <f t="shared" si="52"/>
        <v>47.330029567739807</v>
      </c>
      <c r="H891">
        <f t="shared" si="53"/>
        <v>3.6699704322601931</v>
      </c>
      <c r="K891">
        <f t="shared" si="54"/>
        <v>63.730000000000004</v>
      </c>
      <c r="L891">
        <f t="shared" si="55"/>
        <v>-12.730000000000004</v>
      </c>
    </row>
    <row r="892" spans="1:12">
      <c r="A892" s="1">
        <v>0.60276620370370371</v>
      </c>
      <c r="B892">
        <v>35.5</v>
      </c>
      <c r="C892">
        <v>49</v>
      </c>
      <c r="D892">
        <v>1</v>
      </c>
      <c r="E892">
        <v>48</v>
      </c>
      <c r="F892">
        <v>0</v>
      </c>
      <c r="G892">
        <f t="shared" si="52"/>
        <v>45.140007391983737</v>
      </c>
      <c r="H892">
        <f t="shared" si="53"/>
        <v>3.8599926080162632</v>
      </c>
      <c r="K892">
        <f t="shared" si="54"/>
        <v>63.249999999999979</v>
      </c>
      <c r="L892">
        <f t="shared" si="55"/>
        <v>-14.249999999999979</v>
      </c>
    </row>
    <row r="893" spans="1:12">
      <c r="A893" s="1">
        <v>0.60283564814814816</v>
      </c>
      <c r="B893">
        <v>35.5</v>
      </c>
      <c r="C893">
        <v>50</v>
      </c>
      <c r="D893">
        <v>0.1</v>
      </c>
      <c r="E893">
        <v>47</v>
      </c>
      <c r="F893">
        <v>1</v>
      </c>
      <c r="G893">
        <f t="shared" si="52"/>
        <v>44.483000739199838</v>
      </c>
      <c r="H893">
        <f t="shared" si="53"/>
        <v>5.5169992608001621</v>
      </c>
      <c r="K893">
        <f t="shared" si="54"/>
        <v>63.002009819897097</v>
      </c>
      <c r="L893">
        <f t="shared" si="55"/>
        <v>-13.002009819897097</v>
      </c>
    </row>
    <row r="894" spans="1:12">
      <c r="A894" s="1">
        <v>0.60290509259259262</v>
      </c>
      <c r="B894">
        <v>35.5</v>
      </c>
      <c r="C894">
        <v>49</v>
      </c>
      <c r="D894">
        <v>1</v>
      </c>
      <c r="E894">
        <v>47</v>
      </c>
      <c r="F894">
        <v>1</v>
      </c>
      <c r="G894">
        <f t="shared" si="52"/>
        <v>45.140007391983737</v>
      </c>
      <c r="H894">
        <f t="shared" si="53"/>
        <v>3.8599926080162632</v>
      </c>
      <c r="K894">
        <f t="shared" si="54"/>
        <v>63.249999999999979</v>
      </c>
      <c r="L894">
        <f t="shared" si="55"/>
        <v>-14.249999999999979</v>
      </c>
    </row>
    <row r="895" spans="1:12">
      <c r="A895" s="1">
        <v>0.60304398148148153</v>
      </c>
      <c r="B895">
        <v>35.5</v>
      </c>
      <c r="C895">
        <v>50</v>
      </c>
      <c r="D895">
        <v>4</v>
      </c>
      <c r="E895">
        <v>46</v>
      </c>
      <c r="F895">
        <v>4</v>
      </c>
      <c r="G895">
        <f t="shared" si="52"/>
        <v>47.330029567739807</v>
      </c>
      <c r="H895">
        <f t="shared" si="53"/>
        <v>2.6699704322601931</v>
      </c>
      <c r="K895">
        <f t="shared" si="54"/>
        <v>63.730000000000004</v>
      </c>
      <c r="L895">
        <f t="shared" si="55"/>
        <v>-13.730000000000004</v>
      </c>
    </row>
    <row r="896" spans="1:12">
      <c r="A896" s="1">
        <v>0.60325231481481478</v>
      </c>
      <c r="B896">
        <v>35.5</v>
      </c>
      <c r="C896">
        <v>50</v>
      </c>
      <c r="D896">
        <v>2</v>
      </c>
      <c r="E896">
        <v>47</v>
      </c>
      <c r="F896">
        <v>1</v>
      </c>
      <c r="G896">
        <f t="shared" si="52"/>
        <v>45.870014783934955</v>
      </c>
      <c r="H896">
        <f t="shared" si="53"/>
        <v>4.1299852160650445</v>
      </c>
      <c r="K896">
        <f t="shared" si="54"/>
        <v>63.410000000000004</v>
      </c>
      <c r="L896">
        <f t="shared" si="55"/>
        <v>-13.410000000000004</v>
      </c>
    </row>
    <row r="897" spans="1:12">
      <c r="A897" s="1">
        <v>0.60332175925925924</v>
      </c>
      <c r="B897">
        <v>35.5</v>
      </c>
      <c r="C897">
        <v>50</v>
      </c>
      <c r="D897">
        <v>4</v>
      </c>
      <c r="E897">
        <v>47</v>
      </c>
      <c r="F897">
        <v>9</v>
      </c>
      <c r="G897">
        <f t="shared" si="52"/>
        <v>47.330029567739807</v>
      </c>
      <c r="H897">
        <f t="shared" si="53"/>
        <v>2.6699704322601931</v>
      </c>
      <c r="K897">
        <f t="shared" si="54"/>
        <v>63.730000000000004</v>
      </c>
      <c r="L897">
        <f t="shared" si="55"/>
        <v>-13.730000000000004</v>
      </c>
    </row>
    <row r="898" spans="1:12">
      <c r="A898" s="1">
        <v>0.60339120370370369</v>
      </c>
      <c r="B898">
        <v>35.5</v>
      </c>
      <c r="C898">
        <v>51</v>
      </c>
      <c r="D898">
        <v>1</v>
      </c>
      <c r="E898">
        <v>47</v>
      </c>
      <c r="F898">
        <v>2</v>
      </c>
      <c r="G898">
        <f t="shared" si="52"/>
        <v>45.140007391983737</v>
      </c>
      <c r="H898">
        <f t="shared" si="53"/>
        <v>5.8599926080162632</v>
      </c>
      <c r="K898">
        <f t="shared" si="54"/>
        <v>63.249999999999979</v>
      </c>
      <c r="L898">
        <f t="shared" si="55"/>
        <v>-12.249999999999979</v>
      </c>
    </row>
    <row r="899" spans="1:12">
      <c r="A899" s="1">
        <v>0.60351851851851845</v>
      </c>
      <c r="B899">
        <v>35.5</v>
      </c>
      <c r="C899">
        <v>50</v>
      </c>
      <c r="D899">
        <v>1</v>
      </c>
      <c r="E899">
        <v>46</v>
      </c>
      <c r="F899">
        <v>7</v>
      </c>
      <c r="G899">
        <f t="shared" ref="G899:G962" si="56">0.73*D899+46.09-1.68*EXP(-(0.0000044)*D899)</f>
        <v>45.140007391983737</v>
      </c>
      <c r="H899">
        <f t="shared" ref="H899:H962" si="57">C899-G899</f>
        <v>4.8599926080162632</v>
      </c>
      <c r="K899">
        <f t="shared" ref="K899:K962" si="58">0.16*D899+63.09-2.69*EXP(-(32.53)*D899)</f>
        <v>63.249999999999979</v>
      </c>
      <c r="L899">
        <f t="shared" ref="L899:L962" si="59">C899-K899</f>
        <v>-13.249999999999979</v>
      </c>
    </row>
    <row r="900" spans="1:12">
      <c r="A900" s="1">
        <v>0.60358796296296291</v>
      </c>
      <c r="B900">
        <v>35.5</v>
      </c>
      <c r="C900">
        <v>50</v>
      </c>
      <c r="D900">
        <v>0.1</v>
      </c>
      <c r="E900">
        <v>46</v>
      </c>
      <c r="F900">
        <v>1</v>
      </c>
      <c r="G900">
        <f t="shared" si="56"/>
        <v>44.483000739199838</v>
      </c>
      <c r="H900">
        <f t="shared" si="57"/>
        <v>5.5169992608001621</v>
      </c>
      <c r="K900">
        <f t="shared" si="58"/>
        <v>63.002009819897097</v>
      </c>
      <c r="L900">
        <f t="shared" si="59"/>
        <v>-13.002009819897097</v>
      </c>
    </row>
    <row r="901" spans="1:12">
      <c r="A901" s="1">
        <v>0.60372685185185182</v>
      </c>
      <c r="B901">
        <v>35.5</v>
      </c>
      <c r="C901">
        <v>52</v>
      </c>
      <c r="D901">
        <v>1</v>
      </c>
      <c r="E901">
        <v>46</v>
      </c>
      <c r="F901">
        <v>0</v>
      </c>
      <c r="G901">
        <f t="shared" si="56"/>
        <v>45.140007391983737</v>
      </c>
      <c r="H901">
        <f t="shared" si="57"/>
        <v>6.8599926080162632</v>
      </c>
      <c r="K901">
        <f t="shared" si="58"/>
        <v>63.249999999999979</v>
      </c>
      <c r="L901">
        <f t="shared" si="59"/>
        <v>-11.249999999999979</v>
      </c>
    </row>
    <row r="902" spans="1:12">
      <c r="A902" s="1">
        <v>0.60379629629629628</v>
      </c>
      <c r="B902">
        <v>35.5</v>
      </c>
      <c r="C902">
        <v>50</v>
      </c>
      <c r="D902">
        <v>5</v>
      </c>
      <c r="E902">
        <v>47</v>
      </c>
      <c r="F902">
        <v>6</v>
      </c>
      <c r="G902">
        <f t="shared" si="56"/>
        <v>48.060036959593447</v>
      </c>
      <c r="H902">
        <f t="shared" si="57"/>
        <v>1.9399630404065533</v>
      </c>
      <c r="K902">
        <f t="shared" si="58"/>
        <v>63.89</v>
      </c>
      <c r="L902">
        <f t="shared" si="59"/>
        <v>-13.89</v>
      </c>
    </row>
    <row r="903" spans="1:12">
      <c r="A903" s="1">
        <v>0.60386574074074073</v>
      </c>
      <c r="B903">
        <v>35.5</v>
      </c>
      <c r="C903">
        <v>49</v>
      </c>
      <c r="D903">
        <v>1</v>
      </c>
      <c r="E903">
        <v>47</v>
      </c>
      <c r="F903">
        <v>8</v>
      </c>
      <c r="G903">
        <f t="shared" si="56"/>
        <v>45.140007391983737</v>
      </c>
      <c r="H903">
        <f t="shared" si="57"/>
        <v>3.8599926080162632</v>
      </c>
      <c r="K903">
        <f t="shared" si="58"/>
        <v>63.249999999999979</v>
      </c>
      <c r="L903">
        <f t="shared" si="59"/>
        <v>-14.249999999999979</v>
      </c>
    </row>
    <row r="904" spans="1:12">
      <c r="A904" s="1">
        <v>0.60393518518518519</v>
      </c>
      <c r="B904">
        <v>35.5</v>
      </c>
      <c r="C904">
        <v>50</v>
      </c>
      <c r="D904">
        <v>1</v>
      </c>
      <c r="E904">
        <v>47</v>
      </c>
      <c r="F904">
        <v>1</v>
      </c>
      <c r="G904">
        <f t="shared" si="56"/>
        <v>45.140007391983737</v>
      </c>
      <c r="H904">
        <f t="shared" si="57"/>
        <v>4.8599926080162632</v>
      </c>
      <c r="K904">
        <f t="shared" si="58"/>
        <v>63.249999999999979</v>
      </c>
      <c r="L904">
        <f t="shared" si="59"/>
        <v>-13.249999999999979</v>
      </c>
    </row>
    <row r="905" spans="1:12">
      <c r="A905" s="1">
        <v>0.60400462962962964</v>
      </c>
      <c r="B905">
        <v>35.5</v>
      </c>
      <c r="C905">
        <v>49</v>
      </c>
      <c r="D905">
        <v>3</v>
      </c>
      <c r="E905">
        <v>47</v>
      </c>
      <c r="F905">
        <v>2</v>
      </c>
      <c r="G905">
        <f t="shared" si="56"/>
        <v>46.600022175853638</v>
      </c>
      <c r="H905">
        <f t="shared" si="57"/>
        <v>2.3999778241463616</v>
      </c>
      <c r="K905">
        <f t="shared" si="58"/>
        <v>63.57</v>
      </c>
      <c r="L905">
        <f t="shared" si="59"/>
        <v>-14.57</v>
      </c>
    </row>
    <row r="906" spans="1:12">
      <c r="A906" s="1">
        <v>0.6040740740740741</v>
      </c>
      <c r="B906">
        <v>35.5</v>
      </c>
      <c r="C906">
        <v>52</v>
      </c>
      <c r="D906">
        <v>5</v>
      </c>
      <c r="E906">
        <v>49</v>
      </c>
      <c r="F906">
        <v>9</v>
      </c>
      <c r="G906">
        <f t="shared" si="56"/>
        <v>48.060036959593447</v>
      </c>
      <c r="H906">
        <f t="shared" si="57"/>
        <v>3.9399630404065533</v>
      </c>
      <c r="K906">
        <f t="shared" si="58"/>
        <v>63.89</v>
      </c>
      <c r="L906">
        <f t="shared" si="59"/>
        <v>-11.89</v>
      </c>
    </row>
    <row r="907" spans="1:12">
      <c r="A907" s="1">
        <v>0.60414351851851855</v>
      </c>
      <c r="B907">
        <v>35.5</v>
      </c>
      <c r="C907">
        <v>49</v>
      </c>
      <c r="D907">
        <v>2</v>
      </c>
      <c r="E907">
        <v>46</v>
      </c>
      <c r="F907">
        <v>2</v>
      </c>
      <c r="G907">
        <f t="shared" si="56"/>
        <v>45.870014783934955</v>
      </c>
      <c r="H907">
        <f t="shared" si="57"/>
        <v>3.1299852160650445</v>
      </c>
      <c r="K907">
        <f t="shared" si="58"/>
        <v>63.410000000000004</v>
      </c>
      <c r="L907">
        <f t="shared" si="59"/>
        <v>-14.410000000000004</v>
      </c>
    </row>
    <row r="908" spans="1:12">
      <c r="A908" s="1">
        <v>0.60421296296296301</v>
      </c>
      <c r="B908">
        <v>35.5</v>
      </c>
      <c r="C908">
        <v>49</v>
      </c>
      <c r="D908">
        <v>2</v>
      </c>
      <c r="E908">
        <v>46</v>
      </c>
      <c r="F908">
        <v>6</v>
      </c>
      <c r="G908">
        <f t="shared" si="56"/>
        <v>45.870014783934955</v>
      </c>
      <c r="H908">
        <f t="shared" si="57"/>
        <v>3.1299852160650445</v>
      </c>
      <c r="K908">
        <f t="shared" si="58"/>
        <v>63.410000000000004</v>
      </c>
      <c r="L908">
        <f t="shared" si="59"/>
        <v>-14.410000000000004</v>
      </c>
    </row>
    <row r="909" spans="1:12">
      <c r="A909" s="1">
        <v>0.60428240740740746</v>
      </c>
      <c r="B909">
        <v>35.5</v>
      </c>
      <c r="C909">
        <v>50</v>
      </c>
      <c r="D909">
        <v>2</v>
      </c>
      <c r="E909">
        <v>47</v>
      </c>
      <c r="F909">
        <v>3</v>
      </c>
      <c r="G909">
        <f t="shared" si="56"/>
        <v>45.870014783934955</v>
      </c>
      <c r="H909">
        <f t="shared" si="57"/>
        <v>4.1299852160650445</v>
      </c>
      <c r="K909">
        <f t="shared" si="58"/>
        <v>63.410000000000004</v>
      </c>
      <c r="L909">
        <f t="shared" si="59"/>
        <v>-13.410000000000004</v>
      </c>
    </row>
    <row r="910" spans="1:12">
      <c r="A910" s="1">
        <v>0.60435185185185192</v>
      </c>
      <c r="B910">
        <v>35.5</v>
      </c>
      <c r="C910">
        <v>50</v>
      </c>
      <c r="D910">
        <v>1</v>
      </c>
      <c r="E910">
        <v>47</v>
      </c>
      <c r="F910">
        <v>3</v>
      </c>
      <c r="G910">
        <f t="shared" si="56"/>
        <v>45.140007391983737</v>
      </c>
      <c r="H910">
        <f t="shared" si="57"/>
        <v>4.8599926080162632</v>
      </c>
      <c r="K910">
        <f t="shared" si="58"/>
        <v>63.249999999999979</v>
      </c>
      <c r="L910">
        <f t="shared" si="59"/>
        <v>-13.249999999999979</v>
      </c>
    </row>
    <row r="911" spans="1:12">
      <c r="A911" s="1">
        <v>0.60442129629629626</v>
      </c>
      <c r="B911">
        <v>35.5</v>
      </c>
      <c r="C911">
        <v>51</v>
      </c>
      <c r="D911">
        <v>1</v>
      </c>
      <c r="E911">
        <v>45</v>
      </c>
      <c r="F911">
        <v>1</v>
      </c>
      <c r="G911">
        <f t="shared" si="56"/>
        <v>45.140007391983737</v>
      </c>
      <c r="H911">
        <f t="shared" si="57"/>
        <v>5.8599926080162632</v>
      </c>
      <c r="K911">
        <f t="shared" si="58"/>
        <v>63.249999999999979</v>
      </c>
      <c r="L911">
        <f t="shared" si="59"/>
        <v>-12.249999999999979</v>
      </c>
    </row>
    <row r="912" spans="1:12">
      <c r="A912" s="1">
        <v>0.60449074074074072</v>
      </c>
      <c r="B912">
        <v>35.5</v>
      </c>
      <c r="C912">
        <v>51</v>
      </c>
      <c r="D912">
        <v>4</v>
      </c>
      <c r="E912">
        <v>47</v>
      </c>
      <c r="F912">
        <v>3</v>
      </c>
      <c r="G912">
        <f t="shared" si="56"/>
        <v>47.330029567739807</v>
      </c>
      <c r="H912">
        <f t="shared" si="57"/>
        <v>3.6699704322601931</v>
      </c>
      <c r="K912">
        <f t="shared" si="58"/>
        <v>63.730000000000004</v>
      </c>
      <c r="L912">
        <f t="shared" si="59"/>
        <v>-12.730000000000004</v>
      </c>
    </row>
    <row r="913" spans="1:12">
      <c r="A913" s="1">
        <v>0.60456018518518517</v>
      </c>
      <c r="B913">
        <v>35.5</v>
      </c>
      <c r="C913">
        <v>50</v>
      </c>
      <c r="D913">
        <v>0.1</v>
      </c>
      <c r="E913">
        <v>46</v>
      </c>
      <c r="F913">
        <v>3</v>
      </c>
      <c r="G913">
        <f t="shared" si="56"/>
        <v>44.483000739199838</v>
      </c>
      <c r="H913">
        <f t="shared" si="57"/>
        <v>5.5169992608001621</v>
      </c>
      <c r="K913">
        <f t="shared" si="58"/>
        <v>63.002009819897097</v>
      </c>
      <c r="L913">
        <f t="shared" si="59"/>
        <v>-13.002009819897097</v>
      </c>
    </row>
    <row r="914" spans="1:12">
      <c r="A914" s="1">
        <v>0.60462962962962963</v>
      </c>
      <c r="B914">
        <v>35.5</v>
      </c>
      <c r="C914">
        <v>50</v>
      </c>
      <c r="D914">
        <v>0.1</v>
      </c>
      <c r="E914">
        <v>47</v>
      </c>
      <c r="F914">
        <v>4</v>
      </c>
      <c r="G914">
        <f t="shared" si="56"/>
        <v>44.483000739199838</v>
      </c>
      <c r="H914">
        <f t="shared" si="57"/>
        <v>5.5169992608001621</v>
      </c>
      <c r="K914">
        <f t="shared" si="58"/>
        <v>63.002009819897097</v>
      </c>
      <c r="L914">
        <f t="shared" si="59"/>
        <v>-13.002009819897097</v>
      </c>
    </row>
    <row r="915" spans="1:12">
      <c r="A915" s="1">
        <v>0.60469907407407408</v>
      </c>
      <c r="B915">
        <v>35.5</v>
      </c>
      <c r="C915">
        <v>50</v>
      </c>
      <c r="D915">
        <v>0.1</v>
      </c>
      <c r="E915">
        <v>45</v>
      </c>
      <c r="F915">
        <v>2</v>
      </c>
      <c r="G915">
        <f t="shared" si="56"/>
        <v>44.483000739199838</v>
      </c>
      <c r="H915">
        <f t="shared" si="57"/>
        <v>5.5169992608001621</v>
      </c>
      <c r="K915">
        <f t="shared" si="58"/>
        <v>63.002009819897097</v>
      </c>
      <c r="L915">
        <f t="shared" si="59"/>
        <v>-13.002009819897097</v>
      </c>
    </row>
    <row r="916" spans="1:12">
      <c r="A916" s="1">
        <v>0.60476851851851854</v>
      </c>
      <c r="B916">
        <v>35.6</v>
      </c>
      <c r="C916">
        <v>50</v>
      </c>
      <c r="D916">
        <v>4</v>
      </c>
      <c r="E916">
        <v>46</v>
      </c>
      <c r="F916">
        <v>3</v>
      </c>
      <c r="G916">
        <f t="shared" si="56"/>
        <v>47.330029567739807</v>
      </c>
      <c r="H916">
        <f t="shared" si="57"/>
        <v>2.6699704322601931</v>
      </c>
      <c r="K916">
        <f t="shared" si="58"/>
        <v>63.730000000000004</v>
      </c>
      <c r="L916">
        <f t="shared" si="59"/>
        <v>-13.730000000000004</v>
      </c>
    </row>
    <row r="917" spans="1:12">
      <c r="A917" s="1">
        <v>0.60490740740740734</v>
      </c>
      <c r="B917">
        <v>35.5</v>
      </c>
      <c r="C917">
        <v>51</v>
      </c>
      <c r="D917">
        <v>3</v>
      </c>
      <c r="E917">
        <v>46</v>
      </c>
      <c r="F917">
        <v>1</v>
      </c>
      <c r="G917">
        <f t="shared" si="56"/>
        <v>46.600022175853638</v>
      </c>
      <c r="H917">
        <f t="shared" si="57"/>
        <v>4.3999778241463616</v>
      </c>
      <c r="K917">
        <f t="shared" si="58"/>
        <v>63.57</v>
      </c>
      <c r="L917">
        <f t="shared" si="59"/>
        <v>-12.57</v>
      </c>
    </row>
    <row r="918" spans="1:12">
      <c r="A918" s="1">
        <v>0.60497685185185179</v>
      </c>
      <c r="B918">
        <v>35.5</v>
      </c>
      <c r="C918">
        <v>50</v>
      </c>
      <c r="D918">
        <v>2</v>
      </c>
      <c r="E918">
        <v>47</v>
      </c>
      <c r="F918">
        <v>4</v>
      </c>
      <c r="G918">
        <f t="shared" si="56"/>
        <v>45.870014783934955</v>
      </c>
      <c r="H918">
        <f t="shared" si="57"/>
        <v>4.1299852160650445</v>
      </c>
      <c r="K918">
        <f t="shared" si="58"/>
        <v>63.410000000000004</v>
      </c>
      <c r="L918">
        <f t="shared" si="59"/>
        <v>-13.410000000000004</v>
      </c>
    </row>
    <row r="919" spans="1:12">
      <c r="A919" s="1">
        <v>0.60504629629629625</v>
      </c>
      <c r="B919">
        <v>35.6</v>
      </c>
      <c r="C919">
        <v>49</v>
      </c>
      <c r="D919">
        <v>2</v>
      </c>
      <c r="E919">
        <v>46</v>
      </c>
      <c r="F919">
        <v>3</v>
      </c>
      <c r="G919">
        <f t="shared" si="56"/>
        <v>45.870014783934955</v>
      </c>
      <c r="H919">
        <f t="shared" si="57"/>
        <v>3.1299852160650445</v>
      </c>
      <c r="K919">
        <f t="shared" si="58"/>
        <v>63.410000000000004</v>
      </c>
      <c r="L919">
        <f t="shared" si="59"/>
        <v>-14.410000000000004</v>
      </c>
    </row>
    <row r="920" spans="1:12">
      <c r="A920" s="1">
        <v>0.6051157407407407</v>
      </c>
      <c r="B920">
        <v>35.6</v>
      </c>
      <c r="C920">
        <v>50</v>
      </c>
      <c r="D920">
        <v>5</v>
      </c>
      <c r="E920">
        <v>49</v>
      </c>
      <c r="F920">
        <v>3</v>
      </c>
      <c r="G920">
        <f t="shared" si="56"/>
        <v>48.060036959593447</v>
      </c>
      <c r="H920">
        <f t="shared" si="57"/>
        <v>1.9399630404065533</v>
      </c>
      <c r="K920">
        <f t="shared" si="58"/>
        <v>63.89</v>
      </c>
      <c r="L920">
        <f t="shared" si="59"/>
        <v>-13.89</v>
      </c>
    </row>
    <row r="921" spans="1:12">
      <c r="A921" s="1">
        <v>0.60518518518518516</v>
      </c>
      <c r="B921">
        <v>35.6</v>
      </c>
      <c r="C921">
        <v>51</v>
      </c>
      <c r="D921">
        <v>2</v>
      </c>
      <c r="E921">
        <v>46</v>
      </c>
      <c r="F921">
        <v>4</v>
      </c>
      <c r="G921">
        <f t="shared" si="56"/>
        <v>45.870014783934955</v>
      </c>
      <c r="H921">
        <f t="shared" si="57"/>
        <v>5.1299852160650445</v>
      </c>
      <c r="K921">
        <f t="shared" si="58"/>
        <v>63.410000000000004</v>
      </c>
      <c r="L921">
        <f t="shared" si="59"/>
        <v>-12.410000000000004</v>
      </c>
    </row>
    <row r="922" spans="1:12">
      <c r="A922" s="1">
        <v>0.60525462962962961</v>
      </c>
      <c r="B922">
        <v>35.5</v>
      </c>
      <c r="C922">
        <v>50</v>
      </c>
      <c r="D922">
        <v>0.1</v>
      </c>
      <c r="E922">
        <v>47</v>
      </c>
      <c r="F922">
        <v>0</v>
      </c>
      <c r="G922">
        <f t="shared" si="56"/>
        <v>44.483000739199838</v>
      </c>
      <c r="H922">
        <f t="shared" si="57"/>
        <v>5.5169992608001621</v>
      </c>
      <c r="K922">
        <f t="shared" si="58"/>
        <v>63.002009819897097</v>
      </c>
      <c r="L922">
        <f t="shared" si="59"/>
        <v>-13.002009819897097</v>
      </c>
    </row>
    <row r="923" spans="1:12">
      <c r="A923" s="1">
        <v>0.60532407407407407</v>
      </c>
      <c r="B923">
        <v>35.5</v>
      </c>
      <c r="C923">
        <v>51</v>
      </c>
      <c r="D923">
        <v>1</v>
      </c>
      <c r="E923">
        <v>46</v>
      </c>
      <c r="F923">
        <v>3</v>
      </c>
      <c r="G923">
        <f t="shared" si="56"/>
        <v>45.140007391983737</v>
      </c>
      <c r="H923">
        <f t="shared" si="57"/>
        <v>5.8599926080162632</v>
      </c>
      <c r="K923">
        <f t="shared" si="58"/>
        <v>63.249999999999979</v>
      </c>
      <c r="L923">
        <f t="shared" si="59"/>
        <v>-12.249999999999979</v>
      </c>
    </row>
    <row r="924" spans="1:12">
      <c r="A924" s="1">
        <v>0.60539351851851853</v>
      </c>
      <c r="B924">
        <v>35.6</v>
      </c>
      <c r="C924">
        <v>50</v>
      </c>
      <c r="D924">
        <v>1</v>
      </c>
      <c r="E924">
        <v>48</v>
      </c>
      <c r="F924">
        <v>2</v>
      </c>
      <c r="G924">
        <f t="shared" si="56"/>
        <v>45.140007391983737</v>
      </c>
      <c r="H924">
        <f t="shared" si="57"/>
        <v>4.8599926080162632</v>
      </c>
      <c r="K924">
        <f t="shared" si="58"/>
        <v>63.249999999999979</v>
      </c>
      <c r="L924">
        <f t="shared" si="59"/>
        <v>-13.249999999999979</v>
      </c>
    </row>
    <row r="925" spans="1:12">
      <c r="A925" s="1">
        <v>0.60553240740740744</v>
      </c>
      <c r="B925">
        <v>35.6</v>
      </c>
      <c r="C925">
        <v>49</v>
      </c>
      <c r="D925">
        <v>3</v>
      </c>
      <c r="E925">
        <v>46</v>
      </c>
      <c r="F925">
        <v>7</v>
      </c>
      <c r="G925">
        <f t="shared" si="56"/>
        <v>46.600022175853638</v>
      </c>
      <c r="H925">
        <f t="shared" si="57"/>
        <v>2.3999778241463616</v>
      </c>
      <c r="K925">
        <f t="shared" si="58"/>
        <v>63.57</v>
      </c>
      <c r="L925">
        <f t="shared" si="59"/>
        <v>-14.57</v>
      </c>
    </row>
    <row r="926" spans="1:12">
      <c r="A926" s="1">
        <v>0.60560185185185189</v>
      </c>
      <c r="B926">
        <v>35.6</v>
      </c>
      <c r="C926">
        <v>49</v>
      </c>
      <c r="D926">
        <v>1</v>
      </c>
      <c r="E926">
        <v>46</v>
      </c>
      <c r="F926">
        <v>1</v>
      </c>
      <c r="G926">
        <f t="shared" si="56"/>
        <v>45.140007391983737</v>
      </c>
      <c r="H926">
        <f t="shared" si="57"/>
        <v>3.8599926080162632</v>
      </c>
      <c r="K926">
        <f t="shared" si="58"/>
        <v>63.249999999999979</v>
      </c>
      <c r="L926">
        <f t="shared" si="59"/>
        <v>-14.249999999999979</v>
      </c>
    </row>
    <row r="927" spans="1:12">
      <c r="A927" s="1">
        <v>0.60567129629629635</v>
      </c>
      <c r="B927">
        <v>35.6</v>
      </c>
      <c r="C927">
        <v>48</v>
      </c>
      <c r="D927">
        <v>0.1</v>
      </c>
      <c r="E927">
        <v>47</v>
      </c>
      <c r="F927">
        <v>1</v>
      </c>
      <c r="G927">
        <f t="shared" si="56"/>
        <v>44.483000739199838</v>
      </c>
      <c r="H927">
        <f t="shared" si="57"/>
        <v>3.5169992608001621</v>
      </c>
      <c r="K927">
        <f t="shared" si="58"/>
        <v>63.002009819897097</v>
      </c>
      <c r="L927">
        <f t="shared" si="59"/>
        <v>-15.002009819897097</v>
      </c>
    </row>
    <row r="928" spans="1:12">
      <c r="A928" s="1">
        <v>0.6057407407407408</v>
      </c>
      <c r="B928">
        <v>35.700000000000003</v>
      </c>
      <c r="C928">
        <v>50</v>
      </c>
      <c r="D928">
        <v>1</v>
      </c>
      <c r="E928">
        <v>46</v>
      </c>
      <c r="F928">
        <v>2</v>
      </c>
      <c r="G928">
        <f t="shared" si="56"/>
        <v>45.140007391983737</v>
      </c>
      <c r="H928">
        <f t="shared" si="57"/>
        <v>4.8599926080162632</v>
      </c>
      <c r="K928">
        <f t="shared" si="58"/>
        <v>63.249999999999979</v>
      </c>
      <c r="L928">
        <f t="shared" si="59"/>
        <v>-13.249999999999979</v>
      </c>
    </row>
    <row r="929" spans="1:12">
      <c r="A929" s="1">
        <v>0.60581018518518526</v>
      </c>
      <c r="B929">
        <v>35.5</v>
      </c>
      <c r="C929">
        <v>51</v>
      </c>
      <c r="D929">
        <v>0.1</v>
      </c>
      <c r="E929">
        <v>47</v>
      </c>
      <c r="F929">
        <v>1</v>
      </c>
      <c r="G929">
        <f t="shared" si="56"/>
        <v>44.483000739199838</v>
      </c>
      <c r="H929">
        <f t="shared" si="57"/>
        <v>6.5169992608001621</v>
      </c>
      <c r="K929">
        <f t="shared" si="58"/>
        <v>63.002009819897097</v>
      </c>
      <c r="L929">
        <f t="shared" si="59"/>
        <v>-12.002009819897097</v>
      </c>
    </row>
    <row r="930" spans="1:12">
      <c r="A930" s="1">
        <v>0.6058796296296296</v>
      </c>
      <c r="B930">
        <v>35.5</v>
      </c>
      <c r="C930">
        <v>49</v>
      </c>
      <c r="D930">
        <v>1</v>
      </c>
      <c r="E930">
        <v>46</v>
      </c>
      <c r="F930">
        <v>1</v>
      </c>
      <c r="G930">
        <f t="shared" si="56"/>
        <v>45.140007391983737</v>
      </c>
      <c r="H930">
        <f t="shared" si="57"/>
        <v>3.8599926080162632</v>
      </c>
      <c r="K930">
        <f t="shared" si="58"/>
        <v>63.249999999999979</v>
      </c>
      <c r="L930">
        <f t="shared" si="59"/>
        <v>-14.249999999999979</v>
      </c>
    </row>
    <row r="931" spans="1:12">
      <c r="A931" s="1">
        <v>0.60594907407407406</v>
      </c>
      <c r="B931">
        <v>35.6</v>
      </c>
      <c r="C931">
        <v>48</v>
      </c>
      <c r="D931">
        <v>2</v>
      </c>
      <c r="E931">
        <v>47</v>
      </c>
      <c r="F931">
        <v>0</v>
      </c>
      <c r="G931">
        <f t="shared" si="56"/>
        <v>45.870014783934955</v>
      </c>
      <c r="H931">
        <f t="shared" si="57"/>
        <v>2.1299852160650445</v>
      </c>
      <c r="K931">
        <f t="shared" si="58"/>
        <v>63.410000000000004</v>
      </c>
      <c r="L931">
        <f t="shared" si="59"/>
        <v>-15.410000000000004</v>
      </c>
    </row>
    <row r="932" spans="1:12">
      <c r="A932" s="1">
        <v>0.60601851851851851</v>
      </c>
      <c r="B932">
        <v>35.6</v>
      </c>
      <c r="C932">
        <v>50</v>
      </c>
      <c r="D932">
        <v>0.1</v>
      </c>
      <c r="E932">
        <v>46</v>
      </c>
      <c r="F932">
        <v>3</v>
      </c>
      <c r="G932">
        <f t="shared" si="56"/>
        <v>44.483000739199838</v>
      </c>
      <c r="H932">
        <f t="shared" si="57"/>
        <v>5.5169992608001621</v>
      </c>
      <c r="K932">
        <f t="shared" si="58"/>
        <v>63.002009819897097</v>
      </c>
      <c r="L932">
        <f t="shared" si="59"/>
        <v>-13.002009819897097</v>
      </c>
    </row>
    <row r="933" spans="1:12">
      <c r="A933" s="1">
        <v>0.60608796296296297</v>
      </c>
      <c r="B933">
        <v>35.6</v>
      </c>
      <c r="C933">
        <v>50</v>
      </c>
      <c r="D933">
        <v>6</v>
      </c>
      <c r="E933">
        <v>46</v>
      </c>
      <c r="F933">
        <v>8</v>
      </c>
      <c r="G933">
        <f t="shared" si="56"/>
        <v>48.790044351414565</v>
      </c>
      <c r="H933">
        <f t="shared" si="57"/>
        <v>1.209955648585435</v>
      </c>
      <c r="K933">
        <f t="shared" si="58"/>
        <v>64.05</v>
      </c>
      <c r="L933">
        <f t="shared" si="59"/>
        <v>-14.049999999999997</v>
      </c>
    </row>
    <row r="934" spans="1:12">
      <c r="A934" s="1">
        <v>0.60615740740740742</v>
      </c>
      <c r="B934">
        <v>35.6</v>
      </c>
      <c r="C934">
        <v>50</v>
      </c>
      <c r="D934">
        <v>0.1</v>
      </c>
      <c r="E934">
        <v>46</v>
      </c>
      <c r="F934">
        <v>2</v>
      </c>
      <c r="G934">
        <f t="shared" si="56"/>
        <v>44.483000739199838</v>
      </c>
      <c r="H934">
        <f t="shared" si="57"/>
        <v>5.5169992608001621</v>
      </c>
      <c r="K934">
        <f t="shared" si="58"/>
        <v>63.002009819897097</v>
      </c>
      <c r="L934">
        <f t="shared" si="59"/>
        <v>-13.002009819897097</v>
      </c>
    </row>
    <row r="935" spans="1:12">
      <c r="A935" s="1">
        <v>0.60622685185185188</v>
      </c>
      <c r="B935">
        <v>35.6</v>
      </c>
      <c r="C935">
        <v>50</v>
      </c>
      <c r="D935">
        <v>7</v>
      </c>
      <c r="E935">
        <v>46</v>
      </c>
      <c r="F935">
        <v>6</v>
      </c>
      <c r="G935">
        <f t="shared" si="56"/>
        <v>49.520051743203155</v>
      </c>
      <c r="H935">
        <f t="shared" si="57"/>
        <v>0.47994825679684538</v>
      </c>
      <c r="K935">
        <f t="shared" si="58"/>
        <v>64.210000000000008</v>
      </c>
      <c r="L935">
        <f t="shared" si="59"/>
        <v>-14.210000000000008</v>
      </c>
    </row>
    <row r="936" spans="1:12">
      <c r="A936" s="1">
        <v>0.60629629629629633</v>
      </c>
      <c r="B936">
        <v>35.6</v>
      </c>
      <c r="C936">
        <v>50</v>
      </c>
      <c r="D936">
        <v>1</v>
      </c>
      <c r="E936">
        <v>46</v>
      </c>
      <c r="F936">
        <v>2</v>
      </c>
      <c r="G936">
        <f t="shared" si="56"/>
        <v>45.140007391983737</v>
      </c>
      <c r="H936">
        <f t="shared" si="57"/>
        <v>4.8599926080162632</v>
      </c>
      <c r="K936">
        <f t="shared" si="58"/>
        <v>63.249999999999979</v>
      </c>
      <c r="L936">
        <f t="shared" si="59"/>
        <v>-13.249999999999979</v>
      </c>
    </row>
    <row r="937" spans="1:12">
      <c r="A937" s="1">
        <v>0.60636574074074068</v>
      </c>
      <c r="B937">
        <v>35.6</v>
      </c>
      <c r="C937">
        <v>51</v>
      </c>
      <c r="D937">
        <v>0.1</v>
      </c>
      <c r="E937">
        <v>47</v>
      </c>
      <c r="F937">
        <v>1</v>
      </c>
      <c r="G937">
        <f t="shared" si="56"/>
        <v>44.483000739199838</v>
      </c>
      <c r="H937">
        <f t="shared" si="57"/>
        <v>6.5169992608001621</v>
      </c>
      <c r="K937">
        <f t="shared" si="58"/>
        <v>63.002009819897097</v>
      </c>
      <c r="L937">
        <f t="shared" si="59"/>
        <v>-12.002009819897097</v>
      </c>
    </row>
    <row r="938" spans="1:12">
      <c r="A938" s="1">
        <v>0.60643518518518513</v>
      </c>
      <c r="B938">
        <v>35.6</v>
      </c>
      <c r="C938">
        <v>48</v>
      </c>
      <c r="D938">
        <v>1</v>
      </c>
      <c r="E938">
        <v>48</v>
      </c>
      <c r="F938">
        <v>3</v>
      </c>
      <c r="G938">
        <f t="shared" si="56"/>
        <v>45.140007391983737</v>
      </c>
      <c r="H938">
        <f t="shared" si="57"/>
        <v>2.8599926080162632</v>
      </c>
      <c r="K938">
        <f t="shared" si="58"/>
        <v>63.249999999999979</v>
      </c>
      <c r="L938">
        <f t="shared" si="59"/>
        <v>-15.249999999999979</v>
      </c>
    </row>
    <row r="939" spans="1:12">
      <c r="A939" s="1">
        <v>0.60650462962962959</v>
      </c>
      <c r="B939">
        <v>35.6</v>
      </c>
      <c r="C939">
        <v>50</v>
      </c>
      <c r="D939">
        <v>1</v>
      </c>
      <c r="E939">
        <v>47</v>
      </c>
      <c r="F939">
        <v>0</v>
      </c>
      <c r="G939">
        <f t="shared" si="56"/>
        <v>45.140007391983737</v>
      </c>
      <c r="H939">
        <f t="shared" si="57"/>
        <v>4.8599926080162632</v>
      </c>
      <c r="K939">
        <f t="shared" si="58"/>
        <v>63.249999999999979</v>
      </c>
      <c r="L939">
        <f t="shared" si="59"/>
        <v>-13.249999999999979</v>
      </c>
    </row>
    <row r="940" spans="1:12">
      <c r="A940" s="1">
        <v>0.60657407407407404</v>
      </c>
      <c r="B940">
        <v>35.6</v>
      </c>
      <c r="C940">
        <v>49</v>
      </c>
      <c r="D940">
        <v>3</v>
      </c>
      <c r="E940">
        <v>47</v>
      </c>
      <c r="F940">
        <v>7</v>
      </c>
      <c r="G940">
        <f t="shared" si="56"/>
        <v>46.600022175853638</v>
      </c>
      <c r="H940">
        <f t="shared" si="57"/>
        <v>2.3999778241463616</v>
      </c>
      <c r="K940">
        <f t="shared" si="58"/>
        <v>63.57</v>
      </c>
      <c r="L940">
        <f t="shared" si="59"/>
        <v>-14.57</v>
      </c>
    </row>
    <row r="941" spans="1:12">
      <c r="A941" s="1">
        <v>0.6066435185185185</v>
      </c>
      <c r="B941">
        <v>35.6</v>
      </c>
      <c r="C941">
        <v>51</v>
      </c>
      <c r="D941">
        <v>4</v>
      </c>
      <c r="E941">
        <v>47</v>
      </c>
      <c r="F941">
        <v>1</v>
      </c>
      <c r="G941">
        <f t="shared" si="56"/>
        <v>47.330029567739807</v>
      </c>
      <c r="H941">
        <f t="shared" si="57"/>
        <v>3.6699704322601931</v>
      </c>
      <c r="K941">
        <f t="shared" si="58"/>
        <v>63.730000000000004</v>
      </c>
      <c r="L941">
        <f t="shared" si="59"/>
        <v>-12.730000000000004</v>
      </c>
    </row>
    <row r="942" spans="1:12">
      <c r="A942" s="1">
        <v>0.60671296296296295</v>
      </c>
      <c r="B942">
        <v>35.6</v>
      </c>
      <c r="C942">
        <v>50</v>
      </c>
      <c r="D942">
        <v>5</v>
      </c>
      <c r="E942">
        <v>47</v>
      </c>
      <c r="F942">
        <v>6</v>
      </c>
      <c r="G942">
        <f t="shared" si="56"/>
        <v>48.060036959593447</v>
      </c>
      <c r="H942">
        <f t="shared" si="57"/>
        <v>1.9399630404065533</v>
      </c>
      <c r="K942">
        <f t="shared" si="58"/>
        <v>63.89</v>
      </c>
      <c r="L942">
        <f t="shared" si="59"/>
        <v>-13.89</v>
      </c>
    </row>
    <row r="943" spans="1:12">
      <c r="A943" s="1">
        <v>0.60678240740740741</v>
      </c>
      <c r="B943">
        <v>35.6</v>
      </c>
      <c r="C943">
        <v>50</v>
      </c>
      <c r="D943">
        <v>3</v>
      </c>
      <c r="E943">
        <v>47</v>
      </c>
      <c r="F943">
        <v>2</v>
      </c>
      <c r="G943">
        <f t="shared" si="56"/>
        <v>46.600022175853638</v>
      </c>
      <c r="H943">
        <f t="shared" si="57"/>
        <v>3.3999778241463616</v>
      </c>
      <c r="K943">
        <f t="shared" si="58"/>
        <v>63.57</v>
      </c>
      <c r="L943">
        <f t="shared" si="59"/>
        <v>-13.57</v>
      </c>
    </row>
    <row r="944" spans="1:12">
      <c r="A944" s="1">
        <v>0.60685185185185186</v>
      </c>
      <c r="B944">
        <v>35.6</v>
      </c>
      <c r="C944">
        <v>55</v>
      </c>
      <c r="D944">
        <v>5</v>
      </c>
      <c r="E944">
        <v>53</v>
      </c>
      <c r="F944">
        <v>7</v>
      </c>
      <c r="G944">
        <f t="shared" si="56"/>
        <v>48.060036959593447</v>
      </c>
      <c r="H944">
        <f t="shared" si="57"/>
        <v>6.9399630404065533</v>
      </c>
      <c r="K944">
        <f t="shared" si="58"/>
        <v>63.89</v>
      </c>
      <c r="L944">
        <f t="shared" si="59"/>
        <v>-8.89</v>
      </c>
    </row>
    <row r="945" spans="1:12">
      <c r="A945" s="1">
        <v>0.60692129629629632</v>
      </c>
      <c r="B945">
        <v>35.6</v>
      </c>
      <c r="C945">
        <v>52</v>
      </c>
      <c r="D945">
        <v>6</v>
      </c>
      <c r="E945">
        <v>49</v>
      </c>
      <c r="F945">
        <v>9</v>
      </c>
      <c r="G945">
        <f t="shared" si="56"/>
        <v>48.790044351414565</v>
      </c>
      <c r="H945">
        <f t="shared" si="57"/>
        <v>3.209955648585435</v>
      </c>
      <c r="K945">
        <f t="shared" si="58"/>
        <v>64.05</v>
      </c>
      <c r="L945">
        <f t="shared" si="59"/>
        <v>-12.049999999999997</v>
      </c>
    </row>
    <row r="946" spans="1:12">
      <c r="A946" s="1">
        <v>0.60699074074074078</v>
      </c>
      <c r="B946">
        <v>35.6</v>
      </c>
      <c r="C946">
        <v>50</v>
      </c>
      <c r="D946">
        <v>2</v>
      </c>
      <c r="E946">
        <v>47</v>
      </c>
      <c r="F946">
        <v>2</v>
      </c>
      <c r="G946">
        <f t="shared" si="56"/>
        <v>45.870014783934955</v>
      </c>
      <c r="H946">
        <f t="shared" si="57"/>
        <v>4.1299852160650445</v>
      </c>
      <c r="K946">
        <f t="shared" si="58"/>
        <v>63.410000000000004</v>
      </c>
      <c r="L946">
        <f t="shared" si="59"/>
        <v>-13.410000000000004</v>
      </c>
    </row>
    <row r="947" spans="1:12">
      <c r="A947" s="1">
        <v>0.60706018518518523</v>
      </c>
      <c r="B947">
        <v>35.6</v>
      </c>
      <c r="C947">
        <v>50</v>
      </c>
      <c r="D947">
        <v>2</v>
      </c>
      <c r="E947">
        <v>47</v>
      </c>
      <c r="F947">
        <v>3</v>
      </c>
      <c r="G947">
        <f t="shared" si="56"/>
        <v>45.870014783934955</v>
      </c>
      <c r="H947">
        <f t="shared" si="57"/>
        <v>4.1299852160650445</v>
      </c>
      <c r="K947">
        <f t="shared" si="58"/>
        <v>63.410000000000004</v>
      </c>
      <c r="L947">
        <f t="shared" si="59"/>
        <v>-13.410000000000004</v>
      </c>
    </row>
    <row r="948" spans="1:12">
      <c r="A948" s="1">
        <v>0.60712962962962969</v>
      </c>
      <c r="B948">
        <v>35.6</v>
      </c>
      <c r="C948">
        <v>50</v>
      </c>
      <c r="D948">
        <v>4</v>
      </c>
      <c r="E948">
        <v>47</v>
      </c>
      <c r="F948">
        <v>4</v>
      </c>
      <c r="G948">
        <f t="shared" si="56"/>
        <v>47.330029567739807</v>
      </c>
      <c r="H948">
        <f t="shared" si="57"/>
        <v>2.6699704322601931</v>
      </c>
      <c r="K948">
        <f t="shared" si="58"/>
        <v>63.730000000000004</v>
      </c>
      <c r="L948">
        <f t="shared" si="59"/>
        <v>-13.730000000000004</v>
      </c>
    </row>
    <row r="949" spans="1:12">
      <c r="A949" s="1">
        <v>0.60719907407407414</v>
      </c>
      <c r="B949">
        <v>35.6</v>
      </c>
      <c r="C949">
        <v>50</v>
      </c>
      <c r="D949">
        <v>1</v>
      </c>
      <c r="E949">
        <v>47</v>
      </c>
      <c r="F949">
        <v>4</v>
      </c>
      <c r="G949">
        <f t="shared" si="56"/>
        <v>45.140007391983737</v>
      </c>
      <c r="H949">
        <f t="shared" si="57"/>
        <v>4.8599926080162632</v>
      </c>
      <c r="K949">
        <f t="shared" si="58"/>
        <v>63.249999999999979</v>
      </c>
      <c r="L949">
        <f t="shared" si="59"/>
        <v>-13.249999999999979</v>
      </c>
    </row>
    <row r="950" spans="1:12">
      <c r="A950" s="1">
        <v>0.60726851851851849</v>
      </c>
      <c r="B950">
        <v>35.6</v>
      </c>
      <c r="C950">
        <v>51</v>
      </c>
      <c r="D950">
        <v>8</v>
      </c>
      <c r="E950">
        <v>47</v>
      </c>
      <c r="F950">
        <v>5</v>
      </c>
      <c r="G950">
        <f t="shared" si="56"/>
        <v>50.250059134959223</v>
      </c>
      <c r="H950">
        <f t="shared" si="57"/>
        <v>0.74994086504077728</v>
      </c>
      <c r="K950">
        <f t="shared" si="58"/>
        <v>64.37</v>
      </c>
      <c r="L950">
        <f t="shared" si="59"/>
        <v>-13.370000000000005</v>
      </c>
    </row>
    <row r="951" spans="1:12">
      <c r="A951" s="1">
        <v>0.60733796296296294</v>
      </c>
      <c r="B951">
        <v>35.5</v>
      </c>
      <c r="C951">
        <v>50</v>
      </c>
      <c r="D951">
        <v>5</v>
      </c>
      <c r="E951">
        <v>47</v>
      </c>
      <c r="F951">
        <v>5</v>
      </c>
      <c r="G951">
        <f t="shared" si="56"/>
        <v>48.060036959593447</v>
      </c>
      <c r="H951">
        <f t="shared" si="57"/>
        <v>1.9399630404065533</v>
      </c>
      <c r="K951">
        <f t="shared" si="58"/>
        <v>63.89</v>
      </c>
      <c r="L951">
        <f t="shared" si="59"/>
        <v>-13.89</v>
      </c>
    </row>
    <row r="952" spans="1:12">
      <c r="A952" s="1">
        <v>0.6074074074074074</v>
      </c>
      <c r="B952">
        <v>35.5</v>
      </c>
      <c r="C952">
        <v>49</v>
      </c>
      <c r="D952">
        <v>3</v>
      </c>
      <c r="E952">
        <v>46</v>
      </c>
      <c r="F952">
        <v>1</v>
      </c>
      <c r="G952">
        <f t="shared" si="56"/>
        <v>46.600022175853638</v>
      </c>
      <c r="H952">
        <f t="shared" si="57"/>
        <v>2.3999778241463616</v>
      </c>
      <c r="K952">
        <f t="shared" si="58"/>
        <v>63.57</v>
      </c>
      <c r="L952">
        <f t="shared" si="59"/>
        <v>-14.57</v>
      </c>
    </row>
    <row r="953" spans="1:12">
      <c r="A953" s="1">
        <v>0.60747685185185185</v>
      </c>
      <c r="B953">
        <v>35.5</v>
      </c>
      <c r="C953">
        <v>51</v>
      </c>
      <c r="D953">
        <v>4</v>
      </c>
      <c r="E953">
        <v>47</v>
      </c>
      <c r="F953">
        <v>5</v>
      </c>
      <c r="G953">
        <f t="shared" si="56"/>
        <v>47.330029567739807</v>
      </c>
      <c r="H953">
        <f t="shared" si="57"/>
        <v>3.6699704322601931</v>
      </c>
      <c r="K953">
        <f t="shared" si="58"/>
        <v>63.730000000000004</v>
      </c>
      <c r="L953">
        <f t="shared" si="59"/>
        <v>-12.730000000000004</v>
      </c>
    </row>
    <row r="954" spans="1:12">
      <c r="A954" s="1">
        <v>0.60754629629629631</v>
      </c>
      <c r="B954">
        <v>35.6</v>
      </c>
      <c r="C954">
        <v>51</v>
      </c>
      <c r="D954">
        <v>1</v>
      </c>
      <c r="E954">
        <v>47</v>
      </c>
      <c r="F954">
        <v>4</v>
      </c>
      <c r="G954">
        <f t="shared" si="56"/>
        <v>45.140007391983737</v>
      </c>
      <c r="H954">
        <f t="shared" si="57"/>
        <v>5.8599926080162632</v>
      </c>
      <c r="K954">
        <f t="shared" si="58"/>
        <v>63.249999999999979</v>
      </c>
      <c r="L954">
        <f t="shared" si="59"/>
        <v>-12.249999999999979</v>
      </c>
    </row>
    <row r="955" spans="1:12">
      <c r="A955" s="1">
        <v>0.60761574074074076</v>
      </c>
      <c r="B955">
        <v>35.6</v>
      </c>
      <c r="C955">
        <v>49</v>
      </c>
      <c r="D955">
        <v>5</v>
      </c>
      <c r="E955">
        <v>47</v>
      </c>
      <c r="F955">
        <v>7</v>
      </c>
      <c r="G955">
        <f t="shared" si="56"/>
        <v>48.060036959593447</v>
      </c>
      <c r="H955">
        <f t="shared" si="57"/>
        <v>0.93996304040655332</v>
      </c>
      <c r="K955">
        <f t="shared" si="58"/>
        <v>63.89</v>
      </c>
      <c r="L955">
        <f t="shared" si="59"/>
        <v>-14.89</v>
      </c>
    </row>
    <row r="956" spans="1:12">
      <c r="A956" s="1">
        <v>0.60768518518518522</v>
      </c>
      <c r="B956">
        <v>35.6</v>
      </c>
      <c r="C956">
        <v>49</v>
      </c>
      <c r="D956">
        <v>1</v>
      </c>
      <c r="E956">
        <v>46</v>
      </c>
      <c r="F956">
        <v>7</v>
      </c>
      <c r="G956">
        <f t="shared" si="56"/>
        <v>45.140007391983737</v>
      </c>
      <c r="H956">
        <f t="shared" si="57"/>
        <v>3.8599926080162632</v>
      </c>
      <c r="K956">
        <f t="shared" si="58"/>
        <v>63.249999999999979</v>
      </c>
      <c r="L956">
        <f t="shared" si="59"/>
        <v>-14.249999999999979</v>
      </c>
    </row>
    <row r="957" spans="1:12">
      <c r="A957" s="1">
        <v>0.60775462962962956</v>
      </c>
      <c r="B957">
        <v>35.6</v>
      </c>
      <c r="C957">
        <v>48</v>
      </c>
      <c r="D957">
        <v>1</v>
      </c>
      <c r="E957">
        <v>47</v>
      </c>
      <c r="F957">
        <v>3</v>
      </c>
      <c r="G957">
        <f t="shared" si="56"/>
        <v>45.140007391983737</v>
      </c>
      <c r="H957">
        <f t="shared" si="57"/>
        <v>2.8599926080162632</v>
      </c>
      <c r="K957">
        <f t="shared" si="58"/>
        <v>63.249999999999979</v>
      </c>
      <c r="L957">
        <f t="shared" si="59"/>
        <v>-15.249999999999979</v>
      </c>
    </row>
    <row r="958" spans="1:12">
      <c r="A958" s="1">
        <v>0.60782407407407402</v>
      </c>
      <c r="B958">
        <v>35.6</v>
      </c>
      <c r="C958">
        <v>51</v>
      </c>
      <c r="D958">
        <v>2</v>
      </c>
      <c r="E958">
        <v>47</v>
      </c>
      <c r="F958">
        <v>6</v>
      </c>
      <c r="G958">
        <f t="shared" si="56"/>
        <v>45.870014783934955</v>
      </c>
      <c r="H958">
        <f t="shared" si="57"/>
        <v>5.1299852160650445</v>
      </c>
      <c r="K958">
        <f t="shared" si="58"/>
        <v>63.410000000000004</v>
      </c>
      <c r="L958">
        <f t="shared" si="59"/>
        <v>-12.410000000000004</v>
      </c>
    </row>
    <row r="959" spans="1:12">
      <c r="A959" s="1">
        <v>0.60789351851851847</v>
      </c>
      <c r="B959">
        <v>35.6</v>
      </c>
      <c r="C959">
        <v>50</v>
      </c>
      <c r="D959">
        <v>1</v>
      </c>
      <c r="E959">
        <v>47</v>
      </c>
      <c r="F959">
        <v>1</v>
      </c>
      <c r="G959">
        <f t="shared" si="56"/>
        <v>45.140007391983737</v>
      </c>
      <c r="H959">
        <f t="shared" si="57"/>
        <v>4.8599926080162632</v>
      </c>
      <c r="K959">
        <f t="shared" si="58"/>
        <v>63.249999999999979</v>
      </c>
      <c r="L959">
        <f t="shared" si="59"/>
        <v>-13.249999999999979</v>
      </c>
    </row>
    <row r="960" spans="1:12">
      <c r="A960" s="1">
        <v>0.60796296296296293</v>
      </c>
      <c r="B960">
        <v>35.6</v>
      </c>
      <c r="C960">
        <v>52</v>
      </c>
      <c r="D960">
        <v>6</v>
      </c>
      <c r="E960">
        <v>49</v>
      </c>
      <c r="F960">
        <v>7</v>
      </c>
      <c r="G960">
        <f t="shared" si="56"/>
        <v>48.790044351414565</v>
      </c>
      <c r="H960">
        <f t="shared" si="57"/>
        <v>3.209955648585435</v>
      </c>
      <c r="K960">
        <f t="shared" si="58"/>
        <v>64.05</v>
      </c>
      <c r="L960">
        <f t="shared" si="59"/>
        <v>-12.049999999999997</v>
      </c>
    </row>
    <row r="961" spans="1:12">
      <c r="A961" s="1">
        <v>0.60803240740740738</v>
      </c>
      <c r="B961">
        <v>35.6</v>
      </c>
      <c r="C961">
        <v>51</v>
      </c>
      <c r="D961">
        <v>4</v>
      </c>
      <c r="E961">
        <v>48</v>
      </c>
      <c r="F961">
        <v>5</v>
      </c>
      <c r="G961">
        <f t="shared" si="56"/>
        <v>47.330029567739807</v>
      </c>
      <c r="H961">
        <f t="shared" si="57"/>
        <v>3.6699704322601931</v>
      </c>
      <c r="K961">
        <f t="shared" si="58"/>
        <v>63.730000000000004</v>
      </c>
      <c r="L961">
        <f t="shared" si="59"/>
        <v>-12.730000000000004</v>
      </c>
    </row>
    <row r="962" spans="1:12">
      <c r="A962" s="1">
        <v>0.60810185185185184</v>
      </c>
      <c r="B962">
        <v>35.6</v>
      </c>
      <c r="C962">
        <v>51</v>
      </c>
      <c r="D962">
        <v>1</v>
      </c>
      <c r="E962">
        <v>46</v>
      </c>
      <c r="F962">
        <v>5</v>
      </c>
      <c r="G962">
        <f t="shared" si="56"/>
        <v>45.140007391983737</v>
      </c>
      <c r="H962">
        <f t="shared" si="57"/>
        <v>5.8599926080162632</v>
      </c>
      <c r="K962">
        <f t="shared" si="58"/>
        <v>63.249999999999979</v>
      </c>
      <c r="L962">
        <f t="shared" si="59"/>
        <v>-12.249999999999979</v>
      </c>
    </row>
    <row r="963" spans="1:12">
      <c r="A963" s="1">
        <v>0.60817129629629629</v>
      </c>
      <c r="B963">
        <v>35.6</v>
      </c>
      <c r="C963">
        <v>51</v>
      </c>
      <c r="D963">
        <v>7</v>
      </c>
      <c r="E963">
        <v>48</v>
      </c>
      <c r="F963">
        <v>7</v>
      </c>
      <c r="G963">
        <f t="shared" ref="G963:G1026" si="60">0.73*D963+46.09-1.68*EXP(-(0.0000044)*D963)</f>
        <v>49.520051743203155</v>
      </c>
      <c r="H963">
        <f t="shared" ref="H963:H1026" si="61">C963-G963</f>
        <v>1.4799482567968454</v>
      </c>
      <c r="K963">
        <f t="shared" ref="K963:K1026" si="62">0.16*D963+63.09-2.69*EXP(-(32.53)*D963)</f>
        <v>64.210000000000008</v>
      </c>
      <c r="L963">
        <f t="shared" ref="L963:L1026" si="63">C963-K963</f>
        <v>-13.210000000000008</v>
      </c>
    </row>
    <row r="964" spans="1:12">
      <c r="A964" s="1">
        <v>0.60824074074074075</v>
      </c>
      <c r="B964">
        <v>35.5</v>
      </c>
      <c r="C964">
        <v>51</v>
      </c>
      <c r="D964">
        <v>2</v>
      </c>
      <c r="E964">
        <v>47</v>
      </c>
      <c r="F964">
        <v>1</v>
      </c>
      <c r="G964">
        <f t="shared" si="60"/>
        <v>45.870014783934955</v>
      </c>
      <c r="H964">
        <f t="shared" si="61"/>
        <v>5.1299852160650445</v>
      </c>
      <c r="K964">
        <f t="shared" si="62"/>
        <v>63.410000000000004</v>
      </c>
      <c r="L964">
        <f t="shared" si="63"/>
        <v>-12.410000000000004</v>
      </c>
    </row>
    <row r="965" spans="1:12">
      <c r="A965" s="1">
        <v>0.6083101851851852</v>
      </c>
      <c r="B965">
        <v>35.5</v>
      </c>
      <c r="C965">
        <v>53</v>
      </c>
      <c r="D965">
        <v>7</v>
      </c>
      <c r="E965">
        <v>47</v>
      </c>
      <c r="F965">
        <v>7</v>
      </c>
      <c r="G965">
        <f t="shared" si="60"/>
        <v>49.520051743203155</v>
      </c>
      <c r="H965">
        <f t="shared" si="61"/>
        <v>3.4799482567968454</v>
      </c>
      <c r="K965">
        <f t="shared" si="62"/>
        <v>64.210000000000008</v>
      </c>
      <c r="L965">
        <f t="shared" si="63"/>
        <v>-11.210000000000008</v>
      </c>
    </row>
    <row r="966" spans="1:12">
      <c r="A966" s="1">
        <v>0.60837962962962966</v>
      </c>
      <c r="B966">
        <v>35.5</v>
      </c>
      <c r="C966">
        <v>52</v>
      </c>
      <c r="D966">
        <v>10</v>
      </c>
      <c r="E966">
        <v>48</v>
      </c>
      <c r="F966">
        <v>7</v>
      </c>
      <c r="G966">
        <f t="shared" si="60"/>
        <v>51.710073918373787</v>
      </c>
      <c r="H966">
        <f t="shared" si="61"/>
        <v>0.28992608162621281</v>
      </c>
      <c r="K966">
        <f t="shared" si="62"/>
        <v>64.69</v>
      </c>
      <c r="L966">
        <f t="shared" si="63"/>
        <v>-12.689999999999998</v>
      </c>
    </row>
    <row r="967" spans="1:12">
      <c r="A967" s="1">
        <v>0.60864583333333333</v>
      </c>
      <c r="B967">
        <v>35.5</v>
      </c>
      <c r="C967">
        <v>51</v>
      </c>
      <c r="D967">
        <v>1</v>
      </c>
      <c r="E967">
        <v>48</v>
      </c>
      <c r="F967">
        <v>1</v>
      </c>
      <c r="G967">
        <f t="shared" si="60"/>
        <v>45.140007391983737</v>
      </c>
      <c r="H967">
        <f t="shared" si="61"/>
        <v>5.8599926080162632</v>
      </c>
      <c r="K967">
        <f t="shared" si="62"/>
        <v>63.249999999999979</v>
      </c>
      <c r="L967">
        <f t="shared" si="63"/>
        <v>-12.249999999999979</v>
      </c>
    </row>
    <row r="968" spans="1:12">
      <c r="A968" s="1">
        <v>0.60871527777777779</v>
      </c>
      <c r="B968">
        <v>35.5</v>
      </c>
      <c r="C968">
        <v>58</v>
      </c>
      <c r="D968">
        <v>11</v>
      </c>
      <c r="E968">
        <v>55</v>
      </c>
      <c r="F968">
        <v>10</v>
      </c>
      <c r="G968">
        <f t="shared" si="60"/>
        <v>52.440081310032284</v>
      </c>
      <c r="H968">
        <f t="shared" si="61"/>
        <v>5.5599186899677164</v>
      </c>
      <c r="K968">
        <f t="shared" si="62"/>
        <v>64.850000000000009</v>
      </c>
      <c r="L968">
        <f t="shared" si="63"/>
        <v>-6.8500000000000085</v>
      </c>
    </row>
    <row r="969" spans="1:12">
      <c r="A969" s="1">
        <v>0.60878472222222224</v>
      </c>
      <c r="B969">
        <v>35.5</v>
      </c>
      <c r="C969">
        <v>52</v>
      </c>
      <c r="D969">
        <v>5</v>
      </c>
      <c r="E969">
        <v>49</v>
      </c>
      <c r="F969">
        <v>6</v>
      </c>
      <c r="G969">
        <f t="shared" si="60"/>
        <v>48.060036959593447</v>
      </c>
      <c r="H969">
        <f t="shared" si="61"/>
        <v>3.9399630404065533</v>
      </c>
      <c r="K969">
        <f t="shared" si="62"/>
        <v>63.89</v>
      </c>
      <c r="L969">
        <f t="shared" si="63"/>
        <v>-11.89</v>
      </c>
    </row>
    <row r="970" spans="1:12">
      <c r="A970" s="1">
        <v>0.6088541666666667</v>
      </c>
      <c r="B970">
        <v>35.5</v>
      </c>
      <c r="C970">
        <v>51</v>
      </c>
      <c r="D970">
        <v>1</v>
      </c>
      <c r="E970">
        <v>47</v>
      </c>
      <c r="F970">
        <v>3</v>
      </c>
      <c r="G970">
        <f t="shared" si="60"/>
        <v>45.140007391983737</v>
      </c>
      <c r="H970">
        <f t="shared" si="61"/>
        <v>5.8599926080162632</v>
      </c>
      <c r="K970">
        <f t="shared" si="62"/>
        <v>63.249999999999979</v>
      </c>
      <c r="L970">
        <f t="shared" si="63"/>
        <v>-12.249999999999979</v>
      </c>
    </row>
    <row r="971" spans="1:12">
      <c r="A971" s="1">
        <v>0.60892361111111104</v>
      </c>
      <c r="B971">
        <v>35.5</v>
      </c>
      <c r="C971">
        <v>50</v>
      </c>
      <c r="D971">
        <v>3</v>
      </c>
      <c r="E971">
        <v>48</v>
      </c>
      <c r="F971">
        <v>2</v>
      </c>
      <c r="G971">
        <f t="shared" si="60"/>
        <v>46.600022175853638</v>
      </c>
      <c r="H971">
        <f t="shared" si="61"/>
        <v>3.3999778241463616</v>
      </c>
      <c r="K971">
        <f t="shared" si="62"/>
        <v>63.57</v>
      </c>
      <c r="L971">
        <f t="shared" si="63"/>
        <v>-13.57</v>
      </c>
    </row>
    <row r="972" spans="1:12">
      <c r="A972" s="1">
        <v>0.6089930555555555</v>
      </c>
      <c r="B972">
        <v>35.5</v>
      </c>
      <c r="C972">
        <v>50</v>
      </c>
      <c r="D972">
        <v>4</v>
      </c>
      <c r="E972">
        <v>48</v>
      </c>
      <c r="F972">
        <v>2</v>
      </c>
      <c r="G972">
        <f t="shared" si="60"/>
        <v>47.330029567739807</v>
      </c>
      <c r="H972">
        <f t="shared" si="61"/>
        <v>2.6699704322601931</v>
      </c>
      <c r="K972">
        <f t="shared" si="62"/>
        <v>63.730000000000004</v>
      </c>
      <c r="L972">
        <f t="shared" si="63"/>
        <v>-13.730000000000004</v>
      </c>
    </row>
    <row r="973" spans="1:12">
      <c r="A973" s="1">
        <v>0.60906249999999995</v>
      </c>
      <c r="B973">
        <v>35.5</v>
      </c>
      <c r="C973">
        <v>52</v>
      </c>
      <c r="D973">
        <v>8</v>
      </c>
      <c r="E973">
        <v>49</v>
      </c>
      <c r="F973">
        <v>15</v>
      </c>
      <c r="G973">
        <f t="shared" si="60"/>
        <v>50.250059134959223</v>
      </c>
      <c r="H973">
        <f t="shared" si="61"/>
        <v>1.7499408650407773</v>
      </c>
      <c r="K973">
        <f t="shared" si="62"/>
        <v>64.37</v>
      </c>
      <c r="L973">
        <f t="shared" si="63"/>
        <v>-12.370000000000005</v>
      </c>
    </row>
    <row r="974" spans="1:12">
      <c r="A974" s="1">
        <v>0.60913194444444441</v>
      </c>
      <c r="B974">
        <v>35.5</v>
      </c>
      <c r="C974">
        <v>51</v>
      </c>
      <c r="D974">
        <v>7</v>
      </c>
      <c r="E974">
        <v>48</v>
      </c>
      <c r="F974">
        <v>7</v>
      </c>
      <c r="G974">
        <f t="shared" si="60"/>
        <v>49.520051743203155</v>
      </c>
      <c r="H974">
        <f t="shared" si="61"/>
        <v>1.4799482567968454</v>
      </c>
      <c r="K974">
        <f t="shared" si="62"/>
        <v>64.210000000000008</v>
      </c>
      <c r="L974">
        <f t="shared" si="63"/>
        <v>-13.210000000000008</v>
      </c>
    </row>
    <row r="975" spans="1:12">
      <c r="A975" s="1">
        <v>0.60920138888888886</v>
      </c>
      <c r="B975">
        <v>35.5</v>
      </c>
      <c r="C975">
        <v>51</v>
      </c>
      <c r="D975">
        <v>2</v>
      </c>
      <c r="E975">
        <v>48</v>
      </c>
      <c r="F975">
        <v>9</v>
      </c>
      <c r="G975">
        <f t="shared" si="60"/>
        <v>45.870014783934955</v>
      </c>
      <c r="H975">
        <f t="shared" si="61"/>
        <v>5.1299852160650445</v>
      </c>
      <c r="K975">
        <f t="shared" si="62"/>
        <v>63.410000000000004</v>
      </c>
      <c r="L975">
        <f t="shared" si="63"/>
        <v>-12.410000000000004</v>
      </c>
    </row>
    <row r="976" spans="1:12">
      <c r="A976" s="1">
        <v>0.60927083333333332</v>
      </c>
      <c r="B976">
        <v>35.5</v>
      </c>
      <c r="C976">
        <v>51</v>
      </c>
      <c r="D976">
        <v>1</v>
      </c>
      <c r="E976">
        <v>48</v>
      </c>
      <c r="F976">
        <v>4</v>
      </c>
      <c r="G976">
        <f t="shared" si="60"/>
        <v>45.140007391983737</v>
      </c>
      <c r="H976">
        <f t="shared" si="61"/>
        <v>5.8599926080162632</v>
      </c>
      <c r="K976">
        <f t="shared" si="62"/>
        <v>63.249999999999979</v>
      </c>
      <c r="L976">
        <f t="shared" si="63"/>
        <v>-12.249999999999979</v>
      </c>
    </row>
    <row r="977" spans="1:12">
      <c r="A977" s="1">
        <v>0.60934027777777777</v>
      </c>
      <c r="B977">
        <v>35.5</v>
      </c>
      <c r="C977">
        <v>51</v>
      </c>
      <c r="D977">
        <v>2</v>
      </c>
      <c r="E977">
        <v>48</v>
      </c>
      <c r="F977">
        <v>2</v>
      </c>
      <c r="G977">
        <f t="shared" si="60"/>
        <v>45.870014783934955</v>
      </c>
      <c r="H977">
        <f t="shared" si="61"/>
        <v>5.1299852160650445</v>
      </c>
      <c r="K977">
        <f t="shared" si="62"/>
        <v>63.410000000000004</v>
      </c>
      <c r="L977">
        <f t="shared" si="63"/>
        <v>-12.410000000000004</v>
      </c>
    </row>
    <row r="978" spans="1:12">
      <c r="A978" s="1">
        <v>0.60940972222222223</v>
      </c>
      <c r="B978">
        <v>35.5</v>
      </c>
      <c r="C978">
        <v>51</v>
      </c>
      <c r="D978">
        <v>9</v>
      </c>
      <c r="E978">
        <v>49</v>
      </c>
      <c r="F978">
        <v>10</v>
      </c>
      <c r="G978">
        <f t="shared" si="60"/>
        <v>50.980066526682769</v>
      </c>
      <c r="H978">
        <f t="shared" si="61"/>
        <v>1.9933473317230721E-2</v>
      </c>
      <c r="K978">
        <f t="shared" si="62"/>
        <v>64.53</v>
      </c>
      <c r="L978">
        <f t="shared" si="63"/>
        <v>-13.530000000000001</v>
      </c>
    </row>
    <row r="979" spans="1:12">
      <c r="A979" s="1">
        <v>0.60947916666666668</v>
      </c>
      <c r="B979">
        <v>35.5</v>
      </c>
      <c r="C979">
        <v>53</v>
      </c>
      <c r="D979">
        <v>6</v>
      </c>
      <c r="E979">
        <v>49</v>
      </c>
      <c r="F979">
        <v>5</v>
      </c>
      <c r="G979">
        <f t="shared" si="60"/>
        <v>48.790044351414565</v>
      </c>
      <c r="H979">
        <f t="shared" si="61"/>
        <v>4.209955648585435</v>
      </c>
      <c r="K979">
        <f t="shared" si="62"/>
        <v>64.05</v>
      </c>
      <c r="L979">
        <f t="shared" si="63"/>
        <v>-11.049999999999997</v>
      </c>
    </row>
    <row r="980" spans="1:12">
      <c r="A980" s="1">
        <v>0.60954861111111114</v>
      </c>
      <c r="B980">
        <v>35.5</v>
      </c>
      <c r="C980">
        <v>51</v>
      </c>
      <c r="D980">
        <v>2</v>
      </c>
      <c r="E980">
        <v>49</v>
      </c>
      <c r="F980">
        <v>8</v>
      </c>
      <c r="G980">
        <f t="shared" si="60"/>
        <v>45.870014783934955</v>
      </c>
      <c r="H980">
        <f t="shared" si="61"/>
        <v>5.1299852160650445</v>
      </c>
      <c r="K980">
        <f t="shared" si="62"/>
        <v>63.410000000000004</v>
      </c>
      <c r="L980">
        <f t="shared" si="63"/>
        <v>-12.410000000000004</v>
      </c>
    </row>
    <row r="981" spans="1:12">
      <c r="A981" s="1">
        <v>0.60961805555555559</v>
      </c>
      <c r="B981">
        <v>35.5</v>
      </c>
      <c r="C981">
        <v>51</v>
      </c>
      <c r="D981">
        <v>1</v>
      </c>
      <c r="E981">
        <v>49</v>
      </c>
      <c r="F981">
        <v>8</v>
      </c>
      <c r="G981">
        <f t="shared" si="60"/>
        <v>45.140007391983737</v>
      </c>
      <c r="H981">
        <f t="shared" si="61"/>
        <v>5.8599926080162632</v>
      </c>
      <c r="K981">
        <f t="shared" si="62"/>
        <v>63.249999999999979</v>
      </c>
      <c r="L981">
        <f t="shared" si="63"/>
        <v>-12.249999999999979</v>
      </c>
    </row>
    <row r="982" spans="1:12">
      <c r="A982" s="1">
        <v>0.60968750000000005</v>
      </c>
      <c r="B982">
        <v>35.5</v>
      </c>
      <c r="C982">
        <v>52</v>
      </c>
      <c r="D982">
        <v>1</v>
      </c>
      <c r="E982">
        <v>50</v>
      </c>
      <c r="F982">
        <v>9</v>
      </c>
      <c r="G982">
        <f t="shared" si="60"/>
        <v>45.140007391983737</v>
      </c>
      <c r="H982">
        <f t="shared" si="61"/>
        <v>6.8599926080162632</v>
      </c>
      <c r="K982">
        <f t="shared" si="62"/>
        <v>63.249999999999979</v>
      </c>
      <c r="L982">
        <f t="shared" si="63"/>
        <v>-11.249999999999979</v>
      </c>
    </row>
    <row r="983" spans="1:12">
      <c r="A983" s="1">
        <v>0.60982638888888896</v>
      </c>
      <c r="B983">
        <v>35.5</v>
      </c>
      <c r="C983">
        <v>50</v>
      </c>
      <c r="D983">
        <v>3</v>
      </c>
      <c r="E983">
        <v>49</v>
      </c>
      <c r="F983">
        <v>4</v>
      </c>
      <c r="G983">
        <f t="shared" si="60"/>
        <v>46.600022175853638</v>
      </c>
      <c r="H983">
        <f t="shared" si="61"/>
        <v>3.3999778241463616</v>
      </c>
      <c r="K983">
        <f t="shared" si="62"/>
        <v>63.57</v>
      </c>
      <c r="L983">
        <f t="shared" si="63"/>
        <v>-13.57</v>
      </c>
    </row>
    <row r="984" spans="1:12">
      <c r="A984" s="1">
        <v>0.6098958333333333</v>
      </c>
      <c r="B984">
        <v>35.5</v>
      </c>
      <c r="C984">
        <v>50</v>
      </c>
      <c r="D984">
        <v>4</v>
      </c>
      <c r="E984">
        <v>48</v>
      </c>
      <c r="F984">
        <v>4</v>
      </c>
      <c r="G984">
        <f t="shared" si="60"/>
        <v>47.330029567739807</v>
      </c>
      <c r="H984">
        <f t="shared" si="61"/>
        <v>2.6699704322601931</v>
      </c>
      <c r="K984">
        <f t="shared" si="62"/>
        <v>63.730000000000004</v>
      </c>
      <c r="L984">
        <f t="shared" si="63"/>
        <v>-13.730000000000004</v>
      </c>
    </row>
    <row r="985" spans="1:12">
      <c r="A985" s="1">
        <v>0.60996527777777776</v>
      </c>
      <c r="B985">
        <v>35.5</v>
      </c>
      <c r="C985">
        <v>51</v>
      </c>
      <c r="D985">
        <v>3</v>
      </c>
      <c r="E985">
        <v>47</v>
      </c>
      <c r="F985">
        <v>5</v>
      </c>
      <c r="G985">
        <f t="shared" si="60"/>
        <v>46.600022175853638</v>
      </c>
      <c r="H985">
        <f t="shared" si="61"/>
        <v>4.3999778241463616</v>
      </c>
      <c r="K985">
        <f t="shared" si="62"/>
        <v>63.57</v>
      </c>
      <c r="L985">
        <f t="shared" si="63"/>
        <v>-12.57</v>
      </c>
    </row>
    <row r="986" spans="1:12">
      <c r="A986" s="1">
        <v>0.61003472222222221</v>
      </c>
      <c r="B986">
        <v>35.5</v>
      </c>
      <c r="C986">
        <v>51</v>
      </c>
      <c r="D986">
        <v>3</v>
      </c>
      <c r="E986">
        <v>48</v>
      </c>
      <c r="F986">
        <v>1</v>
      </c>
      <c r="G986">
        <f t="shared" si="60"/>
        <v>46.600022175853638</v>
      </c>
      <c r="H986">
        <f t="shared" si="61"/>
        <v>4.3999778241463616</v>
      </c>
      <c r="K986">
        <f t="shared" si="62"/>
        <v>63.57</v>
      </c>
      <c r="L986">
        <f t="shared" si="63"/>
        <v>-12.57</v>
      </c>
    </row>
    <row r="987" spans="1:12">
      <c r="A987" s="1">
        <v>0.61010416666666667</v>
      </c>
      <c r="B987">
        <v>35.5</v>
      </c>
      <c r="C987">
        <v>51</v>
      </c>
      <c r="D987">
        <v>5</v>
      </c>
      <c r="E987">
        <v>48</v>
      </c>
      <c r="F987">
        <v>5</v>
      </c>
      <c r="G987">
        <f t="shared" si="60"/>
        <v>48.060036959593447</v>
      </c>
      <c r="H987">
        <f t="shared" si="61"/>
        <v>2.9399630404065533</v>
      </c>
      <c r="K987">
        <f t="shared" si="62"/>
        <v>63.89</v>
      </c>
      <c r="L987">
        <f t="shared" si="63"/>
        <v>-12.89</v>
      </c>
    </row>
    <row r="988" spans="1:12">
      <c r="A988" s="1">
        <v>0.61017361111111112</v>
      </c>
      <c r="B988">
        <v>35.5</v>
      </c>
      <c r="C988">
        <v>50</v>
      </c>
      <c r="D988">
        <v>1</v>
      </c>
      <c r="E988">
        <v>48</v>
      </c>
      <c r="F988">
        <v>3</v>
      </c>
      <c r="G988">
        <f t="shared" si="60"/>
        <v>45.140007391983737</v>
      </c>
      <c r="H988">
        <f t="shared" si="61"/>
        <v>4.8599926080162632</v>
      </c>
      <c r="K988">
        <f t="shared" si="62"/>
        <v>63.249999999999979</v>
      </c>
      <c r="L988">
        <f t="shared" si="63"/>
        <v>-13.249999999999979</v>
      </c>
    </row>
    <row r="989" spans="1:12">
      <c r="A989" s="1">
        <v>0.61024305555555558</v>
      </c>
      <c r="B989">
        <v>35.5</v>
      </c>
      <c r="C989">
        <v>51</v>
      </c>
      <c r="D989">
        <v>3</v>
      </c>
      <c r="E989">
        <v>49</v>
      </c>
      <c r="F989">
        <v>0</v>
      </c>
      <c r="G989">
        <f t="shared" si="60"/>
        <v>46.600022175853638</v>
      </c>
      <c r="H989">
        <f t="shared" si="61"/>
        <v>4.3999778241463616</v>
      </c>
      <c r="K989">
        <f t="shared" si="62"/>
        <v>63.57</v>
      </c>
      <c r="L989">
        <f t="shared" si="63"/>
        <v>-12.57</v>
      </c>
    </row>
    <row r="990" spans="1:12">
      <c r="A990" s="1">
        <v>0.61031250000000004</v>
      </c>
      <c r="B990">
        <v>35.5</v>
      </c>
      <c r="C990">
        <v>52</v>
      </c>
      <c r="D990">
        <v>5</v>
      </c>
      <c r="E990">
        <v>48</v>
      </c>
      <c r="F990">
        <v>6</v>
      </c>
      <c r="G990">
        <f t="shared" si="60"/>
        <v>48.060036959593447</v>
      </c>
      <c r="H990">
        <f t="shared" si="61"/>
        <v>3.9399630404065533</v>
      </c>
      <c r="K990">
        <f t="shared" si="62"/>
        <v>63.89</v>
      </c>
      <c r="L990">
        <f t="shared" si="63"/>
        <v>-11.89</v>
      </c>
    </row>
    <row r="991" spans="1:12">
      <c r="A991" s="1">
        <v>0.61038194444444438</v>
      </c>
      <c r="B991">
        <v>35.5</v>
      </c>
      <c r="C991">
        <v>51</v>
      </c>
      <c r="D991">
        <v>3</v>
      </c>
      <c r="E991">
        <v>48</v>
      </c>
      <c r="F991">
        <v>4</v>
      </c>
      <c r="G991">
        <f t="shared" si="60"/>
        <v>46.600022175853638</v>
      </c>
      <c r="H991">
        <f t="shared" si="61"/>
        <v>4.3999778241463616</v>
      </c>
      <c r="K991">
        <f t="shared" si="62"/>
        <v>63.57</v>
      </c>
      <c r="L991">
        <f t="shared" si="63"/>
        <v>-12.57</v>
      </c>
    </row>
    <row r="992" spans="1:12">
      <c r="A992" s="1">
        <v>0.61045138888888884</v>
      </c>
      <c r="B992">
        <v>35.5</v>
      </c>
      <c r="C992">
        <v>51</v>
      </c>
      <c r="D992">
        <v>2</v>
      </c>
      <c r="E992">
        <v>48</v>
      </c>
      <c r="F992">
        <v>1</v>
      </c>
      <c r="G992">
        <f t="shared" si="60"/>
        <v>45.870014783934955</v>
      </c>
      <c r="H992">
        <f t="shared" si="61"/>
        <v>5.1299852160650445</v>
      </c>
      <c r="K992">
        <f t="shared" si="62"/>
        <v>63.410000000000004</v>
      </c>
      <c r="L992">
        <f t="shared" si="63"/>
        <v>-12.410000000000004</v>
      </c>
    </row>
    <row r="993" spans="1:12">
      <c r="A993" s="1">
        <v>0.61052083333333329</v>
      </c>
      <c r="B993">
        <v>35.5</v>
      </c>
      <c r="C993">
        <v>50</v>
      </c>
      <c r="D993">
        <v>7</v>
      </c>
      <c r="E993">
        <v>48</v>
      </c>
      <c r="F993">
        <v>5</v>
      </c>
      <c r="G993">
        <f t="shared" si="60"/>
        <v>49.520051743203155</v>
      </c>
      <c r="H993">
        <f t="shared" si="61"/>
        <v>0.47994825679684538</v>
      </c>
      <c r="K993">
        <f t="shared" si="62"/>
        <v>64.210000000000008</v>
      </c>
      <c r="L993">
        <f t="shared" si="63"/>
        <v>-14.210000000000008</v>
      </c>
    </row>
    <row r="994" spans="1:12">
      <c r="A994" s="1">
        <v>0.61059027777777775</v>
      </c>
      <c r="B994">
        <v>35.5</v>
      </c>
      <c r="C994">
        <v>51</v>
      </c>
      <c r="D994">
        <v>1</v>
      </c>
      <c r="E994">
        <v>48</v>
      </c>
      <c r="F994">
        <v>1</v>
      </c>
      <c r="G994">
        <f t="shared" si="60"/>
        <v>45.140007391983737</v>
      </c>
      <c r="H994">
        <f t="shared" si="61"/>
        <v>5.8599926080162632</v>
      </c>
      <c r="K994">
        <f t="shared" si="62"/>
        <v>63.249999999999979</v>
      </c>
      <c r="L994">
        <f t="shared" si="63"/>
        <v>-12.249999999999979</v>
      </c>
    </row>
    <row r="995" spans="1:12">
      <c r="A995" s="1">
        <v>0.6106597222222222</v>
      </c>
      <c r="B995">
        <v>35.5</v>
      </c>
      <c r="C995">
        <v>51</v>
      </c>
      <c r="D995">
        <v>3</v>
      </c>
      <c r="E995">
        <v>48</v>
      </c>
      <c r="F995">
        <v>3</v>
      </c>
      <c r="G995">
        <f t="shared" si="60"/>
        <v>46.600022175853638</v>
      </c>
      <c r="H995">
        <f t="shared" si="61"/>
        <v>4.3999778241463616</v>
      </c>
      <c r="K995">
        <f t="shared" si="62"/>
        <v>63.57</v>
      </c>
      <c r="L995">
        <f t="shared" si="63"/>
        <v>-12.57</v>
      </c>
    </row>
    <row r="996" spans="1:12">
      <c r="A996" s="1">
        <v>0.61072916666666666</v>
      </c>
      <c r="B996">
        <v>35.5</v>
      </c>
      <c r="C996">
        <v>48</v>
      </c>
      <c r="D996">
        <v>1</v>
      </c>
      <c r="E996">
        <v>48</v>
      </c>
      <c r="F996">
        <v>3</v>
      </c>
      <c r="G996">
        <f t="shared" si="60"/>
        <v>45.140007391983737</v>
      </c>
      <c r="H996">
        <f t="shared" si="61"/>
        <v>2.8599926080162632</v>
      </c>
      <c r="K996">
        <f t="shared" si="62"/>
        <v>63.249999999999979</v>
      </c>
      <c r="L996">
        <f t="shared" si="63"/>
        <v>-15.249999999999979</v>
      </c>
    </row>
    <row r="997" spans="1:12">
      <c r="A997" s="1">
        <v>0.61079861111111111</v>
      </c>
      <c r="B997">
        <v>35.5</v>
      </c>
      <c r="C997">
        <v>50</v>
      </c>
      <c r="D997">
        <v>6</v>
      </c>
      <c r="E997">
        <v>49</v>
      </c>
      <c r="F997">
        <v>9</v>
      </c>
      <c r="G997">
        <f t="shared" si="60"/>
        <v>48.790044351414565</v>
      </c>
      <c r="H997">
        <f t="shared" si="61"/>
        <v>1.209955648585435</v>
      </c>
      <c r="K997">
        <f t="shared" si="62"/>
        <v>64.05</v>
      </c>
      <c r="L997">
        <f t="shared" si="63"/>
        <v>-14.049999999999997</v>
      </c>
    </row>
    <row r="998" spans="1:12">
      <c r="A998" s="1">
        <v>0.61086805555555557</v>
      </c>
      <c r="B998">
        <v>35.5</v>
      </c>
      <c r="C998">
        <v>51</v>
      </c>
      <c r="D998">
        <v>3</v>
      </c>
      <c r="E998">
        <v>47</v>
      </c>
      <c r="F998">
        <v>0</v>
      </c>
      <c r="G998">
        <f t="shared" si="60"/>
        <v>46.600022175853638</v>
      </c>
      <c r="H998">
        <f t="shared" si="61"/>
        <v>4.3999778241463616</v>
      </c>
      <c r="K998">
        <f t="shared" si="62"/>
        <v>63.57</v>
      </c>
      <c r="L998">
        <f t="shared" si="63"/>
        <v>-12.57</v>
      </c>
    </row>
    <row r="999" spans="1:12">
      <c r="A999" s="1">
        <v>0.61093750000000002</v>
      </c>
      <c r="B999">
        <v>35.5</v>
      </c>
      <c r="C999">
        <v>51</v>
      </c>
      <c r="D999">
        <v>3</v>
      </c>
      <c r="E999">
        <v>48</v>
      </c>
      <c r="F999">
        <v>5</v>
      </c>
      <c r="G999">
        <f t="shared" si="60"/>
        <v>46.600022175853638</v>
      </c>
      <c r="H999">
        <f t="shared" si="61"/>
        <v>4.3999778241463616</v>
      </c>
      <c r="K999">
        <f t="shared" si="62"/>
        <v>63.57</v>
      </c>
      <c r="L999">
        <f t="shared" si="63"/>
        <v>-12.57</v>
      </c>
    </row>
    <row r="1000" spans="1:12">
      <c r="A1000" s="1">
        <v>0.61100694444444448</v>
      </c>
      <c r="B1000">
        <v>35.5</v>
      </c>
      <c r="C1000">
        <v>53</v>
      </c>
      <c r="D1000">
        <v>5</v>
      </c>
      <c r="E1000">
        <v>49</v>
      </c>
      <c r="F1000">
        <v>7</v>
      </c>
      <c r="G1000">
        <f t="shared" si="60"/>
        <v>48.060036959593447</v>
      </c>
      <c r="H1000">
        <f t="shared" si="61"/>
        <v>4.9399630404065533</v>
      </c>
      <c r="K1000">
        <f t="shared" si="62"/>
        <v>63.89</v>
      </c>
      <c r="L1000">
        <f t="shared" si="63"/>
        <v>-10.89</v>
      </c>
    </row>
    <row r="1001" spans="1:12">
      <c r="A1001" s="1">
        <v>0.61121527777777784</v>
      </c>
      <c r="B1001">
        <v>35.5</v>
      </c>
      <c r="C1001">
        <v>50</v>
      </c>
      <c r="D1001">
        <v>10</v>
      </c>
      <c r="E1001">
        <v>48</v>
      </c>
      <c r="F1001">
        <v>7</v>
      </c>
      <c r="G1001">
        <f t="shared" si="60"/>
        <v>51.710073918373787</v>
      </c>
      <c r="H1001">
        <f t="shared" si="61"/>
        <v>-1.7100739183737872</v>
      </c>
      <c r="K1001">
        <f t="shared" si="62"/>
        <v>64.69</v>
      </c>
      <c r="L1001">
        <f t="shared" si="63"/>
        <v>-14.689999999999998</v>
      </c>
    </row>
    <row r="1002" spans="1:12">
      <c r="A1002" s="1">
        <v>0.61128472222222219</v>
      </c>
      <c r="B1002">
        <v>35.5</v>
      </c>
      <c r="C1002">
        <v>50</v>
      </c>
      <c r="D1002">
        <v>1</v>
      </c>
      <c r="E1002">
        <v>48</v>
      </c>
      <c r="F1002">
        <v>0</v>
      </c>
      <c r="G1002">
        <f t="shared" si="60"/>
        <v>45.140007391983737</v>
      </c>
      <c r="H1002">
        <f t="shared" si="61"/>
        <v>4.8599926080162632</v>
      </c>
      <c r="K1002">
        <f t="shared" si="62"/>
        <v>63.249999999999979</v>
      </c>
      <c r="L1002">
        <f t="shared" si="63"/>
        <v>-13.249999999999979</v>
      </c>
    </row>
    <row r="1003" spans="1:12">
      <c r="A1003" s="1">
        <v>0.61135416666666664</v>
      </c>
      <c r="B1003">
        <v>35.5</v>
      </c>
      <c r="C1003">
        <v>51</v>
      </c>
      <c r="D1003">
        <v>0.1</v>
      </c>
      <c r="E1003">
        <v>47</v>
      </c>
      <c r="F1003">
        <v>1</v>
      </c>
      <c r="G1003">
        <f t="shared" si="60"/>
        <v>44.483000739199838</v>
      </c>
      <c r="H1003">
        <f t="shared" si="61"/>
        <v>6.5169992608001621</v>
      </c>
      <c r="K1003">
        <f t="shared" si="62"/>
        <v>63.002009819897097</v>
      </c>
      <c r="L1003">
        <f t="shared" si="63"/>
        <v>-12.002009819897097</v>
      </c>
    </row>
    <row r="1004" spans="1:12">
      <c r="A1004" s="1">
        <v>0.6114236111111111</v>
      </c>
      <c r="B1004">
        <v>35.5</v>
      </c>
      <c r="C1004">
        <v>49</v>
      </c>
      <c r="D1004">
        <v>1</v>
      </c>
      <c r="E1004">
        <v>48</v>
      </c>
      <c r="F1004">
        <v>4</v>
      </c>
      <c r="G1004">
        <f t="shared" si="60"/>
        <v>45.140007391983737</v>
      </c>
      <c r="H1004">
        <f t="shared" si="61"/>
        <v>3.8599926080162632</v>
      </c>
      <c r="K1004">
        <f t="shared" si="62"/>
        <v>63.249999999999979</v>
      </c>
      <c r="L1004">
        <f t="shared" si="63"/>
        <v>-14.249999999999979</v>
      </c>
    </row>
    <row r="1005" spans="1:12">
      <c r="A1005" s="1">
        <v>0.61149305555555555</v>
      </c>
      <c r="B1005">
        <v>35.5</v>
      </c>
      <c r="C1005">
        <v>51</v>
      </c>
      <c r="D1005">
        <v>2</v>
      </c>
      <c r="E1005">
        <v>50</v>
      </c>
      <c r="F1005">
        <v>3</v>
      </c>
      <c r="G1005">
        <f t="shared" si="60"/>
        <v>45.870014783934955</v>
      </c>
      <c r="H1005">
        <f t="shared" si="61"/>
        <v>5.1299852160650445</v>
      </c>
      <c r="K1005">
        <f t="shared" si="62"/>
        <v>63.410000000000004</v>
      </c>
      <c r="L1005">
        <f t="shared" si="63"/>
        <v>-12.410000000000004</v>
      </c>
    </row>
    <row r="1006" spans="1:12">
      <c r="A1006" s="1">
        <v>0.61156250000000001</v>
      </c>
      <c r="B1006">
        <v>35.5</v>
      </c>
      <c r="C1006">
        <v>51</v>
      </c>
      <c r="D1006">
        <v>1</v>
      </c>
      <c r="E1006">
        <v>49</v>
      </c>
      <c r="F1006">
        <v>0</v>
      </c>
      <c r="G1006">
        <f t="shared" si="60"/>
        <v>45.140007391983737</v>
      </c>
      <c r="H1006">
        <f t="shared" si="61"/>
        <v>5.8599926080162632</v>
      </c>
      <c r="K1006">
        <f t="shared" si="62"/>
        <v>63.249999999999979</v>
      </c>
      <c r="L1006">
        <f t="shared" si="63"/>
        <v>-12.249999999999979</v>
      </c>
    </row>
    <row r="1007" spans="1:12">
      <c r="A1007" s="1">
        <v>0.61163194444444446</v>
      </c>
      <c r="B1007">
        <v>35.5</v>
      </c>
      <c r="C1007">
        <v>52</v>
      </c>
      <c r="D1007">
        <v>3</v>
      </c>
      <c r="E1007">
        <v>49</v>
      </c>
      <c r="F1007">
        <v>5</v>
      </c>
      <c r="G1007">
        <f t="shared" si="60"/>
        <v>46.600022175853638</v>
      </c>
      <c r="H1007">
        <f t="shared" si="61"/>
        <v>5.3999778241463616</v>
      </c>
      <c r="K1007">
        <f t="shared" si="62"/>
        <v>63.57</v>
      </c>
      <c r="L1007">
        <f t="shared" si="63"/>
        <v>-11.57</v>
      </c>
    </row>
    <row r="1008" spans="1:12">
      <c r="A1008" s="1">
        <v>0.61170138888888892</v>
      </c>
      <c r="B1008">
        <v>35.5</v>
      </c>
      <c r="C1008">
        <v>51</v>
      </c>
      <c r="D1008">
        <v>1</v>
      </c>
      <c r="E1008">
        <v>47</v>
      </c>
      <c r="F1008">
        <v>2</v>
      </c>
      <c r="G1008">
        <f t="shared" si="60"/>
        <v>45.140007391983737</v>
      </c>
      <c r="H1008">
        <f t="shared" si="61"/>
        <v>5.8599926080162632</v>
      </c>
      <c r="K1008">
        <f t="shared" si="62"/>
        <v>63.249999999999979</v>
      </c>
      <c r="L1008">
        <f t="shared" si="63"/>
        <v>-12.249999999999979</v>
      </c>
    </row>
    <row r="1009" spans="1:12">
      <c r="A1009" s="1">
        <v>0.61177083333333326</v>
      </c>
      <c r="B1009">
        <v>35.5</v>
      </c>
      <c r="C1009">
        <v>51</v>
      </c>
      <c r="D1009">
        <v>1</v>
      </c>
      <c r="E1009">
        <v>47</v>
      </c>
      <c r="F1009">
        <v>1</v>
      </c>
      <c r="G1009">
        <f t="shared" si="60"/>
        <v>45.140007391983737</v>
      </c>
      <c r="H1009">
        <f t="shared" si="61"/>
        <v>5.8599926080162632</v>
      </c>
      <c r="K1009">
        <f t="shared" si="62"/>
        <v>63.249999999999979</v>
      </c>
      <c r="L1009">
        <f t="shared" si="63"/>
        <v>-12.249999999999979</v>
      </c>
    </row>
    <row r="1010" spans="1:12">
      <c r="A1010" s="1">
        <v>0.61184027777777772</v>
      </c>
      <c r="B1010">
        <v>35.5</v>
      </c>
      <c r="C1010">
        <v>51</v>
      </c>
      <c r="D1010">
        <v>7</v>
      </c>
      <c r="E1010">
        <v>48</v>
      </c>
      <c r="F1010">
        <v>7</v>
      </c>
      <c r="G1010">
        <f t="shared" si="60"/>
        <v>49.520051743203155</v>
      </c>
      <c r="H1010">
        <f t="shared" si="61"/>
        <v>1.4799482567968454</v>
      </c>
      <c r="K1010">
        <f t="shared" si="62"/>
        <v>64.210000000000008</v>
      </c>
      <c r="L1010">
        <f t="shared" si="63"/>
        <v>-13.210000000000008</v>
      </c>
    </row>
    <row r="1011" spans="1:12">
      <c r="A1011" s="1">
        <v>0.61190972222222217</v>
      </c>
      <c r="B1011">
        <v>35.5</v>
      </c>
      <c r="C1011">
        <v>52</v>
      </c>
      <c r="D1011">
        <v>1</v>
      </c>
      <c r="E1011">
        <v>47</v>
      </c>
      <c r="F1011">
        <v>2</v>
      </c>
      <c r="G1011">
        <f t="shared" si="60"/>
        <v>45.140007391983737</v>
      </c>
      <c r="H1011">
        <f t="shared" si="61"/>
        <v>6.8599926080162632</v>
      </c>
      <c r="K1011">
        <f t="shared" si="62"/>
        <v>63.249999999999979</v>
      </c>
      <c r="L1011">
        <f t="shared" si="63"/>
        <v>-11.249999999999979</v>
      </c>
    </row>
    <row r="1012" spans="1:12">
      <c r="A1012" s="1">
        <v>0.61206018518518512</v>
      </c>
      <c r="B1012">
        <v>35.5</v>
      </c>
      <c r="C1012">
        <v>51</v>
      </c>
      <c r="D1012">
        <v>3</v>
      </c>
      <c r="E1012">
        <v>48</v>
      </c>
      <c r="F1012">
        <v>1</v>
      </c>
      <c r="G1012">
        <f t="shared" si="60"/>
        <v>46.600022175853638</v>
      </c>
      <c r="H1012">
        <f t="shared" si="61"/>
        <v>4.3999778241463616</v>
      </c>
      <c r="K1012">
        <f t="shared" si="62"/>
        <v>63.57</v>
      </c>
      <c r="L1012">
        <f t="shared" si="63"/>
        <v>-12.57</v>
      </c>
    </row>
    <row r="1013" spans="1:12">
      <c r="A1013" s="1">
        <v>0.61219907407407403</v>
      </c>
      <c r="B1013">
        <v>35.5</v>
      </c>
      <c r="C1013">
        <v>52</v>
      </c>
      <c r="D1013">
        <v>6</v>
      </c>
      <c r="E1013">
        <v>48</v>
      </c>
      <c r="F1013">
        <v>5</v>
      </c>
      <c r="G1013">
        <f t="shared" si="60"/>
        <v>48.790044351414565</v>
      </c>
      <c r="H1013">
        <f t="shared" si="61"/>
        <v>3.209955648585435</v>
      </c>
      <c r="K1013">
        <f t="shared" si="62"/>
        <v>64.05</v>
      </c>
      <c r="L1013">
        <f t="shared" si="63"/>
        <v>-12.049999999999997</v>
      </c>
    </row>
    <row r="1014" spans="1:12">
      <c r="A1014" s="1">
        <v>0.61226851851851849</v>
      </c>
      <c r="B1014">
        <v>35.5</v>
      </c>
      <c r="C1014">
        <v>51</v>
      </c>
      <c r="D1014">
        <v>1</v>
      </c>
      <c r="E1014">
        <v>48</v>
      </c>
      <c r="F1014">
        <v>2</v>
      </c>
      <c r="G1014">
        <f t="shared" si="60"/>
        <v>45.140007391983737</v>
      </c>
      <c r="H1014">
        <f t="shared" si="61"/>
        <v>5.8599926080162632</v>
      </c>
      <c r="K1014">
        <f t="shared" si="62"/>
        <v>63.249999999999979</v>
      </c>
      <c r="L1014">
        <f t="shared" si="63"/>
        <v>-12.249999999999979</v>
      </c>
    </row>
    <row r="1015" spans="1:12">
      <c r="A1015" s="1">
        <v>0.61232638888888891</v>
      </c>
      <c r="B1015">
        <v>35.5</v>
      </c>
      <c r="C1015">
        <v>51</v>
      </c>
      <c r="D1015">
        <v>6</v>
      </c>
      <c r="E1015">
        <v>47</v>
      </c>
      <c r="F1015">
        <v>11</v>
      </c>
      <c r="G1015">
        <f t="shared" si="60"/>
        <v>48.790044351414565</v>
      </c>
      <c r="H1015">
        <f t="shared" si="61"/>
        <v>2.209955648585435</v>
      </c>
      <c r="K1015">
        <f t="shared" si="62"/>
        <v>64.05</v>
      </c>
      <c r="L1015">
        <f t="shared" si="63"/>
        <v>-13.049999999999997</v>
      </c>
    </row>
    <row r="1016" spans="1:12">
      <c r="A1016" s="1">
        <v>0.61239583333333336</v>
      </c>
      <c r="B1016">
        <v>35.5</v>
      </c>
      <c r="C1016">
        <v>49</v>
      </c>
      <c r="D1016">
        <v>2</v>
      </c>
      <c r="E1016">
        <v>48</v>
      </c>
      <c r="F1016">
        <v>4</v>
      </c>
      <c r="G1016">
        <f t="shared" si="60"/>
        <v>45.870014783934955</v>
      </c>
      <c r="H1016">
        <f t="shared" si="61"/>
        <v>3.1299852160650445</v>
      </c>
      <c r="K1016">
        <f t="shared" si="62"/>
        <v>63.410000000000004</v>
      </c>
      <c r="L1016">
        <f t="shared" si="63"/>
        <v>-14.410000000000004</v>
      </c>
    </row>
    <row r="1017" spans="1:12">
      <c r="A1017" s="1">
        <v>0.61246527777777782</v>
      </c>
      <c r="B1017">
        <v>35.5</v>
      </c>
      <c r="C1017">
        <v>49</v>
      </c>
      <c r="D1017">
        <v>1</v>
      </c>
      <c r="E1017">
        <v>47</v>
      </c>
      <c r="F1017">
        <v>4</v>
      </c>
      <c r="G1017">
        <f t="shared" si="60"/>
        <v>45.140007391983737</v>
      </c>
      <c r="H1017">
        <f t="shared" si="61"/>
        <v>3.8599926080162632</v>
      </c>
      <c r="K1017">
        <f t="shared" si="62"/>
        <v>63.249999999999979</v>
      </c>
      <c r="L1017">
        <f t="shared" si="63"/>
        <v>-14.249999999999979</v>
      </c>
    </row>
    <row r="1018" spans="1:12">
      <c r="A1018" s="1">
        <v>0.61253472222222227</v>
      </c>
      <c r="B1018">
        <v>35.5</v>
      </c>
      <c r="C1018">
        <v>53</v>
      </c>
      <c r="D1018">
        <v>6</v>
      </c>
      <c r="E1018">
        <v>51</v>
      </c>
      <c r="F1018">
        <v>7</v>
      </c>
      <c r="G1018">
        <f t="shared" si="60"/>
        <v>48.790044351414565</v>
      </c>
      <c r="H1018">
        <f t="shared" si="61"/>
        <v>4.209955648585435</v>
      </c>
      <c r="K1018">
        <f t="shared" si="62"/>
        <v>64.05</v>
      </c>
      <c r="L1018">
        <f t="shared" si="63"/>
        <v>-11.049999999999997</v>
      </c>
    </row>
    <row r="1019" spans="1:12">
      <c r="A1019" s="1">
        <v>0.61260416666666673</v>
      </c>
      <c r="B1019">
        <v>35.5</v>
      </c>
      <c r="C1019">
        <v>51</v>
      </c>
      <c r="D1019">
        <v>2</v>
      </c>
      <c r="E1019">
        <v>48</v>
      </c>
      <c r="F1019">
        <v>1</v>
      </c>
      <c r="G1019">
        <f t="shared" si="60"/>
        <v>45.870014783934955</v>
      </c>
      <c r="H1019">
        <f t="shared" si="61"/>
        <v>5.1299852160650445</v>
      </c>
      <c r="K1019">
        <f t="shared" si="62"/>
        <v>63.410000000000004</v>
      </c>
      <c r="L1019">
        <f t="shared" si="63"/>
        <v>-12.410000000000004</v>
      </c>
    </row>
    <row r="1020" spans="1:12">
      <c r="A1020" s="1">
        <v>0.61267361111111118</v>
      </c>
      <c r="B1020">
        <v>35.5</v>
      </c>
      <c r="C1020">
        <v>52</v>
      </c>
      <c r="D1020">
        <v>6</v>
      </c>
      <c r="E1020">
        <v>47</v>
      </c>
      <c r="F1020">
        <v>6</v>
      </c>
      <c r="G1020">
        <f t="shared" si="60"/>
        <v>48.790044351414565</v>
      </c>
      <c r="H1020">
        <f t="shared" si="61"/>
        <v>3.209955648585435</v>
      </c>
      <c r="K1020">
        <f t="shared" si="62"/>
        <v>64.05</v>
      </c>
      <c r="L1020">
        <f t="shared" si="63"/>
        <v>-12.049999999999997</v>
      </c>
    </row>
    <row r="1021" spans="1:12">
      <c r="A1021" s="1">
        <v>0.61274305555555553</v>
      </c>
      <c r="B1021">
        <v>35.5</v>
      </c>
      <c r="C1021">
        <v>52</v>
      </c>
      <c r="D1021">
        <v>5</v>
      </c>
      <c r="E1021">
        <v>48</v>
      </c>
      <c r="F1021">
        <v>2</v>
      </c>
      <c r="G1021">
        <f t="shared" si="60"/>
        <v>48.060036959593447</v>
      </c>
      <c r="H1021">
        <f t="shared" si="61"/>
        <v>3.9399630404065533</v>
      </c>
      <c r="K1021">
        <f t="shared" si="62"/>
        <v>63.89</v>
      </c>
      <c r="L1021">
        <f t="shared" si="63"/>
        <v>-11.89</v>
      </c>
    </row>
    <row r="1022" spans="1:12">
      <c r="A1022" s="1">
        <v>0.61281249999999998</v>
      </c>
      <c r="B1022">
        <v>35.5</v>
      </c>
      <c r="C1022">
        <v>51</v>
      </c>
      <c r="D1022">
        <v>0.1</v>
      </c>
      <c r="E1022">
        <v>47</v>
      </c>
      <c r="F1022">
        <v>3</v>
      </c>
      <c r="G1022">
        <f t="shared" si="60"/>
        <v>44.483000739199838</v>
      </c>
      <c r="H1022">
        <f t="shared" si="61"/>
        <v>6.5169992608001621</v>
      </c>
      <c r="K1022">
        <f t="shared" si="62"/>
        <v>63.002009819897097</v>
      </c>
      <c r="L1022">
        <f t="shared" si="63"/>
        <v>-12.002009819897097</v>
      </c>
    </row>
    <row r="1023" spans="1:12">
      <c r="A1023" s="1">
        <v>0.61288194444444444</v>
      </c>
      <c r="B1023">
        <v>35.5</v>
      </c>
      <c r="C1023">
        <v>51</v>
      </c>
      <c r="D1023">
        <v>1</v>
      </c>
      <c r="E1023">
        <v>47</v>
      </c>
      <c r="F1023">
        <v>3</v>
      </c>
      <c r="G1023">
        <f t="shared" si="60"/>
        <v>45.140007391983737</v>
      </c>
      <c r="H1023">
        <f t="shared" si="61"/>
        <v>5.8599926080162632</v>
      </c>
      <c r="K1023">
        <f t="shared" si="62"/>
        <v>63.249999999999979</v>
      </c>
      <c r="L1023">
        <f t="shared" si="63"/>
        <v>-12.249999999999979</v>
      </c>
    </row>
    <row r="1024" spans="1:12">
      <c r="A1024" s="1">
        <v>0.61295138888888889</v>
      </c>
      <c r="B1024">
        <v>35.5</v>
      </c>
      <c r="C1024">
        <v>51</v>
      </c>
      <c r="D1024">
        <v>4</v>
      </c>
      <c r="E1024">
        <v>47</v>
      </c>
      <c r="F1024">
        <v>4</v>
      </c>
      <c r="G1024">
        <f t="shared" si="60"/>
        <v>47.330029567739807</v>
      </c>
      <c r="H1024">
        <f t="shared" si="61"/>
        <v>3.6699704322601931</v>
      </c>
      <c r="K1024">
        <f t="shared" si="62"/>
        <v>63.730000000000004</v>
      </c>
      <c r="L1024">
        <f t="shared" si="63"/>
        <v>-12.730000000000004</v>
      </c>
    </row>
    <row r="1025" spans="1:12">
      <c r="A1025" s="1">
        <v>0.61302083333333335</v>
      </c>
      <c r="B1025">
        <v>35.5</v>
      </c>
      <c r="C1025">
        <v>51</v>
      </c>
      <c r="D1025">
        <v>0.1</v>
      </c>
      <c r="E1025">
        <v>47</v>
      </c>
      <c r="F1025">
        <v>2</v>
      </c>
      <c r="G1025">
        <f t="shared" si="60"/>
        <v>44.483000739199838</v>
      </c>
      <c r="H1025">
        <f t="shared" si="61"/>
        <v>6.5169992608001621</v>
      </c>
      <c r="K1025">
        <f t="shared" si="62"/>
        <v>63.002009819897097</v>
      </c>
      <c r="L1025">
        <f t="shared" si="63"/>
        <v>-12.002009819897097</v>
      </c>
    </row>
    <row r="1026" spans="1:12">
      <c r="A1026" s="1">
        <v>0.6130902777777778</v>
      </c>
      <c r="B1026">
        <v>35.5</v>
      </c>
      <c r="C1026">
        <v>50</v>
      </c>
      <c r="D1026">
        <v>2</v>
      </c>
      <c r="E1026">
        <v>47</v>
      </c>
      <c r="F1026">
        <v>2</v>
      </c>
      <c r="G1026">
        <f t="shared" si="60"/>
        <v>45.870014783934955</v>
      </c>
      <c r="H1026">
        <f t="shared" si="61"/>
        <v>4.1299852160650445</v>
      </c>
      <c r="K1026">
        <f t="shared" si="62"/>
        <v>63.410000000000004</v>
      </c>
      <c r="L1026">
        <f t="shared" si="63"/>
        <v>-13.410000000000004</v>
      </c>
    </row>
    <row r="1027" spans="1:12">
      <c r="A1027" s="1">
        <v>0.61315972222222226</v>
      </c>
      <c r="B1027">
        <v>35.5</v>
      </c>
      <c r="C1027">
        <v>51</v>
      </c>
      <c r="D1027">
        <v>5</v>
      </c>
      <c r="E1027">
        <v>48</v>
      </c>
      <c r="F1027">
        <v>13</v>
      </c>
      <c r="G1027">
        <f t="shared" ref="G1027:G1090" si="64">0.73*D1027+46.09-1.68*EXP(-(0.0000044)*D1027)</f>
        <v>48.060036959593447</v>
      </c>
      <c r="H1027">
        <f t="shared" ref="H1027:H1090" si="65">C1027-G1027</f>
        <v>2.9399630404065533</v>
      </c>
      <c r="K1027">
        <f t="shared" ref="K1027:K1090" si="66">0.16*D1027+63.09-2.69*EXP(-(32.53)*D1027)</f>
        <v>63.89</v>
      </c>
      <c r="L1027">
        <f t="shared" ref="L1027:L1090" si="67">C1027-K1027</f>
        <v>-12.89</v>
      </c>
    </row>
    <row r="1028" spans="1:12">
      <c r="A1028" s="1">
        <v>0.6132291666666666</v>
      </c>
      <c r="B1028">
        <v>35.5</v>
      </c>
      <c r="C1028">
        <v>52</v>
      </c>
      <c r="D1028">
        <v>6</v>
      </c>
      <c r="E1028">
        <v>49</v>
      </c>
      <c r="F1028">
        <v>13</v>
      </c>
      <c r="G1028">
        <f t="shared" si="64"/>
        <v>48.790044351414565</v>
      </c>
      <c r="H1028">
        <f t="shared" si="65"/>
        <v>3.209955648585435</v>
      </c>
      <c r="K1028">
        <f t="shared" si="66"/>
        <v>64.05</v>
      </c>
      <c r="L1028">
        <f t="shared" si="67"/>
        <v>-12.049999999999997</v>
      </c>
    </row>
    <row r="1029" spans="1:12">
      <c r="A1029" s="1">
        <v>0.61329861111111106</v>
      </c>
      <c r="B1029">
        <v>35.5</v>
      </c>
      <c r="C1029">
        <v>51</v>
      </c>
      <c r="D1029">
        <v>6</v>
      </c>
      <c r="E1029">
        <v>48</v>
      </c>
      <c r="F1029">
        <v>11</v>
      </c>
      <c r="G1029">
        <f t="shared" si="64"/>
        <v>48.790044351414565</v>
      </c>
      <c r="H1029">
        <f t="shared" si="65"/>
        <v>2.209955648585435</v>
      </c>
      <c r="K1029">
        <f t="shared" si="66"/>
        <v>64.05</v>
      </c>
      <c r="L1029">
        <f t="shared" si="67"/>
        <v>-13.049999999999997</v>
      </c>
    </row>
    <row r="1030" spans="1:12">
      <c r="A1030" s="1">
        <v>0.61336805555555551</v>
      </c>
      <c r="B1030">
        <v>35.5</v>
      </c>
      <c r="C1030">
        <v>51</v>
      </c>
      <c r="D1030">
        <v>3</v>
      </c>
      <c r="E1030">
        <v>47</v>
      </c>
      <c r="F1030">
        <v>2</v>
      </c>
      <c r="G1030">
        <f t="shared" si="64"/>
        <v>46.600022175853638</v>
      </c>
      <c r="H1030">
        <f t="shared" si="65"/>
        <v>4.3999778241463616</v>
      </c>
      <c r="K1030">
        <f t="shared" si="66"/>
        <v>63.57</v>
      </c>
      <c r="L1030">
        <f t="shared" si="67"/>
        <v>-12.57</v>
      </c>
    </row>
    <row r="1031" spans="1:12">
      <c r="A1031" s="1">
        <v>0.61343749999999997</v>
      </c>
      <c r="B1031">
        <v>35.5</v>
      </c>
      <c r="C1031">
        <v>49</v>
      </c>
      <c r="D1031">
        <v>3</v>
      </c>
      <c r="E1031">
        <v>49</v>
      </c>
      <c r="F1031">
        <v>5</v>
      </c>
      <c r="G1031">
        <f t="shared" si="64"/>
        <v>46.600022175853638</v>
      </c>
      <c r="H1031">
        <f t="shared" si="65"/>
        <v>2.3999778241463616</v>
      </c>
      <c r="K1031">
        <f t="shared" si="66"/>
        <v>63.57</v>
      </c>
      <c r="L1031">
        <f t="shared" si="67"/>
        <v>-14.57</v>
      </c>
    </row>
    <row r="1032" spans="1:12">
      <c r="A1032" s="1">
        <v>0.61350694444444442</v>
      </c>
      <c r="B1032">
        <v>35.5</v>
      </c>
      <c r="C1032">
        <v>49</v>
      </c>
      <c r="D1032">
        <v>1</v>
      </c>
      <c r="E1032">
        <v>48</v>
      </c>
      <c r="F1032">
        <v>5</v>
      </c>
      <c r="G1032">
        <f t="shared" si="64"/>
        <v>45.140007391983737</v>
      </c>
      <c r="H1032">
        <f t="shared" si="65"/>
        <v>3.8599926080162632</v>
      </c>
      <c r="K1032">
        <f t="shared" si="66"/>
        <v>63.249999999999979</v>
      </c>
      <c r="L1032">
        <f t="shared" si="67"/>
        <v>-14.249999999999979</v>
      </c>
    </row>
    <row r="1033" spans="1:12">
      <c r="A1033" s="1">
        <v>0.61357638888888888</v>
      </c>
      <c r="B1033">
        <v>35.5</v>
      </c>
      <c r="C1033">
        <v>52</v>
      </c>
      <c r="D1033">
        <v>9</v>
      </c>
      <c r="E1033">
        <v>50</v>
      </c>
      <c r="F1033">
        <v>5</v>
      </c>
      <c r="G1033">
        <f t="shared" si="64"/>
        <v>50.980066526682769</v>
      </c>
      <c r="H1033">
        <f t="shared" si="65"/>
        <v>1.0199334733172307</v>
      </c>
      <c r="K1033">
        <f t="shared" si="66"/>
        <v>64.53</v>
      </c>
      <c r="L1033">
        <f t="shared" si="67"/>
        <v>-12.530000000000001</v>
      </c>
    </row>
    <row r="1034" spans="1:12">
      <c r="A1034" s="1">
        <v>0.61371527777777779</v>
      </c>
      <c r="B1034">
        <v>35.5</v>
      </c>
      <c r="C1034">
        <v>53</v>
      </c>
      <c r="D1034">
        <v>7</v>
      </c>
      <c r="E1034">
        <v>52</v>
      </c>
      <c r="F1034">
        <v>7</v>
      </c>
      <c r="G1034">
        <f t="shared" si="64"/>
        <v>49.520051743203155</v>
      </c>
      <c r="H1034">
        <f t="shared" si="65"/>
        <v>3.4799482567968454</v>
      </c>
      <c r="K1034">
        <f t="shared" si="66"/>
        <v>64.210000000000008</v>
      </c>
      <c r="L1034">
        <f t="shared" si="67"/>
        <v>-11.210000000000008</v>
      </c>
    </row>
    <row r="1035" spans="1:12">
      <c r="A1035" s="1">
        <v>0.61378472222222225</v>
      </c>
      <c r="B1035">
        <v>35.5</v>
      </c>
      <c r="C1035">
        <v>52</v>
      </c>
      <c r="D1035">
        <v>1</v>
      </c>
      <c r="E1035">
        <v>48</v>
      </c>
      <c r="F1035">
        <v>2</v>
      </c>
      <c r="G1035">
        <f t="shared" si="64"/>
        <v>45.140007391983737</v>
      </c>
      <c r="H1035">
        <f t="shared" si="65"/>
        <v>6.8599926080162632</v>
      </c>
      <c r="K1035">
        <f t="shared" si="66"/>
        <v>63.249999999999979</v>
      </c>
      <c r="L1035">
        <f t="shared" si="67"/>
        <v>-11.249999999999979</v>
      </c>
    </row>
    <row r="1036" spans="1:12">
      <c r="A1036" s="1">
        <v>0.6138541666666667</v>
      </c>
      <c r="B1036">
        <v>35.5</v>
      </c>
      <c r="C1036">
        <v>51</v>
      </c>
      <c r="D1036">
        <v>3</v>
      </c>
      <c r="E1036">
        <v>50</v>
      </c>
      <c r="F1036">
        <v>3</v>
      </c>
      <c r="G1036">
        <f t="shared" si="64"/>
        <v>46.600022175853638</v>
      </c>
      <c r="H1036">
        <f t="shared" si="65"/>
        <v>4.3999778241463616</v>
      </c>
      <c r="K1036">
        <f t="shared" si="66"/>
        <v>63.57</v>
      </c>
      <c r="L1036">
        <f t="shared" si="67"/>
        <v>-12.57</v>
      </c>
    </row>
    <row r="1037" spans="1:12">
      <c r="A1037" s="1">
        <v>0.61392361111111116</v>
      </c>
      <c r="B1037">
        <v>35.5</v>
      </c>
      <c r="C1037">
        <v>61</v>
      </c>
      <c r="D1037">
        <v>19</v>
      </c>
      <c r="E1037">
        <v>63</v>
      </c>
      <c r="F1037">
        <v>33</v>
      </c>
      <c r="G1037">
        <f t="shared" si="64"/>
        <v>58.280140442129436</v>
      </c>
      <c r="H1037">
        <f t="shared" si="65"/>
        <v>2.7198595578705635</v>
      </c>
      <c r="K1037">
        <f t="shared" si="66"/>
        <v>66.13000000000001</v>
      </c>
      <c r="L1037">
        <f t="shared" si="67"/>
        <v>-5.1300000000000097</v>
      </c>
    </row>
    <row r="1038" spans="1:12">
      <c r="A1038" s="1">
        <v>0.61399305555555561</v>
      </c>
      <c r="B1038">
        <v>35.5</v>
      </c>
      <c r="C1038">
        <v>61</v>
      </c>
      <c r="D1038">
        <v>37</v>
      </c>
      <c r="E1038">
        <v>59</v>
      </c>
      <c r="F1038">
        <v>30</v>
      </c>
      <c r="G1038">
        <f t="shared" si="64"/>
        <v>71.420273481737979</v>
      </c>
      <c r="H1038">
        <f t="shared" si="65"/>
        <v>-10.420273481737979</v>
      </c>
      <c r="K1038">
        <f t="shared" si="66"/>
        <v>69.010000000000005</v>
      </c>
      <c r="L1038">
        <f t="shared" si="67"/>
        <v>-8.0100000000000051</v>
      </c>
    </row>
    <row r="1039" spans="1:12">
      <c r="A1039" s="1">
        <v>0.61406250000000007</v>
      </c>
      <c r="B1039">
        <v>35.5</v>
      </c>
      <c r="C1039">
        <v>55</v>
      </c>
      <c r="D1039">
        <v>21</v>
      </c>
      <c r="E1039">
        <v>53</v>
      </c>
      <c r="F1039">
        <v>15</v>
      </c>
      <c r="G1039">
        <f t="shared" si="64"/>
        <v>59.740155224828506</v>
      </c>
      <c r="H1039">
        <f t="shared" si="65"/>
        <v>-4.7401552248285057</v>
      </c>
      <c r="K1039">
        <f t="shared" si="66"/>
        <v>66.45</v>
      </c>
      <c r="L1039">
        <f t="shared" si="67"/>
        <v>-11.450000000000003</v>
      </c>
    </row>
    <row r="1040" spans="1:12">
      <c r="A1040" s="1">
        <v>0.61413194444444441</v>
      </c>
      <c r="B1040">
        <v>35.5</v>
      </c>
      <c r="C1040">
        <v>62</v>
      </c>
      <c r="D1040">
        <v>28</v>
      </c>
      <c r="E1040">
        <v>60</v>
      </c>
      <c r="F1040">
        <v>28</v>
      </c>
      <c r="G1040">
        <f t="shared" si="64"/>
        <v>64.850206963250798</v>
      </c>
      <c r="H1040">
        <f t="shared" si="65"/>
        <v>-2.8502069632507983</v>
      </c>
      <c r="K1040">
        <f t="shared" si="66"/>
        <v>67.570000000000007</v>
      </c>
      <c r="L1040">
        <f t="shared" si="67"/>
        <v>-5.5700000000000074</v>
      </c>
    </row>
    <row r="1041" spans="1:12">
      <c r="A1041" s="1">
        <v>0.61420138888888887</v>
      </c>
      <c r="B1041">
        <v>35.5</v>
      </c>
      <c r="C1041">
        <v>53</v>
      </c>
      <c r="D1041">
        <v>2</v>
      </c>
      <c r="E1041">
        <v>49</v>
      </c>
      <c r="F1041">
        <v>5</v>
      </c>
      <c r="G1041">
        <f t="shared" si="64"/>
        <v>45.870014783934955</v>
      </c>
      <c r="H1041">
        <f t="shared" si="65"/>
        <v>7.1299852160650445</v>
      </c>
      <c r="K1041">
        <f t="shared" si="66"/>
        <v>63.410000000000004</v>
      </c>
      <c r="L1041">
        <f t="shared" si="67"/>
        <v>-10.410000000000004</v>
      </c>
    </row>
    <row r="1042" spans="1:12">
      <c r="A1042" s="1">
        <v>0.61427083333333332</v>
      </c>
      <c r="B1042">
        <v>35.5</v>
      </c>
      <c r="C1042">
        <v>54</v>
      </c>
      <c r="D1042">
        <v>6</v>
      </c>
      <c r="E1042">
        <v>50</v>
      </c>
      <c r="F1042">
        <v>6</v>
      </c>
      <c r="G1042">
        <f t="shared" si="64"/>
        <v>48.790044351414565</v>
      </c>
      <c r="H1042">
        <f t="shared" si="65"/>
        <v>5.209955648585435</v>
      </c>
      <c r="K1042">
        <f t="shared" si="66"/>
        <v>64.05</v>
      </c>
      <c r="L1042">
        <f t="shared" si="67"/>
        <v>-10.049999999999997</v>
      </c>
    </row>
    <row r="1043" spans="1:12">
      <c r="A1043" s="1">
        <v>0.61434027777777778</v>
      </c>
      <c r="B1043">
        <v>35.5</v>
      </c>
      <c r="C1043">
        <v>54</v>
      </c>
      <c r="D1043">
        <v>16</v>
      </c>
      <c r="E1043">
        <v>52</v>
      </c>
      <c r="F1043">
        <v>15</v>
      </c>
      <c r="G1043">
        <f t="shared" si="64"/>
        <v>56.090118267836928</v>
      </c>
      <c r="H1043">
        <f t="shared" si="65"/>
        <v>-2.0901182678369281</v>
      </c>
      <c r="K1043">
        <f t="shared" si="66"/>
        <v>65.650000000000006</v>
      </c>
      <c r="L1043">
        <f t="shared" si="67"/>
        <v>-11.650000000000006</v>
      </c>
    </row>
    <row r="1044" spans="1:12">
      <c r="A1044" s="1">
        <v>0.61440972222222223</v>
      </c>
      <c r="B1044">
        <v>35.5</v>
      </c>
      <c r="C1044">
        <v>53</v>
      </c>
      <c r="D1044">
        <v>8</v>
      </c>
      <c r="E1044">
        <v>51</v>
      </c>
      <c r="F1044">
        <v>7</v>
      </c>
      <c r="G1044">
        <f t="shared" si="64"/>
        <v>50.250059134959223</v>
      </c>
      <c r="H1044">
        <f t="shared" si="65"/>
        <v>2.7499408650407773</v>
      </c>
      <c r="K1044">
        <f t="shared" si="66"/>
        <v>64.37</v>
      </c>
      <c r="L1044">
        <f t="shared" si="67"/>
        <v>-11.370000000000005</v>
      </c>
    </row>
    <row r="1045" spans="1:12">
      <c r="A1045" s="1">
        <v>0.61447916666666669</v>
      </c>
      <c r="B1045">
        <v>35.5</v>
      </c>
      <c r="C1045">
        <v>53</v>
      </c>
      <c r="D1045">
        <v>0.1</v>
      </c>
      <c r="E1045">
        <v>50</v>
      </c>
      <c r="F1045">
        <v>0</v>
      </c>
      <c r="G1045">
        <f t="shared" si="64"/>
        <v>44.483000739199838</v>
      </c>
      <c r="H1045">
        <f t="shared" si="65"/>
        <v>8.5169992608001621</v>
      </c>
      <c r="K1045">
        <f t="shared" si="66"/>
        <v>63.002009819897097</v>
      </c>
      <c r="L1045">
        <f t="shared" si="67"/>
        <v>-10.002009819897097</v>
      </c>
    </row>
    <row r="1046" spans="1:12">
      <c r="A1046" s="1">
        <v>0.61454861111111114</v>
      </c>
      <c r="B1046">
        <v>35.5</v>
      </c>
      <c r="C1046">
        <v>52</v>
      </c>
      <c r="D1046">
        <v>1</v>
      </c>
      <c r="E1046">
        <v>51</v>
      </c>
      <c r="F1046">
        <v>1</v>
      </c>
      <c r="G1046">
        <f t="shared" si="64"/>
        <v>45.140007391983737</v>
      </c>
      <c r="H1046">
        <f t="shared" si="65"/>
        <v>6.8599926080162632</v>
      </c>
      <c r="K1046">
        <f t="shared" si="66"/>
        <v>63.249999999999979</v>
      </c>
      <c r="L1046">
        <f t="shared" si="67"/>
        <v>-11.249999999999979</v>
      </c>
    </row>
    <row r="1047" spans="1:12">
      <c r="A1047" s="1">
        <v>0.61461805555555549</v>
      </c>
      <c r="B1047">
        <v>35.5</v>
      </c>
      <c r="C1047">
        <v>53</v>
      </c>
      <c r="D1047">
        <v>9</v>
      </c>
      <c r="E1047">
        <v>54</v>
      </c>
      <c r="F1047">
        <v>7</v>
      </c>
      <c r="G1047">
        <f t="shared" si="64"/>
        <v>50.980066526682769</v>
      </c>
      <c r="H1047">
        <f t="shared" si="65"/>
        <v>2.0199334733172307</v>
      </c>
      <c r="K1047">
        <f t="shared" si="66"/>
        <v>64.53</v>
      </c>
      <c r="L1047">
        <f t="shared" si="67"/>
        <v>-11.530000000000001</v>
      </c>
    </row>
    <row r="1048" spans="1:12">
      <c r="A1048" s="1">
        <v>0.61468749999999994</v>
      </c>
      <c r="B1048">
        <v>35.5</v>
      </c>
      <c r="C1048">
        <v>52</v>
      </c>
      <c r="D1048">
        <v>4</v>
      </c>
      <c r="E1048">
        <v>51</v>
      </c>
      <c r="F1048">
        <v>3</v>
      </c>
      <c r="G1048">
        <f t="shared" si="64"/>
        <v>47.330029567739807</v>
      </c>
      <c r="H1048">
        <f t="shared" si="65"/>
        <v>4.6699704322601931</v>
      </c>
      <c r="K1048">
        <f t="shared" si="66"/>
        <v>63.730000000000004</v>
      </c>
      <c r="L1048">
        <f t="shared" si="67"/>
        <v>-11.730000000000004</v>
      </c>
    </row>
    <row r="1049" spans="1:12">
      <c r="A1049" s="1">
        <v>0.6147569444444444</v>
      </c>
      <c r="B1049">
        <v>35.5</v>
      </c>
      <c r="C1049">
        <v>52</v>
      </c>
      <c r="D1049">
        <v>3</v>
      </c>
      <c r="E1049">
        <v>49</v>
      </c>
      <c r="F1049">
        <v>1</v>
      </c>
      <c r="G1049">
        <f t="shared" si="64"/>
        <v>46.600022175853638</v>
      </c>
      <c r="H1049">
        <f t="shared" si="65"/>
        <v>5.3999778241463616</v>
      </c>
      <c r="K1049">
        <f t="shared" si="66"/>
        <v>63.57</v>
      </c>
      <c r="L1049">
        <f t="shared" si="67"/>
        <v>-11.57</v>
      </c>
    </row>
    <row r="1050" spans="1:12">
      <c r="A1050" s="1">
        <v>0.61490740740740735</v>
      </c>
      <c r="B1050">
        <v>35.5</v>
      </c>
      <c r="C1050">
        <v>52</v>
      </c>
      <c r="D1050">
        <v>3</v>
      </c>
      <c r="E1050">
        <v>49</v>
      </c>
      <c r="F1050">
        <v>4</v>
      </c>
      <c r="G1050">
        <f t="shared" si="64"/>
        <v>46.600022175853638</v>
      </c>
      <c r="H1050">
        <f t="shared" si="65"/>
        <v>5.3999778241463616</v>
      </c>
      <c r="K1050">
        <f t="shared" si="66"/>
        <v>63.57</v>
      </c>
      <c r="L1050">
        <f t="shared" si="67"/>
        <v>-11.57</v>
      </c>
    </row>
    <row r="1051" spans="1:12">
      <c r="A1051" s="1">
        <v>0.61510416666666667</v>
      </c>
      <c r="B1051">
        <v>35.5</v>
      </c>
      <c r="C1051">
        <v>53</v>
      </c>
      <c r="D1051">
        <v>4</v>
      </c>
      <c r="E1051">
        <v>50</v>
      </c>
      <c r="F1051">
        <v>5</v>
      </c>
      <c r="G1051">
        <f t="shared" si="64"/>
        <v>47.330029567739807</v>
      </c>
      <c r="H1051">
        <f t="shared" si="65"/>
        <v>5.6699704322601931</v>
      </c>
      <c r="K1051">
        <f t="shared" si="66"/>
        <v>63.730000000000004</v>
      </c>
      <c r="L1051">
        <f t="shared" si="67"/>
        <v>-10.730000000000004</v>
      </c>
    </row>
    <row r="1052" spans="1:12">
      <c r="A1052" s="1">
        <v>0.61517361111111113</v>
      </c>
      <c r="B1052">
        <v>35.5</v>
      </c>
      <c r="C1052">
        <v>52</v>
      </c>
      <c r="D1052">
        <v>3</v>
      </c>
      <c r="E1052">
        <v>50</v>
      </c>
      <c r="F1052">
        <v>1</v>
      </c>
      <c r="G1052">
        <f t="shared" si="64"/>
        <v>46.600022175853638</v>
      </c>
      <c r="H1052">
        <f t="shared" si="65"/>
        <v>5.3999778241463616</v>
      </c>
      <c r="K1052">
        <f t="shared" si="66"/>
        <v>63.57</v>
      </c>
      <c r="L1052">
        <f t="shared" si="67"/>
        <v>-11.57</v>
      </c>
    </row>
    <row r="1053" spans="1:12">
      <c r="A1053" s="1">
        <v>0.61524305555555558</v>
      </c>
      <c r="B1053">
        <v>35.5</v>
      </c>
      <c r="C1053">
        <v>54</v>
      </c>
      <c r="D1053">
        <v>3</v>
      </c>
      <c r="E1053">
        <v>50</v>
      </c>
      <c r="F1053">
        <v>4</v>
      </c>
      <c r="G1053">
        <f t="shared" si="64"/>
        <v>46.600022175853638</v>
      </c>
      <c r="H1053">
        <f t="shared" si="65"/>
        <v>7.3999778241463616</v>
      </c>
      <c r="K1053">
        <f t="shared" si="66"/>
        <v>63.57</v>
      </c>
      <c r="L1053">
        <f t="shared" si="67"/>
        <v>-9.57</v>
      </c>
    </row>
    <row r="1054" spans="1:12">
      <c r="A1054" s="1">
        <v>0.61531250000000004</v>
      </c>
      <c r="B1054">
        <v>35.5</v>
      </c>
      <c r="C1054">
        <v>53</v>
      </c>
      <c r="D1054">
        <v>4</v>
      </c>
      <c r="E1054">
        <v>50</v>
      </c>
      <c r="F1054">
        <v>7</v>
      </c>
      <c r="G1054">
        <f t="shared" si="64"/>
        <v>47.330029567739807</v>
      </c>
      <c r="H1054">
        <f t="shared" si="65"/>
        <v>5.6699704322601931</v>
      </c>
      <c r="K1054">
        <f t="shared" si="66"/>
        <v>63.730000000000004</v>
      </c>
      <c r="L1054">
        <f t="shared" si="67"/>
        <v>-10.730000000000004</v>
      </c>
    </row>
    <row r="1055" spans="1:12">
      <c r="A1055" s="1">
        <v>0.6153819444444445</v>
      </c>
      <c r="B1055">
        <v>35.5</v>
      </c>
      <c r="C1055">
        <v>53</v>
      </c>
      <c r="D1055">
        <v>8</v>
      </c>
      <c r="E1055">
        <v>49</v>
      </c>
      <c r="F1055">
        <v>4</v>
      </c>
      <c r="G1055">
        <f t="shared" si="64"/>
        <v>50.250059134959223</v>
      </c>
      <c r="H1055">
        <f t="shared" si="65"/>
        <v>2.7499408650407773</v>
      </c>
      <c r="K1055">
        <f t="shared" si="66"/>
        <v>64.37</v>
      </c>
      <c r="L1055">
        <f t="shared" si="67"/>
        <v>-11.370000000000005</v>
      </c>
    </row>
    <row r="1056" spans="1:12">
      <c r="A1056" s="1">
        <v>0.61545138888888895</v>
      </c>
      <c r="B1056">
        <v>35.5</v>
      </c>
      <c r="C1056">
        <v>52</v>
      </c>
      <c r="D1056">
        <v>2</v>
      </c>
      <c r="E1056">
        <v>50</v>
      </c>
      <c r="F1056">
        <v>6</v>
      </c>
      <c r="G1056">
        <f t="shared" si="64"/>
        <v>45.870014783934955</v>
      </c>
      <c r="H1056">
        <f t="shared" si="65"/>
        <v>6.1299852160650445</v>
      </c>
      <c r="K1056">
        <f t="shared" si="66"/>
        <v>63.410000000000004</v>
      </c>
      <c r="L1056">
        <f t="shared" si="67"/>
        <v>-11.410000000000004</v>
      </c>
    </row>
    <row r="1057" spans="1:12">
      <c r="A1057" s="1">
        <v>0.61552083333333341</v>
      </c>
      <c r="B1057">
        <v>35.5</v>
      </c>
      <c r="C1057">
        <v>52</v>
      </c>
      <c r="D1057">
        <v>2</v>
      </c>
      <c r="E1057">
        <v>50</v>
      </c>
      <c r="F1057">
        <v>1</v>
      </c>
      <c r="G1057">
        <f t="shared" si="64"/>
        <v>45.870014783934955</v>
      </c>
      <c r="H1057">
        <f t="shared" si="65"/>
        <v>6.1299852160650445</v>
      </c>
      <c r="K1057">
        <f t="shared" si="66"/>
        <v>63.410000000000004</v>
      </c>
      <c r="L1057">
        <f t="shared" si="67"/>
        <v>-11.410000000000004</v>
      </c>
    </row>
    <row r="1058" spans="1:12">
      <c r="A1058" s="1">
        <v>0.61559027777777775</v>
      </c>
      <c r="B1058">
        <v>35.5</v>
      </c>
      <c r="C1058">
        <v>52</v>
      </c>
      <c r="D1058">
        <v>2</v>
      </c>
      <c r="E1058">
        <v>50</v>
      </c>
      <c r="F1058">
        <v>1</v>
      </c>
      <c r="G1058">
        <f t="shared" si="64"/>
        <v>45.870014783934955</v>
      </c>
      <c r="H1058">
        <f t="shared" si="65"/>
        <v>6.1299852160650445</v>
      </c>
      <c r="K1058">
        <f t="shared" si="66"/>
        <v>63.410000000000004</v>
      </c>
      <c r="L1058">
        <f t="shared" si="67"/>
        <v>-11.410000000000004</v>
      </c>
    </row>
    <row r="1059" spans="1:12">
      <c r="A1059" s="1">
        <v>0.61565972222222221</v>
      </c>
      <c r="B1059">
        <v>35.5</v>
      </c>
      <c r="C1059">
        <v>52</v>
      </c>
      <c r="D1059">
        <v>3</v>
      </c>
      <c r="E1059">
        <v>50</v>
      </c>
      <c r="F1059">
        <v>3</v>
      </c>
      <c r="G1059">
        <f t="shared" si="64"/>
        <v>46.600022175853638</v>
      </c>
      <c r="H1059">
        <f t="shared" si="65"/>
        <v>5.3999778241463616</v>
      </c>
      <c r="K1059">
        <f t="shared" si="66"/>
        <v>63.57</v>
      </c>
      <c r="L1059">
        <f t="shared" si="67"/>
        <v>-11.57</v>
      </c>
    </row>
    <row r="1060" spans="1:12">
      <c r="A1060" s="1">
        <v>0.61572916666666666</v>
      </c>
      <c r="B1060">
        <v>35.5</v>
      </c>
      <c r="C1060">
        <v>54</v>
      </c>
      <c r="D1060">
        <v>4</v>
      </c>
      <c r="E1060">
        <v>51</v>
      </c>
      <c r="F1060">
        <v>5</v>
      </c>
      <c r="G1060">
        <f t="shared" si="64"/>
        <v>47.330029567739807</v>
      </c>
      <c r="H1060">
        <f t="shared" si="65"/>
        <v>6.6699704322601931</v>
      </c>
      <c r="K1060">
        <f t="shared" si="66"/>
        <v>63.730000000000004</v>
      </c>
      <c r="L1060">
        <f t="shared" si="67"/>
        <v>-9.730000000000004</v>
      </c>
    </row>
    <row r="1061" spans="1:12">
      <c r="A1061" s="1">
        <v>0.61579861111111112</v>
      </c>
      <c r="B1061">
        <v>35.5</v>
      </c>
      <c r="C1061">
        <v>51</v>
      </c>
      <c r="D1061">
        <v>1</v>
      </c>
      <c r="E1061">
        <v>49</v>
      </c>
      <c r="F1061">
        <v>4</v>
      </c>
      <c r="G1061">
        <f t="shared" si="64"/>
        <v>45.140007391983737</v>
      </c>
      <c r="H1061">
        <f t="shared" si="65"/>
        <v>5.8599926080162632</v>
      </c>
      <c r="K1061">
        <f t="shared" si="66"/>
        <v>63.249999999999979</v>
      </c>
      <c r="L1061">
        <f t="shared" si="67"/>
        <v>-12.249999999999979</v>
      </c>
    </row>
    <row r="1062" spans="1:12">
      <c r="A1062" s="1">
        <v>0.61586805555555557</v>
      </c>
      <c r="B1062">
        <v>35.5</v>
      </c>
      <c r="C1062">
        <v>51</v>
      </c>
      <c r="D1062">
        <v>1</v>
      </c>
      <c r="E1062">
        <v>49</v>
      </c>
      <c r="F1062">
        <v>4</v>
      </c>
      <c r="G1062">
        <f t="shared" si="64"/>
        <v>45.140007391983737</v>
      </c>
      <c r="H1062">
        <f t="shared" si="65"/>
        <v>5.8599926080162632</v>
      </c>
      <c r="K1062">
        <f t="shared" si="66"/>
        <v>63.249999999999979</v>
      </c>
      <c r="L1062">
        <f t="shared" si="67"/>
        <v>-12.249999999999979</v>
      </c>
    </row>
    <row r="1063" spans="1:12">
      <c r="A1063" s="1">
        <v>0.61593750000000003</v>
      </c>
      <c r="B1063">
        <v>35.5</v>
      </c>
      <c r="C1063">
        <v>52</v>
      </c>
      <c r="D1063">
        <v>3</v>
      </c>
      <c r="E1063">
        <v>50</v>
      </c>
      <c r="F1063">
        <v>4</v>
      </c>
      <c r="G1063">
        <f t="shared" si="64"/>
        <v>46.600022175853638</v>
      </c>
      <c r="H1063">
        <f t="shared" si="65"/>
        <v>5.3999778241463616</v>
      </c>
      <c r="K1063">
        <f t="shared" si="66"/>
        <v>63.57</v>
      </c>
      <c r="L1063">
        <f t="shared" si="67"/>
        <v>-11.57</v>
      </c>
    </row>
    <row r="1064" spans="1:12">
      <c r="A1064" s="1">
        <v>0.61600694444444437</v>
      </c>
      <c r="B1064">
        <v>35.5</v>
      </c>
      <c r="C1064">
        <v>52</v>
      </c>
      <c r="D1064">
        <v>3</v>
      </c>
      <c r="E1064">
        <v>49</v>
      </c>
      <c r="F1064">
        <v>6</v>
      </c>
      <c r="G1064">
        <f t="shared" si="64"/>
        <v>46.600022175853638</v>
      </c>
      <c r="H1064">
        <f t="shared" si="65"/>
        <v>5.3999778241463616</v>
      </c>
      <c r="K1064">
        <f t="shared" si="66"/>
        <v>63.57</v>
      </c>
      <c r="L1064">
        <f t="shared" si="67"/>
        <v>-11.57</v>
      </c>
    </row>
    <row r="1065" spans="1:12">
      <c r="A1065" s="1">
        <v>0.61607638888888883</v>
      </c>
      <c r="B1065">
        <v>35.5</v>
      </c>
      <c r="C1065">
        <v>52</v>
      </c>
      <c r="D1065">
        <v>6</v>
      </c>
      <c r="E1065">
        <v>49</v>
      </c>
      <c r="F1065">
        <v>9</v>
      </c>
      <c r="G1065">
        <f t="shared" si="64"/>
        <v>48.790044351414565</v>
      </c>
      <c r="H1065">
        <f t="shared" si="65"/>
        <v>3.209955648585435</v>
      </c>
      <c r="K1065">
        <f t="shared" si="66"/>
        <v>64.05</v>
      </c>
      <c r="L1065">
        <f t="shared" si="67"/>
        <v>-12.049999999999997</v>
      </c>
    </row>
    <row r="1066" spans="1:12">
      <c r="A1066" s="1">
        <v>0.61614583333333328</v>
      </c>
      <c r="B1066">
        <v>35.5</v>
      </c>
      <c r="C1066">
        <v>53</v>
      </c>
      <c r="D1066">
        <v>2</v>
      </c>
      <c r="E1066">
        <v>49</v>
      </c>
      <c r="F1066">
        <v>1</v>
      </c>
      <c r="G1066">
        <f t="shared" si="64"/>
        <v>45.870014783934955</v>
      </c>
      <c r="H1066">
        <f t="shared" si="65"/>
        <v>7.1299852160650445</v>
      </c>
      <c r="K1066">
        <f t="shared" si="66"/>
        <v>63.410000000000004</v>
      </c>
      <c r="L1066">
        <f t="shared" si="67"/>
        <v>-10.410000000000004</v>
      </c>
    </row>
    <row r="1067" spans="1:12">
      <c r="A1067" s="1">
        <v>0.61621527777777774</v>
      </c>
      <c r="B1067">
        <v>35.5</v>
      </c>
      <c r="C1067">
        <v>52</v>
      </c>
      <c r="D1067">
        <v>3</v>
      </c>
      <c r="E1067">
        <v>49</v>
      </c>
      <c r="F1067">
        <v>4</v>
      </c>
      <c r="G1067">
        <f t="shared" si="64"/>
        <v>46.600022175853638</v>
      </c>
      <c r="H1067">
        <f t="shared" si="65"/>
        <v>5.3999778241463616</v>
      </c>
      <c r="K1067">
        <f t="shared" si="66"/>
        <v>63.57</v>
      </c>
      <c r="L1067">
        <f t="shared" si="67"/>
        <v>-11.57</v>
      </c>
    </row>
    <row r="1068" spans="1:12">
      <c r="A1068" s="1">
        <v>0.61628472222222219</v>
      </c>
      <c r="B1068">
        <v>35.5</v>
      </c>
      <c r="C1068">
        <v>52</v>
      </c>
      <c r="D1068">
        <v>2</v>
      </c>
      <c r="E1068">
        <v>48</v>
      </c>
      <c r="F1068">
        <v>3</v>
      </c>
      <c r="G1068">
        <f t="shared" si="64"/>
        <v>45.870014783934955</v>
      </c>
      <c r="H1068">
        <f t="shared" si="65"/>
        <v>6.1299852160650445</v>
      </c>
      <c r="K1068">
        <f t="shared" si="66"/>
        <v>63.410000000000004</v>
      </c>
      <c r="L1068">
        <f t="shared" si="67"/>
        <v>-11.410000000000004</v>
      </c>
    </row>
    <row r="1069" spans="1:12">
      <c r="A1069" s="1">
        <v>0.61635416666666665</v>
      </c>
      <c r="B1069">
        <v>35.5</v>
      </c>
      <c r="C1069">
        <v>51</v>
      </c>
      <c r="D1069">
        <v>4</v>
      </c>
      <c r="E1069">
        <v>48</v>
      </c>
      <c r="F1069">
        <v>2</v>
      </c>
      <c r="G1069">
        <f t="shared" si="64"/>
        <v>47.330029567739807</v>
      </c>
      <c r="H1069">
        <f t="shared" si="65"/>
        <v>3.6699704322601931</v>
      </c>
      <c r="K1069">
        <f t="shared" si="66"/>
        <v>63.730000000000004</v>
      </c>
      <c r="L1069">
        <f t="shared" si="67"/>
        <v>-12.730000000000004</v>
      </c>
    </row>
    <row r="1070" spans="1:12">
      <c r="A1070" s="1">
        <v>0.6164236111111111</v>
      </c>
      <c r="B1070">
        <v>35.5</v>
      </c>
      <c r="C1070">
        <v>52</v>
      </c>
      <c r="D1070">
        <v>4</v>
      </c>
      <c r="E1070">
        <v>49</v>
      </c>
      <c r="F1070">
        <v>2</v>
      </c>
      <c r="G1070">
        <f t="shared" si="64"/>
        <v>47.330029567739807</v>
      </c>
      <c r="H1070">
        <f t="shared" si="65"/>
        <v>4.6699704322601931</v>
      </c>
      <c r="K1070">
        <f t="shared" si="66"/>
        <v>63.730000000000004</v>
      </c>
      <c r="L1070">
        <f t="shared" si="67"/>
        <v>-11.730000000000004</v>
      </c>
    </row>
    <row r="1071" spans="1:12">
      <c r="A1071" s="1">
        <v>0.61649305555555556</v>
      </c>
      <c r="B1071">
        <v>35.5</v>
      </c>
      <c r="C1071">
        <v>51</v>
      </c>
      <c r="D1071">
        <v>5</v>
      </c>
      <c r="E1071">
        <v>48</v>
      </c>
      <c r="F1071">
        <v>4</v>
      </c>
      <c r="G1071">
        <f t="shared" si="64"/>
        <v>48.060036959593447</v>
      </c>
      <c r="H1071">
        <f t="shared" si="65"/>
        <v>2.9399630404065533</v>
      </c>
      <c r="K1071">
        <f t="shared" si="66"/>
        <v>63.89</v>
      </c>
      <c r="L1071">
        <f t="shared" si="67"/>
        <v>-12.89</v>
      </c>
    </row>
    <row r="1072" spans="1:12">
      <c r="A1072" s="1">
        <v>0.61656250000000001</v>
      </c>
      <c r="B1072">
        <v>35.5</v>
      </c>
      <c r="C1072">
        <v>51</v>
      </c>
      <c r="D1072">
        <v>1</v>
      </c>
      <c r="E1072">
        <v>47</v>
      </c>
      <c r="F1072">
        <v>0</v>
      </c>
      <c r="G1072">
        <f t="shared" si="64"/>
        <v>45.140007391983737</v>
      </c>
      <c r="H1072">
        <f t="shared" si="65"/>
        <v>5.8599926080162632</v>
      </c>
      <c r="K1072">
        <f t="shared" si="66"/>
        <v>63.249999999999979</v>
      </c>
      <c r="L1072">
        <f t="shared" si="67"/>
        <v>-12.249999999999979</v>
      </c>
    </row>
    <row r="1073" spans="1:12">
      <c r="A1073" s="1">
        <v>0.61663194444444447</v>
      </c>
      <c r="B1073">
        <v>35.5</v>
      </c>
      <c r="C1073">
        <v>52</v>
      </c>
      <c r="D1073">
        <v>2</v>
      </c>
      <c r="E1073">
        <v>48</v>
      </c>
      <c r="F1073">
        <v>4</v>
      </c>
      <c r="G1073">
        <f t="shared" si="64"/>
        <v>45.870014783934955</v>
      </c>
      <c r="H1073">
        <f t="shared" si="65"/>
        <v>6.1299852160650445</v>
      </c>
      <c r="K1073">
        <f t="shared" si="66"/>
        <v>63.410000000000004</v>
      </c>
      <c r="L1073">
        <f t="shared" si="67"/>
        <v>-11.410000000000004</v>
      </c>
    </row>
    <row r="1074" spans="1:12">
      <c r="A1074" s="1">
        <v>0.61670138888888892</v>
      </c>
      <c r="B1074">
        <v>35.5</v>
      </c>
      <c r="C1074">
        <v>52</v>
      </c>
      <c r="D1074">
        <v>1</v>
      </c>
      <c r="E1074">
        <v>49</v>
      </c>
      <c r="F1074">
        <v>4</v>
      </c>
      <c r="G1074">
        <f t="shared" si="64"/>
        <v>45.140007391983737</v>
      </c>
      <c r="H1074">
        <f t="shared" si="65"/>
        <v>6.8599926080162632</v>
      </c>
      <c r="K1074">
        <f t="shared" si="66"/>
        <v>63.249999999999979</v>
      </c>
      <c r="L1074">
        <f t="shared" si="67"/>
        <v>-11.249999999999979</v>
      </c>
    </row>
    <row r="1075" spans="1:12">
      <c r="A1075" s="1">
        <v>0.61677083333333338</v>
      </c>
      <c r="B1075">
        <v>35.5</v>
      </c>
      <c r="C1075">
        <v>51</v>
      </c>
      <c r="D1075">
        <v>5</v>
      </c>
      <c r="E1075">
        <v>49</v>
      </c>
      <c r="F1075">
        <v>4</v>
      </c>
      <c r="G1075">
        <f t="shared" si="64"/>
        <v>48.060036959593447</v>
      </c>
      <c r="H1075">
        <f t="shared" si="65"/>
        <v>2.9399630404065533</v>
      </c>
      <c r="K1075">
        <f t="shared" si="66"/>
        <v>63.89</v>
      </c>
      <c r="L1075">
        <f t="shared" si="67"/>
        <v>-12.89</v>
      </c>
    </row>
    <row r="1076" spans="1:12">
      <c r="A1076" s="1">
        <v>0.61684027777777783</v>
      </c>
      <c r="B1076">
        <v>35.5</v>
      </c>
      <c r="C1076">
        <v>53</v>
      </c>
      <c r="D1076">
        <v>0.1</v>
      </c>
      <c r="E1076">
        <v>47</v>
      </c>
      <c r="F1076">
        <v>1</v>
      </c>
      <c r="G1076">
        <f t="shared" si="64"/>
        <v>44.483000739199838</v>
      </c>
      <c r="H1076">
        <f t="shared" si="65"/>
        <v>8.5169992608001621</v>
      </c>
      <c r="K1076">
        <f t="shared" si="66"/>
        <v>63.002009819897097</v>
      </c>
      <c r="L1076">
        <f t="shared" si="67"/>
        <v>-10.002009819897097</v>
      </c>
    </row>
    <row r="1077" spans="1:12">
      <c r="A1077" s="1">
        <v>0.61690972222222229</v>
      </c>
      <c r="B1077">
        <v>35.5</v>
      </c>
      <c r="C1077">
        <v>52</v>
      </c>
      <c r="D1077">
        <v>8</v>
      </c>
      <c r="E1077">
        <v>49</v>
      </c>
      <c r="F1077">
        <v>7</v>
      </c>
      <c r="G1077">
        <f t="shared" si="64"/>
        <v>50.250059134959223</v>
      </c>
      <c r="H1077">
        <f t="shared" si="65"/>
        <v>1.7499408650407773</v>
      </c>
      <c r="K1077">
        <f t="shared" si="66"/>
        <v>64.37</v>
      </c>
      <c r="L1077">
        <f t="shared" si="67"/>
        <v>-12.370000000000005</v>
      </c>
    </row>
    <row r="1078" spans="1:12">
      <c r="A1078" s="1">
        <v>0.61704861111111109</v>
      </c>
      <c r="B1078">
        <v>35.5</v>
      </c>
      <c r="C1078">
        <v>52</v>
      </c>
      <c r="D1078">
        <v>0.1</v>
      </c>
      <c r="E1078">
        <v>49</v>
      </c>
      <c r="F1078">
        <v>2</v>
      </c>
      <c r="G1078">
        <f t="shared" si="64"/>
        <v>44.483000739199838</v>
      </c>
      <c r="H1078">
        <f t="shared" si="65"/>
        <v>7.5169992608001621</v>
      </c>
      <c r="K1078">
        <f t="shared" si="66"/>
        <v>63.002009819897097</v>
      </c>
      <c r="L1078">
        <f t="shared" si="67"/>
        <v>-11.002009819897097</v>
      </c>
    </row>
    <row r="1079" spans="1:12">
      <c r="A1079" s="1">
        <v>0.61711805555555554</v>
      </c>
      <c r="B1079">
        <v>35.5</v>
      </c>
      <c r="C1079">
        <v>52</v>
      </c>
      <c r="D1079">
        <v>8</v>
      </c>
      <c r="E1079">
        <v>49</v>
      </c>
      <c r="F1079">
        <v>4</v>
      </c>
      <c r="G1079">
        <f t="shared" si="64"/>
        <v>50.250059134959223</v>
      </c>
      <c r="H1079">
        <f t="shared" si="65"/>
        <v>1.7499408650407773</v>
      </c>
      <c r="K1079">
        <f t="shared" si="66"/>
        <v>64.37</v>
      </c>
      <c r="L1079">
        <f t="shared" si="67"/>
        <v>-12.370000000000005</v>
      </c>
    </row>
    <row r="1080" spans="1:12">
      <c r="A1080" s="1">
        <v>0.6171875</v>
      </c>
      <c r="B1080">
        <v>35.5</v>
      </c>
      <c r="C1080">
        <v>51</v>
      </c>
      <c r="D1080">
        <v>6</v>
      </c>
      <c r="E1080">
        <v>48</v>
      </c>
      <c r="F1080">
        <v>5</v>
      </c>
      <c r="G1080">
        <f t="shared" si="64"/>
        <v>48.790044351414565</v>
      </c>
      <c r="H1080">
        <f t="shared" si="65"/>
        <v>2.209955648585435</v>
      </c>
      <c r="K1080">
        <f t="shared" si="66"/>
        <v>64.05</v>
      </c>
      <c r="L1080">
        <f t="shared" si="67"/>
        <v>-13.049999999999997</v>
      </c>
    </row>
    <row r="1081" spans="1:12">
      <c r="A1081" s="1">
        <v>0.61733796296296295</v>
      </c>
      <c r="B1081">
        <v>35.5</v>
      </c>
      <c r="C1081">
        <v>52</v>
      </c>
      <c r="D1081">
        <v>0.1</v>
      </c>
      <c r="E1081">
        <v>48</v>
      </c>
      <c r="F1081">
        <v>4</v>
      </c>
      <c r="G1081">
        <f t="shared" si="64"/>
        <v>44.483000739199838</v>
      </c>
      <c r="H1081">
        <f t="shared" si="65"/>
        <v>7.5169992608001621</v>
      </c>
      <c r="K1081">
        <f t="shared" si="66"/>
        <v>63.002009819897097</v>
      </c>
      <c r="L1081">
        <f t="shared" si="67"/>
        <v>-11.002009819897097</v>
      </c>
    </row>
    <row r="1082" spans="1:12">
      <c r="A1082" s="1">
        <v>0.6174074074074074</v>
      </c>
      <c r="B1082">
        <v>35.5</v>
      </c>
      <c r="C1082">
        <v>53</v>
      </c>
      <c r="D1082">
        <v>5</v>
      </c>
      <c r="E1082">
        <v>48</v>
      </c>
      <c r="F1082">
        <v>1</v>
      </c>
      <c r="G1082">
        <f t="shared" si="64"/>
        <v>48.060036959593447</v>
      </c>
      <c r="H1082">
        <f t="shared" si="65"/>
        <v>4.9399630404065533</v>
      </c>
      <c r="K1082">
        <f t="shared" si="66"/>
        <v>63.89</v>
      </c>
      <c r="L1082">
        <f t="shared" si="67"/>
        <v>-10.89</v>
      </c>
    </row>
    <row r="1083" spans="1:12">
      <c r="A1083" s="1">
        <v>0.61747685185185186</v>
      </c>
      <c r="B1083">
        <v>35.5</v>
      </c>
      <c r="C1083">
        <v>51</v>
      </c>
      <c r="D1083">
        <v>5</v>
      </c>
      <c r="E1083">
        <v>48</v>
      </c>
      <c r="F1083">
        <v>1</v>
      </c>
      <c r="G1083">
        <f t="shared" si="64"/>
        <v>48.060036959593447</v>
      </c>
      <c r="H1083">
        <f t="shared" si="65"/>
        <v>2.9399630404065533</v>
      </c>
      <c r="K1083">
        <f t="shared" si="66"/>
        <v>63.89</v>
      </c>
      <c r="L1083">
        <f t="shared" si="67"/>
        <v>-12.89</v>
      </c>
    </row>
    <row r="1084" spans="1:12">
      <c r="A1084" s="1">
        <v>0.61754629629629632</v>
      </c>
      <c r="B1084">
        <v>35.5</v>
      </c>
      <c r="C1084">
        <v>51</v>
      </c>
      <c r="D1084">
        <v>3</v>
      </c>
      <c r="E1084">
        <v>48</v>
      </c>
      <c r="F1084">
        <v>3</v>
      </c>
      <c r="G1084">
        <f t="shared" si="64"/>
        <v>46.600022175853638</v>
      </c>
      <c r="H1084">
        <f t="shared" si="65"/>
        <v>4.3999778241463616</v>
      </c>
      <c r="K1084">
        <f t="shared" si="66"/>
        <v>63.57</v>
      </c>
      <c r="L1084">
        <f t="shared" si="67"/>
        <v>-12.57</v>
      </c>
    </row>
    <row r="1085" spans="1:12">
      <c r="A1085" s="1">
        <v>0.61767361111111108</v>
      </c>
      <c r="B1085">
        <v>35.5</v>
      </c>
      <c r="C1085">
        <v>50</v>
      </c>
      <c r="D1085">
        <v>1</v>
      </c>
      <c r="E1085">
        <v>48</v>
      </c>
      <c r="F1085">
        <v>5</v>
      </c>
      <c r="G1085">
        <f t="shared" si="64"/>
        <v>45.140007391983737</v>
      </c>
      <c r="H1085">
        <f t="shared" si="65"/>
        <v>4.8599926080162632</v>
      </c>
      <c r="K1085">
        <f t="shared" si="66"/>
        <v>63.249999999999979</v>
      </c>
      <c r="L1085">
        <f t="shared" si="67"/>
        <v>-13.249999999999979</v>
      </c>
    </row>
    <row r="1086" spans="1:12">
      <c r="A1086" s="1">
        <v>0.61774305555555553</v>
      </c>
      <c r="B1086">
        <v>35.5</v>
      </c>
      <c r="C1086">
        <v>51</v>
      </c>
      <c r="D1086">
        <v>4</v>
      </c>
      <c r="E1086">
        <v>49</v>
      </c>
      <c r="F1086">
        <v>4</v>
      </c>
      <c r="G1086">
        <f t="shared" si="64"/>
        <v>47.330029567739807</v>
      </c>
      <c r="H1086">
        <f t="shared" si="65"/>
        <v>3.6699704322601931</v>
      </c>
      <c r="K1086">
        <f t="shared" si="66"/>
        <v>63.730000000000004</v>
      </c>
      <c r="L1086">
        <f t="shared" si="67"/>
        <v>-12.730000000000004</v>
      </c>
    </row>
    <row r="1087" spans="1:12">
      <c r="A1087" s="1">
        <v>0.61781249999999999</v>
      </c>
      <c r="B1087">
        <v>35.5</v>
      </c>
      <c r="C1087">
        <v>51</v>
      </c>
      <c r="D1087">
        <v>4</v>
      </c>
      <c r="E1087">
        <v>49</v>
      </c>
      <c r="F1087">
        <v>5</v>
      </c>
      <c r="G1087">
        <f t="shared" si="64"/>
        <v>47.330029567739807</v>
      </c>
      <c r="H1087">
        <f t="shared" si="65"/>
        <v>3.6699704322601931</v>
      </c>
      <c r="K1087">
        <f t="shared" si="66"/>
        <v>63.730000000000004</v>
      </c>
      <c r="L1087">
        <f t="shared" si="67"/>
        <v>-12.730000000000004</v>
      </c>
    </row>
    <row r="1088" spans="1:12">
      <c r="A1088" s="1">
        <v>0.61788194444444444</v>
      </c>
      <c r="B1088">
        <v>35.5</v>
      </c>
      <c r="C1088">
        <v>52</v>
      </c>
      <c r="D1088">
        <v>6</v>
      </c>
      <c r="E1088">
        <v>47</v>
      </c>
      <c r="F1088">
        <v>4</v>
      </c>
      <c r="G1088">
        <f t="shared" si="64"/>
        <v>48.790044351414565</v>
      </c>
      <c r="H1088">
        <f t="shared" si="65"/>
        <v>3.209955648585435</v>
      </c>
      <c r="K1088">
        <f t="shared" si="66"/>
        <v>64.05</v>
      </c>
      <c r="L1088">
        <f t="shared" si="67"/>
        <v>-12.049999999999997</v>
      </c>
    </row>
    <row r="1089" spans="1:12">
      <c r="A1089" s="1">
        <v>0.6179513888888889</v>
      </c>
      <c r="B1089">
        <v>35.5</v>
      </c>
      <c r="C1089">
        <v>54</v>
      </c>
      <c r="D1089">
        <v>13</v>
      </c>
      <c r="E1089">
        <v>51</v>
      </c>
      <c r="F1089">
        <v>17</v>
      </c>
      <c r="G1089">
        <f t="shared" si="64"/>
        <v>53.900096093251712</v>
      </c>
      <c r="H1089">
        <f t="shared" si="65"/>
        <v>9.9903906748288307E-2</v>
      </c>
      <c r="K1089">
        <f t="shared" si="66"/>
        <v>65.17</v>
      </c>
      <c r="L1089">
        <f t="shared" si="67"/>
        <v>-11.170000000000002</v>
      </c>
    </row>
    <row r="1090" spans="1:12">
      <c r="A1090" s="1">
        <v>0.61802083333333335</v>
      </c>
      <c r="B1090">
        <v>35.5</v>
      </c>
      <c r="C1090">
        <v>54</v>
      </c>
      <c r="D1090">
        <v>17</v>
      </c>
      <c r="E1090">
        <v>52</v>
      </c>
      <c r="F1090">
        <v>12</v>
      </c>
      <c r="G1090">
        <f t="shared" si="64"/>
        <v>56.820125659300281</v>
      </c>
      <c r="H1090">
        <f t="shared" si="65"/>
        <v>-2.820125659300281</v>
      </c>
      <c r="K1090">
        <f t="shared" si="66"/>
        <v>65.81</v>
      </c>
      <c r="L1090">
        <f t="shared" si="67"/>
        <v>-11.810000000000002</v>
      </c>
    </row>
    <row r="1091" spans="1:12">
      <c r="A1091" s="1">
        <v>0.61809027777777781</v>
      </c>
      <c r="B1091">
        <v>35.5</v>
      </c>
      <c r="C1091">
        <v>53</v>
      </c>
      <c r="D1091">
        <v>7</v>
      </c>
      <c r="E1091">
        <v>51</v>
      </c>
      <c r="F1091">
        <v>5</v>
      </c>
      <c r="G1091">
        <f t="shared" ref="G1091:G1154" si="68">0.73*D1091+46.09-1.68*EXP(-(0.0000044)*D1091)</f>
        <v>49.520051743203155</v>
      </c>
      <c r="H1091">
        <f t="shared" ref="H1091:H1154" si="69">C1091-G1091</f>
        <v>3.4799482567968454</v>
      </c>
      <c r="K1091">
        <f t="shared" ref="K1091:K1154" si="70">0.16*D1091+63.09-2.69*EXP(-(32.53)*D1091)</f>
        <v>64.210000000000008</v>
      </c>
      <c r="L1091">
        <f t="shared" ref="L1091:L1154" si="71">C1091-K1091</f>
        <v>-11.210000000000008</v>
      </c>
    </row>
    <row r="1092" spans="1:12">
      <c r="A1092" s="1">
        <v>0.61815972222222226</v>
      </c>
      <c r="B1092">
        <v>35.5</v>
      </c>
      <c r="C1092">
        <v>53</v>
      </c>
      <c r="D1092">
        <v>8</v>
      </c>
      <c r="E1092">
        <v>50</v>
      </c>
      <c r="F1092">
        <v>7</v>
      </c>
      <c r="G1092">
        <f t="shared" si="68"/>
        <v>50.250059134959223</v>
      </c>
      <c r="H1092">
        <f t="shared" si="69"/>
        <v>2.7499408650407773</v>
      </c>
      <c r="K1092">
        <f t="shared" si="70"/>
        <v>64.37</v>
      </c>
      <c r="L1092">
        <f t="shared" si="71"/>
        <v>-11.370000000000005</v>
      </c>
    </row>
    <row r="1093" spans="1:12">
      <c r="A1093" s="1">
        <v>0.61822916666666672</v>
      </c>
      <c r="B1093">
        <v>35.5</v>
      </c>
      <c r="C1093">
        <v>53</v>
      </c>
      <c r="D1093">
        <v>17</v>
      </c>
      <c r="E1093">
        <v>51</v>
      </c>
      <c r="F1093">
        <v>23</v>
      </c>
      <c r="G1093">
        <f t="shared" si="68"/>
        <v>56.820125659300281</v>
      </c>
      <c r="H1093">
        <f t="shared" si="69"/>
        <v>-3.820125659300281</v>
      </c>
      <c r="K1093">
        <f t="shared" si="70"/>
        <v>65.81</v>
      </c>
      <c r="L1093">
        <f t="shared" si="71"/>
        <v>-12.810000000000002</v>
      </c>
    </row>
    <row r="1094" spans="1:12">
      <c r="A1094" s="1">
        <v>0.61836805555555563</v>
      </c>
      <c r="B1094">
        <v>35.5</v>
      </c>
      <c r="C1094">
        <v>55</v>
      </c>
      <c r="D1094">
        <v>9</v>
      </c>
      <c r="E1094">
        <v>53</v>
      </c>
      <c r="F1094">
        <v>11</v>
      </c>
      <c r="G1094">
        <f t="shared" si="68"/>
        <v>50.980066526682769</v>
      </c>
      <c r="H1094">
        <f t="shared" si="69"/>
        <v>4.0199334733172307</v>
      </c>
      <c r="K1094">
        <f t="shared" si="70"/>
        <v>64.53</v>
      </c>
      <c r="L1094">
        <f t="shared" si="71"/>
        <v>-9.5300000000000011</v>
      </c>
    </row>
    <row r="1095" spans="1:12">
      <c r="A1095" s="1">
        <v>0.61843749999999997</v>
      </c>
      <c r="B1095">
        <v>35.5</v>
      </c>
      <c r="C1095">
        <v>52</v>
      </c>
      <c r="D1095">
        <v>5</v>
      </c>
      <c r="E1095">
        <v>52</v>
      </c>
      <c r="F1095">
        <v>13</v>
      </c>
      <c r="G1095">
        <f t="shared" si="68"/>
        <v>48.060036959593447</v>
      </c>
      <c r="H1095">
        <f t="shared" si="69"/>
        <v>3.9399630404065533</v>
      </c>
      <c r="K1095">
        <f t="shared" si="70"/>
        <v>63.89</v>
      </c>
      <c r="L1095">
        <f t="shared" si="71"/>
        <v>-11.89</v>
      </c>
    </row>
    <row r="1096" spans="1:12">
      <c r="A1096" s="1">
        <v>0.61850694444444443</v>
      </c>
      <c r="B1096">
        <v>35.5</v>
      </c>
      <c r="C1096">
        <v>53</v>
      </c>
      <c r="D1096">
        <v>4</v>
      </c>
      <c r="E1096">
        <v>53</v>
      </c>
      <c r="F1096">
        <v>7</v>
      </c>
      <c r="G1096">
        <f t="shared" si="68"/>
        <v>47.330029567739807</v>
      </c>
      <c r="H1096">
        <f t="shared" si="69"/>
        <v>5.6699704322601931</v>
      </c>
      <c r="K1096">
        <f t="shared" si="70"/>
        <v>63.730000000000004</v>
      </c>
      <c r="L1096">
        <f t="shared" si="71"/>
        <v>-10.730000000000004</v>
      </c>
    </row>
    <row r="1097" spans="1:12">
      <c r="A1097" s="1">
        <v>0.61857638888888888</v>
      </c>
      <c r="B1097">
        <v>35.5</v>
      </c>
      <c r="C1097">
        <v>54</v>
      </c>
      <c r="D1097">
        <v>6</v>
      </c>
      <c r="E1097">
        <v>51</v>
      </c>
      <c r="F1097">
        <v>4</v>
      </c>
      <c r="G1097">
        <f t="shared" si="68"/>
        <v>48.790044351414565</v>
      </c>
      <c r="H1097">
        <f t="shared" si="69"/>
        <v>5.209955648585435</v>
      </c>
      <c r="K1097">
        <f t="shared" si="70"/>
        <v>64.05</v>
      </c>
      <c r="L1097">
        <f t="shared" si="71"/>
        <v>-10.049999999999997</v>
      </c>
    </row>
    <row r="1098" spans="1:12">
      <c r="A1098" s="1">
        <v>0.61864583333333334</v>
      </c>
      <c r="B1098">
        <v>35.5</v>
      </c>
      <c r="C1098">
        <v>54</v>
      </c>
      <c r="D1098">
        <v>2</v>
      </c>
      <c r="E1098">
        <v>50</v>
      </c>
      <c r="F1098">
        <v>7</v>
      </c>
      <c r="G1098">
        <f t="shared" si="68"/>
        <v>45.870014783934955</v>
      </c>
      <c r="H1098">
        <f t="shared" si="69"/>
        <v>8.1299852160650445</v>
      </c>
      <c r="K1098">
        <f t="shared" si="70"/>
        <v>63.410000000000004</v>
      </c>
      <c r="L1098">
        <f t="shared" si="71"/>
        <v>-9.4100000000000037</v>
      </c>
    </row>
    <row r="1099" spans="1:12">
      <c r="A1099" s="1">
        <v>0.61871527777777779</v>
      </c>
      <c r="B1099">
        <v>35.5</v>
      </c>
      <c r="C1099">
        <v>53</v>
      </c>
      <c r="D1099">
        <v>4</v>
      </c>
      <c r="E1099">
        <v>50</v>
      </c>
      <c r="F1099">
        <v>1</v>
      </c>
      <c r="G1099">
        <f t="shared" si="68"/>
        <v>47.330029567739807</v>
      </c>
      <c r="H1099">
        <f t="shared" si="69"/>
        <v>5.6699704322601931</v>
      </c>
      <c r="K1099">
        <f t="shared" si="70"/>
        <v>63.730000000000004</v>
      </c>
      <c r="L1099">
        <f t="shared" si="71"/>
        <v>-10.730000000000004</v>
      </c>
    </row>
    <row r="1100" spans="1:12">
      <c r="A1100" s="1">
        <v>0.61878472222222225</v>
      </c>
      <c r="B1100">
        <v>35.5</v>
      </c>
      <c r="C1100">
        <v>61</v>
      </c>
      <c r="D1100">
        <v>10</v>
      </c>
      <c r="E1100">
        <v>59</v>
      </c>
      <c r="F1100">
        <v>17</v>
      </c>
      <c r="G1100">
        <f t="shared" si="68"/>
        <v>51.710073918373787</v>
      </c>
      <c r="H1100">
        <f t="shared" si="69"/>
        <v>9.2899260816262128</v>
      </c>
      <c r="K1100">
        <f t="shared" si="70"/>
        <v>64.69</v>
      </c>
      <c r="L1100">
        <f t="shared" si="71"/>
        <v>-3.6899999999999977</v>
      </c>
    </row>
    <row r="1101" spans="1:12">
      <c r="A1101" s="1">
        <v>0.61885416666666659</v>
      </c>
      <c r="B1101">
        <v>35.5</v>
      </c>
      <c r="C1101">
        <v>54</v>
      </c>
      <c r="D1101">
        <v>7</v>
      </c>
      <c r="E1101">
        <v>50</v>
      </c>
      <c r="F1101">
        <v>7</v>
      </c>
      <c r="G1101">
        <f t="shared" si="68"/>
        <v>49.520051743203155</v>
      </c>
      <c r="H1101">
        <f t="shared" si="69"/>
        <v>4.4799482567968454</v>
      </c>
      <c r="K1101">
        <f t="shared" si="70"/>
        <v>64.210000000000008</v>
      </c>
      <c r="L1101">
        <f t="shared" si="71"/>
        <v>-10.210000000000008</v>
      </c>
    </row>
    <row r="1102" spans="1:12">
      <c r="A1102" s="1">
        <v>0.61892361111111105</v>
      </c>
      <c r="B1102">
        <v>35.5</v>
      </c>
      <c r="C1102">
        <v>52</v>
      </c>
      <c r="D1102">
        <v>10</v>
      </c>
      <c r="E1102">
        <v>50</v>
      </c>
      <c r="F1102">
        <v>6</v>
      </c>
      <c r="G1102">
        <f t="shared" si="68"/>
        <v>51.710073918373787</v>
      </c>
      <c r="H1102">
        <f t="shared" si="69"/>
        <v>0.28992608162621281</v>
      </c>
      <c r="K1102">
        <f t="shared" si="70"/>
        <v>64.69</v>
      </c>
      <c r="L1102">
        <f t="shared" si="71"/>
        <v>-12.689999999999998</v>
      </c>
    </row>
    <row r="1103" spans="1:12">
      <c r="A1103" s="1">
        <v>0.6189930555555555</v>
      </c>
      <c r="B1103">
        <v>35.5</v>
      </c>
      <c r="C1103">
        <v>53</v>
      </c>
      <c r="D1103">
        <v>3</v>
      </c>
      <c r="E1103">
        <v>49</v>
      </c>
      <c r="F1103">
        <v>4</v>
      </c>
      <c r="G1103">
        <f t="shared" si="68"/>
        <v>46.600022175853638</v>
      </c>
      <c r="H1103">
        <f t="shared" si="69"/>
        <v>6.3999778241463616</v>
      </c>
      <c r="K1103">
        <f t="shared" si="70"/>
        <v>63.57</v>
      </c>
      <c r="L1103">
        <f t="shared" si="71"/>
        <v>-10.57</v>
      </c>
    </row>
    <row r="1104" spans="1:12">
      <c r="A1104" s="1">
        <v>0.61906249999999996</v>
      </c>
      <c r="B1104">
        <v>35.5</v>
      </c>
      <c r="C1104">
        <v>54</v>
      </c>
      <c r="D1104">
        <v>8</v>
      </c>
      <c r="E1104">
        <v>51</v>
      </c>
      <c r="F1104">
        <v>10</v>
      </c>
      <c r="G1104">
        <f t="shared" si="68"/>
        <v>50.250059134959223</v>
      </c>
      <c r="H1104">
        <f t="shared" si="69"/>
        <v>3.7499408650407773</v>
      </c>
      <c r="K1104">
        <f t="shared" si="70"/>
        <v>64.37</v>
      </c>
      <c r="L1104">
        <f t="shared" si="71"/>
        <v>-10.370000000000005</v>
      </c>
    </row>
    <row r="1105" spans="1:12">
      <c r="A1105" s="1">
        <v>0.61913194444444442</v>
      </c>
      <c r="B1105">
        <v>35.5</v>
      </c>
      <c r="C1105">
        <v>53</v>
      </c>
      <c r="D1105">
        <v>8</v>
      </c>
      <c r="E1105">
        <v>51</v>
      </c>
      <c r="F1105">
        <v>2</v>
      </c>
      <c r="G1105">
        <f t="shared" si="68"/>
        <v>50.250059134959223</v>
      </c>
      <c r="H1105">
        <f t="shared" si="69"/>
        <v>2.7499408650407773</v>
      </c>
      <c r="K1105">
        <f t="shared" si="70"/>
        <v>64.37</v>
      </c>
      <c r="L1105">
        <f t="shared" si="71"/>
        <v>-11.370000000000005</v>
      </c>
    </row>
    <row r="1106" spans="1:12">
      <c r="A1106" s="1">
        <v>0.61920138888888887</v>
      </c>
      <c r="B1106">
        <v>35.5</v>
      </c>
      <c r="C1106">
        <v>53</v>
      </c>
      <c r="D1106">
        <v>2</v>
      </c>
      <c r="E1106">
        <v>50</v>
      </c>
      <c r="F1106">
        <v>4</v>
      </c>
      <c r="G1106">
        <f t="shared" si="68"/>
        <v>45.870014783934955</v>
      </c>
      <c r="H1106">
        <f t="shared" si="69"/>
        <v>7.1299852160650445</v>
      </c>
      <c r="K1106">
        <f t="shared" si="70"/>
        <v>63.410000000000004</v>
      </c>
      <c r="L1106">
        <f t="shared" si="71"/>
        <v>-10.410000000000004</v>
      </c>
    </row>
    <row r="1107" spans="1:12">
      <c r="A1107" s="1">
        <v>0.61927083333333333</v>
      </c>
      <c r="B1107">
        <v>35.5</v>
      </c>
      <c r="C1107">
        <v>53</v>
      </c>
      <c r="D1107">
        <v>4</v>
      </c>
      <c r="E1107">
        <v>50</v>
      </c>
      <c r="F1107">
        <v>6</v>
      </c>
      <c r="G1107">
        <f t="shared" si="68"/>
        <v>47.330029567739807</v>
      </c>
      <c r="H1107">
        <f t="shared" si="69"/>
        <v>5.6699704322601931</v>
      </c>
      <c r="K1107">
        <f t="shared" si="70"/>
        <v>63.730000000000004</v>
      </c>
      <c r="L1107">
        <f t="shared" si="71"/>
        <v>-10.730000000000004</v>
      </c>
    </row>
    <row r="1108" spans="1:12">
      <c r="A1108" s="1">
        <v>0.6193981481481482</v>
      </c>
      <c r="B1108">
        <v>35.5</v>
      </c>
      <c r="C1108">
        <v>55</v>
      </c>
      <c r="D1108">
        <v>6</v>
      </c>
      <c r="E1108">
        <v>52</v>
      </c>
      <c r="F1108">
        <v>10</v>
      </c>
      <c r="G1108">
        <f t="shared" si="68"/>
        <v>48.790044351414565</v>
      </c>
      <c r="H1108">
        <f t="shared" si="69"/>
        <v>6.209955648585435</v>
      </c>
      <c r="K1108">
        <f t="shared" si="70"/>
        <v>64.05</v>
      </c>
      <c r="L1108">
        <f t="shared" si="71"/>
        <v>-9.0499999999999972</v>
      </c>
    </row>
    <row r="1109" spans="1:12">
      <c r="A1109" s="1">
        <v>0.61946759259259265</v>
      </c>
      <c r="B1109">
        <v>35.5</v>
      </c>
      <c r="C1109">
        <v>57</v>
      </c>
      <c r="D1109">
        <v>12</v>
      </c>
      <c r="E1109">
        <v>55</v>
      </c>
      <c r="F1109">
        <v>13</v>
      </c>
      <c r="G1109">
        <f t="shared" si="68"/>
        <v>53.170088701658258</v>
      </c>
      <c r="H1109">
        <f t="shared" si="69"/>
        <v>3.8299112983417416</v>
      </c>
      <c r="K1109">
        <f t="shared" si="70"/>
        <v>65.010000000000005</v>
      </c>
      <c r="L1109">
        <f t="shared" si="71"/>
        <v>-8.0100000000000051</v>
      </c>
    </row>
    <row r="1110" spans="1:12">
      <c r="A1110" s="1">
        <v>0.61953703703703711</v>
      </c>
      <c r="B1110">
        <v>35.5</v>
      </c>
      <c r="C1110">
        <v>54</v>
      </c>
      <c r="D1110">
        <v>6</v>
      </c>
      <c r="E1110">
        <v>51</v>
      </c>
      <c r="F1110">
        <v>6</v>
      </c>
      <c r="G1110">
        <f t="shared" si="68"/>
        <v>48.790044351414565</v>
      </c>
      <c r="H1110">
        <f t="shared" si="69"/>
        <v>5.209955648585435</v>
      </c>
      <c r="K1110">
        <f t="shared" si="70"/>
        <v>64.05</v>
      </c>
      <c r="L1110">
        <f t="shared" si="71"/>
        <v>-10.049999999999997</v>
      </c>
    </row>
    <row r="1111" spans="1:12">
      <c r="A1111" s="1">
        <v>0.61960648148148145</v>
      </c>
      <c r="B1111">
        <v>35.5</v>
      </c>
      <c r="C1111">
        <v>55</v>
      </c>
      <c r="D1111">
        <v>19</v>
      </c>
      <c r="E1111">
        <v>52</v>
      </c>
      <c r="F1111">
        <v>11</v>
      </c>
      <c r="G1111">
        <f t="shared" si="68"/>
        <v>58.280140442129436</v>
      </c>
      <c r="H1111">
        <f t="shared" si="69"/>
        <v>-3.2801404421294365</v>
      </c>
      <c r="K1111">
        <f t="shared" si="70"/>
        <v>66.13000000000001</v>
      </c>
      <c r="L1111">
        <f t="shared" si="71"/>
        <v>-11.13000000000001</v>
      </c>
    </row>
    <row r="1112" spans="1:12">
      <c r="A1112" s="1">
        <v>0.61967592592592591</v>
      </c>
      <c r="B1112">
        <v>35.5</v>
      </c>
      <c r="C1112">
        <v>54</v>
      </c>
      <c r="D1112">
        <v>0.1</v>
      </c>
      <c r="E1112">
        <v>50</v>
      </c>
      <c r="F1112">
        <v>4</v>
      </c>
      <c r="G1112">
        <f t="shared" si="68"/>
        <v>44.483000739199838</v>
      </c>
      <c r="H1112">
        <f t="shared" si="69"/>
        <v>9.5169992608001621</v>
      </c>
      <c r="K1112">
        <f t="shared" si="70"/>
        <v>63.002009819897097</v>
      </c>
      <c r="L1112">
        <f t="shared" si="71"/>
        <v>-9.002009819897097</v>
      </c>
    </row>
    <row r="1113" spans="1:12">
      <c r="A1113" s="1">
        <v>0.61974537037037036</v>
      </c>
      <c r="B1113">
        <v>35.5</v>
      </c>
      <c r="C1113">
        <v>54</v>
      </c>
      <c r="D1113">
        <v>0.1</v>
      </c>
      <c r="E1113">
        <v>50</v>
      </c>
      <c r="F1113">
        <v>2</v>
      </c>
      <c r="G1113">
        <f t="shared" si="68"/>
        <v>44.483000739199838</v>
      </c>
      <c r="H1113">
        <f t="shared" si="69"/>
        <v>9.5169992608001621</v>
      </c>
      <c r="K1113">
        <f t="shared" si="70"/>
        <v>63.002009819897097</v>
      </c>
      <c r="L1113">
        <f t="shared" si="71"/>
        <v>-9.002009819897097</v>
      </c>
    </row>
    <row r="1114" spans="1:12">
      <c r="A1114" s="1">
        <v>0.61981481481481482</v>
      </c>
      <c r="B1114">
        <v>35.5</v>
      </c>
      <c r="C1114">
        <v>52</v>
      </c>
      <c r="D1114">
        <v>1</v>
      </c>
      <c r="E1114">
        <v>50</v>
      </c>
      <c r="F1114">
        <v>4</v>
      </c>
      <c r="G1114">
        <f t="shared" si="68"/>
        <v>45.140007391983737</v>
      </c>
      <c r="H1114">
        <f t="shared" si="69"/>
        <v>6.8599926080162632</v>
      </c>
      <c r="K1114">
        <f t="shared" si="70"/>
        <v>63.249999999999979</v>
      </c>
      <c r="L1114">
        <f t="shared" si="71"/>
        <v>-11.249999999999979</v>
      </c>
    </row>
    <row r="1115" spans="1:12">
      <c r="A1115" s="1">
        <v>0.61988425925925927</v>
      </c>
      <c r="B1115">
        <v>35.5</v>
      </c>
      <c r="C1115">
        <v>54</v>
      </c>
      <c r="D1115">
        <v>2</v>
      </c>
      <c r="E1115">
        <v>50</v>
      </c>
      <c r="F1115">
        <v>2</v>
      </c>
      <c r="G1115">
        <f t="shared" si="68"/>
        <v>45.870014783934955</v>
      </c>
      <c r="H1115">
        <f t="shared" si="69"/>
        <v>8.1299852160650445</v>
      </c>
      <c r="K1115">
        <f t="shared" si="70"/>
        <v>63.410000000000004</v>
      </c>
      <c r="L1115">
        <f t="shared" si="71"/>
        <v>-9.4100000000000037</v>
      </c>
    </row>
    <row r="1116" spans="1:12">
      <c r="A1116" s="1">
        <v>0.61995370370370373</v>
      </c>
      <c r="B1116">
        <v>35.5</v>
      </c>
      <c r="C1116">
        <v>54</v>
      </c>
      <c r="D1116">
        <v>3</v>
      </c>
      <c r="E1116">
        <v>50</v>
      </c>
      <c r="F1116">
        <v>4</v>
      </c>
      <c r="G1116">
        <f t="shared" si="68"/>
        <v>46.600022175853638</v>
      </c>
      <c r="H1116">
        <f t="shared" si="69"/>
        <v>7.3999778241463616</v>
      </c>
      <c r="K1116">
        <f t="shared" si="70"/>
        <v>63.57</v>
      </c>
      <c r="L1116">
        <f t="shared" si="71"/>
        <v>-9.57</v>
      </c>
    </row>
    <row r="1117" spans="1:12">
      <c r="A1117" s="1">
        <v>0.62002314814814818</v>
      </c>
      <c r="B1117">
        <v>35.5</v>
      </c>
      <c r="C1117">
        <v>53</v>
      </c>
      <c r="D1117">
        <v>6</v>
      </c>
      <c r="E1117">
        <v>50</v>
      </c>
      <c r="F1117">
        <v>5</v>
      </c>
      <c r="G1117">
        <f t="shared" si="68"/>
        <v>48.790044351414565</v>
      </c>
      <c r="H1117">
        <f t="shared" si="69"/>
        <v>4.209955648585435</v>
      </c>
      <c r="K1117">
        <f t="shared" si="70"/>
        <v>64.05</v>
      </c>
      <c r="L1117">
        <f t="shared" si="71"/>
        <v>-11.049999999999997</v>
      </c>
    </row>
    <row r="1118" spans="1:12">
      <c r="A1118" s="1">
        <v>0.62009259259259253</v>
      </c>
      <c r="B1118">
        <v>35.5</v>
      </c>
      <c r="C1118">
        <v>52</v>
      </c>
      <c r="D1118">
        <v>0.1</v>
      </c>
      <c r="E1118">
        <v>50</v>
      </c>
      <c r="F1118">
        <v>1</v>
      </c>
      <c r="G1118">
        <f t="shared" si="68"/>
        <v>44.483000739199838</v>
      </c>
      <c r="H1118">
        <f t="shared" si="69"/>
        <v>7.5169992608001621</v>
      </c>
      <c r="K1118">
        <f t="shared" si="70"/>
        <v>63.002009819897097</v>
      </c>
      <c r="L1118">
        <f t="shared" si="71"/>
        <v>-11.002009819897097</v>
      </c>
    </row>
    <row r="1119" spans="1:12">
      <c r="A1119" s="1">
        <v>0.62016203703703698</v>
      </c>
      <c r="B1119">
        <v>35.5</v>
      </c>
      <c r="C1119">
        <v>53</v>
      </c>
      <c r="D1119">
        <v>5</v>
      </c>
      <c r="E1119">
        <v>49</v>
      </c>
      <c r="F1119">
        <v>4</v>
      </c>
      <c r="G1119">
        <f t="shared" si="68"/>
        <v>48.060036959593447</v>
      </c>
      <c r="H1119">
        <f t="shared" si="69"/>
        <v>4.9399630404065533</v>
      </c>
      <c r="K1119">
        <f t="shared" si="70"/>
        <v>63.89</v>
      </c>
      <c r="L1119">
        <f t="shared" si="71"/>
        <v>-10.89</v>
      </c>
    </row>
    <row r="1120" spans="1:12">
      <c r="A1120" s="1">
        <v>0.62023148148148144</v>
      </c>
      <c r="B1120">
        <v>35.5</v>
      </c>
      <c r="C1120">
        <v>51</v>
      </c>
      <c r="D1120">
        <v>5</v>
      </c>
      <c r="E1120">
        <v>50</v>
      </c>
      <c r="F1120">
        <v>6</v>
      </c>
      <c r="G1120">
        <f t="shared" si="68"/>
        <v>48.060036959593447</v>
      </c>
      <c r="H1120">
        <f t="shared" si="69"/>
        <v>2.9399630404065533</v>
      </c>
      <c r="K1120">
        <f t="shared" si="70"/>
        <v>63.89</v>
      </c>
      <c r="L1120">
        <f t="shared" si="71"/>
        <v>-12.89</v>
      </c>
    </row>
    <row r="1121" spans="1:12">
      <c r="A1121" s="1">
        <v>0.62030092592592589</v>
      </c>
      <c r="B1121">
        <v>35.5</v>
      </c>
      <c r="C1121">
        <v>58</v>
      </c>
      <c r="D1121">
        <v>5</v>
      </c>
      <c r="E1121">
        <v>56</v>
      </c>
      <c r="F1121">
        <v>3</v>
      </c>
      <c r="G1121">
        <f t="shared" si="68"/>
        <v>48.060036959593447</v>
      </c>
      <c r="H1121">
        <f t="shared" si="69"/>
        <v>9.9399630404065533</v>
      </c>
      <c r="K1121">
        <f t="shared" si="70"/>
        <v>63.89</v>
      </c>
      <c r="L1121">
        <f t="shared" si="71"/>
        <v>-5.8900000000000006</v>
      </c>
    </row>
    <row r="1122" spans="1:12">
      <c r="A1122" s="1">
        <v>0.62037037037037035</v>
      </c>
      <c r="B1122">
        <v>35.5</v>
      </c>
      <c r="C1122">
        <v>52</v>
      </c>
      <c r="D1122">
        <v>1</v>
      </c>
      <c r="E1122">
        <v>49</v>
      </c>
      <c r="F1122">
        <v>2</v>
      </c>
      <c r="G1122">
        <f t="shared" si="68"/>
        <v>45.140007391983737</v>
      </c>
      <c r="H1122">
        <f t="shared" si="69"/>
        <v>6.8599926080162632</v>
      </c>
      <c r="K1122">
        <f t="shared" si="70"/>
        <v>63.249999999999979</v>
      </c>
      <c r="L1122">
        <f t="shared" si="71"/>
        <v>-11.249999999999979</v>
      </c>
    </row>
    <row r="1123" spans="1:12">
      <c r="A1123" s="1">
        <v>0.62043981481481481</v>
      </c>
      <c r="B1123">
        <v>35.5</v>
      </c>
      <c r="C1123">
        <v>51</v>
      </c>
      <c r="D1123">
        <v>1</v>
      </c>
      <c r="E1123">
        <v>49</v>
      </c>
      <c r="F1123">
        <v>2</v>
      </c>
      <c r="G1123">
        <f t="shared" si="68"/>
        <v>45.140007391983737</v>
      </c>
      <c r="H1123">
        <f t="shared" si="69"/>
        <v>5.8599926080162632</v>
      </c>
      <c r="K1123">
        <f t="shared" si="70"/>
        <v>63.249999999999979</v>
      </c>
      <c r="L1123">
        <f t="shared" si="71"/>
        <v>-12.249999999999979</v>
      </c>
    </row>
    <row r="1124" spans="1:12">
      <c r="A1124" s="1">
        <v>0.62050925925925926</v>
      </c>
      <c r="B1124">
        <v>35.5</v>
      </c>
      <c r="C1124">
        <v>53</v>
      </c>
      <c r="D1124">
        <v>2</v>
      </c>
      <c r="E1124">
        <v>48</v>
      </c>
      <c r="F1124">
        <v>5</v>
      </c>
      <c r="G1124">
        <f t="shared" si="68"/>
        <v>45.870014783934955</v>
      </c>
      <c r="H1124">
        <f t="shared" si="69"/>
        <v>7.1299852160650445</v>
      </c>
      <c r="K1124">
        <f t="shared" si="70"/>
        <v>63.410000000000004</v>
      </c>
      <c r="L1124">
        <f t="shared" si="71"/>
        <v>-10.410000000000004</v>
      </c>
    </row>
    <row r="1125" spans="1:12">
      <c r="A1125" s="1">
        <v>0.62064814814814817</v>
      </c>
      <c r="B1125">
        <v>35.5</v>
      </c>
      <c r="C1125">
        <v>52</v>
      </c>
      <c r="D1125">
        <v>1</v>
      </c>
      <c r="E1125">
        <v>49</v>
      </c>
      <c r="F1125">
        <v>2</v>
      </c>
      <c r="G1125">
        <f t="shared" si="68"/>
        <v>45.140007391983737</v>
      </c>
      <c r="H1125">
        <f t="shared" si="69"/>
        <v>6.8599926080162632</v>
      </c>
      <c r="K1125">
        <f t="shared" si="70"/>
        <v>63.249999999999979</v>
      </c>
      <c r="L1125">
        <f t="shared" si="71"/>
        <v>-11.249999999999979</v>
      </c>
    </row>
    <row r="1126" spans="1:12">
      <c r="A1126" s="1">
        <v>0.62071759259259263</v>
      </c>
      <c r="B1126">
        <v>35.5</v>
      </c>
      <c r="C1126">
        <v>51</v>
      </c>
      <c r="D1126">
        <v>5</v>
      </c>
      <c r="E1126">
        <v>50</v>
      </c>
      <c r="F1126">
        <v>6</v>
      </c>
      <c r="G1126">
        <f t="shared" si="68"/>
        <v>48.060036959593447</v>
      </c>
      <c r="H1126">
        <f t="shared" si="69"/>
        <v>2.9399630404065533</v>
      </c>
      <c r="K1126">
        <f t="shared" si="70"/>
        <v>63.89</v>
      </c>
      <c r="L1126">
        <f t="shared" si="71"/>
        <v>-12.89</v>
      </c>
    </row>
    <row r="1127" spans="1:12">
      <c r="A1127" s="1">
        <v>0.62078703703703708</v>
      </c>
      <c r="B1127">
        <v>35.5</v>
      </c>
      <c r="C1127">
        <v>52</v>
      </c>
      <c r="D1127">
        <v>3</v>
      </c>
      <c r="E1127">
        <v>49</v>
      </c>
      <c r="F1127">
        <v>3</v>
      </c>
      <c r="G1127">
        <f t="shared" si="68"/>
        <v>46.600022175853638</v>
      </c>
      <c r="H1127">
        <f t="shared" si="69"/>
        <v>5.3999778241463616</v>
      </c>
      <c r="K1127">
        <f t="shared" si="70"/>
        <v>63.57</v>
      </c>
      <c r="L1127">
        <f t="shared" si="71"/>
        <v>-11.57</v>
      </c>
    </row>
    <row r="1128" spans="1:12">
      <c r="A1128" s="1">
        <v>0.62085648148148154</v>
      </c>
      <c r="B1128">
        <v>35.5</v>
      </c>
      <c r="C1128">
        <v>53</v>
      </c>
      <c r="D1128">
        <v>2</v>
      </c>
      <c r="E1128">
        <v>49</v>
      </c>
      <c r="F1128">
        <v>3</v>
      </c>
      <c r="G1128">
        <f t="shared" si="68"/>
        <v>45.870014783934955</v>
      </c>
      <c r="H1128">
        <f t="shared" si="69"/>
        <v>7.1299852160650445</v>
      </c>
      <c r="K1128">
        <f t="shared" si="70"/>
        <v>63.410000000000004</v>
      </c>
      <c r="L1128">
        <f t="shared" si="71"/>
        <v>-10.410000000000004</v>
      </c>
    </row>
    <row r="1129" spans="1:12">
      <c r="A1129" s="1">
        <v>0.62092592592592599</v>
      </c>
      <c r="B1129">
        <v>35.5</v>
      </c>
      <c r="C1129">
        <v>52</v>
      </c>
      <c r="D1129">
        <v>2</v>
      </c>
      <c r="E1129">
        <v>49</v>
      </c>
      <c r="F1129">
        <v>2</v>
      </c>
      <c r="G1129">
        <f t="shared" si="68"/>
        <v>45.870014783934955</v>
      </c>
      <c r="H1129">
        <f t="shared" si="69"/>
        <v>6.1299852160650445</v>
      </c>
      <c r="K1129">
        <f t="shared" si="70"/>
        <v>63.410000000000004</v>
      </c>
      <c r="L1129">
        <f t="shared" si="71"/>
        <v>-11.410000000000004</v>
      </c>
    </row>
    <row r="1130" spans="1:12">
      <c r="A1130" s="1">
        <v>0.62099537037037034</v>
      </c>
      <c r="B1130">
        <v>35.5</v>
      </c>
      <c r="C1130">
        <v>53</v>
      </c>
      <c r="D1130">
        <v>3</v>
      </c>
      <c r="E1130">
        <v>49</v>
      </c>
      <c r="F1130">
        <v>4</v>
      </c>
      <c r="G1130">
        <f t="shared" si="68"/>
        <v>46.600022175853638</v>
      </c>
      <c r="H1130">
        <f t="shared" si="69"/>
        <v>6.3999778241463616</v>
      </c>
      <c r="K1130">
        <f t="shared" si="70"/>
        <v>63.57</v>
      </c>
      <c r="L1130">
        <f t="shared" si="71"/>
        <v>-10.57</v>
      </c>
    </row>
    <row r="1131" spans="1:12">
      <c r="A1131" s="1">
        <v>0.62106481481481479</v>
      </c>
      <c r="B1131">
        <v>35.5</v>
      </c>
      <c r="C1131">
        <v>53</v>
      </c>
      <c r="D1131">
        <v>7</v>
      </c>
      <c r="E1131">
        <v>49</v>
      </c>
      <c r="F1131">
        <v>6</v>
      </c>
      <c r="G1131">
        <f t="shared" si="68"/>
        <v>49.520051743203155</v>
      </c>
      <c r="H1131">
        <f t="shared" si="69"/>
        <v>3.4799482567968454</v>
      </c>
      <c r="K1131">
        <f t="shared" si="70"/>
        <v>64.210000000000008</v>
      </c>
      <c r="L1131">
        <f t="shared" si="71"/>
        <v>-11.210000000000008</v>
      </c>
    </row>
    <row r="1132" spans="1:12">
      <c r="A1132" s="1">
        <v>0.62113425925925925</v>
      </c>
      <c r="B1132">
        <v>35.5</v>
      </c>
      <c r="C1132">
        <v>54</v>
      </c>
      <c r="D1132">
        <v>9</v>
      </c>
      <c r="E1132">
        <v>50</v>
      </c>
      <c r="F1132">
        <v>11</v>
      </c>
      <c r="G1132">
        <f t="shared" si="68"/>
        <v>50.980066526682769</v>
      </c>
      <c r="H1132">
        <f t="shared" si="69"/>
        <v>3.0199334733172307</v>
      </c>
      <c r="K1132">
        <f t="shared" si="70"/>
        <v>64.53</v>
      </c>
      <c r="L1132">
        <f t="shared" si="71"/>
        <v>-10.530000000000001</v>
      </c>
    </row>
    <row r="1133" spans="1:12">
      <c r="A1133" s="1">
        <v>0.6212037037037037</v>
      </c>
      <c r="B1133">
        <v>35.5</v>
      </c>
      <c r="C1133">
        <v>52</v>
      </c>
      <c r="D1133">
        <v>1</v>
      </c>
      <c r="E1133">
        <v>49</v>
      </c>
      <c r="F1133">
        <v>4</v>
      </c>
      <c r="G1133">
        <f t="shared" si="68"/>
        <v>45.140007391983737</v>
      </c>
      <c r="H1133">
        <f t="shared" si="69"/>
        <v>6.8599926080162632</v>
      </c>
      <c r="K1133">
        <f t="shared" si="70"/>
        <v>63.249999999999979</v>
      </c>
      <c r="L1133">
        <f t="shared" si="71"/>
        <v>-11.249999999999979</v>
      </c>
    </row>
    <row r="1134" spans="1:12">
      <c r="A1134" s="1">
        <v>0.62127314814814816</v>
      </c>
      <c r="B1134">
        <v>35.5</v>
      </c>
      <c r="C1134">
        <v>60</v>
      </c>
      <c r="D1134">
        <v>26</v>
      </c>
      <c r="E1134">
        <v>62</v>
      </c>
      <c r="F1134">
        <v>26</v>
      </c>
      <c r="G1134">
        <f t="shared" si="68"/>
        <v>63.390192181007045</v>
      </c>
      <c r="H1134">
        <f t="shared" si="69"/>
        <v>-3.3901921810070448</v>
      </c>
      <c r="K1134">
        <f t="shared" si="70"/>
        <v>67.25</v>
      </c>
      <c r="L1134">
        <f t="shared" si="71"/>
        <v>-7.25</v>
      </c>
    </row>
    <row r="1135" spans="1:12">
      <c r="A1135" s="1">
        <v>0.62134259259259261</v>
      </c>
      <c r="B1135">
        <v>35.5</v>
      </c>
      <c r="C1135">
        <v>56</v>
      </c>
      <c r="D1135">
        <v>4</v>
      </c>
      <c r="E1135">
        <v>54</v>
      </c>
      <c r="F1135">
        <v>4</v>
      </c>
      <c r="G1135">
        <f t="shared" si="68"/>
        <v>47.330029567739807</v>
      </c>
      <c r="H1135">
        <f t="shared" si="69"/>
        <v>8.6699704322601931</v>
      </c>
      <c r="K1135">
        <f t="shared" si="70"/>
        <v>63.730000000000004</v>
      </c>
      <c r="L1135">
        <f t="shared" si="71"/>
        <v>-7.730000000000004</v>
      </c>
    </row>
    <row r="1136" spans="1:12">
      <c r="A1136" s="1">
        <v>0.62141203703703707</v>
      </c>
      <c r="B1136">
        <v>35.5</v>
      </c>
      <c r="C1136">
        <v>53</v>
      </c>
      <c r="D1136">
        <v>4</v>
      </c>
      <c r="E1136">
        <v>52</v>
      </c>
      <c r="F1136">
        <v>5</v>
      </c>
      <c r="G1136">
        <f t="shared" si="68"/>
        <v>47.330029567739807</v>
      </c>
      <c r="H1136">
        <f t="shared" si="69"/>
        <v>5.6699704322601931</v>
      </c>
      <c r="K1136">
        <f t="shared" si="70"/>
        <v>63.730000000000004</v>
      </c>
      <c r="L1136">
        <f t="shared" si="71"/>
        <v>-10.730000000000004</v>
      </c>
    </row>
    <row r="1137" spans="1:12">
      <c r="A1137" s="1">
        <v>0.62148148148148141</v>
      </c>
      <c r="B1137">
        <v>35.5</v>
      </c>
      <c r="C1137">
        <v>53</v>
      </c>
      <c r="D1137">
        <v>4</v>
      </c>
      <c r="E1137">
        <v>51</v>
      </c>
      <c r="F1137">
        <v>8</v>
      </c>
      <c r="G1137">
        <f t="shared" si="68"/>
        <v>47.330029567739807</v>
      </c>
      <c r="H1137">
        <f t="shared" si="69"/>
        <v>5.6699704322601931</v>
      </c>
      <c r="K1137">
        <f t="shared" si="70"/>
        <v>63.730000000000004</v>
      </c>
      <c r="L1137">
        <f t="shared" si="71"/>
        <v>-10.730000000000004</v>
      </c>
    </row>
    <row r="1138" spans="1:12">
      <c r="A1138" s="1">
        <v>0.62155092592592587</v>
      </c>
      <c r="B1138">
        <v>35.5</v>
      </c>
      <c r="C1138">
        <v>54</v>
      </c>
      <c r="D1138">
        <v>4</v>
      </c>
      <c r="E1138">
        <v>51</v>
      </c>
      <c r="F1138">
        <v>6</v>
      </c>
      <c r="G1138">
        <f t="shared" si="68"/>
        <v>47.330029567739807</v>
      </c>
      <c r="H1138">
        <f t="shared" si="69"/>
        <v>6.6699704322601931</v>
      </c>
      <c r="K1138">
        <f t="shared" si="70"/>
        <v>63.730000000000004</v>
      </c>
      <c r="L1138">
        <f t="shared" si="71"/>
        <v>-9.730000000000004</v>
      </c>
    </row>
    <row r="1139" spans="1:12">
      <c r="A1139" s="1">
        <v>0.62162037037037032</v>
      </c>
      <c r="B1139">
        <v>35.5</v>
      </c>
      <c r="C1139">
        <v>53</v>
      </c>
      <c r="D1139">
        <v>2</v>
      </c>
      <c r="E1139">
        <v>52</v>
      </c>
      <c r="F1139">
        <v>7</v>
      </c>
      <c r="G1139">
        <f t="shared" si="68"/>
        <v>45.870014783934955</v>
      </c>
      <c r="H1139">
        <f t="shared" si="69"/>
        <v>7.1299852160650445</v>
      </c>
      <c r="K1139">
        <f t="shared" si="70"/>
        <v>63.410000000000004</v>
      </c>
      <c r="L1139">
        <f t="shared" si="71"/>
        <v>-10.410000000000004</v>
      </c>
    </row>
    <row r="1140" spans="1:12">
      <c r="A1140" s="1">
        <v>0.62168981481481478</v>
      </c>
      <c r="B1140">
        <v>35.5</v>
      </c>
      <c r="C1140">
        <v>51</v>
      </c>
      <c r="D1140">
        <v>4</v>
      </c>
      <c r="E1140">
        <v>51</v>
      </c>
      <c r="F1140">
        <v>5</v>
      </c>
      <c r="G1140">
        <f t="shared" si="68"/>
        <v>47.330029567739807</v>
      </c>
      <c r="H1140">
        <f t="shared" si="69"/>
        <v>3.6699704322601931</v>
      </c>
      <c r="K1140">
        <f t="shared" si="70"/>
        <v>63.730000000000004</v>
      </c>
      <c r="L1140">
        <f t="shared" si="71"/>
        <v>-12.730000000000004</v>
      </c>
    </row>
    <row r="1141" spans="1:12">
      <c r="A1141" s="1">
        <v>0.62174768518518519</v>
      </c>
      <c r="B1141">
        <v>35.5</v>
      </c>
      <c r="C1141">
        <v>53</v>
      </c>
      <c r="D1141">
        <v>6</v>
      </c>
      <c r="E1141">
        <v>51</v>
      </c>
      <c r="F1141">
        <v>5</v>
      </c>
      <c r="G1141">
        <f t="shared" si="68"/>
        <v>48.790044351414565</v>
      </c>
      <c r="H1141">
        <f t="shared" si="69"/>
        <v>4.209955648585435</v>
      </c>
      <c r="K1141">
        <f t="shared" si="70"/>
        <v>64.05</v>
      </c>
      <c r="L1141">
        <f t="shared" si="71"/>
        <v>-11.049999999999997</v>
      </c>
    </row>
    <row r="1142" spans="1:12">
      <c r="A1142" s="1">
        <v>0.62182870370370369</v>
      </c>
      <c r="B1142">
        <v>35.5</v>
      </c>
      <c r="C1142">
        <v>52</v>
      </c>
      <c r="D1142">
        <v>2</v>
      </c>
      <c r="E1142">
        <v>49</v>
      </c>
      <c r="F1142">
        <v>2</v>
      </c>
      <c r="G1142">
        <f t="shared" si="68"/>
        <v>45.870014783934955</v>
      </c>
      <c r="H1142">
        <f t="shared" si="69"/>
        <v>6.1299852160650445</v>
      </c>
      <c r="K1142">
        <f t="shared" si="70"/>
        <v>63.410000000000004</v>
      </c>
      <c r="L1142">
        <f t="shared" si="71"/>
        <v>-11.410000000000004</v>
      </c>
    </row>
    <row r="1143" spans="1:12">
      <c r="A1143" s="1">
        <v>0.62189814814814814</v>
      </c>
      <c r="B1143">
        <v>35.4</v>
      </c>
      <c r="C1143">
        <v>54</v>
      </c>
      <c r="D1143">
        <v>9</v>
      </c>
      <c r="E1143">
        <v>51</v>
      </c>
      <c r="F1143">
        <v>9</v>
      </c>
      <c r="G1143">
        <f t="shared" si="68"/>
        <v>50.980066526682769</v>
      </c>
      <c r="H1143">
        <f t="shared" si="69"/>
        <v>3.0199334733172307</v>
      </c>
      <c r="K1143">
        <f t="shared" si="70"/>
        <v>64.53</v>
      </c>
      <c r="L1143">
        <f t="shared" si="71"/>
        <v>-10.530000000000001</v>
      </c>
    </row>
    <row r="1144" spans="1:12">
      <c r="A1144" s="1">
        <v>0.6219675925925926</v>
      </c>
      <c r="B1144">
        <v>35.4</v>
      </c>
      <c r="C1144">
        <v>58</v>
      </c>
      <c r="D1144">
        <v>10</v>
      </c>
      <c r="E1144">
        <v>61</v>
      </c>
      <c r="F1144">
        <v>18</v>
      </c>
      <c r="G1144">
        <f t="shared" si="68"/>
        <v>51.710073918373787</v>
      </c>
      <c r="H1144">
        <f t="shared" si="69"/>
        <v>6.2899260816262128</v>
      </c>
      <c r="K1144">
        <f t="shared" si="70"/>
        <v>64.69</v>
      </c>
      <c r="L1144">
        <f t="shared" si="71"/>
        <v>-6.6899999999999977</v>
      </c>
    </row>
    <row r="1145" spans="1:12">
      <c r="A1145" s="1">
        <v>0.62203703703703705</v>
      </c>
      <c r="B1145">
        <v>35.5</v>
      </c>
      <c r="C1145">
        <v>54</v>
      </c>
      <c r="D1145">
        <v>6</v>
      </c>
      <c r="E1145">
        <v>51</v>
      </c>
      <c r="F1145">
        <v>8</v>
      </c>
      <c r="G1145">
        <f t="shared" si="68"/>
        <v>48.790044351414565</v>
      </c>
      <c r="H1145">
        <f t="shared" si="69"/>
        <v>5.209955648585435</v>
      </c>
      <c r="K1145">
        <f t="shared" si="70"/>
        <v>64.05</v>
      </c>
      <c r="L1145">
        <f t="shared" si="71"/>
        <v>-10.049999999999997</v>
      </c>
    </row>
    <row r="1146" spans="1:12">
      <c r="A1146" s="1">
        <v>0.62210648148148151</v>
      </c>
      <c r="B1146">
        <v>35.5</v>
      </c>
      <c r="C1146">
        <v>55</v>
      </c>
      <c r="D1146">
        <v>15</v>
      </c>
      <c r="E1146">
        <v>53</v>
      </c>
      <c r="F1146">
        <v>11</v>
      </c>
      <c r="G1146">
        <f t="shared" si="68"/>
        <v>55.360110876341047</v>
      </c>
      <c r="H1146">
        <f t="shared" si="69"/>
        <v>-0.36011087634104655</v>
      </c>
      <c r="K1146">
        <f t="shared" si="70"/>
        <v>65.490000000000009</v>
      </c>
      <c r="L1146">
        <f t="shared" si="71"/>
        <v>-10.490000000000009</v>
      </c>
    </row>
    <row r="1147" spans="1:12">
      <c r="A1147" s="1">
        <v>0.62216435185185182</v>
      </c>
      <c r="B1147">
        <v>35.5</v>
      </c>
      <c r="C1147">
        <v>54</v>
      </c>
      <c r="D1147">
        <v>5</v>
      </c>
      <c r="E1147">
        <v>51</v>
      </c>
      <c r="F1147">
        <v>12</v>
      </c>
      <c r="G1147">
        <f t="shared" si="68"/>
        <v>48.060036959593447</v>
      </c>
      <c r="H1147">
        <f t="shared" si="69"/>
        <v>5.9399630404065533</v>
      </c>
      <c r="K1147">
        <f t="shared" si="70"/>
        <v>63.89</v>
      </c>
      <c r="L1147">
        <f t="shared" si="71"/>
        <v>-9.89</v>
      </c>
    </row>
    <row r="1148" spans="1:12">
      <c r="A1148" s="1">
        <v>0.62223379629629627</v>
      </c>
      <c r="B1148">
        <v>35.5</v>
      </c>
      <c r="C1148">
        <v>55</v>
      </c>
      <c r="D1148">
        <v>10</v>
      </c>
      <c r="E1148">
        <v>53</v>
      </c>
      <c r="F1148">
        <v>9</v>
      </c>
      <c r="G1148">
        <f t="shared" si="68"/>
        <v>51.710073918373787</v>
      </c>
      <c r="H1148">
        <f t="shared" si="69"/>
        <v>3.2899260816262128</v>
      </c>
      <c r="K1148">
        <f t="shared" si="70"/>
        <v>64.69</v>
      </c>
      <c r="L1148">
        <f t="shared" si="71"/>
        <v>-9.6899999999999977</v>
      </c>
    </row>
    <row r="1149" spans="1:12">
      <c r="A1149" s="1">
        <v>0.62230324074074073</v>
      </c>
      <c r="B1149">
        <v>35.5</v>
      </c>
      <c r="C1149">
        <v>53</v>
      </c>
      <c r="D1149">
        <v>3</v>
      </c>
      <c r="E1149">
        <v>49</v>
      </c>
      <c r="F1149">
        <v>3</v>
      </c>
      <c r="G1149">
        <f t="shared" si="68"/>
        <v>46.600022175853638</v>
      </c>
      <c r="H1149">
        <f t="shared" si="69"/>
        <v>6.3999778241463616</v>
      </c>
      <c r="K1149">
        <f t="shared" si="70"/>
        <v>63.57</v>
      </c>
      <c r="L1149">
        <f t="shared" si="71"/>
        <v>-10.57</v>
      </c>
    </row>
    <row r="1150" spans="1:12">
      <c r="A1150" s="1">
        <v>0.62237268518518518</v>
      </c>
      <c r="B1150">
        <v>35.5</v>
      </c>
      <c r="C1150">
        <v>54</v>
      </c>
      <c r="D1150">
        <v>4</v>
      </c>
      <c r="E1150">
        <v>52</v>
      </c>
      <c r="F1150">
        <v>8</v>
      </c>
      <c r="G1150">
        <f t="shared" si="68"/>
        <v>47.330029567739807</v>
      </c>
      <c r="H1150">
        <f t="shared" si="69"/>
        <v>6.6699704322601931</v>
      </c>
      <c r="K1150">
        <f t="shared" si="70"/>
        <v>63.730000000000004</v>
      </c>
      <c r="L1150">
        <f t="shared" si="71"/>
        <v>-9.730000000000004</v>
      </c>
    </row>
    <row r="1151" spans="1:12">
      <c r="A1151" s="1">
        <v>0.62244212962962964</v>
      </c>
      <c r="B1151">
        <v>35.5</v>
      </c>
      <c r="C1151">
        <v>54</v>
      </c>
      <c r="D1151">
        <v>4</v>
      </c>
      <c r="E1151">
        <v>51</v>
      </c>
      <c r="F1151">
        <v>7</v>
      </c>
      <c r="G1151">
        <f t="shared" si="68"/>
        <v>47.330029567739807</v>
      </c>
      <c r="H1151">
        <f t="shared" si="69"/>
        <v>6.6699704322601931</v>
      </c>
      <c r="K1151">
        <f t="shared" si="70"/>
        <v>63.730000000000004</v>
      </c>
      <c r="L1151">
        <f t="shared" si="71"/>
        <v>-9.730000000000004</v>
      </c>
    </row>
    <row r="1152" spans="1:12">
      <c r="A1152" s="1">
        <v>0.62251157407407409</v>
      </c>
      <c r="B1152">
        <v>35.5</v>
      </c>
      <c r="C1152">
        <v>53</v>
      </c>
      <c r="D1152">
        <v>9</v>
      </c>
      <c r="E1152">
        <v>52</v>
      </c>
      <c r="F1152">
        <v>6</v>
      </c>
      <c r="G1152">
        <f t="shared" si="68"/>
        <v>50.980066526682769</v>
      </c>
      <c r="H1152">
        <f t="shared" si="69"/>
        <v>2.0199334733172307</v>
      </c>
      <c r="K1152">
        <f t="shared" si="70"/>
        <v>64.53</v>
      </c>
      <c r="L1152">
        <f t="shared" si="71"/>
        <v>-11.530000000000001</v>
      </c>
    </row>
    <row r="1153" spans="1:12">
      <c r="A1153" s="1">
        <v>0.62258101851851855</v>
      </c>
      <c r="B1153">
        <v>35.5</v>
      </c>
      <c r="C1153">
        <v>54</v>
      </c>
      <c r="D1153">
        <v>5</v>
      </c>
      <c r="E1153">
        <v>50</v>
      </c>
      <c r="F1153">
        <v>7</v>
      </c>
      <c r="G1153">
        <f t="shared" si="68"/>
        <v>48.060036959593447</v>
      </c>
      <c r="H1153">
        <f t="shared" si="69"/>
        <v>5.9399630404065533</v>
      </c>
      <c r="K1153">
        <f t="shared" si="70"/>
        <v>63.89</v>
      </c>
      <c r="L1153">
        <f t="shared" si="71"/>
        <v>-9.89</v>
      </c>
    </row>
    <row r="1154" spans="1:12">
      <c r="A1154" s="1">
        <v>0.62265046296296289</v>
      </c>
      <c r="B1154">
        <v>35.5</v>
      </c>
      <c r="C1154">
        <v>55</v>
      </c>
      <c r="D1154">
        <v>11</v>
      </c>
      <c r="E1154">
        <v>51</v>
      </c>
      <c r="F1154">
        <v>8</v>
      </c>
      <c r="G1154">
        <f t="shared" si="68"/>
        <v>52.440081310032284</v>
      </c>
      <c r="H1154">
        <f t="shared" si="69"/>
        <v>2.5599186899677164</v>
      </c>
      <c r="K1154">
        <f t="shared" si="70"/>
        <v>64.850000000000009</v>
      </c>
      <c r="L1154">
        <f t="shared" si="71"/>
        <v>-9.8500000000000085</v>
      </c>
    </row>
    <row r="1155" spans="1:12">
      <c r="A1155" s="1">
        <v>0.62271990740740735</v>
      </c>
      <c r="B1155">
        <v>35.5</v>
      </c>
      <c r="C1155">
        <v>63</v>
      </c>
      <c r="D1155">
        <v>16</v>
      </c>
      <c r="E1155">
        <v>61</v>
      </c>
      <c r="F1155">
        <v>32</v>
      </c>
      <c r="G1155">
        <f t="shared" ref="G1155:G1218" si="72">0.73*D1155+46.09-1.68*EXP(-(0.0000044)*D1155)</f>
        <v>56.090118267836928</v>
      </c>
      <c r="H1155">
        <f t="shared" ref="H1155:H1218" si="73">C1155-G1155</f>
        <v>6.9098817321630719</v>
      </c>
      <c r="K1155">
        <f t="shared" ref="K1155:K1218" si="74">0.16*D1155+63.09-2.69*EXP(-(32.53)*D1155)</f>
        <v>65.650000000000006</v>
      </c>
      <c r="L1155">
        <f t="shared" ref="L1155:L1218" si="75">C1155-K1155</f>
        <v>-2.6500000000000057</v>
      </c>
    </row>
    <row r="1156" spans="1:12">
      <c r="A1156" s="1">
        <v>0.6227893518518518</v>
      </c>
      <c r="B1156">
        <v>35.5</v>
      </c>
      <c r="C1156">
        <v>53</v>
      </c>
      <c r="D1156">
        <v>5</v>
      </c>
      <c r="E1156">
        <v>51</v>
      </c>
      <c r="F1156">
        <v>4</v>
      </c>
      <c r="G1156">
        <f t="shared" si="72"/>
        <v>48.060036959593447</v>
      </c>
      <c r="H1156">
        <f t="shared" si="73"/>
        <v>4.9399630404065533</v>
      </c>
      <c r="K1156">
        <f t="shared" si="74"/>
        <v>63.89</v>
      </c>
      <c r="L1156">
        <f t="shared" si="75"/>
        <v>-10.89</v>
      </c>
    </row>
    <row r="1157" spans="1:12">
      <c r="A1157" s="1">
        <v>0.62285879629629626</v>
      </c>
      <c r="B1157">
        <v>35.5</v>
      </c>
      <c r="C1157">
        <v>54</v>
      </c>
      <c r="D1157">
        <v>5</v>
      </c>
      <c r="E1157">
        <v>50</v>
      </c>
      <c r="F1157">
        <v>11</v>
      </c>
      <c r="G1157">
        <f t="shared" si="72"/>
        <v>48.060036959593447</v>
      </c>
      <c r="H1157">
        <f t="shared" si="73"/>
        <v>5.9399630404065533</v>
      </c>
      <c r="K1157">
        <f t="shared" si="74"/>
        <v>63.89</v>
      </c>
      <c r="L1157">
        <f t="shared" si="75"/>
        <v>-9.89</v>
      </c>
    </row>
    <row r="1158" spans="1:12">
      <c r="A1158" s="1">
        <v>0.62292824074074071</v>
      </c>
      <c r="B1158">
        <v>35.5</v>
      </c>
      <c r="C1158">
        <v>52</v>
      </c>
      <c r="D1158">
        <v>2</v>
      </c>
      <c r="E1158">
        <v>50</v>
      </c>
      <c r="F1158">
        <v>2</v>
      </c>
      <c r="G1158">
        <f t="shared" si="72"/>
        <v>45.870014783934955</v>
      </c>
      <c r="H1158">
        <f t="shared" si="73"/>
        <v>6.1299852160650445</v>
      </c>
      <c r="K1158">
        <f t="shared" si="74"/>
        <v>63.410000000000004</v>
      </c>
      <c r="L1158">
        <f t="shared" si="75"/>
        <v>-11.410000000000004</v>
      </c>
    </row>
    <row r="1159" spans="1:12">
      <c r="A1159" s="1">
        <v>0.62299768518518517</v>
      </c>
      <c r="B1159">
        <v>35.5</v>
      </c>
      <c r="C1159">
        <v>53</v>
      </c>
      <c r="D1159">
        <v>0.1</v>
      </c>
      <c r="E1159">
        <v>49</v>
      </c>
      <c r="F1159">
        <v>4</v>
      </c>
      <c r="G1159">
        <f t="shared" si="72"/>
        <v>44.483000739199838</v>
      </c>
      <c r="H1159">
        <f t="shared" si="73"/>
        <v>8.5169992608001621</v>
      </c>
      <c r="K1159">
        <f t="shared" si="74"/>
        <v>63.002009819897097</v>
      </c>
      <c r="L1159">
        <f t="shared" si="75"/>
        <v>-10.002009819897097</v>
      </c>
    </row>
    <row r="1160" spans="1:12">
      <c r="A1160" s="1">
        <v>0.62306712962962962</v>
      </c>
      <c r="B1160">
        <v>35.4</v>
      </c>
      <c r="C1160">
        <v>53</v>
      </c>
      <c r="D1160">
        <v>2</v>
      </c>
      <c r="E1160">
        <v>50</v>
      </c>
      <c r="F1160">
        <v>3</v>
      </c>
      <c r="G1160">
        <f t="shared" si="72"/>
        <v>45.870014783934955</v>
      </c>
      <c r="H1160">
        <f t="shared" si="73"/>
        <v>7.1299852160650445</v>
      </c>
      <c r="K1160">
        <f t="shared" si="74"/>
        <v>63.410000000000004</v>
      </c>
      <c r="L1160">
        <f t="shared" si="75"/>
        <v>-10.410000000000004</v>
      </c>
    </row>
    <row r="1161" spans="1:12">
      <c r="A1161" s="1">
        <v>0.62313657407407408</v>
      </c>
      <c r="B1161">
        <v>35.4</v>
      </c>
      <c r="C1161">
        <v>54</v>
      </c>
      <c r="D1161">
        <v>7</v>
      </c>
      <c r="E1161">
        <v>51</v>
      </c>
      <c r="F1161">
        <v>8</v>
      </c>
      <c r="G1161">
        <f t="shared" si="72"/>
        <v>49.520051743203155</v>
      </c>
      <c r="H1161">
        <f t="shared" si="73"/>
        <v>4.4799482567968454</v>
      </c>
      <c r="K1161">
        <f t="shared" si="74"/>
        <v>64.210000000000008</v>
      </c>
      <c r="L1161">
        <f t="shared" si="75"/>
        <v>-10.210000000000008</v>
      </c>
    </row>
    <row r="1162" spans="1:12">
      <c r="A1162" s="1">
        <v>0.62320601851851853</v>
      </c>
      <c r="B1162">
        <v>35.5</v>
      </c>
      <c r="C1162">
        <v>58</v>
      </c>
      <c r="D1162">
        <v>17</v>
      </c>
      <c r="E1162">
        <v>56</v>
      </c>
      <c r="F1162">
        <v>14</v>
      </c>
      <c r="G1162">
        <f t="shared" si="72"/>
        <v>56.820125659300281</v>
      </c>
      <c r="H1162">
        <f t="shared" si="73"/>
        <v>1.179874340699719</v>
      </c>
      <c r="K1162">
        <f t="shared" si="74"/>
        <v>65.81</v>
      </c>
      <c r="L1162">
        <f t="shared" si="75"/>
        <v>-7.8100000000000023</v>
      </c>
    </row>
    <row r="1163" spans="1:12">
      <c r="A1163" s="1">
        <v>0.62327546296296299</v>
      </c>
      <c r="B1163">
        <v>35.5</v>
      </c>
      <c r="C1163">
        <v>53</v>
      </c>
      <c r="D1163">
        <v>4</v>
      </c>
      <c r="E1163">
        <v>52</v>
      </c>
      <c r="F1163">
        <v>13</v>
      </c>
      <c r="G1163">
        <f t="shared" si="72"/>
        <v>47.330029567739807</v>
      </c>
      <c r="H1163">
        <f t="shared" si="73"/>
        <v>5.6699704322601931</v>
      </c>
      <c r="K1163">
        <f t="shared" si="74"/>
        <v>63.730000000000004</v>
      </c>
      <c r="L1163">
        <f t="shared" si="75"/>
        <v>-10.730000000000004</v>
      </c>
    </row>
    <row r="1164" spans="1:12">
      <c r="A1164" s="1">
        <v>0.62334490740740744</v>
      </c>
      <c r="B1164">
        <v>35.5</v>
      </c>
      <c r="C1164">
        <v>54</v>
      </c>
      <c r="D1164">
        <v>2</v>
      </c>
      <c r="E1164">
        <v>49</v>
      </c>
      <c r="F1164">
        <v>1</v>
      </c>
      <c r="G1164">
        <f t="shared" si="72"/>
        <v>45.870014783934955</v>
      </c>
      <c r="H1164">
        <f t="shared" si="73"/>
        <v>8.1299852160650445</v>
      </c>
      <c r="K1164">
        <f t="shared" si="74"/>
        <v>63.410000000000004</v>
      </c>
      <c r="L1164">
        <f t="shared" si="75"/>
        <v>-9.4100000000000037</v>
      </c>
    </row>
    <row r="1165" spans="1:12">
      <c r="A1165" s="1">
        <v>0.6234143518518519</v>
      </c>
      <c r="B1165">
        <v>35.5</v>
      </c>
      <c r="C1165">
        <v>54</v>
      </c>
      <c r="D1165">
        <v>5</v>
      </c>
      <c r="E1165">
        <v>52</v>
      </c>
      <c r="F1165">
        <v>7</v>
      </c>
      <c r="G1165">
        <f t="shared" si="72"/>
        <v>48.060036959593447</v>
      </c>
      <c r="H1165">
        <f t="shared" si="73"/>
        <v>5.9399630404065533</v>
      </c>
      <c r="K1165">
        <f t="shared" si="74"/>
        <v>63.89</v>
      </c>
      <c r="L1165">
        <f t="shared" si="75"/>
        <v>-9.89</v>
      </c>
    </row>
    <row r="1166" spans="1:12">
      <c r="A1166" s="1">
        <v>0.62348379629629636</v>
      </c>
      <c r="B1166">
        <v>35.5</v>
      </c>
      <c r="C1166">
        <v>54</v>
      </c>
      <c r="D1166">
        <v>2</v>
      </c>
      <c r="E1166">
        <v>52</v>
      </c>
      <c r="F1166">
        <v>6</v>
      </c>
      <c r="G1166">
        <f t="shared" si="72"/>
        <v>45.870014783934955</v>
      </c>
      <c r="H1166">
        <f t="shared" si="73"/>
        <v>8.1299852160650445</v>
      </c>
      <c r="K1166">
        <f t="shared" si="74"/>
        <v>63.410000000000004</v>
      </c>
      <c r="L1166">
        <f t="shared" si="75"/>
        <v>-9.4100000000000037</v>
      </c>
    </row>
    <row r="1167" spans="1:12">
      <c r="A1167" s="1">
        <v>0.62355324074074081</v>
      </c>
      <c r="B1167">
        <v>35.5</v>
      </c>
      <c r="C1167">
        <v>56</v>
      </c>
      <c r="D1167">
        <v>7</v>
      </c>
      <c r="E1167">
        <v>52</v>
      </c>
      <c r="F1167">
        <v>17</v>
      </c>
      <c r="G1167">
        <f t="shared" si="72"/>
        <v>49.520051743203155</v>
      </c>
      <c r="H1167">
        <f t="shared" si="73"/>
        <v>6.4799482567968454</v>
      </c>
      <c r="K1167">
        <f t="shared" si="74"/>
        <v>64.210000000000008</v>
      </c>
      <c r="L1167">
        <f t="shared" si="75"/>
        <v>-8.210000000000008</v>
      </c>
    </row>
    <row r="1168" spans="1:12">
      <c r="A1168" s="1">
        <v>0.62362268518518515</v>
      </c>
      <c r="B1168">
        <v>35.5</v>
      </c>
      <c r="C1168">
        <v>53</v>
      </c>
      <c r="D1168">
        <v>1</v>
      </c>
      <c r="E1168">
        <v>52</v>
      </c>
      <c r="F1168">
        <v>5</v>
      </c>
      <c r="G1168">
        <f t="shared" si="72"/>
        <v>45.140007391983737</v>
      </c>
      <c r="H1168">
        <f t="shared" si="73"/>
        <v>7.8599926080162632</v>
      </c>
      <c r="K1168">
        <f t="shared" si="74"/>
        <v>63.249999999999979</v>
      </c>
      <c r="L1168">
        <f t="shared" si="75"/>
        <v>-10.249999999999979</v>
      </c>
    </row>
    <row r="1169" spans="1:12">
      <c r="A1169" s="1">
        <v>0.62369212962962961</v>
      </c>
      <c r="B1169">
        <v>35.5</v>
      </c>
      <c r="C1169">
        <v>54</v>
      </c>
      <c r="D1169">
        <v>4</v>
      </c>
      <c r="E1169">
        <v>51</v>
      </c>
      <c r="F1169">
        <v>9</v>
      </c>
      <c r="G1169">
        <f t="shared" si="72"/>
        <v>47.330029567739807</v>
      </c>
      <c r="H1169">
        <f t="shared" si="73"/>
        <v>6.6699704322601931</v>
      </c>
      <c r="K1169">
        <f t="shared" si="74"/>
        <v>63.730000000000004</v>
      </c>
      <c r="L1169">
        <f t="shared" si="75"/>
        <v>-9.730000000000004</v>
      </c>
    </row>
    <row r="1170" spans="1:12">
      <c r="A1170" s="1">
        <v>0.62376157407407407</v>
      </c>
      <c r="B1170">
        <v>35.4</v>
      </c>
      <c r="C1170">
        <v>54</v>
      </c>
      <c r="D1170">
        <v>1</v>
      </c>
      <c r="E1170">
        <v>51</v>
      </c>
      <c r="F1170">
        <v>0</v>
      </c>
      <c r="G1170">
        <f t="shared" si="72"/>
        <v>45.140007391983737</v>
      </c>
      <c r="H1170">
        <f t="shared" si="73"/>
        <v>8.8599926080162632</v>
      </c>
      <c r="K1170">
        <f t="shared" si="74"/>
        <v>63.249999999999979</v>
      </c>
      <c r="L1170">
        <f t="shared" si="75"/>
        <v>-9.2499999999999787</v>
      </c>
    </row>
    <row r="1171" spans="1:12">
      <c r="A1171" s="1">
        <v>0.62383101851851852</v>
      </c>
      <c r="B1171">
        <v>35.4</v>
      </c>
      <c r="C1171">
        <v>52</v>
      </c>
      <c r="D1171">
        <v>4</v>
      </c>
      <c r="E1171">
        <v>51</v>
      </c>
      <c r="F1171">
        <v>1</v>
      </c>
      <c r="G1171">
        <f t="shared" si="72"/>
        <v>47.330029567739807</v>
      </c>
      <c r="H1171">
        <f t="shared" si="73"/>
        <v>4.6699704322601931</v>
      </c>
      <c r="K1171">
        <f t="shared" si="74"/>
        <v>63.730000000000004</v>
      </c>
      <c r="L1171">
        <f t="shared" si="75"/>
        <v>-11.730000000000004</v>
      </c>
    </row>
    <row r="1172" spans="1:12">
      <c r="A1172" s="1">
        <v>0.62390046296296298</v>
      </c>
      <c r="B1172">
        <v>35.5</v>
      </c>
      <c r="C1172">
        <v>53</v>
      </c>
      <c r="D1172">
        <v>8</v>
      </c>
      <c r="E1172">
        <v>51</v>
      </c>
      <c r="F1172">
        <v>6</v>
      </c>
      <c r="G1172">
        <f t="shared" si="72"/>
        <v>50.250059134959223</v>
      </c>
      <c r="H1172">
        <f t="shared" si="73"/>
        <v>2.7499408650407773</v>
      </c>
      <c r="K1172">
        <f t="shared" si="74"/>
        <v>64.37</v>
      </c>
      <c r="L1172">
        <f t="shared" si="75"/>
        <v>-11.370000000000005</v>
      </c>
    </row>
    <row r="1173" spans="1:12">
      <c r="A1173" s="1">
        <v>0.62396990740740743</v>
      </c>
      <c r="B1173">
        <v>35.5</v>
      </c>
      <c r="C1173">
        <v>54</v>
      </c>
      <c r="D1173">
        <v>13</v>
      </c>
      <c r="E1173">
        <v>52</v>
      </c>
      <c r="F1173">
        <v>16</v>
      </c>
      <c r="G1173">
        <f t="shared" si="72"/>
        <v>53.900096093251712</v>
      </c>
      <c r="H1173">
        <f t="shared" si="73"/>
        <v>9.9903906748288307E-2</v>
      </c>
      <c r="K1173">
        <f t="shared" si="74"/>
        <v>65.17</v>
      </c>
      <c r="L1173">
        <f t="shared" si="75"/>
        <v>-11.170000000000002</v>
      </c>
    </row>
    <row r="1174" spans="1:12">
      <c r="A1174" s="1">
        <v>0.62410879629629623</v>
      </c>
      <c r="B1174">
        <v>35.5</v>
      </c>
      <c r="C1174">
        <v>54</v>
      </c>
      <c r="D1174">
        <v>3</v>
      </c>
      <c r="E1174">
        <v>50</v>
      </c>
      <c r="F1174">
        <v>0</v>
      </c>
      <c r="G1174">
        <f t="shared" si="72"/>
        <v>46.600022175853638</v>
      </c>
      <c r="H1174">
        <f t="shared" si="73"/>
        <v>7.3999778241463616</v>
      </c>
      <c r="K1174">
        <f t="shared" si="74"/>
        <v>63.57</v>
      </c>
      <c r="L1174">
        <f t="shared" si="75"/>
        <v>-9.57</v>
      </c>
    </row>
    <row r="1175" spans="1:12">
      <c r="A1175" s="1">
        <v>0.62417824074074069</v>
      </c>
      <c r="B1175">
        <v>35.5</v>
      </c>
      <c r="C1175">
        <v>52</v>
      </c>
      <c r="D1175">
        <v>2</v>
      </c>
      <c r="E1175">
        <v>48</v>
      </c>
      <c r="F1175">
        <v>0</v>
      </c>
      <c r="G1175">
        <f t="shared" si="72"/>
        <v>45.870014783934955</v>
      </c>
      <c r="H1175">
        <f t="shared" si="73"/>
        <v>6.1299852160650445</v>
      </c>
      <c r="K1175">
        <f t="shared" si="74"/>
        <v>63.410000000000004</v>
      </c>
      <c r="L1175">
        <f t="shared" si="75"/>
        <v>-11.410000000000004</v>
      </c>
    </row>
    <row r="1176" spans="1:12">
      <c r="A1176" s="1">
        <v>0.62424768518518514</v>
      </c>
      <c r="B1176">
        <v>35.5</v>
      </c>
      <c r="C1176">
        <v>52</v>
      </c>
      <c r="D1176">
        <v>3</v>
      </c>
      <c r="E1176">
        <v>51</v>
      </c>
      <c r="F1176">
        <v>5</v>
      </c>
      <c r="G1176">
        <f t="shared" si="72"/>
        <v>46.600022175853638</v>
      </c>
      <c r="H1176">
        <f t="shared" si="73"/>
        <v>5.3999778241463616</v>
      </c>
      <c r="K1176">
        <f t="shared" si="74"/>
        <v>63.57</v>
      </c>
      <c r="L1176">
        <f t="shared" si="75"/>
        <v>-11.57</v>
      </c>
    </row>
    <row r="1177" spans="1:12">
      <c r="A1177" s="1">
        <v>0.6243171296296296</v>
      </c>
      <c r="B1177">
        <v>35.4</v>
      </c>
      <c r="C1177">
        <v>52</v>
      </c>
      <c r="D1177">
        <v>2</v>
      </c>
      <c r="E1177">
        <v>49</v>
      </c>
      <c r="F1177">
        <v>4</v>
      </c>
      <c r="G1177">
        <f t="shared" si="72"/>
        <v>45.870014783934955</v>
      </c>
      <c r="H1177">
        <f t="shared" si="73"/>
        <v>6.1299852160650445</v>
      </c>
      <c r="K1177">
        <f t="shared" si="74"/>
        <v>63.410000000000004</v>
      </c>
      <c r="L1177">
        <f t="shared" si="75"/>
        <v>-11.410000000000004</v>
      </c>
    </row>
    <row r="1178" spans="1:12">
      <c r="A1178" s="1">
        <v>0.62438657407407405</v>
      </c>
      <c r="B1178">
        <v>35.4</v>
      </c>
      <c r="C1178">
        <v>54</v>
      </c>
      <c r="D1178">
        <v>13</v>
      </c>
      <c r="E1178">
        <v>52</v>
      </c>
      <c r="F1178">
        <v>20</v>
      </c>
      <c r="G1178">
        <f t="shared" si="72"/>
        <v>53.900096093251712</v>
      </c>
      <c r="H1178">
        <f t="shared" si="73"/>
        <v>9.9903906748288307E-2</v>
      </c>
      <c r="K1178">
        <f t="shared" si="74"/>
        <v>65.17</v>
      </c>
      <c r="L1178">
        <f t="shared" si="75"/>
        <v>-11.170000000000002</v>
      </c>
    </row>
    <row r="1179" spans="1:12">
      <c r="A1179" s="1">
        <v>0.62445601851851851</v>
      </c>
      <c r="B1179">
        <v>35.5</v>
      </c>
      <c r="C1179">
        <v>53</v>
      </c>
      <c r="D1179">
        <v>4</v>
      </c>
      <c r="E1179">
        <v>50</v>
      </c>
      <c r="F1179">
        <v>0</v>
      </c>
      <c r="G1179">
        <f t="shared" si="72"/>
        <v>47.330029567739807</v>
      </c>
      <c r="H1179">
        <f t="shared" si="73"/>
        <v>5.6699704322601931</v>
      </c>
      <c r="K1179">
        <f t="shared" si="74"/>
        <v>63.730000000000004</v>
      </c>
      <c r="L1179">
        <f t="shared" si="75"/>
        <v>-10.730000000000004</v>
      </c>
    </row>
    <row r="1180" spans="1:12">
      <c r="A1180" s="1">
        <v>0.62452546296296296</v>
      </c>
      <c r="B1180">
        <v>35.5</v>
      </c>
      <c r="C1180">
        <v>53</v>
      </c>
      <c r="D1180">
        <v>0.1</v>
      </c>
      <c r="E1180">
        <v>50</v>
      </c>
      <c r="F1180">
        <v>3</v>
      </c>
      <c r="G1180">
        <f t="shared" si="72"/>
        <v>44.483000739199838</v>
      </c>
      <c r="H1180">
        <f t="shared" si="73"/>
        <v>8.5169992608001621</v>
      </c>
      <c r="K1180">
        <f t="shared" si="74"/>
        <v>63.002009819897097</v>
      </c>
      <c r="L1180">
        <f t="shared" si="75"/>
        <v>-10.002009819897097</v>
      </c>
    </row>
    <row r="1181" spans="1:12">
      <c r="A1181" s="1">
        <v>0.62459490740740742</v>
      </c>
      <c r="B1181">
        <v>35.5</v>
      </c>
      <c r="C1181">
        <v>53</v>
      </c>
      <c r="D1181">
        <v>6</v>
      </c>
      <c r="E1181">
        <v>51</v>
      </c>
      <c r="F1181">
        <v>12</v>
      </c>
      <c r="G1181">
        <f t="shared" si="72"/>
        <v>48.790044351414565</v>
      </c>
      <c r="H1181">
        <f t="shared" si="73"/>
        <v>4.209955648585435</v>
      </c>
      <c r="K1181">
        <f t="shared" si="74"/>
        <v>64.05</v>
      </c>
      <c r="L1181">
        <f t="shared" si="75"/>
        <v>-11.049999999999997</v>
      </c>
    </row>
    <row r="1182" spans="1:12">
      <c r="A1182" s="1">
        <v>0.62466435185185187</v>
      </c>
      <c r="B1182">
        <v>35.5</v>
      </c>
      <c r="C1182">
        <v>54</v>
      </c>
      <c r="D1182">
        <v>8</v>
      </c>
      <c r="E1182">
        <v>52</v>
      </c>
      <c r="F1182">
        <v>12</v>
      </c>
      <c r="G1182">
        <f t="shared" si="72"/>
        <v>50.250059134959223</v>
      </c>
      <c r="H1182">
        <f t="shared" si="73"/>
        <v>3.7499408650407773</v>
      </c>
      <c r="K1182">
        <f t="shared" si="74"/>
        <v>64.37</v>
      </c>
      <c r="L1182">
        <f t="shared" si="75"/>
        <v>-10.370000000000005</v>
      </c>
    </row>
    <row r="1183" spans="1:12">
      <c r="A1183" s="1">
        <v>0.62473379629629633</v>
      </c>
      <c r="B1183">
        <v>35.5</v>
      </c>
      <c r="C1183">
        <v>54</v>
      </c>
      <c r="D1183">
        <v>5</v>
      </c>
      <c r="E1183">
        <v>51</v>
      </c>
      <c r="F1183">
        <v>3</v>
      </c>
      <c r="G1183">
        <f t="shared" si="72"/>
        <v>48.060036959593447</v>
      </c>
      <c r="H1183">
        <f t="shared" si="73"/>
        <v>5.9399630404065533</v>
      </c>
      <c r="K1183">
        <f t="shared" si="74"/>
        <v>63.89</v>
      </c>
      <c r="L1183">
        <f t="shared" si="75"/>
        <v>-9.89</v>
      </c>
    </row>
    <row r="1184" spans="1:12">
      <c r="A1184" s="1">
        <v>0.62480324074074078</v>
      </c>
      <c r="B1184">
        <v>35.5</v>
      </c>
      <c r="C1184">
        <v>53</v>
      </c>
      <c r="D1184">
        <v>6</v>
      </c>
      <c r="E1184">
        <v>52</v>
      </c>
      <c r="F1184">
        <v>6</v>
      </c>
      <c r="G1184">
        <f t="shared" si="72"/>
        <v>48.790044351414565</v>
      </c>
      <c r="H1184">
        <f t="shared" si="73"/>
        <v>4.209955648585435</v>
      </c>
      <c r="K1184">
        <f t="shared" si="74"/>
        <v>64.05</v>
      </c>
      <c r="L1184">
        <f t="shared" si="75"/>
        <v>-11.049999999999997</v>
      </c>
    </row>
    <row r="1185" spans="1:12">
      <c r="A1185" s="1">
        <v>0.62487268518518524</v>
      </c>
      <c r="B1185">
        <v>35.5</v>
      </c>
      <c r="C1185">
        <v>54</v>
      </c>
      <c r="D1185">
        <v>4</v>
      </c>
      <c r="E1185">
        <v>54</v>
      </c>
      <c r="F1185">
        <v>4</v>
      </c>
      <c r="G1185">
        <f t="shared" si="72"/>
        <v>47.330029567739807</v>
      </c>
      <c r="H1185">
        <f t="shared" si="73"/>
        <v>6.6699704322601931</v>
      </c>
      <c r="K1185">
        <f t="shared" si="74"/>
        <v>63.730000000000004</v>
      </c>
      <c r="L1185">
        <f t="shared" si="75"/>
        <v>-9.730000000000004</v>
      </c>
    </row>
    <row r="1186" spans="1:12">
      <c r="A1186" s="1">
        <v>0.62494212962962969</v>
      </c>
      <c r="B1186">
        <v>35.4</v>
      </c>
      <c r="C1186">
        <v>54</v>
      </c>
      <c r="D1186">
        <v>5</v>
      </c>
      <c r="E1186">
        <v>51</v>
      </c>
      <c r="F1186">
        <v>5</v>
      </c>
      <c r="G1186">
        <f t="shared" si="72"/>
        <v>48.060036959593447</v>
      </c>
      <c r="H1186">
        <f t="shared" si="73"/>
        <v>5.9399630404065533</v>
      </c>
      <c r="K1186">
        <f t="shared" si="74"/>
        <v>63.89</v>
      </c>
      <c r="L1186">
        <f t="shared" si="75"/>
        <v>-9.89</v>
      </c>
    </row>
    <row r="1187" spans="1:12">
      <c r="A1187" s="1">
        <v>0.62501157407407404</v>
      </c>
      <c r="B1187">
        <v>35.5</v>
      </c>
      <c r="C1187">
        <v>52</v>
      </c>
      <c r="D1187">
        <v>5</v>
      </c>
      <c r="E1187">
        <v>50</v>
      </c>
      <c r="F1187">
        <v>3</v>
      </c>
      <c r="G1187">
        <f t="shared" si="72"/>
        <v>48.060036959593447</v>
      </c>
      <c r="H1187">
        <f t="shared" si="73"/>
        <v>3.9399630404065533</v>
      </c>
      <c r="K1187">
        <f t="shared" si="74"/>
        <v>63.89</v>
      </c>
      <c r="L1187">
        <f t="shared" si="75"/>
        <v>-11.89</v>
      </c>
    </row>
    <row r="1188" spans="1:12">
      <c r="A1188" s="1">
        <v>0.62508101851851849</v>
      </c>
      <c r="B1188">
        <v>35.5</v>
      </c>
      <c r="C1188">
        <v>53</v>
      </c>
      <c r="D1188">
        <v>1</v>
      </c>
      <c r="E1188">
        <v>50</v>
      </c>
      <c r="F1188">
        <v>1</v>
      </c>
      <c r="G1188">
        <f t="shared" si="72"/>
        <v>45.140007391983737</v>
      </c>
      <c r="H1188">
        <f t="shared" si="73"/>
        <v>7.8599926080162632</v>
      </c>
      <c r="K1188">
        <f t="shared" si="74"/>
        <v>63.249999999999979</v>
      </c>
      <c r="L1188">
        <f t="shared" si="75"/>
        <v>-10.249999999999979</v>
      </c>
    </row>
    <row r="1189" spans="1:12">
      <c r="A1189" s="1">
        <v>0.62515046296296295</v>
      </c>
      <c r="B1189">
        <v>35.5</v>
      </c>
      <c r="C1189">
        <v>53</v>
      </c>
      <c r="D1189">
        <v>1</v>
      </c>
      <c r="E1189">
        <v>49</v>
      </c>
      <c r="F1189">
        <v>1</v>
      </c>
      <c r="G1189">
        <f t="shared" si="72"/>
        <v>45.140007391983737</v>
      </c>
      <c r="H1189">
        <f t="shared" si="73"/>
        <v>7.8599926080162632</v>
      </c>
      <c r="K1189">
        <f t="shared" si="74"/>
        <v>63.249999999999979</v>
      </c>
      <c r="L1189">
        <f t="shared" si="75"/>
        <v>-10.249999999999979</v>
      </c>
    </row>
    <row r="1190" spans="1:12">
      <c r="A1190" s="1">
        <v>0.6252199074074074</v>
      </c>
      <c r="B1190">
        <v>35.5</v>
      </c>
      <c r="C1190">
        <v>54</v>
      </c>
      <c r="D1190">
        <v>1</v>
      </c>
      <c r="E1190">
        <v>49</v>
      </c>
      <c r="F1190">
        <v>0</v>
      </c>
      <c r="G1190">
        <f t="shared" si="72"/>
        <v>45.140007391983737</v>
      </c>
      <c r="H1190">
        <f t="shared" si="73"/>
        <v>8.8599926080162632</v>
      </c>
      <c r="K1190">
        <f t="shared" si="74"/>
        <v>63.249999999999979</v>
      </c>
      <c r="L1190">
        <f t="shared" si="75"/>
        <v>-9.2499999999999787</v>
      </c>
    </row>
    <row r="1191" spans="1:12">
      <c r="A1191" s="1">
        <v>0.62528935185185186</v>
      </c>
      <c r="B1191">
        <v>35.5</v>
      </c>
      <c r="C1191">
        <v>52</v>
      </c>
      <c r="D1191">
        <v>7</v>
      </c>
      <c r="E1191">
        <v>48</v>
      </c>
      <c r="F1191">
        <v>6</v>
      </c>
      <c r="G1191">
        <f t="shared" si="72"/>
        <v>49.520051743203155</v>
      </c>
      <c r="H1191">
        <f t="shared" si="73"/>
        <v>2.4799482567968454</v>
      </c>
      <c r="K1191">
        <f t="shared" si="74"/>
        <v>64.210000000000008</v>
      </c>
      <c r="L1191">
        <f t="shared" si="75"/>
        <v>-12.210000000000008</v>
      </c>
    </row>
    <row r="1192" spans="1:12">
      <c r="A1192" s="1">
        <v>0.62535879629629632</v>
      </c>
      <c r="B1192">
        <v>35.5</v>
      </c>
      <c r="C1192">
        <v>53</v>
      </c>
      <c r="D1192">
        <v>3</v>
      </c>
      <c r="E1192">
        <v>49</v>
      </c>
      <c r="F1192">
        <v>5</v>
      </c>
      <c r="G1192">
        <f t="shared" si="72"/>
        <v>46.600022175853638</v>
      </c>
      <c r="H1192">
        <f t="shared" si="73"/>
        <v>6.3999778241463616</v>
      </c>
      <c r="K1192">
        <f t="shared" si="74"/>
        <v>63.57</v>
      </c>
      <c r="L1192">
        <f t="shared" si="75"/>
        <v>-10.57</v>
      </c>
    </row>
    <row r="1193" spans="1:12">
      <c r="A1193" s="1">
        <v>0.62556712962962957</v>
      </c>
      <c r="B1193">
        <v>35.5</v>
      </c>
      <c r="C1193">
        <v>52</v>
      </c>
      <c r="D1193">
        <v>4</v>
      </c>
      <c r="E1193">
        <v>48</v>
      </c>
      <c r="F1193">
        <v>5</v>
      </c>
      <c r="G1193">
        <f t="shared" si="72"/>
        <v>47.330029567739807</v>
      </c>
      <c r="H1193">
        <f t="shared" si="73"/>
        <v>4.6699704322601931</v>
      </c>
      <c r="K1193">
        <f t="shared" si="74"/>
        <v>63.730000000000004</v>
      </c>
      <c r="L1193">
        <f t="shared" si="75"/>
        <v>-11.730000000000004</v>
      </c>
    </row>
    <row r="1194" spans="1:12">
      <c r="A1194" s="1">
        <v>0.62563657407407403</v>
      </c>
      <c r="B1194">
        <v>35.5</v>
      </c>
      <c r="C1194">
        <v>52</v>
      </c>
      <c r="D1194">
        <v>2</v>
      </c>
      <c r="E1194">
        <v>48</v>
      </c>
      <c r="F1194">
        <v>4</v>
      </c>
      <c r="G1194">
        <f t="shared" si="72"/>
        <v>45.870014783934955</v>
      </c>
      <c r="H1194">
        <f t="shared" si="73"/>
        <v>6.1299852160650445</v>
      </c>
      <c r="K1194">
        <f t="shared" si="74"/>
        <v>63.410000000000004</v>
      </c>
      <c r="L1194">
        <f t="shared" si="75"/>
        <v>-11.410000000000004</v>
      </c>
    </row>
    <row r="1195" spans="1:12">
      <c r="A1195" s="1">
        <v>0.62570601851851848</v>
      </c>
      <c r="B1195">
        <v>35.5</v>
      </c>
      <c r="C1195">
        <v>52</v>
      </c>
      <c r="D1195">
        <v>7</v>
      </c>
      <c r="E1195">
        <v>50</v>
      </c>
      <c r="F1195">
        <v>5</v>
      </c>
      <c r="G1195">
        <f t="shared" si="72"/>
        <v>49.520051743203155</v>
      </c>
      <c r="H1195">
        <f t="shared" si="73"/>
        <v>2.4799482567968454</v>
      </c>
      <c r="K1195">
        <f t="shared" si="74"/>
        <v>64.210000000000008</v>
      </c>
      <c r="L1195">
        <f t="shared" si="75"/>
        <v>-12.210000000000008</v>
      </c>
    </row>
    <row r="1196" spans="1:12">
      <c r="A1196" s="1">
        <v>0.62577546296296294</v>
      </c>
      <c r="B1196">
        <v>35.5</v>
      </c>
      <c r="C1196">
        <v>52</v>
      </c>
      <c r="D1196">
        <v>4</v>
      </c>
      <c r="E1196">
        <v>49</v>
      </c>
      <c r="F1196">
        <v>2</v>
      </c>
      <c r="G1196">
        <f t="shared" si="72"/>
        <v>47.330029567739807</v>
      </c>
      <c r="H1196">
        <f t="shared" si="73"/>
        <v>4.6699704322601931</v>
      </c>
      <c r="K1196">
        <f t="shared" si="74"/>
        <v>63.730000000000004</v>
      </c>
      <c r="L1196">
        <f t="shared" si="75"/>
        <v>-11.730000000000004</v>
      </c>
    </row>
    <row r="1197" spans="1:12">
      <c r="A1197" s="1">
        <v>0.62584490740740739</v>
      </c>
      <c r="B1197">
        <v>35.4</v>
      </c>
      <c r="C1197">
        <v>52</v>
      </c>
      <c r="D1197">
        <v>3</v>
      </c>
      <c r="E1197">
        <v>50</v>
      </c>
      <c r="F1197">
        <v>3</v>
      </c>
      <c r="G1197">
        <f t="shared" si="72"/>
        <v>46.600022175853638</v>
      </c>
      <c r="H1197">
        <f t="shared" si="73"/>
        <v>5.3999778241463616</v>
      </c>
      <c r="K1197">
        <f t="shared" si="74"/>
        <v>63.57</v>
      </c>
      <c r="L1197">
        <f t="shared" si="75"/>
        <v>-11.57</v>
      </c>
    </row>
    <row r="1198" spans="1:12">
      <c r="A1198" s="1">
        <v>0.62591435185185185</v>
      </c>
      <c r="B1198">
        <v>35.4</v>
      </c>
      <c r="C1198">
        <v>51</v>
      </c>
      <c r="D1198">
        <v>1</v>
      </c>
      <c r="E1198">
        <v>48</v>
      </c>
      <c r="F1198">
        <v>0</v>
      </c>
      <c r="G1198">
        <f t="shared" si="72"/>
        <v>45.140007391983737</v>
      </c>
      <c r="H1198">
        <f t="shared" si="73"/>
        <v>5.8599926080162632</v>
      </c>
      <c r="K1198">
        <f t="shared" si="74"/>
        <v>63.249999999999979</v>
      </c>
      <c r="L1198">
        <f t="shared" si="75"/>
        <v>-12.249999999999979</v>
      </c>
    </row>
    <row r="1199" spans="1:12">
      <c r="A1199" s="1">
        <v>0.6259837962962963</v>
      </c>
      <c r="B1199">
        <v>35.5</v>
      </c>
      <c r="C1199">
        <v>60</v>
      </c>
      <c r="D1199">
        <v>9</v>
      </c>
      <c r="E1199">
        <v>58</v>
      </c>
      <c r="F1199">
        <v>7</v>
      </c>
      <c r="G1199">
        <f t="shared" si="72"/>
        <v>50.980066526682769</v>
      </c>
      <c r="H1199">
        <f t="shared" si="73"/>
        <v>9.0199334733172307</v>
      </c>
      <c r="K1199">
        <f t="shared" si="74"/>
        <v>64.53</v>
      </c>
      <c r="L1199">
        <f t="shared" si="75"/>
        <v>-4.5300000000000011</v>
      </c>
    </row>
    <row r="1200" spans="1:12">
      <c r="A1200" s="1">
        <v>0.62605324074074076</v>
      </c>
      <c r="B1200">
        <v>35.5</v>
      </c>
      <c r="C1200">
        <v>52</v>
      </c>
      <c r="D1200">
        <v>8</v>
      </c>
      <c r="E1200">
        <v>49</v>
      </c>
      <c r="F1200">
        <v>7</v>
      </c>
      <c r="G1200">
        <f t="shared" si="72"/>
        <v>50.250059134959223</v>
      </c>
      <c r="H1200">
        <f t="shared" si="73"/>
        <v>1.7499408650407773</v>
      </c>
      <c r="K1200">
        <f t="shared" si="74"/>
        <v>64.37</v>
      </c>
      <c r="L1200">
        <f t="shared" si="75"/>
        <v>-12.370000000000005</v>
      </c>
    </row>
    <row r="1201" spans="1:12">
      <c r="A1201" s="1">
        <v>0.62612268518518521</v>
      </c>
      <c r="B1201">
        <v>35.5</v>
      </c>
      <c r="C1201">
        <v>53</v>
      </c>
      <c r="D1201">
        <v>0.1</v>
      </c>
      <c r="E1201">
        <v>49</v>
      </c>
      <c r="F1201">
        <v>3</v>
      </c>
      <c r="G1201">
        <f t="shared" si="72"/>
        <v>44.483000739199838</v>
      </c>
      <c r="H1201">
        <f t="shared" si="73"/>
        <v>8.5169992608001621</v>
      </c>
      <c r="K1201">
        <f t="shared" si="74"/>
        <v>63.002009819897097</v>
      </c>
      <c r="L1201">
        <f t="shared" si="75"/>
        <v>-10.002009819897097</v>
      </c>
    </row>
    <row r="1202" spans="1:12">
      <c r="A1202" s="1">
        <v>0.62619212962962967</v>
      </c>
      <c r="B1202">
        <v>35.5</v>
      </c>
      <c r="C1202">
        <v>54</v>
      </c>
      <c r="D1202">
        <v>2</v>
      </c>
      <c r="E1202">
        <v>55</v>
      </c>
      <c r="F1202">
        <v>8</v>
      </c>
      <c r="G1202">
        <f t="shared" si="72"/>
        <v>45.870014783934955</v>
      </c>
      <c r="H1202">
        <f t="shared" si="73"/>
        <v>8.1299852160650445</v>
      </c>
      <c r="K1202">
        <f t="shared" si="74"/>
        <v>63.410000000000004</v>
      </c>
      <c r="L1202">
        <f t="shared" si="75"/>
        <v>-9.4100000000000037</v>
      </c>
    </row>
    <row r="1203" spans="1:12">
      <c r="A1203" s="1">
        <v>0.62626157407407412</v>
      </c>
      <c r="B1203">
        <v>35.5</v>
      </c>
      <c r="C1203">
        <v>52</v>
      </c>
      <c r="D1203">
        <v>5</v>
      </c>
      <c r="E1203">
        <v>50</v>
      </c>
      <c r="F1203">
        <v>4</v>
      </c>
      <c r="G1203">
        <f t="shared" si="72"/>
        <v>48.060036959593447</v>
      </c>
      <c r="H1203">
        <f t="shared" si="73"/>
        <v>3.9399630404065533</v>
      </c>
      <c r="K1203">
        <f t="shared" si="74"/>
        <v>63.89</v>
      </c>
      <c r="L1203">
        <f t="shared" si="75"/>
        <v>-11.89</v>
      </c>
    </row>
    <row r="1204" spans="1:12">
      <c r="A1204" s="1">
        <v>0.62633101851851858</v>
      </c>
      <c r="B1204">
        <v>35.5</v>
      </c>
      <c r="C1204">
        <v>53</v>
      </c>
      <c r="D1204">
        <v>8</v>
      </c>
      <c r="E1204">
        <v>50</v>
      </c>
      <c r="F1204">
        <v>8</v>
      </c>
      <c r="G1204">
        <f t="shared" si="72"/>
        <v>50.250059134959223</v>
      </c>
      <c r="H1204">
        <f t="shared" si="73"/>
        <v>2.7499408650407773</v>
      </c>
      <c r="K1204">
        <f t="shared" si="74"/>
        <v>64.37</v>
      </c>
      <c r="L1204">
        <f t="shared" si="75"/>
        <v>-11.370000000000005</v>
      </c>
    </row>
    <row r="1205" spans="1:12">
      <c r="A1205" s="1">
        <v>0.62640046296296303</v>
      </c>
      <c r="B1205">
        <v>35.5</v>
      </c>
      <c r="C1205">
        <v>52</v>
      </c>
      <c r="D1205">
        <v>5</v>
      </c>
      <c r="E1205">
        <v>49</v>
      </c>
      <c r="F1205">
        <v>6</v>
      </c>
      <c r="G1205">
        <f t="shared" si="72"/>
        <v>48.060036959593447</v>
      </c>
      <c r="H1205">
        <f t="shared" si="73"/>
        <v>3.9399630404065533</v>
      </c>
      <c r="K1205">
        <f t="shared" si="74"/>
        <v>63.89</v>
      </c>
      <c r="L1205">
        <f t="shared" si="75"/>
        <v>-11.89</v>
      </c>
    </row>
    <row r="1206" spans="1:12">
      <c r="A1206" s="1">
        <v>0.62646990740740738</v>
      </c>
      <c r="B1206">
        <v>35.5</v>
      </c>
      <c r="C1206">
        <v>53</v>
      </c>
      <c r="D1206">
        <v>4</v>
      </c>
      <c r="E1206">
        <v>47</v>
      </c>
      <c r="F1206">
        <v>4</v>
      </c>
      <c r="G1206">
        <f t="shared" si="72"/>
        <v>47.330029567739807</v>
      </c>
      <c r="H1206">
        <f t="shared" si="73"/>
        <v>5.6699704322601931</v>
      </c>
      <c r="K1206">
        <f t="shared" si="74"/>
        <v>63.730000000000004</v>
      </c>
      <c r="L1206">
        <f t="shared" si="75"/>
        <v>-10.730000000000004</v>
      </c>
    </row>
    <row r="1207" spans="1:12">
      <c r="A1207" s="1">
        <v>0.62653935185185183</v>
      </c>
      <c r="B1207">
        <v>35.5</v>
      </c>
      <c r="C1207">
        <v>51</v>
      </c>
      <c r="D1207">
        <v>1</v>
      </c>
      <c r="E1207">
        <v>47</v>
      </c>
      <c r="F1207">
        <v>2</v>
      </c>
      <c r="G1207">
        <f t="shared" si="72"/>
        <v>45.140007391983737</v>
      </c>
      <c r="H1207">
        <f t="shared" si="73"/>
        <v>5.8599926080162632</v>
      </c>
      <c r="K1207">
        <f t="shared" si="74"/>
        <v>63.249999999999979</v>
      </c>
      <c r="L1207">
        <f t="shared" si="75"/>
        <v>-12.249999999999979</v>
      </c>
    </row>
    <row r="1208" spans="1:12">
      <c r="A1208" s="1">
        <v>0.62660879629629629</v>
      </c>
      <c r="B1208">
        <v>35.5</v>
      </c>
      <c r="C1208">
        <v>50</v>
      </c>
      <c r="D1208">
        <v>0.1</v>
      </c>
      <c r="E1208">
        <v>48</v>
      </c>
      <c r="F1208">
        <v>1</v>
      </c>
      <c r="G1208">
        <f t="shared" si="72"/>
        <v>44.483000739199838</v>
      </c>
      <c r="H1208">
        <f t="shared" si="73"/>
        <v>5.5169992608001621</v>
      </c>
      <c r="K1208">
        <f t="shared" si="74"/>
        <v>63.002009819897097</v>
      </c>
      <c r="L1208">
        <f t="shared" si="75"/>
        <v>-13.002009819897097</v>
      </c>
    </row>
    <row r="1209" spans="1:12">
      <c r="A1209" s="1">
        <v>0.62667824074074074</v>
      </c>
      <c r="B1209">
        <v>35.5</v>
      </c>
      <c r="C1209">
        <v>52</v>
      </c>
      <c r="D1209">
        <v>2</v>
      </c>
      <c r="E1209">
        <v>51</v>
      </c>
      <c r="F1209">
        <v>3</v>
      </c>
      <c r="G1209">
        <f t="shared" si="72"/>
        <v>45.870014783934955</v>
      </c>
      <c r="H1209">
        <f t="shared" si="73"/>
        <v>6.1299852160650445</v>
      </c>
      <c r="K1209">
        <f t="shared" si="74"/>
        <v>63.410000000000004</v>
      </c>
      <c r="L1209">
        <f t="shared" si="75"/>
        <v>-11.410000000000004</v>
      </c>
    </row>
    <row r="1210" spans="1:12">
      <c r="A1210" s="1">
        <v>0.6267476851851852</v>
      </c>
      <c r="B1210">
        <v>35.5</v>
      </c>
      <c r="C1210">
        <v>51</v>
      </c>
      <c r="D1210">
        <v>6</v>
      </c>
      <c r="E1210">
        <v>50</v>
      </c>
      <c r="F1210">
        <v>10</v>
      </c>
      <c r="G1210">
        <f t="shared" si="72"/>
        <v>48.790044351414565</v>
      </c>
      <c r="H1210">
        <f t="shared" si="73"/>
        <v>2.209955648585435</v>
      </c>
      <c r="K1210">
        <f t="shared" si="74"/>
        <v>64.05</v>
      </c>
      <c r="L1210">
        <f t="shared" si="75"/>
        <v>-13.049999999999997</v>
      </c>
    </row>
    <row r="1211" spans="1:12">
      <c r="A1211" s="1">
        <v>0.62681712962962965</v>
      </c>
      <c r="B1211">
        <v>35.5</v>
      </c>
      <c r="C1211">
        <v>52</v>
      </c>
      <c r="D1211">
        <v>3</v>
      </c>
      <c r="E1211">
        <v>50</v>
      </c>
      <c r="F1211">
        <v>6</v>
      </c>
      <c r="G1211">
        <f t="shared" si="72"/>
        <v>46.600022175853638</v>
      </c>
      <c r="H1211">
        <f t="shared" si="73"/>
        <v>5.3999778241463616</v>
      </c>
      <c r="K1211">
        <f t="shared" si="74"/>
        <v>63.57</v>
      </c>
      <c r="L1211">
        <f t="shared" si="75"/>
        <v>-11.57</v>
      </c>
    </row>
    <row r="1212" spans="1:12">
      <c r="A1212" s="1">
        <v>0.62703703703703706</v>
      </c>
      <c r="B1212">
        <v>35.5</v>
      </c>
      <c r="C1212">
        <v>51</v>
      </c>
      <c r="D1212">
        <v>1</v>
      </c>
      <c r="E1212">
        <v>50</v>
      </c>
      <c r="F1212">
        <v>3</v>
      </c>
      <c r="G1212">
        <f t="shared" si="72"/>
        <v>45.140007391983737</v>
      </c>
      <c r="H1212">
        <f t="shared" si="73"/>
        <v>5.8599926080162632</v>
      </c>
      <c r="K1212">
        <f t="shared" si="74"/>
        <v>63.249999999999979</v>
      </c>
      <c r="L1212">
        <f t="shared" si="75"/>
        <v>-12.249999999999979</v>
      </c>
    </row>
    <row r="1213" spans="1:12">
      <c r="A1213" s="1">
        <v>0.62716435185185182</v>
      </c>
      <c r="B1213">
        <v>35.4</v>
      </c>
      <c r="C1213">
        <v>52</v>
      </c>
      <c r="D1213">
        <v>4</v>
      </c>
      <c r="E1213">
        <v>50</v>
      </c>
      <c r="F1213">
        <v>4</v>
      </c>
      <c r="G1213">
        <f t="shared" si="72"/>
        <v>47.330029567739807</v>
      </c>
      <c r="H1213">
        <f t="shared" si="73"/>
        <v>4.6699704322601931</v>
      </c>
      <c r="K1213">
        <f t="shared" si="74"/>
        <v>63.730000000000004</v>
      </c>
      <c r="L1213">
        <f t="shared" si="75"/>
        <v>-11.730000000000004</v>
      </c>
    </row>
    <row r="1214" spans="1:12">
      <c r="A1214" s="1">
        <v>0.62723379629629628</v>
      </c>
      <c r="B1214">
        <v>35.4</v>
      </c>
      <c r="C1214">
        <v>51</v>
      </c>
      <c r="D1214">
        <v>2</v>
      </c>
      <c r="E1214">
        <v>49</v>
      </c>
      <c r="F1214">
        <v>1</v>
      </c>
      <c r="G1214">
        <f t="shared" si="72"/>
        <v>45.870014783934955</v>
      </c>
      <c r="H1214">
        <f t="shared" si="73"/>
        <v>5.1299852160650445</v>
      </c>
      <c r="K1214">
        <f t="shared" si="74"/>
        <v>63.410000000000004</v>
      </c>
      <c r="L1214">
        <f t="shared" si="75"/>
        <v>-12.410000000000004</v>
      </c>
    </row>
    <row r="1215" spans="1:12">
      <c r="A1215" s="1">
        <v>0.62730324074074073</v>
      </c>
      <c r="B1215">
        <v>35.4</v>
      </c>
      <c r="C1215">
        <v>52</v>
      </c>
      <c r="D1215">
        <v>1</v>
      </c>
      <c r="E1215">
        <v>49</v>
      </c>
      <c r="F1215">
        <v>0</v>
      </c>
      <c r="G1215">
        <f t="shared" si="72"/>
        <v>45.140007391983737</v>
      </c>
      <c r="H1215">
        <f t="shared" si="73"/>
        <v>6.8599926080162632</v>
      </c>
      <c r="K1215">
        <f t="shared" si="74"/>
        <v>63.249999999999979</v>
      </c>
      <c r="L1215">
        <f t="shared" si="75"/>
        <v>-11.249999999999979</v>
      </c>
    </row>
    <row r="1216" spans="1:12">
      <c r="A1216" s="1">
        <v>0.62737268518518519</v>
      </c>
      <c r="B1216">
        <v>35.5</v>
      </c>
      <c r="C1216">
        <v>51</v>
      </c>
      <c r="D1216">
        <v>3</v>
      </c>
      <c r="E1216">
        <v>48</v>
      </c>
      <c r="F1216">
        <v>1</v>
      </c>
      <c r="G1216">
        <f t="shared" si="72"/>
        <v>46.600022175853638</v>
      </c>
      <c r="H1216">
        <f t="shared" si="73"/>
        <v>4.3999778241463616</v>
      </c>
      <c r="K1216">
        <f t="shared" si="74"/>
        <v>63.57</v>
      </c>
      <c r="L1216">
        <f t="shared" si="75"/>
        <v>-12.57</v>
      </c>
    </row>
    <row r="1217" spans="1:12">
      <c r="A1217" s="1">
        <v>0.62744212962962964</v>
      </c>
      <c r="B1217">
        <v>35.5</v>
      </c>
      <c r="C1217">
        <v>52</v>
      </c>
      <c r="D1217">
        <v>8</v>
      </c>
      <c r="E1217">
        <v>50</v>
      </c>
      <c r="F1217">
        <v>4</v>
      </c>
      <c r="G1217">
        <f t="shared" si="72"/>
        <v>50.250059134959223</v>
      </c>
      <c r="H1217">
        <f t="shared" si="73"/>
        <v>1.7499408650407773</v>
      </c>
      <c r="K1217">
        <f t="shared" si="74"/>
        <v>64.37</v>
      </c>
      <c r="L1217">
        <f t="shared" si="75"/>
        <v>-12.370000000000005</v>
      </c>
    </row>
    <row r="1218" spans="1:12">
      <c r="A1218" s="1">
        <v>0.6275115740740741</v>
      </c>
      <c r="B1218">
        <v>35.5</v>
      </c>
      <c r="C1218">
        <v>53</v>
      </c>
      <c r="D1218">
        <v>1</v>
      </c>
      <c r="E1218">
        <v>50</v>
      </c>
      <c r="F1218">
        <v>2</v>
      </c>
      <c r="G1218">
        <f t="shared" si="72"/>
        <v>45.140007391983737</v>
      </c>
      <c r="H1218">
        <f t="shared" si="73"/>
        <v>7.8599926080162632</v>
      </c>
      <c r="K1218">
        <f t="shared" si="74"/>
        <v>63.249999999999979</v>
      </c>
      <c r="L1218">
        <f t="shared" si="75"/>
        <v>-10.249999999999979</v>
      </c>
    </row>
    <row r="1219" spans="1:12">
      <c r="A1219" s="1">
        <v>0.62758101851851855</v>
      </c>
      <c r="B1219">
        <v>35.4</v>
      </c>
      <c r="C1219">
        <v>53</v>
      </c>
      <c r="D1219">
        <v>5</v>
      </c>
      <c r="E1219">
        <v>49</v>
      </c>
      <c r="F1219">
        <v>10</v>
      </c>
      <c r="G1219">
        <f t="shared" ref="G1219:G1282" si="76">0.73*D1219+46.09-1.68*EXP(-(0.0000044)*D1219)</f>
        <v>48.060036959593447</v>
      </c>
      <c r="H1219">
        <f t="shared" ref="H1219:H1282" si="77">C1219-G1219</f>
        <v>4.9399630404065533</v>
      </c>
      <c r="K1219">
        <f t="shared" ref="K1219:K1282" si="78">0.16*D1219+63.09-2.69*EXP(-(32.53)*D1219)</f>
        <v>63.89</v>
      </c>
      <c r="L1219">
        <f t="shared" ref="L1219:L1282" si="79">C1219-K1219</f>
        <v>-10.89</v>
      </c>
    </row>
    <row r="1220" spans="1:12">
      <c r="A1220" s="1">
        <v>0.62765046296296301</v>
      </c>
      <c r="B1220">
        <v>35.4</v>
      </c>
      <c r="C1220">
        <v>52</v>
      </c>
      <c r="D1220">
        <v>1</v>
      </c>
      <c r="E1220">
        <v>48</v>
      </c>
      <c r="F1220">
        <v>0</v>
      </c>
      <c r="G1220">
        <f t="shared" si="76"/>
        <v>45.140007391983737</v>
      </c>
      <c r="H1220">
        <f t="shared" si="77"/>
        <v>6.8599926080162632</v>
      </c>
      <c r="K1220">
        <f t="shared" si="78"/>
        <v>63.249999999999979</v>
      </c>
      <c r="L1220">
        <f t="shared" si="79"/>
        <v>-11.249999999999979</v>
      </c>
    </row>
    <row r="1221" spans="1:12">
      <c r="A1221" s="1">
        <v>0.62771990740740746</v>
      </c>
      <c r="B1221">
        <v>35.5</v>
      </c>
      <c r="C1221">
        <v>52</v>
      </c>
      <c r="D1221">
        <v>2</v>
      </c>
      <c r="E1221">
        <v>50</v>
      </c>
      <c r="F1221">
        <v>7</v>
      </c>
      <c r="G1221">
        <f t="shared" si="76"/>
        <v>45.870014783934955</v>
      </c>
      <c r="H1221">
        <f t="shared" si="77"/>
        <v>6.1299852160650445</v>
      </c>
      <c r="K1221">
        <f t="shared" si="78"/>
        <v>63.410000000000004</v>
      </c>
      <c r="L1221">
        <f t="shared" si="79"/>
        <v>-11.410000000000004</v>
      </c>
    </row>
    <row r="1222" spans="1:12">
      <c r="A1222" s="1">
        <v>0.62778935185185192</v>
      </c>
      <c r="B1222">
        <v>35.5</v>
      </c>
      <c r="C1222">
        <v>52</v>
      </c>
      <c r="D1222">
        <v>15</v>
      </c>
      <c r="E1222">
        <v>50</v>
      </c>
      <c r="F1222">
        <v>11</v>
      </c>
      <c r="G1222">
        <f t="shared" si="76"/>
        <v>55.360110876341047</v>
      </c>
      <c r="H1222">
        <f t="shared" si="77"/>
        <v>-3.3601108763410465</v>
      </c>
      <c r="K1222">
        <f t="shared" si="78"/>
        <v>65.490000000000009</v>
      </c>
      <c r="L1222">
        <f t="shared" si="79"/>
        <v>-13.490000000000009</v>
      </c>
    </row>
    <row r="1223" spans="1:12">
      <c r="A1223" s="1">
        <v>0.62785879629629626</v>
      </c>
      <c r="B1223">
        <v>35.5</v>
      </c>
      <c r="C1223">
        <v>51</v>
      </c>
      <c r="D1223">
        <v>3</v>
      </c>
      <c r="E1223">
        <v>50</v>
      </c>
      <c r="F1223">
        <v>2</v>
      </c>
      <c r="G1223">
        <f t="shared" si="76"/>
        <v>46.600022175853638</v>
      </c>
      <c r="H1223">
        <f t="shared" si="77"/>
        <v>4.3999778241463616</v>
      </c>
      <c r="K1223">
        <f t="shared" si="78"/>
        <v>63.57</v>
      </c>
      <c r="L1223">
        <f t="shared" si="79"/>
        <v>-12.57</v>
      </c>
    </row>
    <row r="1224" spans="1:12">
      <c r="A1224" s="1">
        <v>0.62792824074074072</v>
      </c>
      <c r="B1224">
        <v>35.5</v>
      </c>
      <c r="C1224">
        <v>51</v>
      </c>
      <c r="D1224">
        <v>1</v>
      </c>
      <c r="E1224">
        <v>49</v>
      </c>
      <c r="F1224">
        <v>0</v>
      </c>
      <c r="G1224">
        <f t="shared" si="76"/>
        <v>45.140007391983737</v>
      </c>
      <c r="H1224">
        <f t="shared" si="77"/>
        <v>5.8599926080162632</v>
      </c>
      <c r="K1224">
        <f t="shared" si="78"/>
        <v>63.249999999999979</v>
      </c>
      <c r="L1224">
        <f t="shared" si="79"/>
        <v>-12.249999999999979</v>
      </c>
    </row>
    <row r="1225" spans="1:12">
      <c r="A1225" s="1">
        <v>0.62799768518518517</v>
      </c>
      <c r="B1225">
        <v>35.5</v>
      </c>
      <c r="C1225">
        <v>52</v>
      </c>
      <c r="D1225">
        <v>4</v>
      </c>
      <c r="E1225">
        <v>50</v>
      </c>
      <c r="F1225">
        <v>1</v>
      </c>
      <c r="G1225">
        <f t="shared" si="76"/>
        <v>47.330029567739807</v>
      </c>
      <c r="H1225">
        <f t="shared" si="77"/>
        <v>4.6699704322601931</v>
      </c>
      <c r="K1225">
        <f t="shared" si="78"/>
        <v>63.730000000000004</v>
      </c>
      <c r="L1225">
        <f t="shared" si="79"/>
        <v>-11.730000000000004</v>
      </c>
    </row>
    <row r="1226" spans="1:12">
      <c r="A1226" s="1">
        <v>0.62806712962962963</v>
      </c>
      <c r="B1226">
        <v>35.5</v>
      </c>
      <c r="C1226">
        <v>53</v>
      </c>
      <c r="D1226">
        <v>7</v>
      </c>
      <c r="E1226">
        <v>50</v>
      </c>
      <c r="F1226">
        <v>5</v>
      </c>
      <c r="G1226">
        <f t="shared" si="76"/>
        <v>49.520051743203155</v>
      </c>
      <c r="H1226">
        <f t="shared" si="77"/>
        <v>3.4799482567968454</v>
      </c>
      <c r="K1226">
        <f t="shared" si="78"/>
        <v>64.210000000000008</v>
      </c>
      <c r="L1226">
        <f t="shared" si="79"/>
        <v>-11.210000000000008</v>
      </c>
    </row>
    <row r="1227" spans="1:12">
      <c r="A1227" s="1">
        <v>0.62813657407407408</v>
      </c>
      <c r="B1227">
        <v>35.5</v>
      </c>
      <c r="C1227">
        <v>54</v>
      </c>
      <c r="D1227">
        <v>8</v>
      </c>
      <c r="E1227">
        <v>50</v>
      </c>
      <c r="F1227">
        <v>6</v>
      </c>
      <c r="G1227">
        <f t="shared" si="76"/>
        <v>50.250059134959223</v>
      </c>
      <c r="H1227">
        <f t="shared" si="77"/>
        <v>3.7499408650407773</v>
      </c>
      <c r="K1227">
        <f t="shared" si="78"/>
        <v>64.37</v>
      </c>
      <c r="L1227">
        <f t="shared" si="79"/>
        <v>-10.370000000000005</v>
      </c>
    </row>
    <row r="1228" spans="1:12">
      <c r="A1228" s="1">
        <v>0.62820601851851854</v>
      </c>
      <c r="B1228">
        <v>35.5</v>
      </c>
      <c r="C1228">
        <v>54</v>
      </c>
      <c r="D1228">
        <v>1</v>
      </c>
      <c r="E1228">
        <v>51</v>
      </c>
      <c r="F1228">
        <v>2</v>
      </c>
      <c r="G1228">
        <f t="shared" si="76"/>
        <v>45.140007391983737</v>
      </c>
      <c r="H1228">
        <f t="shared" si="77"/>
        <v>8.8599926080162632</v>
      </c>
      <c r="K1228">
        <f t="shared" si="78"/>
        <v>63.249999999999979</v>
      </c>
      <c r="L1228">
        <f t="shared" si="79"/>
        <v>-9.2499999999999787</v>
      </c>
    </row>
    <row r="1229" spans="1:12">
      <c r="A1229" s="1">
        <v>0.62827546296296299</v>
      </c>
      <c r="B1229">
        <v>35.5</v>
      </c>
      <c r="C1229">
        <v>52</v>
      </c>
      <c r="D1229">
        <v>2</v>
      </c>
      <c r="E1229">
        <v>49</v>
      </c>
      <c r="F1229">
        <v>3</v>
      </c>
      <c r="G1229">
        <f t="shared" si="76"/>
        <v>45.870014783934955</v>
      </c>
      <c r="H1229">
        <f t="shared" si="77"/>
        <v>6.1299852160650445</v>
      </c>
      <c r="K1229">
        <f t="shared" si="78"/>
        <v>63.410000000000004</v>
      </c>
      <c r="L1229">
        <f t="shared" si="79"/>
        <v>-11.410000000000004</v>
      </c>
    </row>
    <row r="1230" spans="1:12">
      <c r="A1230" s="1">
        <v>0.62834490740740734</v>
      </c>
      <c r="B1230">
        <v>35.5</v>
      </c>
      <c r="C1230">
        <v>52</v>
      </c>
      <c r="D1230">
        <v>3</v>
      </c>
      <c r="E1230">
        <v>49</v>
      </c>
      <c r="F1230">
        <v>0</v>
      </c>
      <c r="G1230">
        <f t="shared" si="76"/>
        <v>46.600022175853638</v>
      </c>
      <c r="H1230">
        <f t="shared" si="77"/>
        <v>5.3999778241463616</v>
      </c>
      <c r="K1230">
        <f t="shared" si="78"/>
        <v>63.57</v>
      </c>
      <c r="L1230">
        <f t="shared" si="79"/>
        <v>-11.57</v>
      </c>
    </row>
    <row r="1231" spans="1:12">
      <c r="A1231" s="1">
        <v>0.62841435185185179</v>
      </c>
      <c r="B1231">
        <v>35.5</v>
      </c>
      <c r="C1231">
        <v>54</v>
      </c>
      <c r="D1231">
        <v>2</v>
      </c>
      <c r="E1231">
        <v>50</v>
      </c>
      <c r="F1231">
        <v>1</v>
      </c>
      <c r="G1231">
        <f t="shared" si="76"/>
        <v>45.870014783934955</v>
      </c>
      <c r="H1231">
        <f t="shared" si="77"/>
        <v>8.1299852160650445</v>
      </c>
      <c r="K1231">
        <f t="shared" si="78"/>
        <v>63.410000000000004</v>
      </c>
      <c r="L1231">
        <f t="shared" si="79"/>
        <v>-9.4100000000000037</v>
      </c>
    </row>
    <row r="1232" spans="1:12">
      <c r="A1232" s="1">
        <v>0.62848379629629625</v>
      </c>
      <c r="B1232">
        <v>35.4</v>
      </c>
      <c r="C1232">
        <v>53</v>
      </c>
      <c r="D1232">
        <v>7</v>
      </c>
      <c r="E1232">
        <v>49</v>
      </c>
      <c r="F1232">
        <v>8</v>
      </c>
      <c r="G1232">
        <f t="shared" si="76"/>
        <v>49.520051743203155</v>
      </c>
      <c r="H1232">
        <f t="shared" si="77"/>
        <v>3.4799482567968454</v>
      </c>
      <c r="K1232">
        <f t="shared" si="78"/>
        <v>64.210000000000008</v>
      </c>
      <c r="L1232">
        <f t="shared" si="79"/>
        <v>-11.210000000000008</v>
      </c>
    </row>
    <row r="1233" spans="1:12">
      <c r="A1233" s="1">
        <v>0.6285532407407407</v>
      </c>
      <c r="B1233">
        <v>35.4</v>
      </c>
      <c r="C1233">
        <v>53</v>
      </c>
      <c r="D1233">
        <v>3</v>
      </c>
      <c r="E1233">
        <v>50</v>
      </c>
      <c r="F1233">
        <v>14</v>
      </c>
      <c r="G1233">
        <f t="shared" si="76"/>
        <v>46.600022175853638</v>
      </c>
      <c r="H1233">
        <f t="shared" si="77"/>
        <v>6.3999778241463616</v>
      </c>
      <c r="K1233">
        <f t="shared" si="78"/>
        <v>63.57</v>
      </c>
      <c r="L1233">
        <f t="shared" si="79"/>
        <v>-10.57</v>
      </c>
    </row>
    <row r="1234" spans="1:12">
      <c r="A1234" s="1">
        <v>0.62862268518518516</v>
      </c>
      <c r="B1234">
        <v>35.5</v>
      </c>
      <c r="C1234">
        <v>53</v>
      </c>
      <c r="D1234">
        <v>1</v>
      </c>
      <c r="E1234">
        <v>49</v>
      </c>
      <c r="F1234">
        <v>4</v>
      </c>
      <c r="G1234">
        <f t="shared" si="76"/>
        <v>45.140007391983737</v>
      </c>
      <c r="H1234">
        <f t="shared" si="77"/>
        <v>7.8599926080162632</v>
      </c>
      <c r="K1234">
        <f t="shared" si="78"/>
        <v>63.249999999999979</v>
      </c>
      <c r="L1234">
        <f t="shared" si="79"/>
        <v>-10.249999999999979</v>
      </c>
    </row>
    <row r="1235" spans="1:12">
      <c r="A1235" s="1">
        <v>0.62869212962962961</v>
      </c>
      <c r="B1235">
        <v>35.5</v>
      </c>
      <c r="C1235">
        <v>53</v>
      </c>
      <c r="D1235">
        <v>1</v>
      </c>
      <c r="E1235">
        <v>48</v>
      </c>
      <c r="F1235">
        <v>2</v>
      </c>
      <c r="G1235">
        <f t="shared" si="76"/>
        <v>45.140007391983737</v>
      </c>
      <c r="H1235">
        <f t="shared" si="77"/>
        <v>7.8599926080162632</v>
      </c>
      <c r="K1235">
        <f t="shared" si="78"/>
        <v>63.249999999999979</v>
      </c>
      <c r="L1235">
        <f t="shared" si="79"/>
        <v>-10.249999999999979</v>
      </c>
    </row>
    <row r="1236" spans="1:12">
      <c r="A1236" s="1">
        <v>0.62876157407407407</v>
      </c>
      <c r="B1236">
        <v>35.5</v>
      </c>
      <c r="C1236">
        <v>57</v>
      </c>
      <c r="D1236">
        <v>7</v>
      </c>
      <c r="E1236">
        <v>54</v>
      </c>
      <c r="F1236">
        <v>5</v>
      </c>
      <c r="G1236">
        <f t="shared" si="76"/>
        <v>49.520051743203155</v>
      </c>
      <c r="H1236">
        <f t="shared" si="77"/>
        <v>7.4799482567968454</v>
      </c>
      <c r="K1236">
        <f t="shared" si="78"/>
        <v>64.210000000000008</v>
      </c>
      <c r="L1236">
        <f t="shared" si="79"/>
        <v>-7.210000000000008</v>
      </c>
    </row>
    <row r="1237" spans="1:12">
      <c r="A1237" s="1">
        <v>0.62883101851851853</v>
      </c>
      <c r="B1237">
        <v>35.5</v>
      </c>
      <c r="C1237">
        <v>51</v>
      </c>
      <c r="D1237">
        <v>4</v>
      </c>
      <c r="E1237">
        <v>49</v>
      </c>
      <c r="F1237">
        <v>10</v>
      </c>
      <c r="G1237">
        <f t="shared" si="76"/>
        <v>47.330029567739807</v>
      </c>
      <c r="H1237">
        <f t="shared" si="77"/>
        <v>3.6699704322601931</v>
      </c>
      <c r="K1237">
        <f t="shared" si="78"/>
        <v>63.730000000000004</v>
      </c>
      <c r="L1237">
        <f t="shared" si="79"/>
        <v>-12.730000000000004</v>
      </c>
    </row>
    <row r="1238" spans="1:12">
      <c r="A1238" s="1">
        <v>0.62898148148148147</v>
      </c>
      <c r="B1238">
        <v>35.5</v>
      </c>
      <c r="C1238">
        <v>51</v>
      </c>
      <c r="D1238">
        <v>3</v>
      </c>
      <c r="E1238">
        <v>50</v>
      </c>
      <c r="F1238">
        <v>1</v>
      </c>
      <c r="G1238">
        <f t="shared" si="76"/>
        <v>46.600022175853638</v>
      </c>
      <c r="H1238">
        <f t="shared" si="77"/>
        <v>4.3999778241463616</v>
      </c>
      <c r="K1238">
        <f t="shared" si="78"/>
        <v>63.57</v>
      </c>
      <c r="L1238">
        <f t="shared" si="79"/>
        <v>-12.57</v>
      </c>
    </row>
    <row r="1239" spans="1:12">
      <c r="A1239" s="1">
        <v>0.62918981481481484</v>
      </c>
      <c r="B1239">
        <v>35.5</v>
      </c>
      <c r="C1239">
        <v>51</v>
      </c>
      <c r="D1239">
        <v>1</v>
      </c>
      <c r="E1239">
        <v>52</v>
      </c>
      <c r="F1239">
        <v>3</v>
      </c>
      <c r="G1239">
        <f t="shared" si="76"/>
        <v>45.140007391983737</v>
      </c>
      <c r="H1239">
        <f t="shared" si="77"/>
        <v>5.8599926080162632</v>
      </c>
      <c r="K1239">
        <f t="shared" si="78"/>
        <v>63.249999999999979</v>
      </c>
      <c r="L1239">
        <f t="shared" si="79"/>
        <v>-12.249999999999979</v>
      </c>
    </row>
    <row r="1240" spans="1:12">
      <c r="A1240" s="1">
        <v>0.6292592592592593</v>
      </c>
      <c r="B1240">
        <v>35.5</v>
      </c>
      <c r="C1240">
        <v>52</v>
      </c>
      <c r="D1240">
        <v>0.1</v>
      </c>
      <c r="E1240">
        <v>50</v>
      </c>
      <c r="F1240">
        <v>2</v>
      </c>
      <c r="G1240">
        <f t="shared" si="76"/>
        <v>44.483000739199838</v>
      </c>
      <c r="H1240">
        <f t="shared" si="77"/>
        <v>7.5169992608001621</v>
      </c>
      <c r="K1240">
        <f t="shared" si="78"/>
        <v>63.002009819897097</v>
      </c>
      <c r="L1240">
        <f t="shared" si="79"/>
        <v>-11.002009819897097</v>
      </c>
    </row>
    <row r="1241" spans="1:12">
      <c r="A1241" s="1">
        <v>0.62932870370370375</v>
      </c>
      <c r="B1241">
        <v>35.5</v>
      </c>
      <c r="C1241">
        <v>53</v>
      </c>
      <c r="D1241">
        <v>5</v>
      </c>
      <c r="E1241">
        <v>48</v>
      </c>
      <c r="F1241">
        <v>5</v>
      </c>
      <c r="G1241">
        <f t="shared" si="76"/>
        <v>48.060036959593447</v>
      </c>
      <c r="H1241">
        <f t="shared" si="77"/>
        <v>4.9399630404065533</v>
      </c>
      <c r="K1241">
        <f t="shared" si="78"/>
        <v>63.89</v>
      </c>
      <c r="L1241">
        <f t="shared" si="79"/>
        <v>-10.89</v>
      </c>
    </row>
    <row r="1242" spans="1:12">
      <c r="A1242" s="1">
        <v>0.62939814814814821</v>
      </c>
      <c r="B1242">
        <v>35.5</v>
      </c>
      <c r="C1242">
        <v>51</v>
      </c>
      <c r="D1242">
        <v>1</v>
      </c>
      <c r="E1242">
        <v>47</v>
      </c>
      <c r="F1242">
        <v>5</v>
      </c>
      <c r="G1242">
        <f t="shared" si="76"/>
        <v>45.140007391983737</v>
      </c>
      <c r="H1242">
        <f t="shared" si="77"/>
        <v>5.8599926080162632</v>
      </c>
      <c r="K1242">
        <f t="shared" si="78"/>
        <v>63.249999999999979</v>
      </c>
      <c r="L1242">
        <f t="shared" si="79"/>
        <v>-12.249999999999979</v>
      </c>
    </row>
    <row r="1243" spans="1:12">
      <c r="A1243" s="1">
        <v>0.62946759259259266</v>
      </c>
      <c r="B1243">
        <v>35.5</v>
      </c>
      <c r="C1243">
        <v>51</v>
      </c>
      <c r="D1243">
        <v>5</v>
      </c>
      <c r="E1243">
        <v>49</v>
      </c>
      <c r="F1243">
        <v>3</v>
      </c>
      <c r="G1243">
        <f t="shared" si="76"/>
        <v>48.060036959593447</v>
      </c>
      <c r="H1243">
        <f t="shared" si="77"/>
        <v>2.9399630404065533</v>
      </c>
      <c r="K1243">
        <f t="shared" si="78"/>
        <v>63.89</v>
      </c>
      <c r="L1243">
        <f t="shared" si="79"/>
        <v>-12.89</v>
      </c>
    </row>
    <row r="1244" spans="1:12">
      <c r="A1244" s="1">
        <v>0.62953703703703701</v>
      </c>
      <c r="B1244">
        <v>35.5</v>
      </c>
      <c r="C1244">
        <v>52</v>
      </c>
      <c r="D1244">
        <v>1</v>
      </c>
      <c r="E1244">
        <v>48</v>
      </c>
      <c r="F1244">
        <v>2</v>
      </c>
      <c r="G1244">
        <f t="shared" si="76"/>
        <v>45.140007391983737</v>
      </c>
      <c r="H1244">
        <f t="shared" si="77"/>
        <v>6.8599926080162632</v>
      </c>
      <c r="K1244">
        <f t="shared" si="78"/>
        <v>63.249999999999979</v>
      </c>
      <c r="L1244">
        <f t="shared" si="79"/>
        <v>-11.249999999999979</v>
      </c>
    </row>
    <row r="1245" spans="1:12">
      <c r="A1245" s="1">
        <v>0.62960648148148146</v>
      </c>
      <c r="B1245">
        <v>35.5</v>
      </c>
      <c r="C1245">
        <v>52</v>
      </c>
      <c r="D1245">
        <v>2</v>
      </c>
      <c r="E1245">
        <v>50</v>
      </c>
      <c r="F1245">
        <v>3</v>
      </c>
      <c r="G1245">
        <f t="shared" si="76"/>
        <v>45.870014783934955</v>
      </c>
      <c r="H1245">
        <f t="shared" si="77"/>
        <v>6.1299852160650445</v>
      </c>
      <c r="K1245">
        <f t="shared" si="78"/>
        <v>63.410000000000004</v>
      </c>
      <c r="L1245">
        <f t="shared" si="79"/>
        <v>-11.410000000000004</v>
      </c>
    </row>
    <row r="1246" spans="1:12">
      <c r="A1246" s="1">
        <v>0.62967592592592592</v>
      </c>
      <c r="B1246">
        <v>35.4</v>
      </c>
      <c r="C1246">
        <v>52</v>
      </c>
      <c r="D1246">
        <v>2</v>
      </c>
      <c r="E1246">
        <v>49</v>
      </c>
      <c r="F1246">
        <v>4</v>
      </c>
      <c r="G1246">
        <f t="shared" si="76"/>
        <v>45.870014783934955</v>
      </c>
      <c r="H1246">
        <f t="shared" si="77"/>
        <v>6.1299852160650445</v>
      </c>
      <c r="K1246">
        <f t="shared" si="78"/>
        <v>63.410000000000004</v>
      </c>
      <c r="L1246">
        <f t="shared" si="79"/>
        <v>-11.410000000000004</v>
      </c>
    </row>
    <row r="1247" spans="1:12">
      <c r="A1247" s="1">
        <v>0.62974537037037037</v>
      </c>
      <c r="B1247">
        <v>35.4</v>
      </c>
      <c r="C1247">
        <v>57</v>
      </c>
      <c r="D1247">
        <v>8</v>
      </c>
      <c r="E1247">
        <v>56</v>
      </c>
      <c r="F1247">
        <v>5</v>
      </c>
      <c r="G1247">
        <f t="shared" si="76"/>
        <v>50.250059134959223</v>
      </c>
      <c r="H1247">
        <f t="shared" si="77"/>
        <v>6.7499408650407773</v>
      </c>
      <c r="K1247">
        <f t="shared" si="78"/>
        <v>64.37</v>
      </c>
      <c r="L1247">
        <f t="shared" si="79"/>
        <v>-7.3700000000000045</v>
      </c>
    </row>
    <row r="1248" spans="1:12">
      <c r="A1248" s="1">
        <v>0.62981481481481483</v>
      </c>
      <c r="B1248">
        <v>35.5</v>
      </c>
      <c r="C1248">
        <v>53</v>
      </c>
      <c r="D1248">
        <v>6</v>
      </c>
      <c r="E1248">
        <v>51</v>
      </c>
      <c r="F1248">
        <v>7</v>
      </c>
      <c r="G1248">
        <f t="shared" si="76"/>
        <v>48.790044351414565</v>
      </c>
      <c r="H1248">
        <f t="shared" si="77"/>
        <v>4.209955648585435</v>
      </c>
      <c r="K1248">
        <f t="shared" si="78"/>
        <v>64.05</v>
      </c>
      <c r="L1248">
        <f t="shared" si="79"/>
        <v>-11.049999999999997</v>
      </c>
    </row>
    <row r="1249" spans="1:12">
      <c r="A1249" s="1">
        <v>0.62988425925925928</v>
      </c>
      <c r="B1249">
        <v>35.5</v>
      </c>
      <c r="C1249">
        <v>52</v>
      </c>
      <c r="D1249">
        <v>4</v>
      </c>
      <c r="E1249">
        <v>50</v>
      </c>
      <c r="F1249">
        <v>9</v>
      </c>
      <c r="G1249">
        <f t="shared" si="76"/>
        <v>47.330029567739807</v>
      </c>
      <c r="H1249">
        <f t="shared" si="77"/>
        <v>4.6699704322601931</v>
      </c>
      <c r="K1249">
        <f t="shared" si="78"/>
        <v>63.730000000000004</v>
      </c>
      <c r="L1249">
        <f t="shared" si="79"/>
        <v>-11.730000000000004</v>
      </c>
    </row>
    <row r="1250" spans="1:12">
      <c r="A1250" s="1">
        <v>0.62995370370370374</v>
      </c>
      <c r="B1250">
        <v>35.5</v>
      </c>
      <c r="C1250">
        <v>52</v>
      </c>
      <c r="D1250">
        <v>2</v>
      </c>
      <c r="E1250">
        <v>50</v>
      </c>
      <c r="F1250">
        <v>1</v>
      </c>
      <c r="G1250">
        <f t="shared" si="76"/>
        <v>45.870014783934955</v>
      </c>
      <c r="H1250">
        <f t="shared" si="77"/>
        <v>6.1299852160650445</v>
      </c>
      <c r="K1250">
        <f t="shared" si="78"/>
        <v>63.410000000000004</v>
      </c>
      <c r="L1250">
        <f t="shared" si="79"/>
        <v>-11.410000000000004</v>
      </c>
    </row>
    <row r="1251" spans="1:12">
      <c r="A1251" s="1">
        <v>0.63002314814814808</v>
      </c>
      <c r="B1251">
        <v>35.5</v>
      </c>
      <c r="C1251">
        <v>52</v>
      </c>
      <c r="D1251">
        <v>2</v>
      </c>
      <c r="E1251">
        <v>50</v>
      </c>
      <c r="F1251">
        <v>2</v>
      </c>
      <c r="G1251">
        <f t="shared" si="76"/>
        <v>45.870014783934955</v>
      </c>
      <c r="H1251">
        <f t="shared" si="77"/>
        <v>6.1299852160650445</v>
      </c>
      <c r="K1251">
        <f t="shared" si="78"/>
        <v>63.410000000000004</v>
      </c>
      <c r="L1251">
        <f t="shared" si="79"/>
        <v>-11.410000000000004</v>
      </c>
    </row>
    <row r="1252" spans="1:12">
      <c r="A1252" s="1">
        <v>0.63009259259259254</v>
      </c>
      <c r="B1252">
        <v>35.5</v>
      </c>
      <c r="C1252">
        <v>51</v>
      </c>
      <c r="D1252">
        <v>3</v>
      </c>
      <c r="E1252">
        <v>48</v>
      </c>
      <c r="F1252">
        <v>3</v>
      </c>
      <c r="G1252">
        <f t="shared" si="76"/>
        <v>46.600022175853638</v>
      </c>
      <c r="H1252">
        <f t="shared" si="77"/>
        <v>4.3999778241463616</v>
      </c>
      <c r="K1252">
        <f t="shared" si="78"/>
        <v>63.57</v>
      </c>
      <c r="L1252">
        <f t="shared" si="79"/>
        <v>-12.57</v>
      </c>
    </row>
    <row r="1253" spans="1:12">
      <c r="A1253" s="1">
        <v>0.63016203703703699</v>
      </c>
      <c r="B1253">
        <v>35.4</v>
      </c>
      <c r="C1253">
        <v>52</v>
      </c>
      <c r="D1253">
        <v>8</v>
      </c>
      <c r="E1253">
        <v>51</v>
      </c>
      <c r="F1253">
        <v>11</v>
      </c>
      <c r="G1253">
        <f t="shared" si="76"/>
        <v>50.250059134959223</v>
      </c>
      <c r="H1253">
        <f t="shared" si="77"/>
        <v>1.7499408650407773</v>
      </c>
      <c r="K1253">
        <f t="shared" si="78"/>
        <v>64.37</v>
      </c>
      <c r="L1253">
        <f t="shared" si="79"/>
        <v>-12.370000000000005</v>
      </c>
    </row>
    <row r="1254" spans="1:12">
      <c r="A1254" s="1">
        <v>0.63023148148148145</v>
      </c>
      <c r="B1254">
        <v>35.4</v>
      </c>
      <c r="C1254">
        <v>53</v>
      </c>
      <c r="D1254">
        <v>8</v>
      </c>
      <c r="E1254">
        <v>50</v>
      </c>
      <c r="F1254">
        <v>5</v>
      </c>
      <c r="G1254">
        <f t="shared" si="76"/>
        <v>50.250059134959223</v>
      </c>
      <c r="H1254">
        <f t="shared" si="77"/>
        <v>2.7499408650407773</v>
      </c>
      <c r="K1254">
        <f t="shared" si="78"/>
        <v>64.37</v>
      </c>
      <c r="L1254">
        <f t="shared" si="79"/>
        <v>-11.370000000000005</v>
      </c>
    </row>
    <row r="1255" spans="1:12">
      <c r="A1255" s="1">
        <v>0.6303009259259259</v>
      </c>
      <c r="B1255">
        <v>35.4</v>
      </c>
      <c r="C1255">
        <v>52</v>
      </c>
      <c r="D1255">
        <v>2</v>
      </c>
      <c r="E1255">
        <v>49</v>
      </c>
      <c r="F1255">
        <v>4</v>
      </c>
      <c r="G1255">
        <f t="shared" si="76"/>
        <v>45.870014783934955</v>
      </c>
      <c r="H1255">
        <f t="shared" si="77"/>
        <v>6.1299852160650445</v>
      </c>
      <c r="K1255">
        <f t="shared" si="78"/>
        <v>63.410000000000004</v>
      </c>
      <c r="L1255">
        <f t="shared" si="79"/>
        <v>-11.410000000000004</v>
      </c>
    </row>
    <row r="1256" spans="1:12">
      <c r="A1256" s="1">
        <v>0.63037037037037036</v>
      </c>
      <c r="B1256">
        <v>35.4</v>
      </c>
      <c r="C1256">
        <v>51</v>
      </c>
      <c r="D1256">
        <v>3</v>
      </c>
      <c r="E1256">
        <v>49</v>
      </c>
      <c r="F1256">
        <v>1</v>
      </c>
      <c r="G1256">
        <f t="shared" si="76"/>
        <v>46.600022175853638</v>
      </c>
      <c r="H1256">
        <f t="shared" si="77"/>
        <v>4.3999778241463616</v>
      </c>
      <c r="K1256">
        <f t="shared" si="78"/>
        <v>63.57</v>
      </c>
      <c r="L1256">
        <f t="shared" si="79"/>
        <v>-12.57</v>
      </c>
    </row>
    <row r="1257" spans="1:12">
      <c r="A1257" s="1">
        <v>0.63043981481481481</v>
      </c>
      <c r="B1257">
        <v>35.4</v>
      </c>
      <c r="C1257">
        <v>52</v>
      </c>
      <c r="D1257">
        <v>3</v>
      </c>
      <c r="E1257">
        <v>49</v>
      </c>
      <c r="F1257">
        <v>3</v>
      </c>
      <c r="G1257">
        <f t="shared" si="76"/>
        <v>46.600022175853638</v>
      </c>
      <c r="H1257">
        <f t="shared" si="77"/>
        <v>5.3999778241463616</v>
      </c>
      <c r="K1257">
        <f t="shared" si="78"/>
        <v>63.57</v>
      </c>
      <c r="L1257">
        <f t="shared" si="79"/>
        <v>-11.57</v>
      </c>
    </row>
    <row r="1258" spans="1:12">
      <c r="A1258" s="1">
        <v>0.63050925925925927</v>
      </c>
      <c r="B1258">
        <v>35.5</v>
      </c>
      <c r="C1258">
        <v>52</v>
      </c>
      <c r="D1258">
        <v>6</v>
      </c>
      <c r="E1258">
        <v>49</v>
      </c>
      <c r="F1258">
        <v>7</v>
      </c>
      <c r="G1258">
        <f t="shared" si="76"/>
        <v>48.790044351414565</v>
      </c>
      <c r="H1258">
        <f t="shared" si="77"/>
        <v>3.209955648585435</v>
      </c>
      <c r="K1258">
        <f t="shared" si="78"/>
        <v>64.05</v>
      </c>
      <c r="L1258">
        <f t="shared" si="79"/>
        <v>-12.049999999999997</v>
      </c>
    </row>
    <row r="1259" spans="1:12">
      <c r="A1259" s="1">
        <v>0.63057870370370372</v>
      </c>
      <c r="B1259">
        <v>35.5</v>
      </c>
      <c r="C1259">
        <v>51</v>
      </c>
      <c r="D1259">
        <v>4</v>
      </c>
      <c r="E1259">
        <v>48</v>
      </c>
      <c r="F1259">
        <v>0</v>
      </c>
      <c r="G1259">
        <f t="shared" si="76"/>
        <v>47.330029567739807</v>
      </c>
      <c r="H1259">
        <f t="shared" si="77"/>
        <v>3.6699704322601931</v>
      </c>
      <c r="K1259">
        <f t="shared" si="78"/>
        <v>63.730000000000004</v>
      </c>
      <c r="L1259">
        <f t="shared" si="79"/>
        <v>-12.730000000000004</v>
      </c>
    </row>
    <row r="1260" spans="1:12">
      <c r="A1260" s="1">
        <v>0.63064814814814818</v>
      </c>
      <c r="B1260">
        <v>35.5</v>
      </c>
      <c r="C1260">
        <v>50</v>
      </c>
      <c r="D1260">
        <v>3</v>
      </c>
      <c r="E1260">
        <v>50</v>
      </c>
      <c r="F1260">
        <v>3</v>
      </c>
      <c r="G1260">
        <f t="shared" si="76"/>
        <v>46.600022175853638</v>
      </c>
      <c r="H1260">
        <f t="shared" si="77"/>
        <v>3.3999778241463616</v>
      </c>
      <c r="K1260">
        <f t="shared" si="78"/>
        <v>63.57</v>
      </c>
      <c r="L1260">
        <f t="shared" si="79"/>
        <v>-13.57</v>
      </c>
    </row>
    <row r="1261" spans="1:12">
      <c r="A1261" s="1">
        <v>0.63071759259259264</v>
      </c>
      <c r="B1261">
        <v>35.4</v>
      </c>
      <c r="C1261">
        <v>53</v>
      </c>
      <c r="D1261">
        <v>1</v>
      </c>
      <c r="E1261">
        <v>49</v>
      </c>
      <c r="F1261">
        <v>8</v>
      </c>
      <c r="G1261">
        <f t="shared" si="76"/>
        <v>45.140007391983737</v>
      </c>
      <c r="H1261">
        <f t="shared" si="77"/>
        <v>7.8599926080162632</v>
      </c>
      <c r="K1261">
        <f t="shared" si="78"/>
        <v>63.249999999999979</v>
      </c>
      <c r="L1261">
        <f t="shared" si="79"/>
        <v>-10.249999999999979</v>
      </c>
    </row>
    <row r="1262" spans="1:12">
      <c r="A1262" s="1">
        <v>0.63078703703703709</v>
      </c>
      <c r="B1262">
        <v>35.4</v>
      </c>
      <c r="C1262">
        <v>53</v>
      </c>
      <c r="D1262">
        <v>1</v>
      </c>
      <c r="E1262">
        <v>48</v>
      </c>
      <c r="F1262">
        <v>4</v>
      </c>
      <c r="G1262">
        <f t="shared" si="76"/>
        <v>45.140007391983737</v>
      </c>
      <c r="H1262">
        <f t="shared" si="77"/>
        <v>7.8599926080162632</v>
      </c>
      <c r="K1262">
        <f t="shared" si="78"/>
        <v>63.249999999999979</v>
      </c>
      <c r="L1262">
        <f t="shared" si="79"/>
        <v>-10.249999999999979</v>
      </c>
    </row>
    <row r="1263" spans="1:12">
      <c r="A1263" s="1">
        <v>0.63085648148148155</v>
      </c>
      <c r="B1263">
        <v>35.5</v>
      </c>
      <c r="C1263">
        <v>52</v>
      </c>
      <c r="D1263">
        <v>4</v>
      </c>
      <c r="E1263">
        <v>49</v>
      </c>
      <c r="F1263">
        <v>9</v>
      </c>
      <c r="G1263">
        <f t="shared" si="76"/>
        <v>47.330029567739807</v>
      </c>
      <c r="H1263">
        <f t="shared" si="77"/>
        <v>4.6699704322601931</v>
      </c>
      <c r="K1263">
        <f t="shared" si="78"/>
        <v>63.730000000000004</v>
      </c>
      <c r="L1263">
        <f t="shared" si="79"/>
        <v>-11.730000000000004</v>
      </c>
    </row>
    <row r="1264" spans="1:12">
      <c r="A1264" s="1">
        <v>0.63092592592592589</v>
      </c>
      <c r="B1264">
        <v>35.5</v>
      </c>
      <c r="C1264">
        <v>56</v>
      </c>
      <c r="D1264">
        <v>4</v>
      </c>
      <c r="E1264">
        <v>62</v>
      </c>
      <c r="F1264">
        <v>19</v>
      </c>
      <c r="G1264">
        <f t="shared" si="76"/>
        <v>47.330029567739807</v>
      </c>
      <c r="H1264">
        <f t="shared" si="77"/>
        <v>8.6699704322601931</v>
      </c>
      <c r="K1264">
        <f t="shared" si="78"/>
        <v>63.730000000000004</v>
      </c>
      <c r="L1264">
        <f t="shared" si="79"/>
        <v>-7.730000000000004</v>
      </c>
    </row>
    <row r="1265" spans="1:12">
      <c r="A1265" s="1">
        <v>0.63099537037037035</v>
      </c>
      <c r="B1265">
        <v>35.5</v>
      </c>
      <c r="C1265">
        <v>53</v>
      </c>
      <c r="D1265">
        <v>2</v>
      </c>
      <c r="E1265">
        <v>50</v>
      </c>
      <c r="F1265">
        <v>0</v>
      </c>
      <c r="G1265">
        <f t="shared" si="76"/>
        <v>45.870014783934955</v>
      </c>
      <c r="H1265">
        <f t="shared" si="77"/>
        <v>7.1299852160650445</v>
      </c>
      <c r="K1265">
        <f t="shared" si="78"/>
        <v>63.410000000000004</v>
      </c>
      <c r="L1265">
        <f t="shared" si="79"/>
        <v>-10.410000000000004</v>
      </c>
    </row>
    <row r="1266" spans="1:12">
      <c r="A1266" s="1">
        <v>0.6310648148148148</v>
      </c>
      <c r="B1266">
        <v>35.5</v>
      </c>
      <c r="C1266">
        <v>52</v>
      </c>
      <c r="D1266">
        <v>2</v>
      </c>
      <c r="E1266">
        <v>49</v>
      </c>
      <c r="F1266">
        <v>1</v>
      </c>
      <c r="G1266">
        <f t="shared" si="76"/>
        <v>45.870014783934955</v>
      </c>
      <c r="H1266">
        <f t="shared" si="77"/>
        <v>6.1299852160650445</v>
      </c>
      <c r="K1266">
        <f t="shared" si="78"/>
        <v>63.410000000000004</v>
      </c>
      <c r="L1266">
        <f t="shared" si="79"/>
        <v>-11.410000000000004</v>
      </c>
    </row>
    <row r="1267" spans="1:12">
      <c r="A1267" s="1">
        <v>0.63113425925925926</v>
      </c>
      <c r="B1267">
        <v>35.5</v>
      </c>
      <c r="C1267">
        <v>52</v>
      </c>
      <c r="D1267">
        <v>2</v>
      </c>
      <c r="E1267">
        <v>49</v>
      </c>
      <c r="F1267">
        <v>4</v>
      </c>
      <c r="G1267">
        <f t="shared" si="76"/>
        <v>45.870014783934955</v>
      </c>
      <c r="H1267">
        <f t="shared" si="77"/>
        <v>6.1299852160650445</v>
      </c>
      <c r="K1267">
        <f t="shared" si="78"/>
        <v>63.410000000000004</v>
      </c>
      <c r="L1267">
        <f t="shared" si="79"/>
        <v>-11.410000000000004</v>
      </c>
    </row>
    <row r="1268" spans="1:12">
      <c r="A1268" s="1">
        <v>0.63120370370370371</v>
      </c>
      <c r="B1268">
        <v>35.5</v>
      </c>
      <c r="C1268">
        <v>60</v>
      </c>
      <c r="D1268">
        <v>32</v>
      </c>
      <c r="E1268">
        <v>63</v>
      </c>
      <c r="F1268">
        <v>25</v>
      </c>
      <c r="G1268">
        <f t="shared" si="76"/>
        <v>67.770236527348089</v>
      </c>
      <c r="H1268">
        <f t="shared" si="77"/>
        <v>-7.7702365273480893</v>
      </c>
      <c r="K1268">
        <f t="shared" si="78"/>
        <v>68.210000000000008</v>
      </c>
      <c r="L1268">
        <f t="shared" si="79"/>
        <v>-8.210000000000008</v>
      </c>
    </row>
    <row r="1269" spans="1:12">
      <c r="A1269" s="1">
        <v>0.63127314814814817</v>
      </c>
      <c r="B1269">
        <v>35.5</v>
      </c>
      <c r="C1269">
        <v>63</v>
      </c>
      <c r="D1269">
        <v>21</v>
      </c>
      <c r="E1269">
        <v>64</v>
      </c>
      <c r="F1269">
        <v>29</v>
      </c>
      <c r="G1269">
        <f t="shared" si="76"/>
        <v>59.740155224828506</v>
      </c>
      <c r="H1269">
        <f t="shared" si="77"/>
        <v>3.2598447751714943</v>
      </c>
      <c r="K1269">
        <f t="shared" si="78"/>
        <v>66.45</v>
      </c>
      <c r="L1269">
        <f t="shared" si="79"/>
        <v>-3.4500000000000028</v>
      </c>
    </row>
    <row r="1270" spans="1:12">
      <c r="A1270" s="1">
        <v>0.63134259259259262</v>
      </c>
      <c r="B1270">
        <v>35.5</v>
      </c>
      <c r="C1270">
        <v>53</v>
      </c>
      <c r="D1270">
        <v>1</v>
      </c>
      <c r="E1270">
        <v>52</v>
      </c>
      <c r="F1270">
        <v>1</v>
      </c>
      <c r="G1270">
        <f t="shared" si="76"/>
        <v>45.140007391983737</v>
      </c>
      <c r="H1270">
        <f t="shared" si="77"/>
        <v>7.8599926080162632</v>
      </c>
      <c r="K1270">
        <f t="shared" si="78"/>
        <v>63.249999999999979</v>
      </c>
      <c r="L1270">
        <f t="shared" si="79"/>
        <v>-10.249999999999979</v>
      </c>
    </row>
    <row r="1271" spans="1:12">
      <c r="A1271" s="1">
        <v>0.63141203703703697</v>
      </c>
      <c r="B1271">
        <v>35.4</v>
      </c>
      <c r="C1271">
        <v>55</v>
      </c>
      <c r="D1271">
        <v>5</v>
      </c>
      <c r="E1271">
        <v>52</v>
      </c>
      <c r="F1271">
        <v>5</v>
      </c>
      <c r="G1271">
        <f t="shared" si="76"/>
        <v>48.060036959593447</v>
      </c>
      <c r="H1271">
        <f t="shared" si="77"/>
        <v>6.9399630404065533</v>
      </c>
      <c r="K1271">
        <f t="shared" si="78"/>
        <v>63.89</v>
      </c>
      <c r="L1271">
        <f t="shared" si="79"/>
        <v>-8.89</v>
      </c>
    </row>
    <row r="1272" spans="1:12">
      <c r="A1272" s="1">
        <v>0.63162037037037033</v>
      </c>
      <c r="B1272">
        <v>35.5</v>
      </c>
      <c r="C1272">
        <v>54</v>
      </c>
      <c r="D1272">
        <v>3</v>
      </c>
      <c r="E1272">
        <v>50</v>
      </c>
      <c r="F1272">
        <v>6</v>
      </c>
      <c r="G1272">
        <f t="shared" si="76"/>
        <v>46.600022175853638</v>
      </c>
      <c r="H1272">
        <f t="shared" si="77"/>
        <v>7.3999778241463616</v>
      </c>
      <c r="K1272">
        <f t="shared" si="78"/>
        <v>63.57</v>
      </c>
      <c r="L1272">
        <f t="shared" si="79"/>
        <v>-9.57</v>
      </c>
    </row>
    <row r="1273" spans="1:12">
      <c r="A1273" s="1">
        <v>0.63168981481481479</v>
      </c>
      <c r="B1273">
        <v>35.5</v>
      </c>
      <c r="C1273">
        <v>51</v>
      </c>
      <c r="D1273">
        <v>1</v>
      </c>
      <c r="E1273">
        <v>50</v>
      </c>
      <c r="F1273">
        <v>1</v>
      </c>
      <c r="G1273">
        <f t="shared" si="76"/>
        <v>45.140007391983737</v>
      </c>
      <c r="H1273">
        <f t="shared" si="77"/>
        <v>5.8599926080162632</v>
      </c>
      <c r="K1273">
        <f t="shared" si="78"/>
        <v>63.249999999999979</v>
      </c>
      <c r="L1273">
        <f t="shared" si="79"/>
        <v>-12.249999999999979</v>
      </c>
    </row>
    <row r="1274" spans="1:12">
      <c r="A1274" s="1">
        <v>0.63175925925925924</v>
      </c>
      <c r="B1274">
        <v>35.4</v>
      </c>
      <c r="C1274">
        <v>53</v>
      </c>
      <c r="D1274">
        <v>1</v>
      </c>
      <c r="E1274">
        <v>50</v>
      </c>
      <c r="F1274">
        <v>4</v>
      </c>
      <c r="G1274">
        <f t="shared" si="76"/>
        <v>45.140007391983737</v>
      </c>
      <c r="H1274">
        <f t="shared" si="77"/>
        <v>7.8599926080162632</v>
      </c>
      <c r="K1274">
        <f t="shared" si="78"/>
        <v>63.249999999999979</v>
      </c>
      <c r="L1274">
        <f t="shared" si="79"/>
        <v>-10.249999999999979</v>
      </c>
    </row>
    <row r="1275" spans="1:12">
      <c r="A1275" s="1">
        <v>0.6318287037037037</v>
      </c>
      <c r="B1275">
        <v>35.4</v>
      </c>
      <c r="C1275">
        <v>53</v>
      </c>
      <c r="D1275">
        <v>1</v>
      </c>
      <c r="E1275">
        <v>51</v>
      </c>
      <c r="F1275">
        <v>3</v>
      </c>
      <c r="G1275">
        <f t="shared" si="76"/>
        <v>45.140007391983737</v>
      </c>
      <c r="H1275">
        <f t="shared" si="77"/>
        <v>7.8599926080162632</v>
      </c>
      <c r="K1275">
        <f t="shared" si="78"/>
        <v>63.249999999999979</v>
      </c>
      <c r="L1275">
        <f t="shared" si="79"/>
        <v>-10.249999999999979</v>
      </c>
    </row>
    <row r="1276" spans="1:12">
      <c r="A1276" s="1">
        <v>0.63189814814814815</v>
      </c>
      <c r="B1276">
        <v>35.5</v>
      </c>
      <c r="C1276">
        <v>58</v>
      </c>
      <c r="D1276">
        <v>15</v>
      </c>
      <c r="E1276">
        <v>59</v>
      </c>
      <c r="F1276">
        <v>35</v>
      </c>
      <c r="G1276">
        <f t="shared" si="76"/>
        <v>55.360110876341047</v>
      </c>
      <c r="H1276">
        <f t="shared" si="77"/>
        <v>2.6398891236589535</v>
      </c>
      <c r="K1276">
        <f t="shared" si="78"/>
        <v>65.490000000000009</v>
      </c>
      <c r="L1276">
        <f t="shared" si="79"/>
        <v>-7.4900000000000091</v>
      </c>
    </row>
    <row r="1277" spans="1:12">
      <c r="A1277" s="1">
        <v>0.63196759259259261</v>
      </c>
      <c r="B1277">
        <v>35.5</v>
      </c>
      <c r="C1277">
        <v>53</v>
      </c>
      <c r="D1277">
        <v>1</v>
      </c>
      <c r="E1277">
        <v>51</v>
      </c>
      <c r="F1277">
        <v>2</v>
      </c>
      <c r="G1277">
        <f t="shared" si="76"/>
        <v>45.140007391983737</v>
      </c>
      <c r="H1277">
        <f t="shared" si="77"/>
        <v>7.8599926080162632</v>
      </c>
      <c r="K1277">
        <f t="shared" si="78"/>
        <v>63.249999999999979</v>
      </c>
      <c r="L1277">
        <f t="shared" si="79"/>
        <v>-10.249999999999979</v>
      </c>
    </row>
    <row r="1278" spans="1:12">
      <c r="A1278" s="1">
        <v>0.63203703703703706</v>
      </c>
      <c r="B1278">
        <v>35.5</v>
      </c>
      <c r="C1278">
        <v>53</v>
      </c>
      <c r="D1278">
        <v>1</v>
      </c>
      <c r="E1278">
        <v>50</v>
      </c>
      <c r="F1278">
        <v>4</v>
      </c>
      <c r="G1278">
        <f t="shared" si="76"/>
        <v>45.140007391983737</v>
      </c>
      <c r="H1278">
        <f t="shared" si="77"/>
        <v>7.8599926080162632</v>
      </c>
      <c r="K1278">
        <f t="shared" si="78"/>
        <v>63.249999999999979</v>
      </c>
      <c r="L1278">
        <f t="shared" si="79"/>
        <v>-10.249999999999979</v>
      </c>
    </row>
    <row r="1279" spans="1:12">
      <c r="A1279" s="1">
        <v>0.63210648148148152</v>
      </c>
      <c r="B1279">
        <v>35.5</v>
      </c>
      <c r="C1279">
        <v>52</v>
      </c>
      <c r="D1279">
        <v>2</v>
      </c>
      <c r="E1279">
        <v>49</v>
      </c>
      <c r="F1279">
        <v>0</v>
      </c>
      <c r="G1279">
        <f t="shared" si="76"/>
        <v>45.870014783934955</v>
      </c>
      <c r="H1279">
        <f t="shared" si="77"/>
        <v>6.1299852160650445</v>
      </c>
      <c r="K1279">
        <f t="shared" si="78"/>
        <v>63.410000000000004</v>
      </c>
      <c r="L1279">
        <f t="shared" si="79"/>
        <v>-11.410000000000004</v>
      </c>
    </row>
    <row r="1280" spans="1:12">
      <c r="A1280" s="1">
        <v>0.63217592592592597</v>
      </c>
      <c r="B1280">
        <v>35.5</v>
      </c>
      <c r="C1280">
        <v>53</v>
      </c>
      <c r="D1280">
        <v>2</v>
      </c>
      <c r="E1280">
        <v>49</v>
      </c>
      <c r="F1280">
        <v>1</v>
      </c>
      <c r="G1280">
        <f t="shared" si="76"/>
        <v>45.870014783934955</v>
      </c>
      <c r="H1280">
        <f t="shared" si="77"/>
        <v>7.1299852160650445</v>
      </c>
      <c r="K1280">
        <f t="shared" si="78"/>
        <v>63.410000000000004</v>
      </c>
      <c r="L1280">
        <f t="shared" si="79"/>
        <v>-10.410000000000004</v>
      </c>
    </row>
    <row r="1281" spans="1:12">
      <c r="A1281" s="1">
        <v>0.63224537037037043</v>
      </c>
      <c r="B1281">
        <v>35.5</v>
      </c>
      <c r="C1281">
        <v>52</v>
      </c>
      <c r="D1281">
        <v>3</v>
      </c>
      <c r="E1281">
        <v>50</v>
      </c>
      <c r="F1281">
        <v>5</v>
      </c>
      <c r="G1281">
        <f t="shared" si="76"/>
        <v>46.600022175853638</v>
      </c>
      <c r="H1281">
        <f t="shared" si="77"/>
        <v>5.3999778241463616</v>
      </c>
      <c r="K1281">
        <f t="shared" si="78"/>
        <v>63.57</v>
      </c>
      <c r="L1281">
        <f t="shared" si="79"/>
        <v>-11.57</v>
      </c>
    </row>
    <row r="1282" spans="1:12">
      <c r="A1282" s="1">
        <v>0.63230324074074074</v>
      </c>
      <c r="B1282">
        <v>35.4</v>
      </c>
      <c r="C1282">
        <v>53</v>
      </c>
      <c r="D1282">
        <v>9</v>
      </c>
      <c r="E1282">
        <v>50</v>
      </c>
      <c r="F1282">
        <v>9</v>
      </c>
      <c r="G1282">
        <f t="shared" si="76"/>
        <v>50.980066526682769</v>
      </c>
      <c r="H1282">
        <f t="shared" si="77"/>
        <v>2.0199334733172307</v>
      </c>
      <c r="K1282">
        <f t="shared" si="78"/>
        <v>64.53</v>
      </c>
      <c r="L1282">
        <f t="shared" si="79"/>
        <v>-11.530000000000001</v>
      </c>
    </row>
    <row r="1283" spans="1:12">
      <c r="A1283" s="1">
        <v>0.63237268518518519</v>
      </c>
      <c r="B1283">
        <v>35.4</v>
      </c>
      <c r="C1283">
        <v>54</v>
      </c>
      <c r="D1283">
        <v>4</v>
      </c>
      <c r="E1283">
        <v>49</v>
      </c>
      <c r="F1283">
        <v>4</v>
      </c>
      <c r="G1283">
        <f t="shared" ref="G1283:G1346" si="80">0.73*D1283+46.09-1.68*EXP(-(0.0000044)*D1283)</f>
        <v>47.330029567739807</v>
      </c>
      <c r="H1283">
        <f t="shared" ref="H1283:H1346" si="81">C1283-G1283</f>
        <v>6.6699704322601931</v>
      </c>
      <c r="K1283">
        <f t="shared" ref="K1283:K1346" si="82">0.16*D1283+63.09-2.69*EXP(-(32.53)*D1283)</f>
        <v>63.730000000000004</v>
      </c>
      <c r="L1283">
        <f t="shared" ref="L1283:L1346" si="83">C1283-K1283</f>
        <v>-9.730000000000004</v>
      </c>
    </row>
    <row r="1284" spans="1:12">
      <c r="A1284" s="1">
        <v>0.63245370370370368</v>
      </c>
      <c r="B1284">
        <v>35.5</v>
      </c>
      <c r="C1284">
        <v>54</v>
      </c>
      <c r="D1284">
        <v>1</v>
      </c>
      <c r="E1284">
        <v>49</v>
      </c>
      <c r="F1284">
        <v>0</v>
      </c>
      <c r="G1284">
        <f t="shared" si="80"/>
        <v>45.140007391983737</v>
      </c>
      <c r="H1284">
        <f t="shared" si="81"/>
        <v>8.8599926080162632</v>
      </c>
      <c r="K1284">
        <f t="shared" si="82"/>
        <v>63.249999999999979</v>
      </c>
      <c r="L1284">
        <f t="shared" si="83"/>
        <v>-9.2499999999999787</v>
      </c>
    </row>
    <row r="1285" spans="1:12">
      <c r="A1285" s="1">
        <v>0.6325925925925926</v>
      </c>
      <c r="B1285">
        <v>35.5</v>
      </c>
      <c r="C1285">
        <v>56</v>
      </c>
      <c r="D1285">
        <v>5</v>
      </c>
      <c r="E1285">
        <v>53</v>
      </c>
      <c r="F1285">
        <v>8</v>
      </c>
      <c r="G1285">
        <f t="shared" si="80"/>
        <v>48.060036959593447</v>
      </c>
      <c r="H1285">
        <f t="shared" si="81"/>
        <v>7.9399630404065533</v>
      </c>
      <c r="K1285">
        <f t="shared" si="82"/>
        <v>63.89</v>
      </c>
      <c r="L1285">
        <f t="shared" si="83"/>
        <v>-7.8900000000000006</v>
      </c>
    </row>
    <row r="1286" spans="1:12">
      <c r="A1286" s="1">
        <v>0.63266203703703705</v>
      </c>
      <c r="B1286">
        <v>35.5</v>
      </c>
      <c r="C1286">
        <v>53</v>
      </c>
      <c r="D1286">
        <v>2</v>
      </c>
      <c r="E1286">
        <v>51</v>
      </c>
      <c r="F1286">
        <v>2</v>
      </c>
      <c r="G1286">
        <f t="shared" si="80"/>
        <v>45.870014783934955</v>
      </c>
      <c r="H1286">
        <f t="shared" si="81"/>
        <v>7.1299852160650445</v>
      </c>
      <c r="K1286">
        <f t="shared" si="82"/>
        <v>63.410000000000004</v>
      </c>
      <c r="L1286">
        <f t="shared" si="83"/>
        <v>-10.410000000000004</v>
      </c>
    </row>
    <row r="1287" spans="1:12">
      <c r="A1287" s="1">
        <v>0.63273148148148151</v>
      </c>
      <c r="B1287">
        <v>35.5</v>
      </c>
      <c r="C1287">
        <v>52</v>
      </c>
      <c r="D1287">
        <v>0.1</v>
      </c>
      <c r="E1287">
        <v>51</v>
      </c>
      <c r="F1287">
        <v>2</v>
      </c>
      <c r="G1287">
        <f t="shared" si="80"/>
        <v>44.483000739199838</v>
      </c>
      <c r="H1287">
        <f t="shared" si="81"/>
        <v>7.5169992608001621</v>
      </c>
      <c r="K1287">
        <f t="shared" si="82"/>
        <v>63.002009819897097</v>
      </c>
      <c r="L1287">
        <f t="shared" si="83"/>
        <v>-11.002009819897097</v>
      </c>
    </row>
    <row r="1288" spans="1:12">
      <c r="A1288" s="1">
        <v>0.63280092592592596</v>
      </c>
      <c r="B1288">
        <v>35.5</v>
      </c>
      <c r="C1288">
        <v>52</v>
      </c>
      <c r="D1288">
        <v>1</v>
      </c>
      <c r="E1288">
        <v>50</v>
      </c>
      <c r="F1288">
        <v>2</v>
      </c>
      <c r="G1288">
        <f t="shared" si="80"/>
        <v>45.140007391983737</v>
      </c>
      <c r="H1288">
        <f t="shared" si="81"/>
        <v>6.8599926080162632</v>
      </c>
      <c r="K1288">
        <f t="shared" si="82"/>
        <v>63.249999999999979</v>
      </c>
      <c r="L1288">
        <f t="shared" si="83"/>
        <v>-11.249999999999979</v>
      </c>
    </row>
    <row r="1289" spans="1:12">
      <c r="A1289" s="1">
        <v>0.63287037037037031</v>
      </c>
      <c r="B1289">
        <v>35.5</v>
      </c>
      <c r="C1289">
        <v>52</v>
      </c>
      <c r="D1289">
        <v>1</v>
      </c>
      <c r="E1289">
        <v>50</v>
      </c>
      <c r="F1289">
        <v>2</v>
      </c>
      <c r="G1289">
        <f t="shared" si="80"/>
        <v>45.140007391983737</v>
      </c>
      <c r="H1289">
        <f t="shared" si="81"/>
        <v>6.8599926080162632</v>
      </c>
      <c r="K1289">
        <f t="shared" si="82"/>
        <v>63.249999999999979</v>
      </c>
      <c r="L1289">
        <f t="shared" si="83"/>
        <v>-11.249999999999979</v>
      </c>
    </row>
    <row r="1290" spans="1:12">
      <c r="A1290" s="1">
        <v>0.63293981481481476</v>
      </c>
      <c r="B1290">
        <v>35.5</v>
      </c>
      <c r="C1290">
        <v>53</v>
      </c>
      <c r="D1290">
        <v>5</v>
      </c>
      <c r="E1290">
        <v>48</v>
      </c>
      <c r="F1290">
        <v>4</v>
      </c>
      <c r="G1290">
        <f t="shared" si="80"/>
        <v>48.060036959593447</v>
      </c>
      <c r="H1290">
        <f t="shared" si="81"/>
        <v>4.9399630404065533</v>
      </c>
      <c r="K1290">
        <f t="shared" si="82"/>
        <v>63.89</v>
      </c>
      <c r="L1290">
        <f t="shared" si="83"/>
        <v>-10.89</v>
      </c>
    </row>
    <row r="1291" spans="1:12">
      <c r="A1291" s="1">
        <v>0.63300925925925922</v>
      </c>
      <c r="B1291">
        <v>35.5</v>
      </c>
      <c r="C1291">
        <v>54</v>
      </c>
      <c r="D1291">
        <v>6</v>
      </c>
      <c r="E1291">
        <v>49</v>
      </c>
      <c r="F1291">
        <v>1</v>
      </c>
      <c r="G1291">
        <f t="shared" si="80"/>
        <v>48.790044351414565</v>
      </c>
      <c r="H1291">
        <f t="shared" si="81"/>
        <v>5.209955648585435</v>
      </c>
      <c r="K1291">
        <f t="shared" si="82"/>
        <v>64.05</v>
      </c>
      <c r="L1291">
        <f t="shared" si="83"/>
        <v>-10.049999999999997</v>
      </c>
    </row>
    <row r="1292" spans="1:12">
      <c r="A1292" s="1">
        <v>0.63307870370370367</v>
      </c>
      <c r="B1292">
        <v>35.5</v>
      </c>
      <c r="C1292">
        <v>58</v>
      </c>
      <c r="D1292">
        <v>7</v>
      </c>
      <c r="E1292">
        <v>57</v>
      </c>
      <c r="F1292">
        <v>31</v>
      </c>
      <c r="G1292">
        <f t="shared" si="80"/>
        <v>49.520051743203155</v>
      </c>
      <c r="H1292">
        <f t="shared" si="81"/>
        <v>8.4799482567968454</v>
      </c>
      <c r="K1292">
        <f t="shared" si="82"/>
        <v>64.210000000000008</v>
      </c>
      <c r="L1292">
        <f t="shared" si="83"/>
        <v>-6.210000000000008</v>
      </c>
    </row>
    <row r="1293" spans="1:12">
      <c r="A1293" s="1">
        <v>0.63314814814814813</v>
      </c>
      <c r="B1293">
        <v>35.5</v>
      </c>
      <c r="C1293">
        <v>52</v>
      </c>
      <c r="D1293">
        <v>1</v>
      </c>
      <c r="E1293">
        <v>49</v>
      </c>
      <c r="F1293">
        <v>1</v>
      </c>
      <c r="G1293">
        <f t="shared" si="80"/>
        <v>45.140007391983737</v>
      </c>
      <c r="H1293">
        <f t="shared" si="81"/>
        <v>6.8599926080162632</v>
      </c>
      <c r="K1293">
        <f t="shared" si="82"/>
        <v>63.249999999999979</v>
      </c>
      <c r="L1293">
        <f t="shared" si="83"/>
        <v>-11.249999999999979</v>
      </c>
    </row>
    <row r="1294" spans="1:12">
      <c r="A1294" s="1">
        <v>0.63321759259259258</v>
      </c>
      <c r="B1294">
        <v>35.5</v>
      </c>
      <c r="C1294">
        <v>52</v>
      </c>
      <c r="D1294">
        <v>1</v>
      </c>
      <c r="E1294">
        <v>49</v>
      </c>
      <c r="F1294">
        <v>0</v>
      </c>
      <c r="G1294">
        <f t="shared" si="80"/>
        <v>45.140007391983737</v>
      </c>
      <c r="H1294">
        <f t="shared" si="81"/>
        <v>6.8599926080162632</v>
      </c>
      <c r="K1294">
        <f t="shared" si="82"/>
        <v>63.249999999999979</v>
      </c>
      <c r="L1294">
        <f t="shared" si="83"/>
        <v>-11.249999999999979</v>
      </c>
    </row>
    <row r="1295" spans="1:12">
      <c r="A1295" s="1">
        <v>0.63328703703703704</v>
      </c>
      <c r="B1295">
        <v>35.5</v>
      </c>
      <c r="C1295">
        <v>52</v>
      </c>
      <c r="D1295">
        <v>1</v>
      </c>
      <c r="E1295">
        <v>50</v>
      </c>
      <c r="F1295">
        <v>5</v>
      </c>
      <c r="G1295">
        <f t="shared" si="80"/>
        <v>45.140007391983737</v>
      </c>
      <c r="H1295">
        <f t="shared" si="81"/>
        <v>6.8599926080162632</v>
      </c>
      <c r="K1295">
        <f t="shared" si="82"/>
        <v>63.249999999999979</v>
      </c>
      <c r="L1295">
        <f t="shared" si="83"/>
        <v>-11.249999999999979</v>
      </c>
    </row>
    <row r="1296" spans="1:12">
      <c r="A1296" s="1">
        <v>0.63335648148148149</v>
      </c>
      <c r="B1296">
        <v>35.5</v>
      </c>
      <c r="C1296">
        <v>52</v>
      </c>
      <c r="D1296">
        <v>6</v>
      </c>
      <c r="E1296">
        <v>48</v>
      </c>
      <c r="F1296">
        <v>6</v>
      </c>
      <c r="G1296">
        <f t="shared" si="80"/>
        <v>48.790044351414565</v>
      </c>
      <c r="H1296">
        <f t="shared" si="81"/>
        <v>3.209955648585435</v>
      </c>
      <c r="K1296">
        <f t="shared" si="82"/>
        <v>64.05</v>
      </c>
      <c r="L1296">
        <f t="shared" si="83"/>
        <v>-12.049999999999997</v>
      </c>
    </row>
    <row r="1297" spans="1:12">
      <c r="A1297" s="1">
        <v>0.63341435185185191</v>
      </c>
      <c r="B1297">
        <v>35.5</v>
      </c>
      <c r="C1297">
        <v>53</v>
      </c>
      <c r="D1297">
        <v>5</v>
      </c>
      <c r="E1297">
        <v>49</v>
      </c>
      <c r="F1297">
        <v>7</v>
      </c>
      <c r="G1297">
        <f t="shared" si="80"/>
        <v>48.060036959593447</v>
      </c>
      <c r="H1297">
        <f t="shared" si="81"/>
        <v>4.9399630404065533</v>
      </c>
      <c r="K1297">
        <f t="shared" si="82"/>
        <v>63.89</v>
      </c>
      <c r="L1297">
        <f t="shared" si="83"/>
        <v>-10.89</v>
      </c>
    </row>
    <row r="1298" spans="1:12">
      <c r="A1298" s="1">
        <v>0.63348379629629636</v>
      </c>
      <c r="B1298">
        <v>35.5</v>
      </c>
      <c r="C1298">
        <v>52</v>
      </c>
      <c r="D1298">
        <v>1</v>
      </c>
      <c r="E1298">
        <v>49</v>
      </c>
      <c r="F1298">
        <v>6</v>
      </c>
      <c r="G1298">
        <f t="shared" si="80"/>
        <v>45.140007391983737</v>
      </c>
      <c r="H1298">
        <f t="shared" si="81"/>
        <v>6.8599926080162632</v>
      </c>
      <c r="K1298">
        <f t="shared" si="82"/>
        <v>63.249999999999979</v>
      </c>
      <c r="L1298">
        <f t="shared" si="83"/>
        <v>-11.249999999999979</v>
      </c>
    </row>
    <row r="1299" spans="1:12">
      <c r="A1299" s="1">
        <v>0.63355324074074071</v>
      </c>
      <c r="B1299">
        <v>35.5</v>
      </c>
      <c r="C1299">
        <v>52</v>
      </c>
      <c r="D1299">
        <v>1</v>
      </c>
      <c r="E1299">
        <v>49</v>
      </c>
      <c r="F1299">
        <v>3</v>
      </c>
      <c r="G1299">
        <f t="shared" si="80"/>
        <v>45.140007391983737</v>
      </c>
      <c r="H1299">
        <f t="shared" si="81"/>
        <v>6.8599926080162632</v>
      </c>
      <c r="K1299">
        <f t="shared" si="82"/>
        <v>63.249999999999979</v>
      </c>
      <c r="L1299">
        <f t="shared" si="83"/>
        <v>-11.249999999999979</v>
      </c>
    </row>
    <row r="1300" spans="1:12">
      <c r="A1300" s="1">
        <v>0.63370370370370377</v>
      </c>
      <c r="B1300">
        <v>35.5</v>
      </c>
      <c r="C1300">
        <v>53</v>
      </c>
      <c r="D1300">
        <v>3</v>
      </c>
      <c r="E1300">
        <v>50</v>
      </c>
      <c r="F1300">
        <v>8</v>
      </c>
      <c r="G1300">
        <f t="shared" si="80"/>
        <v>46.600022175853638</v>
      </c>
      <c r="H1300">
        <f t="shared" si="81"/>
        <v>6.3999778241463616</v>
      </c>
      <c r="K1300">
        <f t="shared" si="82"/>
        <v>63.57</v>
      </c>
      <c r="L1300">
        <f t="shared" si="83"/>
        <v>-10.57</v>
      </c>
    </row>
    <row r="1301" spans="1:12">
      <c r="A1301" s="1">
        <v>0.63377314814814811</v>
      </c>
      <c r="B1301">
        <v>35.5</v>
      </c>
      <c r="C1301">
        <v>53</v>
      </c>
      <c r="D1301">
        <v>2</v>
      </c>
      <c r="E1301">
        <v>50</v>
      </c>
      <c r="F1301">
        <v>3</v>
      </c>
      <c r="G1301">
        <f t="shared" si="80"/>
        <v>45.870014783934955</v>
      </c>
      <c r="H1301">
        <f t="shared" si="81"/>
        <v>7.1299852160650445</v>
      </c>
      <c r="K1301">
        <f t="shared" si="82"/>
        <v>63.410000000000004</v>
      </c>
      <c r="L1301">
        <f t="shared" si="83"/>
        <v>-10.410000000000004</v>
      </c>
    </row>
    <row r="1302" spans="1:12">
      <c r="A1302" s="1">
        <v>0.63384259259259257</v>
      </c>
      <c r="B1302">
        <v>35.5</v>
      </c>
      <c r="C1302">
        <v>51</v>
      </c>
      <c r="D1302">
        <v>1</v>
      </c>
      <c r="E1302">
        <v>49</v>
      </c>
      <c r="F1302">
        <v>1</v>
      </c>
      <c r="G1302">
        <f t="shared" si="80"/>
        <v>45.140007391983737</v>
      </c>
      <c r="H1302">
        <f t="shared" si="81"/>
        <v>5.8599926080162632</v>
      </c>
      <c r="K1302">
        <f t="shared" si="82"/>
        <v>63.249999999999979</v>
      </c>
      <c r="L1302">
        <f t="shared" si="83"/>
        <v>-12.249999999999979</v>
      </c>
    </row>
    <row r="1303" spans="1:12">
      <c r="A1303" s="1">
        <v>0.63391203703703702</v>
      </c>
      <c r="B1303">
        <v>35.5</v>
      </c>
      <c r="C1303">
        <v>52</v>
      </c>
      <c r="D1303">
        <v>3</v>
      </c>
      <c r="E1303">
        <v>49</v>
      </c>
      <c r="F1303">
        <v>0</v>
      </c>
      <c r="G1303">
        <f t="shared" si="80"/>
        <v>46.600022175853638</v>
      </c>
      <c r="H1303">
        <f t="shared" si="81"/>
        <v>5.3999778241463616</v>
      </c>
      <c r="K1303">
        <f t="shared" si="82"/>
        <v>63.57</v>
      </c>
      <c r="L1303">
        <f t="shared" si="83"/>
        <v>-11.57</v>
      </c>
    </row>
    <row r="1304" spans="1:12">
      <c r="A1304" s="1">
        <v>0.63398148148148148</v>
      </c>
      <c r="B1304">
        <v>35.5</v>
      </c>
      <c r="C1304">
        <v>53</v>
      </c>
      <c r="D1304">
        <v>3</v>
      </c>
      <c r="E1304">
        <v>49</v>
      </c>
      <c r="F1304">
        <v>4</v>
      </c>
      <c r="G1304">
        <f t="shared" si="80"/>
        <v>46.600022175853638</v>
      </c>
      <c r="H1304">
        <f t="shared" si="81"/>
        <v>6.3999778241463616</v>
      </c>
      <c r="K1304">
        <f t="shared" si="82"/>
        <v>63.57</v>
      </c>
      <c r="L1304">
        <f t="shared" si="83"/>
        <v>-10.57</v>
      </c>
    </row>
    <row r="1305" spans="1:12">
      <c r="A1305" s="1">
        <v>0.63405092592592593</v>
      </c>
      <c r="B1305">
        <v>35.5</v>
      </c>
      <c r="C1305">
        <v>53</v>
      </c>
      <c r="D1305">
        <v>13</v>
      </c>
      <c r="E1305">
        <v>50</v>
      </c>
      <c r="F1305">
        <v>11</v>
      </c>
      <c r="G1305">
        <f t="shared" si="80"/>
        <v>53.900096093251712</v>
      </c>
      <c r="H1305">
        <f t="shared" si="81"/>
        <v>-0.90009609325171169</v>
      </c>
      <c r="K1305">
        <f t="shared" si="82"/>
        <v>65.17</v>
      </c>
      <c r="L1305">
        <f t="shared" si="83"/>
        <v>-12.170000000000002</v>
      </c>
    </row>
    <row r="1306" spans="1:12">
      <c r="A1306" s="1">
        <v>0.63412037037037039</v>
      </c>
      <c r="B1306">
        <v>35.5</v>
      </c>
      <c r="C1306">
        <v>53</v>
      </c>
      <c r="D1306">
        <v>3</v>
      </c>
      <c r="E1306">
        <v>49</v>
      </c>
      <c r="F1306">
        <v>2</v>
      </c>
      <c r="G1306">
        <f t="shared" si="80"/>
        <v>46.600022175853638</v>
      </c>
      <c r="H1306">
        <f t="shared" si="81"/>
        <v>6.3999778241463616</v>
      </c>
      <c r="K1306">
        <f t="shared" si="82"/>
        <v>63.57</v>
      </c>
      <c r="L1306">
        <f t="shared" si="83"/>
        <v>-10.57</v>
      </c>
    </row>
    <row r="1307" spans="1:12">
      <c r="A1307" s="1">
        <v>0.63418981481481485</v>
      </c>
      <c r="B1307">
        <v>35.5</v>
      </c>
      <c r="C1307">
        <v>53</v>
      </c>
      <c r="D1307">
        <v>2</v>
      </c>
      <c r="E1307">
        <v>49</v>
      </c>
      <c r="F1307">
        <v>1</v>
      </c>
      <c r="G1307">
        <f t="shared" si="80"/>
        <v>45.870014783934955</v>
      </c>
      <c r="H1307">
        <f t="shared" si="81"/>
        <v>7.1299852160650445</v>
      </c>
      <c r="K1307">
        <f t="shared" si="82"/>
        <v>63.410000000000004</v>
      </c>
      <c r="L1307">
        <f t="shared" si="83"/>
        <v>-10.410000000000004</v>
      </c>
    </row>
    <row r="1308" spans="1:12">
      <c r="A1308" s="1">
        <v>0.63432870370370364</v>
      </c>
      <c r="B1308">
        <v>35.5</v>
      </c>
      <c r="C1308">
        <v>53</v>
      </c>
      <c r="D1308">
        <v>1</v>
      </c>
      <c r="E1308">
        <v>49</v>
      </c>
      <c r="F1308">
        <v>3</v>
      </c>
      <c r="G1308">
        <f t="shared" si="80"/>
        <v>45.140007391983737</v>
      </c>
      <c r="H1308">
        <f t="shared" si="81"/>
        <v>7.8599926080162632</v>
      </c>
      <c r="K1308">
        <f t="shared" si="82"/>
        <v>63.249999999999979</v>
      </c>
      <c r="L1308">
        <f t="shared" si="83"/>
        <v>-10.249999999999979</v>
      </c>
    </row>
    <row r="1309" spans="1:12">
      <c r="A1309" s="1">
        <v>0.6343981481481481</v>
      </c>
      <c r="B1309">
        <v>35.5</v>
      </c>
      <c r="C1309">
        <v>53</v>
      </c>
      <c r="D1309">
        <v>8</v>
      </c>
      <c r="E1309">
        <v>48</v>
      </c>
      <c r="F1309">
        <v>4</v>
      </c>
      <c r="G1309">
        <f t="shared" si="80"/>
        <v>50.250059134959223</v>
      </c>
      <c r="H1309">
        <f t="shared" si="81"/>
        <v>2.7499408650407773</v>
      </c>
      <c r="K1309">
        <f t="shared" si="82"/>
        <v>64.37</v>
      </c>
      <c r="L1309">
        <f t="shared" si="83"/>
        <v>-11.370000000000005</v>
      </c>
    </row>
    <row r="1310" spans="1:12">
      <c r="A1310" s="1">
        <v>0.63446759259259256</v>
      </c>
      <c r="B1310">
        <v>35.5</v>
      </c>
      <c r="C1310">
        <v>52</v>
      </c>
      <c r="D1310">
        <v>4</v>
      </c>
      <c r="E1310">
        <v>49</v>
      </c>
      <c r="F1310">
        <v>4</v>
      </c>
      <c r="G1310">
        <f t="shared" si="80"/>
        <v>47.330029567739807</v>
      </c>
      <c r="H1310">
        <f t="shared" si="81"/>
        <v>4.6699704322601931</v>
      </c>
      <c r="K1310">
        <f t="shared" si="82"/>
        <v>63.730000000000004</v>
      </c>
      <c r="L1310">
        <f t="shared" si="83"/>
        <v>-11.730000000000004</v>
      </c>
    </row>
    <row r="1311" spans="1:12">
      <c r="A1311" s="1">
        <v>0.63453703703703701</v>
      </c>
      <c r="B1311">
        <v>35.5</v>
      </c>
      <c r="C1311">
        <v>52</v>
      </c>
      <c r="D1311">
        <v>2</v>
      </c>
      <c r="E1311">
        <v>49</v>
      </c>
      <c r="F1311">
        <v>6</v>
      </c>
      <c r="G1311">
        <f t="shared" si="80"/>
        <v>45.870014783934955</v>
      </c>
      <c r="H1311">
        <f t="shared" si="81"/>
        <v>6.1299852160650445</v>
      </c>
      <c r="K1311">
        <f t="shared" si="82"/>
        <v>63.410000000000004</v>
      </c>
      <c r="L1311">
        <f t="shared" si="83"/>
        <v>-11.410000000000004</v>
      </c>
    </row>
    <row r="1312" spans="1:12">
      <c r="A1312" s="1">
        <v>0.63460648148148147</v>
      </c>
      <c r="B1312">
        <v>35.5</v>
      </c>
      <c r="C1312">
        <v>51</v>
      </c>
      <c r="D1312">
        <v>2</v>
      </c>
      <c r="E1312">
        <v>49</v>
      </c>
      <c r="F1312">
        <v>3</v>
      </c>
      <c r="G1312">
        <f t="shared" si="80"/>
        <v>45.870014783934955</v>
      </c>
      <c r="H1312">
        <f t="shared" si="81"/>
        <v>5.1299852160650445</v>
      </c>
      <c r="K1312">
        <f t="shared" si="82"/>
        <v>63.410000000000004</v>
      </c>
      <c r="L1312">
        <f t="shared" si="83"/>
        <v>-12.410000000000004</v>
      </c>
    </row>
    <row r="1313" spans="1:12">
      <c r="A1313" s="1">
        <v>0.63467592592592592</v>
      </c>
      <c r="B1313">
        <v>35.5</v>
      </c>
      <c r="C1313">
        <v>52</v>
      </c>
      <c r="D1313">
        <v>10</v>
      </c>
      <c r="E1313">
        <v>49</v>
      </c>
      <c r="F1313">
        <v>3</v>
      </c>
      <c r="G1313">
        <f t="shared" si="80"/>
        <v>51.710073918373787</v>
      </c>
      <c r="H1313">
        <f t="shared" si="81"/>
        <v>0.28992608162621281</v>
      </c>
      <c r="K1313">
        <f t="shared" si="82"/>
        <v>64.69</v>
      </c>
      <c r="L1313">
        <f t="shared" si="83"/>
        <v>-12.689999999999998</v>
      </c>
    </row>
    <row r="1314" spans="1:12">
      <c r="A1314" s="1">
        <v>0.63474537037037038</v>
      </c>
      <c r="B1314">
        <v>35.5</v>
      </c>
      <c r="C1314">
        <v>51</v>
      </c>
      <c r="D1314">
        <v>3</v>
      </c>
      <c r="E1314">
        <v>48</v>
      </c>
      <c r="F1314">
        <v>3</v>
      </c>
      <c r="G1314">
        <f t="shared" si="80"/>
        <v>46.600022175853638</v>
      </c>
      <c r="H1314">
        <f t="shared" si="81"/>
        <v>4.3999778241463616</v>
      </c>
      <c r="K1314">
        <f t="shared" si="82"/>
        <v>63.57</v>
      </c>
      <c r="L1314">
        <f t="shared" si="83"/>
        <v>-12.57</v>
      </c>
    </row>
    <row r="1315" spans="1:12">
      <c r="A1315" s="1">
        <v>0.63481481481481483</v>
      </c>
      <c r="B1315">
        <v>35.5</v>
      </c>
      <c r="C1315">
        <v>52</v>
      </c>
      <c r="D1315">
        <v>3</v>
      </c>
      <c r="E1315">
        <v>51</v>
      </c>
      <c r="F1315">
        <v>3</v>
      </c>
      <c r="G1315">
        <f t="shared" si="80"/>
        <v>46.600022175853638</v>
      </c>
      <c r="H1315">
        <f t="shared" si="81"/>
        <v>5.3999778241463616</v>
      </c>
      <c r="K1315">
        <f t="shared" si="82"/>
        <v>63.57</v>
      </c>
      <c r="L1315">
        <f t="shared" si="83"/>
        <v>-11.57</v>
      </c>
    </row>
    <row r="1316" spans="1:12">
      <c r="A1316" s="1">
        <v>0.63488425925925929</v>
      </c>
      <c r="B1316">
        <v>35.5</v>
      </c>
      <c r="C1316">
        <v>53</v>
      </c>
      <c r="D1316">
        <v>0.1</v>
      </c>
      <c r="E1316">
        <v>49</v>
      </c>
      <c r="F1316">
        <v>2</v>
      </c>
      <c r="G1316">
        <f t="shared" si="80"/>
        <v>44.483000739199838</v>
      </c>
      <c r="H1316">
        <f t="shared" si="81"/>
        <v>8.5169992608001621</v>
      </c>
      <c r="K1316">
        <f t="shared" si="82"/>
        <v>63.002009819897097</v>
      </c>
      <c r="L1316">
        <f t="shared" si="83"/>
        <v>-10.002009819897097</v>
      </c>
    </row>
    <row r="1317" spans="1:12">
      <c r="A1317" s="1">
        <v>0.63495370370370374</v>
      </c>
      <c r="B1317">
        <v>35.5</v>
      </c>
      <c r="C1317">
        <v>50</v>
      </c>
      <c r="D1317">
        <v>1</v>
      </c>
      <c r="E1317">
        <v>49</v>
      </c>
      <c r="F1317">
        <v>1</v>
      </c>
      <c r="G1317">
        <f t="shared" si="80"/>
        <v>45.140007391983737</v>
      </c>
      <c r="H1317">
        <f t="shared" si="81"/>
        <v>4.8599926080162632</v>
      </c>
      <c r="K1317">
        <f t="shared" si="82"/>
        <v>63.249999999999979</v>
      </c>
      <c r="L1317">
        <f t="shared" si="83"/>
        <v>-13.249999999999979</v>
      </c>
    </row>
    <row r="1318" spans="1:12">
      <c r="A1318" s="1">
        <v>0.6350231481481482</v>
      </c>
      <c r="B1318">
        <v>35.5</v>
      </c>
      <c r="C1318">
        <v>52</v>
      </c>
      <c r="D1318">
        <v>4</v>
      </c>
      <c r="E1318">
        <v>49</v>
      </c>
      <c r="F1318">
        <v>8</v>
      </c>
      <c r="G1318">
        <f t="shared" si="80"/>
        <v>47.330029567739807</v>
      </c>
      <c r="H1318">
        <f t="shared" si="81"/>
        <v>4.6699704322601931</v>
      </c>
      <c r="K1318">
        <f t="shared" si="82"/>
        <v>63.730000000000004</v>
      </c>
      <c r="L1318">
        <f t="shared" si="83"/>
        <v>-11.730000000000004</v>
      </c>
    </row>
    <row r="1319" spans="1:12">
      <c r="A1319" s="1">
        <v>0.63509259259259265</v>
      </c>
      <c r="B1319">
        <v>35.5</v>
      </c>
      <c r="C1319">
        <v>52</v>
      </c>
      <c r="D1319">
        <v>12</v>
      </c>
      <c r="E1319">
        <v>49</v>
      </c>
      <c r="F1319">
        <v>7</v>
      </c>
      <c r="G1319">
        <f t="shared" si="80"/>
        <v>53.170088701658258</v>
      </c>
      <c r="H1319">
        <f t="shared" si="81"/>
        <v>-1.1700887016582584</v>
      </c>
      <c r="K1319">
        <f t="shared" si="82"/>
        <v>65.010000000000005</v>
      </c>
      <c r="L1319">
        <f t="shared" si="83"/>
        <v>-13.010000000000005</v>
      </c>
    </row>
    <row r="1320" spans="1:12">
      <c r="A1320" s="1">
        <v>0.63516203703703711</v>
      </c>
      <c r="B1320">
        <v>35.5</v>
      </c>
      <c r="C1320">
        <v>62</v>
      </c>
      <c r="D1320">
        <v>32</v>
      </c>
      <c r="E1320">
        <v>60</v>
      </c>
      <c r="F1320">
        <v>18</v>
      </c>
      <c r="G1320">
        <f t="shared" si="80"/>
        <v>67.770236527348089</v>
      </c>
      <c r="H1320">
        <f t="shared" si="81"/>
        <v>-5.7702365273480893</v>
      </c>
      <c r="K1320">
        <f t="shared" si="82"/>
        <v>68.210000000000008</v>
      </c>
      <c r="L1320">
        <f t="shared" si="83"/>
        <v>-6.210000000000008</v>
      </c>
    </row>
    <row r="1321" spans="1:12">
      <c r="A1321" s="1">
        <v>0.63523148148148145</v>
      </c>
      <c r="B1321">
        <v>35.5</v>
      </c>
      <c r="C1321">
        <v>52</v>
      </c>
      <c r="D1321">
        <v>0.1</v>
      </c>
      <c r="E1321">
        <v>50</v>
      </c>
      <c r="F1321">
        <v>1</v>
      </c>
      <c r="G1321">
        <f t="shared" si="80"/>
        <v>44.483000739199838</v>
      </c>
      <c r="H1321">
        <f t="shared" si="81"/>
        <v>7.5169992608001621</v>
      </c>
      <c r="K1321">
        <f t="shared" si="82"/>
        <v>63.002009819897097</v>
      </c>
      <c r="L1321">
        <f t="shared" si="83"/>
        <v>-11.002009819897097</v>
      </c>
    </row>
    <row r="1322" spans="1:12">
      <c r="A1322" s="1">
        <v>0.63535879629629632</v>
      </c>
      <c r="B1322">
        <v>35.5</v>
      </c>
      <c r="C1322">
        <v>53</v>
      </c>
      <c r="D1322">
        <v>2</v>
      </c>
      <c r="E1322">
        <v>47</v>
      </c>
      <c r="F1322">
        <v>0</v>
      </c>
      <c r="G1322">
        <f t="shared" si="80"/>
        <v>45.870014783934955</v>
      </c>
      <c r="H1322">
        <f t="shared" si="81"/>
        <v>7.1299852160650445</v>
      </c>
      <c r="K1322">
        <f t="shared" si="82"/>
        <v>63.410000000000004</v>
      </c>
      <c r="L1322">
        <f t="shared" si="83"/>
        <v>-10.410000000000004</v>
      </c>
    </row>
    <row r="1323" spans="1:12">
      <c r="A1323" s="1">
        <v>0.63542824074074067</v>
      </c>
      <c r="B1323">
        <v>35.5</v>
      </c>
      <c r="C1323">
        <v>54</v>
      </c>
      <c r="D1323">
        <v>7</v>
      </c>
      <c r="E1323">
        <v>52</v>
      </c>
      <c r="F1323">
        <v>11</v>
      </c>
      <c r="G1323">
        <f t="shared" si="80"/>
        <v>49.520051743203155</v>
      </c>
      <c r="H1323">
        <f t="shared" si="81"/>
        <v>4.4799482567968454</v>
      </c>
      <c r="K1323">
        <f t="shared" si="82"/>
        <v>64.210000000000008</v>
      </c>
      <c r="L1323">
        <f t="shared" si="83"/>
        <v>-10.210000000000008</v>
      </c>
    </row>
    <row r="1324" spans="1:12">
      <c r="A1324" s="1">
        <v>0.63549768518518512</v>
      </c>
      <c r="B1324">
        <v>35.5</v>
      </c>
      <c r="C1324">
        <v>53</v>
      </c>
      <c r="D1324">
        <v>5</v>
      </c>
      <c r="E1324">
        <v>49</v>
      </c>
      <c r="F1324">
        <v>7</v>
      </c>
      <c r="G1324">
        <f t="shared" si="80"/>
        <v>48.060036959593447</v>
      </c>
      <c r="H1324">
        <f t="shared" si="81"/>
        <v>4.9399630404065533</v>
      </c>
      <c r="K1324">
        <f t="shared" si="82"/>
        <v>63.89</v>
      </c>
      <c r="L1324">
        <f t="shared" si="83"/>
        <v>-10.89</v>
      </c>
    </row>
    <row r="1325" spans="1:12">
      <c r="A1325" s="1">
        <v>0.63556712962962958</v>
      </c>
      <c r="B1325">
        <v>35.4</v>
      </c>
      <c r="C1325">
        <v>53</v>
      </c>
      <c r="D1325">
        <v>0.1</v>
      </c>
      <c r="E1325">
        <v>48</v>
      </c>
      <c r="F1325">
        <v>4</v>
      </c>
      <c r="G1325">
        <f t="shared" si="80"/>
        <v>44.483000739199838</v>
      </c>
      <c r="H1325">
        <f t="shared" si="81"/>
        <v>8.5169992608001621</v>
      </c>
      <c r="K1325">
        <f t="shared" si="82"/>
        <v>63.002009819897097</v>
      </c>
      <c r="L1325">
        <f t="shared" si="83"/>
        <v>-10.002009819897097</v>
      </c>
    </row>
    <row r="1326" spans="1:12">
      <c r="A1326" s="1">
        <v>0.63563657407407403</v>
      </c>
      <c r="B1326">
        <v>35.4</v>
      </c>
      <c r="C1326">
        <v>53</v>
      </c>
      <c r="D1326">
        <v>1</v>
      </c>
      <c r="E1326">
        <v>49</v>
      </c>
      <c r="F1326">
        <v>3</v>
      </c>
      <c r="G1326">
        <f t="shared" si="80"/>
        <v>45.140007391983737</v>
      </c>
      <c r="H1326">
        <f t="shared" si="81"/>
        <v>7.8599926080162632</v>
      </c>
      <c r="K1326">
        <f t="shared" si="82"/>
        <v>63.249999999999979</v>
      </c>
      <c r="L1326">
        <f t="shared" si="83"/>
        <v>-10.249999999999979</v>
      </c>
    </row>
    <row r="1327" spans="1:12">
      <c r="A1327" s="1">
        <v>0.63570601851851849</v>
      </c>
      <c r="B1327">
        <v>35.5</v>
      </c>
      <c r="C1327">
        <v>51</v>
      </c>
      <c r="D1327">
        <v>0.1</v>
      </c>
      <c r="E1327">
        <v>49</v>
      </c>
      <c r="F1327">
        <v>1</v>
      </c>
      <c r="G1327">
        <f t="shared" si="80"/>
        <v>44.483000739199838</v>
      </c>
      <c r="H1327">
        <f t="shared" si="81"/>
        <v>6.5169992608001621</v>
      </c>
      <c r="K1327">
        <f t="shared" si="82"/>
        <v>63.002009819897097</v>
      </c>
      <c r="L1327">
        <f t="shared" si="83"/>
        <v>-12.002009819897097</v>
      </c>
    </row>
    <row r="1328" spans="1:12">
      <c r="A1328" s="1">
        <v>0.63577546296296295</v>
      </c>
      <c r="B1328">
        <v>35.5</v>
      </c>
      <c r="C1328">
        <v>54</v>
      </c>
      <c r="D1328">
        <v>1</v>
      </c>
      <c r="E1328">
        <v>49</v>
      </c>
      <c r="F1328">
        <v>4</v>
      </c>
      <c r="G1328">
        <f t="shared" si="80"/>
        <v>45.140007391983737</v>
      </c>
      <c r="H1328">
        <f t="shared" si="81"/>
        <v>8.8599926080162632</v>
      </c>
      <c r="K1328">
        <f t="shared" si="82"/>
        <v>63.249999999999979</v>
      </c>
      <c r="L1328">
        <f t="shared" si="83"/>
        <v>-9.2499999999999787</v>
      </c>
    </row>
    <row r="1329" spans="1:12">
      <c r="A1329" s="1">
        <v>0.63591435185185186</v>
      </c>
      <c r="B1329">
        <v>35.5</v>
      </c>
      <c r="C1329">
        <v>51</v>
      </c>
      <c r="D1329">
        <v>1</v>
      </c>
      <c r="E1329">
        <v>49</v>
      </c>
      <c r="F1329">
        <v>0</v>
      </c>
      <c r="G1329">
        <f t="shared" si="80"/>
        <v>45.140007391983737</v>
      </c>
      <c r="H1329">
        <f t="shared" si="81"/>
        <v>5.8599926080162632</v>
      </c>
      <c r="K1329">
        <f t="shared" si="82"/>
        <v>63.249999999999979</v>
      </c>
      <c r="L1329">
        <f t="shared" si="83"/>
        <v>-12.249999999999979</v>
      </c>
    </row>
    <row r="1330" spans="1:12">
      <c r="A1330" s="1">
        <v>0.63598379629629631</v>
      </c>
      <c r="B1330">
        <v>35.5</v>
      </c>
      <c r="C1330">
        <v>52</v>
      </c>
      <c r="D1330">
        <v>1</v>
      </c>
      <c r="E1330">
        <v>48</v>
      </c>
      <c r="F1330">
        <v>1</v>
      </c>
      <c r="G1330">
        <f t="shared" si="80"/>
        <v>45.140007391983737</v>
      </c>
      <c r="H1330">
        <f t="shared" si="81"/>
        <v>6.8599926080162632</v>
      </c>
      <c r="K1330">
        <f t="shared" si="82"/>
        <v>63.249999999999979</v>
      </c>
      <c r="L1330">
        <f t="shared" si="83"/>
        <v>-11.249999999999979</v>
      </c>
    </row>
    <row r="1331" spans="1:12">
      <c r="A1331" s="1">
        <v>0.63605324074074077</v>
      </c>
      <c r="B1331">
        <v>35.5</v>
      </c>
      <c r="C1331">
        <v>52</v>
      </c>
      <c r="D1331">
        <v>1</v>
      </c>
      <c r="E1331">
        <v>48</v>
      </c>
      <c r="F1331">
        <v>0</v>
      </c>
      <c r="G1331">
        <f t="shared" si="80"/>
        <v>45.140007391983737</v>
      </c>
      <c r="H1331">
        <f t="shared" si="81"/>
        <v>6.8599926080162632</v>
      </c>
      <c r="K1331">
        <f t="shared" si="82"/>
        <v>63.249999999999979</v>
      </c>
      <c r="L1331">
        <f t="shared" si="83"/>
        <v>-11.249999999999979</v>
      </c>
    </row>
    <row r="1332" spans="1:12">
      <c r="A1332" s="1">
        <v>0.63612268518518522</v>
      </c>
      <c r="B1332">
        <v>35.5</v>
      </c>
      <c r="C1332">
        <v>52</v>
      </c>
      <c r="D1332">
        <v>4</v>
      </c>
      <c r="E1332">
        <v>49</v>
      </c>
      <c r="F1332">
        <v>3</v>
      </c>
      <c r="G1332">
        <f t="shared" si="80"/>
        <v>47.330029567739807</v>
      </c>
      <c r="H1332">
        <f t="shared" si="81"/>
        <v>4.6699704322601931</v>
      </c>
      <c r="K1332">
        <f t="shared" si="82"/>
        <v>63.730000000000004</v>
      </c>
      <c r="L1332">
        <f t="shared" si="83"/>
        <v>-11.730000000000004</v>
      </c>
    </row>
    <row r="1333" spans="1:12">
      <c r="A1333" s="1">
        <v>0.63619212962962968</v>
      </c>
      <c r="B1333">
        <v>35.5</v>
      </c>
      <c r="C1333">
        <v>51</v>
      </c>
      <c r="D1333">
        <v>4</v>
      </c>
      <c r="E1333">
        <v>48</v>
      </c>
      <c r="F1333">
        <v>6</v>
      </c>
      <c r="G1333">
        <f t="shared" si="80"/>
        <v>47.330029567739807</v>
      </c>
      <c r="H1333">
        <f t="shared" si="81"/>
        <v>3.6699704322601931</v>
      </c>
      <c r="K1333">
        <f t="shared" si="82"/>
        <v>63.730000000000004</v>
      </c>
      <c r="L1333">
        <f t="shared" si="83"/>
        <v>-12.730000000000004</v>
      </c>
    </row>
    <row r="1334" spans="1:12">
      <c r="A1334" s="1">
        <v>0.63626157407407413</v>
      </c>
      <c r="B1334">
        <v>35.5</v>
      </c>
      <c r="C1334">
        <v>52</v>
      </c>
      <c r="D1334">
        <v>2</v>
      </c>
      <c r="E1334">
        <v>48</v>
      </c>
      <c r="F1334">
        <v>1</v>
      </c>
      <c r="G1334">
        <f t="shared" si="80"/>
        <v>45.870014783934955</v>
      </c>
      <c r="H1334">
        <f t="shared" si="81"/>
        <v>6.1299852160650445</v>
      </c>
      <c r="K1334">
        <f t="shared" si="82"/>
        <v>63.410000000000004</v>
      </c>
      <c r="L1334">
        <f t="shared" si="83"/>
        <v>-11.410000000000004</v>
      </c>
    </row>
    <row r="1335" spans="1:12">
      <c r="A1335" s="1">
        <v>0.63633101851851859</v>
      </c>
      <c r="B1335">
        <v>35.5</v>
      </c>
      <c r="C1335">
        <v>52</v>
      </c>
      <c r="D1335">
        <v>3</v>
      </c>
      <c r="E1335">
        <v>48</v>
      </c>
      <c r="F1335">
        <v>1</v>
      </c>
      <c r="G1335">
        <f t="shared" si="80"/>
        <v>46.600022175853638</v>
      </c>
      <c r="H1335">
        <f t="shared" si="81"/>
        <v>5.3999778241463616</v>
      </c>
      <c r="K1335">
        <f t="shared" si="82"/>
        <v>63.57</v>
      </c>
      <c r="L1335">
        <f t="shared" si="83"/>
        <v>-11.57</v>
      </c>
    </row>
    <row r="1336" spans="1:12">
      <c r="A1336" s="1">
        <v>0.63640046296296293</v>
      </c>
      <c r="B1336">
        <v>35.5</v>
      </c>
      <c r="C1336">
        <v>52</v>
      </c>
      <c r="D1336">
        <v>1</v>
      </c>
      <c r="E1336">
        <v>47</v>
      </c>
      <c r="F1336">
        <v>2</v>
      </c>
      <c r="G1336">
        <f t="shared" si="80"/>
        <v>45.140007391983737</v>
      </c>
      <c r="H1336">
        <f t="shared" si="81"/>
        <v>6.8599926080162632</v>
      </c>
      <c r="K1336">
        <f t="shared" si="82"/>
        <v>63.249999999999979</v>
      </c>
      <c r="L1336">
        <f t="shared" si="83"/>
        <v>-11.249999999999979</v>
      </c>
    </row>
    <row r="1337" spans="1:12">
      <c r="A1337" s="1">
        <v>0.63646990740740739</v>
      </c>
      <c r="B1337">
        <v>35.5</v>
      </c>
      <c r="C1337">
        <v>52</v>
      </c>
      <c r="D1337">
        <v>6</v>
      </c>
      <c r="E1337">
        <v>48</v>
      </c>
      <c r="F1337">
        <v>5</v>
      </c>
      <c r="G1337">
        <f t="shared" si="80"/>
        <v>48.790044351414565</v>
      </c>
      <c r="H1337">
        <f t="shared" si="81"/>
        <v>3.209955648585435</v>
      </c>
      <c r="K1337">
        <f t="shared" si="82"/>
        <v>64.05</v>
      </c>
      <c r="L1337">
        <f t="shared" si="83"/>
        <v>-12.049999999999997</v>
      </c>
    </row>
    <row r="1338" spans="1:12">
      <c r="A1338" s="1">
        <v>0.63653935185185184</v>
      </c>
      <c r="B1338">
        <v>35.5</v>
      </c>
      <c r="C1338">
        <v>54</v>
      </c>
      <c r="D1338">
        <v>6</v>
      </c>
      <c r="E1338">
        <v>47</v>
      </c>
      <c r="F1338">
        <v>22</v>
      </c>
      <c r="G1338">
        <f t="shared" si="80"/>
        <v>48.790044351414565</v>
      </c>
      <c r="H1338">
        <f t="shared" si="81"/>
        <v>5.209955648585435</v>
      </c>
      <c r="K1338">
        <f t="shared" si="82"/>
        <v>64.05</v>
      </c>
      <c r="L1338">
        <f t="shared" si="83"/>
        <v>-10.049999999999997</v>
      </c>
    </row>
    <row r="1339" spans="1:12">
      <c r="A1339" s="1">
        <v>0.6366087962962963</v>
      </c>
      <c r="B1339">
        <v>35.5</v>
      </c>
      <c r="C1339">
        <v>53</v>
      </c>
      <c r="D1339">
        <v>5</v>
      </c>
      <c r="E1339">
        <v>49</v>
      </c>
      <c r="F1339">
        <v>6</v>
      </c>
      <c r="G1339">
        <f t="shared" si="80"/>
        <v>48.060036959593447</v>
      </c>
      <c r="H1339">
        <f t="shared" si="81"/>
        <v>4.9399630404065533</v>
      </c>
      <c r="K1339">
        <f t="shared" si="82"/>
        <v>63.89</v>
      </c>
      <c r="L1339">
        <f t="shared" si="83"/>
        <v>-10.89</v>
      </c>
    </row>
    <row r="1340" spans="1:12">
      <c r="A1340" s="1">
        <v>0.63667824074074075</v>
      </c>
      <c r="B1340">
        <v>35.5</v>
      </c>
      <c r="C1340">
        <v>51</v>
      </c>
      <c r="D1340">
        <v>2</v>
      </c>
      <c r="E1340">
        <v>48</v>
      </c>
      <c r="F1340">
        <v>5</v>
      </c>
      <c r="G1340">
        <f t="shared" si="80"/>
        <v>45.870014783934955</v>
      </c>
      <c r="H1340">
        <f t="shared" si="81"/>
        <v>5.1299852160650445</v>
      </c>
      <c r="K1340">
        <f t="shared" si="82"/>
        <v>63.410000000000004</v>
      </c>
      <c r="L1340">
        <f t="shared" si="83"/>
        <v>-12.410000000000004</v>
      </c>
    </row>
    <row r="1341" spans="1:12">
      <c r="A1341" s="1">
        <v>0.63674768518518521</v>
      </c>
      <c r="B1341">
        <v>35.5</v>
      </c>
      <c r="C1341">
        <v>52</v>
      </c>
      <c r="D1341">
        <v>1</v>
      </c>
      <c r="E1341">
        <v>48</v>
      </c>
      <c r="F1341">
        <v>0</v>
      </c>
      <c r="G1341">
        <f t="shared" si="80"/>
        <v>45.140007391983737</v>
      </c>
      <c r="H1341">
        <f t="shared" si="81"/>
        <v>6.8599926080162632</v>
      </c>
      <c r="K1341">
        <f t="shared" si="82"/>
        <v>63.249999999999979</v>
      </c>
      <c r="L1341">
        <f t="shared" si="83"/>
        <v>-11.249999999999979</v>
      </c>
    </row>
    <row r="1342" spans="1:12">
      <c r="A1342" s="1">
        <v>0.63681712962962966</v>
      </c>
      <c r="B1342">
        <v>35.5</v>
      </c>
      <c r="C1342">
        <v>53</v>
      </c>
      <c r="D1342">
        <v>3</v>
      </c>
      <c r="E1342">
        <v>48</v>
      </c>
      <c r="F1342">
        <v>3</v>
      </c>
      <c r="G1342">
        <f t="shared" si="80"/>
        <v>46.600022175853638</v>
      </c>
      <c r="H1342">
        <f t="shared" si="81"/>
        <v>6.3999778241463616</v>
      </c>
      <c r="K1342">
        <f t="shared" si="82"/>
        <v>63.57</v>
      </c>
      <c r="L1342">
        <f t="shared" si="83"/>
        <v>-10.57</v>
      </c>
    </row>
    <row r="1343" spans="1:12">
      <c r="A1343" s="1">
        <v>0.63688657407407401</v>
      </c>
      <c r="B1343">
        <v>35.5</v>
      </c>
      <c r="C1343">
        <v>51</v>
      </c>
      <c r="D1343">
        <v>4</v>
      </c>
      <c r="E1343">
        <v>48</v>
      </c>
      <c r="F1343">
        <v>4</v>
      </c>
      <c r="G1343">
        <f t="shared" si="80"/>
        <v>47.330029567739807</v>
      </c>
      <c r="H1343">
        <f t="shared" si="81"/>
        <v>3.6699704322601931</v>
      </c>
      <c r="K1343">
        <f t="shared" si="82"/>
        <v>63.730000000000004</v>
      </c>
      <c r="L1343">
        <f t="shared" si="83"/>
        <v>-12.730000000000004</v>
      </c>
    </row>
    <row r="1344" spans="1:12">
      <c r="A1344" s="1">
        <v>0.63695601851851846</v>
      </c>
      <c r="B1344">
        <v>35.5</v>
      </c>
      <c r="C1344">
        <v>53</v>
      </c>
      <c r="D1344">
        <v>0.1</v>
      </c>
      <c r="E1344">
        <v>48</v>
      </c>
      <c r="F1344">
        <v>1</v>
      </c>
      <c r="G1344">
        <f t="shared" si="80"/>
        <v>44.483000739199838</v>
      </c>
      <c r="H1344">
        <f t="shared" si="81"/>
        <v>8.5169992608001621</v>
      </c>
      <c r="K1344">
        <f t="shared" si="82"/>
        <v>63.002009819897097</v>
      </c>
      <c r="L1344">
        <f t="shared" si="83"/>
        <v>-10.002009819897097</v>
      </c>
    </row>
    <row r="1345" spans="1:12">
      <c r="A1345" s="1">
        <v>0.63702546296296292</v>
      </c>
      <c r="B1345">
        <v>35.5</v>
      </c>
      <c r="C1345">
        <v>54</v>
      </c>
      <c r="D1345">
        <v>4</v>
      </c>
      <c r="E1345">
        <v>49</v>
      </c>
      <c r="F1345">
        <v>7</v>
      </c>
      <c r="G1345">
        <f t="shared" si="80"/>
        <v>47.330029567739807</v>
      </c>
      <c r="H1345">
        <f t="shared" si="81"/>
        <v>6.6699704322601931</v>
      </c>
      <c r="K1345">
        <f t="shared" si="82"/>
        <v>63.730000000000004</v>
      </c>
      <c r="L1345">
        <f t="shared" si="83"/>
        <v>-9.730000000000004</v>
      </c>
    </row>
    <row r="1346" spans="1:12">
      <c r="A1346" s="1">
        <v>0.63709490740740737</v>
      </c>
      <c r="B1346">
        <v>35.5</v>
      </c>
      <c r="C1346">
        <v>52</v>
      </c>
      <c r="D1346">
        <v>2</v>
      </c>
      <c r="E1346">
        <v>48</v>
      </c>
      <c r="F1346">
        <v>4</v>
      </c>
      <c r="G1346">
        <f t="shared" si="80"/>
        <v>45.870014783934955</v>
      </c>
      <c r="H1346">
        <f t="shared" si="81"/>
        <v>6.1299852160650445</v>
      </c>
      <c r="K1346">
        <f t="shared" si="82"/>
        <v>63.410000000000004</v>
      </c>
      <c r="L1346">
        <f t="shared" si="83"/>
        <v>-11.410000000000004</v>
      </c>
    </row>
    <row r="1347" spans="1:12">
      <c r="A1347" s="1">
        <v>0.63716435185185183</v>
      </c>
      <c r="B1347">
        <v>35.5</v>
      </c>
      <c r="C1347">
        <v>52</v>
      </c>
      <c r="D1347">
        <v>4</v>
      </c>
      <c r="E1347">
        <v>48</v>
      </c>
      <c r="F1347">
        <v>8</v>
      </c>
      <c r="G1347">
        <f t="shared" ref="G1347:G1410" si="84">0.73*D1347+46.09-1.68*EXP(-(0.0000044)*D1347)</f>
        <v>47.330029567739807</v>
      </c>
      <c r="H1347">
        <f t="shared" ref="H1347:H1410" si="85">C1347-G1347</f>
        <v>4.6699704322601931</v>
      </c>
      <c r="K1347">
        <f t="shared" ref="K1347:K1410" si="86">0.16*D1347+63.09-2.69*EXP(-(32.53)*D1347)</f>
        <v>63.730000000000004</v>
      </c>
      <c r="L1347">
        <f t="shared" ref="L1347:L1410" si="87">C1347-K1347</f>
        <v>-11.730000000000004</v>
      </c>
    </row>
    <row r="1348" spans="1:12">
      <c r="A1348" s="1">
        <v>0.63723379629629628</v>
      </c>
      <c r="B1348">
        <v>35.5</v>
      </c>
      <c r="C1348">
        <v>51</v>
      </c>
      <c r="D1348">
        <v>1</v>
      </c>
      <c r="E1348">
        <v>48</v>
      </c>
      <c r="F1348">
        <v>4</v>
      </c>
      <c r="G1348">
        <f t="shared" si="84"/>
        <v>45.140007391983737</v>
      </c>
      <c r="H1348">
        <f t="shared" si="85"/>
        <v>5.8599926080162632</v>
      </c>
      <c r="K1348">
        <f t="shared" si="86"/>
        <v>63.249999999999979</v>
      </c>
      <c r="L1348">
        <f t="shared" si="87"/>
        <v>-12.249999999999979</v>
      </c>
    </row>
    <row r="1349" spans="1:12">
      <c r="A1349" s="1">
        <v>0.63730324074074074</v>
      </c>
      <c r="B1349">
        <v>35.5</v>
      </c>
      <c r="C1349">
        <v>53</v>
      </c>
      <c r="D1349">
        <v>5</v>
      </c>
      <c r="E1349">
        <v>50</v>
      </c>
      <c r="F1349">
        <v>7</v>
      </c>
      <c r="G1349">
        <f t="shared" si="84"/>
        <v>48.060036959593447</v>
      </c>
      <c r="H1349">
        <f t="shared" si="85"/>
        <v>4.9399630404065533</v>
      </c>
      <c r="K1349">
        <f t="shared" si="86"/>
        <v>63.89</v>
      </c>
      <c r="L1349">
        <f t="shared" si="87"/>
        <v>-10.89</v>
      </c>
    </row>
    <row r="1350" spans="1:12">
      <c r="A1350" s="1">
        <v>0.63737268518518519</v>
      </c>
      <c r="B1350">
        <v>35.5</v>
      </c>
      <c r="C1350">
        <v>60</v>
      </c>
      <c r="D1350">
        <v>13</v>
      </c>
      <c r="E1350">
        <v>65</v>
      </c>
      <c r="F1350">
        <v>41</v>
      </c>
      <c r="G1350">
        <f t="shared" si="84"/>
        <v>53.900096093251712</v>
      </c>
      <c r="H1350">
        <f t="shared" si="85"/>
        <v>6.0999039067482883</v>
      </c>
      <c r="K1350">
        <f t="shared" si="86"/>
        <v>65.17</v>
      </c>
      <c r="L1350">
        <f t="shared" si="87"/>
        <v>-5.1700000000000017</v>
      </c>
    </row>
    <row r="1351" spans="1:12">
      <c r="A1351" s="1">
        <v>0.63744212962962965</v>
      </c>
      <c r="B1351">
        <v>35.5</v>
      </c>
      <c r="C1351">
        <v>56</v>
      </c>
      <c r="D1351">
        <v>14</v>
      </c>
      <c r="E1351">
        <v>53</v>
      </c>
      <c r="F1351">
        <v>29</v>
      </c>
      <c r="G1351">
        <f t="shared" si="84"/>
        <v>54.630103484812636</v>
      </c>
      <c r="H1351">
        <f t="shared" si="85"/>
        <v>1.3698965151873637</v>
      </c>
      <c r="K1351">
        <f t="shared" si="86"/>
        <v>65.33</v>
      </c>
      <c r="L1351">
        <f t="shared" si="87"/>
        <v>-9.3299999999999983</v>
      </c>
    </row>
    <row r="1352" spans="1:12">
      <c r="A1352" s="1">
        <v>0.63751157407407411</v>
      </c>
      <c r="B1352">
        <v>35.5</v>
      </c>
      <c r="C1352">
        <v>54</v>
      </c>
      <c r="D1352">
        <v>5</v>
      </c>
      <c r="E1352">
        <v>50</v>
      </c>
      <c r="F1352">
        <v>7</v>
      </c>
      <c r="G1352">
        <f t="shared" si="84"/>
        <v>48.060036959593447</v>
      </c>
      <c r="H1352">
        <f t="shared" si="85"/>
        <v>5.9399630404065533</v>
      </c>
      <c r="K1352">
        <f t="shared" si="86"/>
        <v>63.89</v>
      </c>
      <c r="L1352">
        <f t="shared" si="87"/>
        <v>-9.89</v>
      </c>
    </row>
    <row r="1353" spans="1:12">
      <c r="A1353" s="1">
        <v>0.63758101851851856</v>
      </c>
      <c r="B1353">
        <v>35.5</v>
      </c>
      <c r="C1353">
        <v>52</v>
      </c>
      <c r="D1353">
        <v>8</v>
      </c>
      <c r="E1353">
        <v>49</v>
      </c>
      <c r="F1353">
        <v>4</v>
      </c>
      <c r="G1353">
        <f t="shared" si="84"/>
        <v>50.250059134959223</v>
      </c>
      <c r="H1353">
        <f t="shared" si="85"/>
        <v>1.7499408650407773</v>
      </c>
      <c r="K1353">
        <f t="shared" si="86"/>
        <v>64.37</v>
      </c>
      <c r="L1353">
        <f t="shared" si="87"/>
        <v>-12.370000000000005</v>
      </c>
    </row>
    <row r="1354" spans="1:12">
      <c r="A1354" s="1">
        <v>0.63765046296296302</v>
      </c>
      <c r="B1354">
        <v>35.5</v>
      </c>
      <c r="C1354">
        <v>51</v>
      </c>
      <c r="D1354">
        <v>3</v>
      </c>
      <c r="E1354">
        <v>49</v>
      </c>
      <c r="F1354">
        <v>1</v>
      </c>
      <c r="G1354">
        <f t="shared" si="84"/>
        <v>46.600022175853638</v>
      </c>
      <c r="H1354">
        <f t="shared" si="85"/>
        <v>4.3999778241463616</v>
      </c>
      <c r="K1354">
        <f t="shared" si="86"/>
        <v>63.57</v>
      </c>
      <c r="L1354">
        <f t="shared" si="87"/>
        <v>-12.57</v>
      </c>
    </row>
    <row r="1355" spans="1:12">
      <c r="A1355" s="1">
        <v>0.63771990740740747</v>
      </c>
      <c r="B1355">
        <v>35.5</v>
      </c>
      <c r="C1355">
        <v>53</v>
      </c>
      <c r="D1355">
        <v>1</v>
      </c>
      <c r="E1355">
        <v>49</v>
      </c>
      <c r="F1355">
        <v>3</v>
      </c>
      <c r="G1355">
        <f t="shared" si="84"/>
        <v>45.140007391983737</v>
      </c>
      <c r="H1355">
        <f t="shared" si="85"/>
        <v>7.8599926080162632</v>
      </c>
      <c r="K1355">
        <f t="shared" si="86"/>
        <v>63.249999999999979</v>
      </c>
      <c r="L1355">
        <f t="shared" si="87"/>
        <v>-10.249999999999979</v>
      </c>
    </row>
    <row r="1356" spans="1:12">
      <c r="A1356" s="1">
        <v>0.63778935185185182</v>
      </c>
      <c r="B1356">
        <v>35.5</v>
      </c>
      <c r="C1356">
        <v>53</v>
      </c>
      <c r="D1356">
        <v>1</v>
      </c>
      <c r="E1356">
        <v>49</v>
      </c>
      <c r="F1356">
        <v>0</v>
      </c>
      <c r="G1356">
        <f t="shared" si="84"/>
        <v>45.140007391983737</v>
      </c>
      <c r="H1356">
        <f t="shared" si="85"/>
        <v>7.8599926080162632</v>
      </c>
      <c r="K1356">
        <f t="shared" si="86"/>
        <v>63.249999999999979</v>
      </c>
      <c r="L1356">
        <f t="shared" si="87"/>
        <v>-10.249999999999979</v>
      </c>
    </row>
    <row r="1357" spans="1:12">
      <c r="A1357" s="1">
        <v>0.63785879629629627</v>
      </c>
      <c r="B1357">
        <v>35.5</v>
      </c>
      <c r="C1357">
        <v>52</v>
      </c>
      <c r="D1357">
        <v>3</v>
      </c>
      <c r="E1357">
        <v>49</v>
      </c>
      <c r="F1357">
        <v>4</v>
      </c>
      <c r="G1357">
        <f t="shared" si="84"/>
        <v>46.600022175853638</v>
      </c>
      <c r="H1357">
        <f t="shared" si="85"/>
        <v>5.3999778241463616</v>
      </c>
      <c r="K1357">
        <f t="shared" si="86"/>
        <v>63.57</v>
      </c>
      <c r="L1357">
        <f t="shared" si="87"/>
        <v>-11.57</v>
      </c>
    </row>
    <row r="1358" spans="1:12">
      <c r="A1358" s="1">
        <v>0.63792824074074073</v>
      </c>
      <c r="B1358">
        <v>35.5</v>
      </c>
      <c r="C1358">
        <v>52</v>
      </c>
      <c r="D1358">
        <v>7</v>
      </c>
      <c r="E1358">
        <v>49</v>
      </c>
      <c r="F1358">
        <v>5</v>
      </c>
      <c r="G1358">
        <f t="shared" si="84"/>
        <v>49.520051743203155</v>
      </c>
      <c r="H1358">
        <f t="shared" si="85"/>
        <v>2.4799482567968454</v>
      </c>
      <c r="K1358">
        <f t="shared" si="86"/>
        <v>64.210000000000008</v>
      </c>
      <c r="L1358">
        <f t="shared" si="87"/>
        <v>-12.210000000000008</v>
      </c>
    </row>
    <row r="1359" spans="1:12">
      <c r="A1359" s="1">
        <v>0.63799768518518518</v>
      </c>
      <c r="B1359">
        <v>35.5</v>
      </c>
      <c r="C1359">
        <v>52</v>
      </c>
      <c r="D1359">
        <v>1</v>
      </c>
      <c r="E1359">
        <v>48</v>
      </c>
      <c r="F1359">
        <v>4</v>
      </c>
      <c r="G1359">
        <f t="shared" si="84"/>
        <v>45.140007391983737</v>
      </c>
      <c r="H1359">
        <f t="shared" si="85"/>
        <v>6.8599926080162632</v>
      </c>
      <c r="K1359">
        <f t="shared" si="86"/>
        <v>63.249999999999979</v>
      </c>
      <c r="L1359">
        <f t="shared" si="87"/>
        <v>-11.249999999999979</v>
      </c>
    </row>
    <row r="1360" spans="1:12">
      <c r="A1360" s="1">
        <v>0.63806712962962964</v>
      </c>
      <c r="B1360">
        <v>35.5</v>
      </c>
      <c r="C1360">
        <v>52</v>
      </c>
      <c r="D1360">
        <v>0.1</v>
      </c>
      <c r="E1360">
        <v>49</v>
      </c>
      <c r="F1360">
        <v>1</v>
      </c>
      <c r="G1360">
        <f t="shared" si="84"/>
        <v>44.483000739199838</v>
      </c>
      <c r="H1360">
        <f t="shared" si="85"/>
        <v>7.5169992608001621</v>
      </c>
      <c r="K1360">
        <f t="shared" si="86"/>
        <v>63.002009819897097</v>
      </c>
      <c r="L1360">
        <f t="shared" si="87"/>
        <v>-11.002009819897097</v>
      </c>
    </row>
    <row r="1361" spans="1:12">
      <c r="A1361" s="1">
        <v>0.63813657407407409</v>
      </c>
      <c r="B1361">
        <v>35.5</v>
      </c>
      <c r="C1361">
        <v>52</v>
      </c>
      <c r="D1361">
        <v>5</v>
      </c>
      <c r="E1361">
        <v>48</v>
      </c>
      <c r="F1361">
        <v>2</v>
      </c>
      <c r="G1361">
        <f t="shared" si="84"/>
        <v>48.060036959593447</v>
      </c>
      <c r="H1361">
        <f t="shared" si="85"/>
        <v>3.9399630404065533</v>
      </c>
      <c r="K1361">
        <f t="shared" si="86"/>
        <v>63.89</v>
      </c>
      <c r="L1361">
        <f t="shared" si="87"/>
        <v>-11.89</v>
      </c>
    </row>
    <row r="1362" spans="1:12">
      <c r="A1362" s="1">
        <v>0.63820601851851855</v>
      </c>
      <c r="B1362">
        <v>35.5</v>
      </c>
      <c r="C1362">
        <v>54</v>
      </c>
      <c r="D1362">
        <v>2</v>
      </c>
      <c r="E1362">
        <v>50</v>
      </c>
      <c r="F1362">
        <v>1</v>
      </c>
      <c r="G1362">
        <f t="shared" si="84"/>
        <v>45.870014783934955</v>
      </c>
      <c r="H1362">
        <f t="shared" si="85"/>
        <v>8.1299852160650445</v>
      </c>
      <c r="K1362">
        <f t="shared" si="86"/>
        <v>63.410000000000004</v>
      </c>
      <c r="L1362">
        <f t="shared" si="87"/>
        <v>-9.4100000000000037</v>
      </c>
    </row>
    <row r="1363" spans="1:12">
      <c r="A1363" s="1">
        <v>0.63827546296296289</v>
      </c>
      <c r="B1363">
        <v>35.5</v>
      </c>
      <c r="C1363">
        <v>54</v>
      </c>
      <c r="D1363">
        <v>7</v>
      </c>
      <c r="E1363">
        <v>51</v>
      </c>
      <c r="F1363">
        <v>7</v>
      </c>
      <c r="G1363">
        <f t="shared" si="84"/>
        <v>49.520051743203155</v>
      </c>
      <c r="H1363">
        <f t="shared" si="85"/>
        <v>4.4799482567968454</v>
      </c>
      <c r="K1363">
        <f t="shared" si="86"/>
        <v>64.210000000000008</v>
      </c>
      <c r="L1363">
        <f t="shared" si="87"/>
        <v>-10.210000000000008</v>
      </c>
    </row>
    <row r="1364" spans="1:12">
      <c r="A1364" s="1">
        <v>0.63834490740740735</v>
      </c>
      <c r="B1364">
        <v>35.5</v>
      </c>
      <c r="C1364">
        <v>52</v>
      </c>
      <c r="D1364">
        <v>2</v>
      </c>
      <c r="E1364">
        <v>50</v>
      </c>
      <c r="F1364">
        <v>5</v>
      </c>
      <c r="G1364">
        <f t="shared" si="84"/>
        <v>45.870014783934955</v>
      </c>
      <c r="H1364">
        <f t="shared" si="85"/>
        <v>6.1299852160650445</v>
      </c>
      <c r="K1364">
        <f t="shared" si="86"/>
        <v>63.410000000000004</v>
      </c>
      <c r="L1364">
        <f t="shared" si="87"/>
        <v>-11.410000000000004</v>
      </c>
    </row>
    <row r="1365" spans="1:12">
      <c r="A1365" s="1">
        <v>0.6384143518518518</v>
      </c>
      <c r="B1365">
        <v>35.5</v>
      </c>
      <c r="C1365">
        <v>53</v>
      </c>
      <c r="D1365">
        <v>0.1</v>
      </c>
      <c r="E1365">
        <v>50</v>
      </c>
      <c r="F1365">
        <v>5</v>
      </c>
      <c r="G1365">
        <f t="shared" si="84"/>
        <v>44.483000739199838</v>
      </c>
      <c r="H1365">
        <f t="shared" si="85"/>
        <v>8.5169992608001621</v>
      </c>
      <c r="K1365">
        <f t="shared" si="86"/>
        <v>63.002009819897097</v>
      </c>
      <c r="L1365">
        <f t="shared" si="87"/>
        <v>-10.002009819897097</v>
      </c>
    </row>
    <row r="1366" spans="1:12">
      <c r="A1366" s="1">
        <v>0.63848379629629626</v>
      </c>
      <c r="B1366">
        <v>35.5</v>
      </c>
      <c r="C1366">
        <v>52</v>
      </c>
      <c r="D1366">
        <v>1</v>
      </c>
      <c r="E1366">
        <v>50</v>
      </c>
      <c r="F1366">
        <v>6</v>
      </c>
      <c r="G1366">
        <f t="shared" si="84"/>
        <v>45.140007391983737</v>
      </c>
      <c r="H1366">
        <f t="shared" si="85"/>
        <v>6.8599926080162632</v>
      </c>
      <c r="K1366">
        <f t="shared" si="86"/>
        <v>63.249999999999979</v>
      </c>
      <c r="L1366">
        <f t="shared" si="87"/>
        <v>-11.249999999999979</v>
      </c>
    </row>
    <row r="1367" spans="1:12">
      <c r="A1367" s="1">
        <v>0.63855324074074071</v>
      </c>
      <c r="B1367">
        <v>35.5</v>
      </c>
      <c r="C1367">
        <v>51</v>
      </c>
      <c r="D1367">
        <v>0.1</v>
      </c>
      <c r="E1367">
        <v>50</v>
      </c>
      <c r="F1367">
        <v>1</v>
      </c>
      <c r="G1367">
        <f t="shared" si="84"/>
        <v>44.483000739199838</v>
      </c>
      <c r="H1367">
        <f t="shared" si="85"/>
        <v>6.5169992608001621</v>
      </c>
      <c r="K1367">
        <f t="shared" si="86"/>
        <v>63.002009819897097</v>
      </c>
      <c r="L1367">
        <f t="shared" si="87"/>
        <v>-12.002009819897097</v>
      </c>
    </row>
    <row r="1368" spans="1:12">
      <c r="A1368" s="1">
        <v>0.63862268518518517</v>
      </c>
      <c r="B1368">
        <v>35.5</v>
      </c>
      <c r="C1368">
        <v>52</v>
      </c>
      <c r="D1368">
        <v>6</v>
      </c>
      <c r="E1368">
        <v>49</v>
      </c>
      <c r="F1368">
        <v>4</v>
      </c>
      <c r="G1368">
        <f t="shared" si="84"/>
        <v>48.790044351414565</v>
      </c>
      <c r="H1368">
        <f t="shared" si="85"/>
        <v>3.209955648585435</v>
      </c>
      <c r="K1368">
        <f t="shared" si="86"/>
        <v>64.05</v>
      </c>
      <c r="L1368">
        <f t="shared" si="87"/>
        <v>-12.049999999999997</v>
      </c>
    </row>
    <row r="1369" spans="1:12">
      <c r="A1369" s="1">
        <v>0.63869212962962962</v>
      </c>
      <c r="B1369">
        <v>35.5</v>
      </c>
      <c r="C1369">
        <v>53</v>
      </c>
      <c r="D1369">
        <v>6</v>
      </c>
      <c r="E1369">
        <v>50</v>
      </c>
      <c r="F1369">
        <v>8</v>
      </c>
      <c r="G1369">
        <f t="shared" si="84"/>
        <v>48.790044351414565</v>
      </c>
      <c r="H1369">
        <f t="shared" si="85"/>
        <v>4.209955648585435</v>
      </c>
      <c r="K1369">
        <f t="shared" si="86"/>
        <v>64.05</v>
      </c>
      <c r="L1369">
        <f t="shared" si="87"/>
        <v>-11.049999999999997</v>
      </c>
    </row>
    <row r="1370" spans="1:12">
      <c r="A1370" s="1">
        <v>0.63876157407407408</v>
      </c>
      <c r="B1370">
        <v>35.5</v>
      </c>
      <c r="C1370">
        <v>57</v>
      </c>
      <c r="D1370">
        <v>6</v>
      </c>
      <c r="E1370">
        <v>52</v>
      </c>
      <c r="F1370">
        <v>4</v>
      </c>
      <c r="G1370">
        <f t="shared" si="84"/>
        <v>48.790044351414565</v>
      </c>
      <c r="H1370">
        <f t="shared" si="85"/>
        <v>8.209955648585435</v>
      </c>
      <c r="K1370">
        <f t="shared" si="86"/>
        <v>64.05</v>
      </c>
      <c r="L1370">
        <f t="shared" si="87"/>
        <v>-7.0499999999999972</v>
      </c>
    </row>
    <row r="1371" spans="1:12">
      <c r="A1371" s="1">
        <v>0.63883101851851853</v>
      </c>
      <c r="B1371">
        <v>35.5</v>
      </c>
      <c r="C1371">
        <v>53</v>
      </c>
      <c r="D1371">
        <v>3</v>
      </c>
      <c r="E1371">
        <v>50</v>
      </c>
      <c r="F1371">
        <v>9</v>
      </c>
      <c r="G1371">
        <f t="shared" si="84"/>
        <v>46.600022175853638</v>
      </c>
      <c r="H1371">
        <f t="shared" si="85"/>
        <v>6.3999778241463616</v>
      </c>
      <c r="K1371">
        <f t="shared" si="86"/>
        <v>63.57</v>
      </c>
      <c r="L1371">
        <f t="shared" si="87"/>
        <v>-10.57</v>
      </c>
    </row>
    <row r="1372" spans="1:12">
      <c r="A1372" s="1">
        <v>0.6390393518518519</v>
      </c>
      <c r="B1372">
        <v>35.5</v>
      </c>
      <c r="C1372">
        <v>53</v>
      </c>
      <c r="D1372">
        <v>5</v>
      </c>
      <c r="E1372">
        <v>49</v>
      </c>
      <c r="F1372">
        <v>6</v>
      </c>
      <c r="G1372">
        <f t="shared" si="84"/>
        <v>48.060036959593447</v>
      </c>
      <c r="H1372">
        <f t="shared" si="85"/>
        <v>4.9399630404065533</v>
      </c>
      <c r="K1372">
        <f t="shared" si="86"/>
        <v>63.89</v>
      </c>
      <c r="L1372">
        <f t="shared" si="87"/>
        <v>-10.89</v>
      </c>
    </row>
    <row r="1373" spans="1:12">
      <c r="A1373" s="1">
        <v>0.63909722222222221</v>
      </c>
      <c r="B1373">
        <v>35.5</v>
      </c>
      <c r="C1373">
        <v>53</v>
      </c>
      <c r="D1373">
        <v>4</v>
      </c>
      <c r="E1373">
        <v>49</v>
      </c>
      <c r="F1373">
        <v>5</v>
      </c>
      <c r="G1373">
        <f t="shared" si="84"/>
        <v>47.330029567739807</v>
      </c>
      <c r="H1373">
        <f t="shared" si="85"/>
        <v>5.6699704322601931</v>
      </c>
      <c r="K1373">
        <f t="shared" si="86"/>
        <v>63.730000000000004</v>
      </c>
      <c r="L1373">
        <f t="shared" si="87"/>
        <v>-10.730000000000004</v>
      </c>
    </row>
    <row r="1374" spans="1:12">
      <c r="A1374" s="1">
        <v>0.63916666666666666</v>
      </c>
      <c r="B1374">
        <v>35.5</v>
      </c>
      <c r="C1374">
        <v>60</v>
      </c>
      <c r="D1374">
        <v>11</v>
      </c>
      <c r="E1374">
        <v>58</v>
      </c>
      <c r="F1374">
        <v>40</v>
      </c>
      <c r="G1374">
        <f t="shared" si="84"/>
        <v>52.440081310032284</v>
      </c>
      <c r="H1374">
        <f t="shared" si="85"/>
        <v>7.5599186899677164</v>
      </c>
      <c r="K1374">
        <f t="shared" si="86"/>
        <v>64.850000000000009</v>
      </c>
      <c r="L1374">
        <f t="shared" si="87"/>
        <v>-4.8500000000000085</v>
      </c>
    </row>
    <row r="1375" spans="1:12">
      <c r="A1375" s="1">
        <v>0.63923611111111112</v>
      </c>
      <c r="B1375">
        <v>35.5</v>
      </c>
      <c r="C1375">
        <v>58</v>
      </c>
      <c r="D1375">
        <v>8</v>
      </c>
      <c r="E1375">
        <v>57</v>
      </c>
      <c r="F1375">
        <v>33</v>
      </c>
      <c r="G1375">
        <f t="shared" si="84"/>
        <v>50.250059134959223</v>
      </c>
      <c r="H1375">
        <f t="shared" si="85"/>
        <v>7.7499408650407773</v>
      </c>
      <c r="K1375">
        <f t="shared" si="86"/>
        <v>64.37</v>
      </c>
      <c r="L1375">
        <f t="shared" si="87"/>
        <v>-6.3700000000000045</v>
      </c>
    </row>
    <row r="1376" spans="1:12">
      <c r="A1376" s="1">
        <v>0.63930555555555557</v>
      </c>
      <c r="B1376">
        <v>35.5</v>
      </c>
      <c r="C1376">
        <v>53</v>
      </c>
      <c r="D1376">
        <v>0.1</v>
      </c>
      <c r="E1376">
        <v>51</v>
      </c>
      <c r="F1376">
        <v>3</v>
      </c>
      <c r="G1376">
        <f t="shared" si="84"/>
        <v>44.483000739199838</v>
      </c>
      <c r="H1376">
        <f t="shared" si="85"/>
        <v>8.5169992608001621</v>
      </c>
      <c r="K1376">
        <f t="shared" si="86"/>
        <v>63.002009819897097</v>
      </c>
      <c r="L1376">
        <f t="shared" si="87"/>
        <v>-10.002009819897097</v>
      </c>
    </row>
    <row r="1377" spans="1:12">
      <c r="A1377" s="1">
        <v>0.63937500000000003</v>
      </c>
      <c r="B1377">
        <v>35.5</v>
      </c>
      <c r="C1377">
        <v>54</v>
      </c>
      <c r="D1377">
        <v>7</v>
      </c>
      <c r="E1377">
        <v>52</v>
      </c>
      <c r="F1377">
        <v>8</v>
      </c>
      <c r="G1377">
        <f t="shared" si="84"/>
        <v>49.520051743203155</v>
      </c>
      <c r="H1377">
        <f t="shared" si="85"/>
        <v>4.4799482567968454</v>
      </c>
      <c r="K1377">
        <f t="shared" si="86"/>
        <v>64.210000000000008</v>
      </c>
      <c r="L1377">
        <f t="shared" si="87"/>
        <v>-10.210000000000008</v>
      </c>
    </row>
    <row r="1378" spans="1:12">
      <c r="A1378" s="1">
        <v>0.63944444444444448</v>
      </c>
      <c r="B1378">
        <v>35.5</v>
      </c>
      <c r="C1378">
        <v>54</v>
      </c>
      <c r="D1378">
        <v>2</v>
      </c>
      <c r="E1378">
        <v>51</v>
      </c>
      <c r="F1378">
        <v>2</v>
      </c>
      <c r="G1378">
        <f t="shared" si="84"/>
        <v>45.870014783934955</v>
      </c>
      <c r="H1378">
        <f t="shared" si="85"/>
        <v>8.1299852160650445</v>
      </c>
      <c r="K1378">
        <f t="shared" si="86"/>
        <v>63.410000000000004</v>
      </c>
      <c r="L1378">
        <f t="shared" si="87"/>
        <v>-9.4100000000000037</v>
      </c>
    </row>
    <row r="1379" spans="1:12">
      <c r="A1379" s="1">
        <v>0.63951388888888883</v>
      </c>
      <c r="B1379">
        <v>35.5</v>
      </c>
      <c r="C1379">
        <v>52</v>
      </c>
      <c r="D1379">
        <v>1</v>
      </c>
      <c r="E1379">
        <v>50</v>
      </c>
      <c r="F1379">
        <v>1</v>
      </c>
      <c r="G1379">
        <f t="shared" si="84"/>
        <v>45.140007391983737</v>
      </c>
      <c r="H1379">
        <f t="shared" si="85"/>
        <v>6.8599926080162632</v>
      </c>
      <c r="K1379">
        <f t="shared" si="86"/>
        <v>63.249999999999979</v>
      </c>
      <c r="L1379">
        <f t="shared" si="87"/>
        <v>-11.249999999999979</v>
      </c>
    </row>
    <row r="1380" spans="1:12">
      <c r="A1380" s="1">
        <v>0.63973379629629623</v>
      </c>
      <c r="B1380">
        <v>35.5</v>
      </c>
      <c r="C1380">
        <v>51</v>
      </c>
      <c r="D1380">
        <v>2</v>
      </c>
      <c r="E1380">
        <v>49</v>
      </c>
      <c r="F1380">
        <v>6</v>
      </c>
      <c r="G1380">
        <f t="shared" si="84"/>
        <v>45.870014783934955</v>
      </c>
      <c r="H1380">
        <f t="shared" si="85"/>
        <v>5.1299852160650445</v>
      </c>
      <c r="K1380">
        <f t="shared" si="86"/>
        <v>63.410000000000004</v>
      </c>
      <c r="L1380">
        <f t="shared" si="87"/>
        <v>-12.410000000000004</v>
      </c>
    </row>
    <row r="1381" spans="1:12">
      <c r="A1381" s="1">
        <v>0.63980324074074069</v>
      </c>
      <c r="B1381">
        <v>35.5</v>
      </c>
      <c r="C1381">
        <v>52</v>
      </c>
      <c r="D1381">
        <v>2</v>
      </c>
      <c r="E1381">
        <v>48</v>
      </c>
      <c r="F1381">
        <v>2</v>
      </c>
      <c r="G1381">
        <f t="shared" si="84"/>
        <v>45.870014783934955</v>
      </c>
      <c r="H1381">
        <f t="shared" si="85"/>
        <v>6.1299852160650445</v>
      </c>
      <c r="K1381">
        <f t="shared" si="86"/>
        <v>63.410000000000004</v>
      </c>
      <c r="L1381">
        <f t="shared" si="87"/>
        <v>-11.410000000000004</v>
      </c>
    </row>
    <row r="1382" spans="1:12">
      <c r="A1382" s="1">
        <v>0.63987268518518514</v>
      </c>
      <c r="B1382">
        <v>35.5</v>
      </c>
      <c r="C1382">
        <v>52</v>
      </c>
      <c r="D1382">
        <v>0.1</v>
      </c>
      <c r="E1382">
        <v>49</v>
      </c>
      <c r="F1382">
        <v>0</v>
      </c>
      <c r="G1382">
        <f t="shared" si="84"/>
        <v>44.483000739199838</v>
      </c>
      <c r="H1382">
        <f t="shared" si="85"/>
        <v>7.5169992608001621</v>
      </c>
      <c r="K1382">
        <f t="shared" si="86"/>
        <v>63.002009819897097</v>
      </c>
      <c r="L1382">
        <f t="shared" si="87"/>
        <v>-11.002009819897097</v>
      </c>
    </row>
    <row r="1383" spans="1:12">
      <c r="A1383" s="1">
        <v>0.6399421296296296</v>
      </c>
      <c r="B1383">
        <v>35.5</v>
      </c>
      <c r="C1383">
        <v>52</v>
      </c>
      <c r="D1383">
        <v>0.1</v>
      </c>
      <c r="E1383">
        <v>49</v>
      </c>
      <c r="F1383">
        <v>3</v>
      </c>
      <c r="G1383">
        <f t="shared" si="84"/>
        <v>44.483000739199838</v>
      </c>
      <c r="H1383">
        <f t="shared" si="85"/>
        <v>7.5169992608001621</v>
      </c>
      <c r="K1383">
        <f t="shared" si="86"/>
        <v>63.002009819897097</v>
      </c>
      <c r="L1383">
        <f t="shared" si="87"/>
        <v>-11.002009819897097</v>
      </c>
    </row>
    <row r="1384" spans="1:12">
      <c r="A1384" s="1">
        <v>0.64001157407407405</v>
      </c>
      <c r="B1384">
        <v>35.5</v>
      </c>
      <c r="C1384">
        <v>52</v>
      </c>
      <c r="D1384">
        <v>2</v>
      </c>
      <c r="E1384">
        <v>49</v>
      </c>
      <c r="F1384">
        <v>1</v>
      </c>
      <c r="G1384">
        <f t="shared" si="84"/>
        <v>45.870014783934955</v>
      </c>
      <c r="H1384">
        <f t="shared" si="85"/>
        <v>6.1299852160650445</v>
      </c>
      <c r="K1384">
        <f t="shared" si="86"/>
        <v>63.410000000000004</v>
      </c>
      <c r="L1384">
        <f t="shared" si="87"/>
        <v>-11.410000000000004</v>
      </c>
    </row>
    <row r="1385" spans="1:12">
      <c r="A1385" s="1">
        <v>0.64008101851851851</v>
      </c>
      <c r="B1385">
        <v>35.5</v>
      </c>
      <c r="C1385">
        <v>51</v>
      </c>
      <c r="D1385">
        <v>6</v>
      </c>
      <c r="E1385">
        <v>50</v>
      </c>
      <c r="F1385">
        <v>5</v>
      </c>
      <c r="G1385">
        <f t="shared" si="84"/>
        <v>48.790044351414565</v>
      </c>
      <c r="H1385">
        <f t="shared" si="85"/>
        <v>2.209955648585435</v>
      </c>
      <c r="K1385">
        <f t="shared" si="86"/>
        <v>64.05</v>
      </c>
      <c r="L1385">
        <f t="shared" si="87"/>
        <v>-13.049999999999997</v>
      </c>
    </row>
    <row r="1386" spans="1:12">
      <c r="A1386" s="1">
        <v>0.64015046296296296</v>
      </c>
      <c r="B1386">
        <v>35.5</v>
      </c>
      <c r="C1386">
        <v>51</v>
      </c>
      <c r="D1386">
        <v>5</v>
      </c>
      <c r="E1386">
        <v>48</v>
      </c>
      <c r="F1386">
        <v>2</v>
      </c>
      <c r="G1386">
        <f t="shared" si="84"/>
        <v>48.060036959593447</v>
      </c>
      <c r="H1386">
        <f t="shared" si="85"/>
        <v>2.9399630404065533</v>
      </c>
      <c r="K1386">
        <f t="shared" si="86"/>
        <v>63.89</v>
      </c>
      <c r="L1386">
        <f t="shared" si="87"/>
        <v>-12.89</v>
      </c>
    </row>
    <row r="1387" spans="1:12">
      <c r="A1387" s="1">
        <v>0.64021990740740742</v>
      </c>
      <c r="B1387">
        <v>35.5</v>
      </c>
      <c r="C1387">
        <v>52</v>
      </c>
      <c r="D1387">
        <v>1</v>
      </c>
      <c r="E1387">
        <v>49</v>
      </c>
      <c r="F1387">
        <v>2</v>
      </c>
      <c r="G1387">
        <f t="shared" si="84"/>
        <v>45.140007391983737</v>
      </c>
      <c r="H1387">
        <f t="shared" si="85"/>
        <v>6.8599926080162632</v>
      </c>
      <c r="K1387">
        <f t="shared" si="86"/>
        <v>63.249999999999979</v>
      </c>
      <c r="L1387">
        <f t="shared" si="87"/>
        <v>-11.249999999999979</v>
      </c>
    </row>
    <row r="1388" spans="1:12">
      <c r="A1388" s="1">
        <v>0.64027777777777783</v>
      </c>
      <c r="B1388">
        <v>35.5</v>
      </c>
      <c r="C1388">
        <v>52</v>
      </c>
      <c r="D1388">
        <v>2</v>
      </c>
      <c r="E1388">
        <v>49</v>
      </c>
      <c r="F1388">
        <v>2</v>
      </c>
      <c r="G1388">
        <f t="shared" si="84"/>
        <v>45.870014783934955</v>
      </c>
      <c r="H1388">
        <f t="shared" si="85"/>
        <v>6.1299852160650445</v>
      </c>
      <c r="K1388">
        <f t="shared" si="86"/>
        <v>63.410000000000004</v>
      </c>
      <c r="L1388">
        <f t="shared" si="87"/>
        <v>-11.410000000000004</v>
      </c>
    </row>
    <row r="1389" spans="1:12">
      <c r="A1389" s="1">
        <v>0.64041666666666663</v>
      </c>
      <c r="B1389">
        <v>35.5</v>
      </c>
      <c r="C1389">
        <v>52</v>
      </c>
      <c r="D1389">
        <v>4</v>
      </c>
      <c r="E1389">
        <v>50</v>
      </c>
      <c r="F1389">
        <v>7</v>
      </c>
      <c r="G1389">
        <f t="shared" si="84"/>
        <v>47.330029567739807</v>
      </c>
      <c r="H1389">
        <f t="shared" si="85"/>
        <v>4.6699704322601931</v>
      </c>
      <c r="K1389">
        <f t="shared" si="86"/>
        <v>63.730000000000004</v>
      </c>
      <c r="L1389">
        <f t="shared" si="87"/>
        <v>-11.730000000000004</v>
      </c>
    </row>
    <row r="1390" spans="1:12">
      <c r="A1390" s="1">
        <v>0.64048611111111109</v>
      </c>
      <c r="B1390">
        <v>35.5</v>
      </c>
      <c r="C1390">
        <v>53</v>
      </c>
      <c r="D1390">
        <v>2</v>
      </c>
      <c r="E1390">
        <v>49</v>
      </c>
      <c r="F1390">
        <v>2</v>
      </c>
      <c r="G1390">
        <f t="shared" si="84"/>
        <v>45.870014783934955</v>
      </c>
      <c r="H1390">
        <f t="shared" si="85"/>
        <v>7.1299852160650445</v>
      </c>
      <c r="K1390">
        <f t="shared" si="86"/>
        <v>63.410000000000004</v>
      </c>
      <c r="L1390">
        <f t="shared" si="87"/>
        <v>-10.410000000000004</v>
      </c>
    </row>
    <row r="1391" spans="1:12">
      <c r="A1391" s="1">
        <v>0.64055555555555554</v>
      </c>
      <c r="B1391">
        <v>35.5</v>
      </c>
      <c r="C1391">
        <v>54</v>
      </c>
      <c r="D1391">
        <v>1</v>
      </c>
      <c r="E1391">
        <v>49</v>
      </c>
      <c r="F1391">
        <v>1</v>
      </c>
      <c r="G1391">
        <f t="shared" si="84"/>
        <v>45.140007391983737</v>
      </c>
      <c r="H1391">
        <f t="shared" si="85"/>
        <v>8.8599926080162632</v>
      </c>
      <c r="K1391">
        <f t="shared" si="86"/>
        <v>63.249999999999979</v>
      </c>
      <c r="L1391">
        <f t="shared" si="87"/>
        <v>-9.2499999999999787</v>
      </c>
    </row>
    <row r="1392" spans="1:12">
      <c r="A1392" s="1">
        <v>0.640625</v>
      </c>
      <c r="B1392">
        <v>35.5</v>
      </c>
      <c r="C1392">
        <v>53</v>
      </c>
      <c r="D1392">
        <v>4</v>
      </c>
      <c r="E1392">
        <v>49</v>
      </c>
      <c r="F1392">
        <v>3</v>
      </c>
      <c r="G1392">
        <f t="shared" si="84"/>
        <v>47.330029567739807</v>
      </c>
      <c r="H1392">
        <f t="shared" si="85"/>
        <v>5.6699704322601931</v>
      </c>
      <c r="K1392">
        <f t="shared" si="86"/>
        <v>63.730000000000004</v>
      </c>
      <c r="L1392">
        <f t="shared" si="87"/>
        <v>-10.730000000000004</v>
      </c>
    </row>
    <row r="1393" spans="1:12">
      <c r="A1393" s="1">
        <v>0.64069444444444446</v>
      </c>
      <c r="B1393">
        <v>35.5</v>
      </c>
      <c r="C1393">
        <v>51</v>
      </c>
      <c r="D1393">
        <v>0.1</v>
      </c>
      <c r="E1393">
        <v>49</v>
      </c>
      <c r="F1393">
        <v>1</v>
      </c>
      <c r="G1393">
        <f t="shared" si="84"/>
        <v>44.483000739199838</v>
      </c>
      <c r="H1393">
        <f t="shared" si="85"/>
        <v>6.5169992608001621</v>
      </c>
      <c r="K1393">
        <f t="shared" si="86"/>
        <v>63.002009819897097</v>
      </c>
      <c r="L1393">
        <f t="shared" si="87"/>
        <v>-12.002009819897097</v>
      </c>
    </row>
    <row r="1394" spans="1:12">
      <c r="A1394" s="1">
        <v>0.64077546296296295</v>
      </c>
      <c r="B1394">
        <v>35.5</v>
      </c>
      <c r="C1394">
        <v>53</v>
      </c>
      <c r="D1394">
        <v>21</v>
      </c>
      <c r="E1394">
        <v>50</v>
      </c>
      <c r="F1394">
        <v>12</v>
      </c>
      <c r="G1394">
        <f t="shared" si="84"/>
        <v>59.740155224828506</v>
      </c>
      <c r="H1394">
        <f t="shared" si="85"/>
        <v>-6.7401552248285057</v>
      </c>
      <c r="K1394">
        <f t="shared" si="86"/>
        <v>66.45</v>
      </c>
      <c r="L1394">
        <f t="shared" si="87"/>
        <v>-13.450000000000003</v>
      </c>
    </row>
    <row r="1395" spans="1:12">
      <c r="A1395" s="1">
        <v>0.6408449074074074</v>
      </c>
      <c r="B1395">
        <v>35.5</v>
      </c>
      <c r="C1395">
        <v>53</v>
      </c>
      <c r="D1395">
        <v>4</v>
      </c>
      <c r="E1395">
        <v>50</v>
      </c>
      <c r="F1395">
        <v>4</v>
      </c>
      <c r="G1395">
        <f t="shared" si="84"/>
        <v>47.330029567739807</v>
      </c>
      <c r="H1395">
        <f t="shared" si="85"/>
        <v>5.6699704322601931</v>
      </c>
      <c r="K1395">
        <f t="shared" si="86"/>
        <v>63.730000000000004</v>
      </c>
      <c r="L1395">
        <f t="shared" si="87"/>
        <v>-10.730000000000004</v>
      </c>
    </row>
    <row r="1396" spans="1:12">
      <c r="A1396" s="1">
        <v>0.64091435185185186</v>
      </c>
      <c r="B1396">
        <v>35.5</v>
      </c>
      <c r="C1396">
        <v>52</v>
      </c>
      <c r="D1396">
        <v>1</v>
      </c>
      <c r="E1396">
        <v>49</v>
      </c>
      <c r="F1396">
        <v>0</v>
      </c>
      <c r="G1396">
        <f t="shared" si="84"/>
        <v>45.140007391983737</v>
      </c>
      <c r="H1396">
        <f t="shared" si="85"/>
        <v>6.8599926080162632</v>
      </c>
      <c r="K1396">
        <f t="shared" si="86"/>
        <v>63.249999999999979</v>
      </c>
      <c r="L1396">
        <f t="shared" si="87"/>
        <v>-11.249999999999979</v>
      </c>
    </row>
    <row r="1397" spans="1:12">
      <c r="A1397" s="1">
        <v>0.64098379629629632</v>
      </c>
      <c r="B1397">
        <v>35.6</v>
      </c>
      <c r="C1397">
        <v>51</v>
      </c>
      <c r="D1397">
        <v>0.1</v>
      </c>
      <c r="E1397">
        <v>49</v>
      </c>
      <c r="F1397">
        <v>1</v>
      </c>
      <c r="G1397">
        <f t="shared" si="84"/>
        <v>44.483000739199838</v>
      </c>
      <c r="H1397">
        <f t="shared" si="85"/>
        <v>6.5169992608001621</v>
      </c>
      <c r="K1397">
        <f t="shared" si="86"/>
        <v>63.002009819897097</v>
      </c>
      <c r="L1397">
        <f t="shared" si="87"/>
        <v>-12.002009819897097</v>
      </c>
    </row>
    <row r="1398" spans="1:12">
      <c r="A1398" s="1">
        <v>0.64104166666666662</v>
      </c>
      <c r="B1398">
        <v>35.6</v>
      </c>
      <c r="C1398">
        <v>52</v>
      </c>
      <c r="D1398">
        <v>0.1</v>
      </c>
      <c r="E1398">
        <v>49</v>
      </c>
      <c r="F1398">
        <v>6</v>
      </c>
      <c r="G1398">
        <f t="shared" si="84"/>
        <v>44.483000739199838</v>
      </c>
      <c r="H1398">
        <f t="shared" si="85"/>
        <v>7.5169992608001621</v>
      </c>
      <c r="K1398">
        <f t="shared" si="86"/>
        <v>63.002009819897097</v>
      </c>
      <c r="L1398">
        <f t="shared" si="87"/>
        <v>-11.002009819897097</v>
      </c>
    </row>
    <row r="1399" spans="1:12">
      <c r="A1399" s="1">
        <v>0.64118055555555553</v>
      </c>
      <c r="B1399">
        <v>35.6</v>
      </c>
      <c r="C1399">
        <v>52</v>
      </c>
      <c r="D1399">
        <v>4</v>
      </c>
      <c r="E1399">
        <v>50</v>
      </c>
      <c r="F1399">
        <v>1</v>
      </c>
      <c r="G1399">
        <f t="shared" si="84"/>
        <v>47.330029567739807</v>
      </c>
      <c r="H1399">
        <f t="shared" si="85"/>
        <v>4.6699704322601931</v>
      </c>
      <c r="K1399">
        <f t="shared" si="86"/>
        <v>63.730000000000004</v>
      </c>
      <c r="L1399">
        <f t="shared" si="87"/>
        <v>-11.730000000000004</v>
      </c>
    </row>
    <row r="1400" spans="1:12">
      <c r="A1400" s="1">
        <v>0.64124999999999999</v>
      </c>
      <c r="B1400">
        <v>35.6</v>
      </c>
      <c r="C1400">
        <v>53</v>
      </c>
      <c r="D1400">
        <v>4</v>
      </c>
      <c r="E1400">
        <v>50</v>
      </c>
      <c r="F1400">
        <v>5</v>
      </c>
      <c r="G1400">
        <f t="shared" si="84"/>
        <v>47.330029567739807</v>
      </c>
      <c r="H1400">
        <f t="shared" si="85"/>
        <v>5.6699704322601931</v>
      </c>
      <c r="K1400">
        <f t="shared" si="86"/>
        <v>63.730000000000004</v>
      </c>
      <c r="L1400">
        <f t="shared" si="87"/>
        <v>-10.730000000000004</v>
      </c>
    </row>
    <row r="1401" spans="1:12">
      <c r="A1401" s="1">
        <v>0.64131944444444444</v>
      </c>
      <c r="B1401">
        <v>35.6</v>
      </c>
      <c r="C1401">
        <v>53</v>
      </c>
      <c r="D1401">
        <v>2</v>
      </c>
      <c r="E1401">
        <v>51</v>
      </c>
      <c r="F1401">
        <v>4</v>
      </c>
      <c r="G1401">
        <f t="shared" si="84"/>
        <v>45.870014783934955</v>
      </c>
      <c r="H1401">
        <f t="shared" si="85"/>
        <v>7.1299852160650445</v>
      </c>
      <c r="K1401">
        <f t="shared" si="86"/>
        <v>63.410000000000004</v>
      </c>
      <c r="L1401">
        <f t="shared" si="87"/>
        <v>-10.410000000000004</v>
      </c>
    </row>
    <row r="1402" spans="1:12">
      <c r="A1402" s="1">
        <v>0.6413888888888889</v>
      </c>
      <c r="B1402">
        <v>35.6</v>
      </c>
      <c r="C1402">
        <v>53</v>
      </c>
      <c r="D1402">
        <v>1</v>
      </c>
      <c r="E1402">
        <v>49</v>
      </c>
      <c r="F1402">
        <v>3</v>
      </c>
      <c r="G1402">
        <f t="shared" si="84"/>
        <v>45.140007391983737</v>
      </c>
      <c r="H1402">
        <f t="shared" si="85"/>
        <v>7.8599926080162632</v>
      </c>
      <c r="K1402">
        <f t="shared" si="86"/>
        <v>63.249999999999979</v>
      </c>
      <c r="L1402">
        <f t="shared" si="87"/>
        <v>-10.249999999999979</v>
      </c>
    </row>
    <row r="1403" spans="1:12">
      <c r="A1403" s="1">
        <v>0.64153935185185185</v>
      </c>
      <c r="B1403">
        <v>35.6</v>
      </c>
      <c r="C1403">
        <v>52</v>
      </c>
      <c r="D1403">
        <v>1</v>
      </c>
      <c r="E1403">
        <v>49</v>
      </c>
      <c r="F1403">
        <v>0</v>
      </c>
      <c r="G1403">
        <f t="shared" si="84"/>
        <v>45.140007391983737</v>
      </c>
      <c r="H1403">
        <f t="shared" si="85"/>
        <v>6.8599926080162632</v>
      </c>
      <c r="K1403">
        <f t="shared" si="86"/>
        <v>63.249999999999979</v>
      </c>
      <c r="L1403">
        <f t="shared" si="87"/>
        <v>-11.249999999999979</v>
      </c>
    </row>
    <row r="1404" spans="1:12">
      <c r="A1404" s="1">
        <v>0.6416087962962963</v>
      </c>
      <c r="B1404">
        <v>35.6</v>
      </c>
      <c r="C1404">
        <v>52</v>
      </c>
      <c r="D1404">
        <v>3</v>
      </c>
      <c r="E1404">
        <v>49</v>
      </c>
      <c r="F1404">
        <v>2</v>
      </c>
      <c r="G1404">
        <f t="shared" si="84"/>
        <v>46.600022175853638</v>
      </c>
      <c r="H1404">
        <f t="shared" si="85"/>
        <v>5.3999778241463616</v>
      </c>
      <c r="K1404">
        <f t="shared" si="86"/>
        <v>63.57</v>
      </c>
      <c r="L1404">
        <f t="shared" si="87"/>
        <v>-11.57</v>
      </c>
    </row>
    <row r="1405" spans="1:12">
      <c r="A1405" s="1">
        <v>0.64166666666666672</v>
      </c>
      <c r="B1405">
        <v>35.6</v>
      </c>
      <c r="C1405">
        <v>52</v>
      </c>
      <c r="D1405">
        <v>1</v>
      </c>
      <c r="E1405">
        <v>49</v>
      </c>
      <c r="F1405">
        <v>0</v>
      </c>
      <c r="G1405">
        <f t="shared" si="84"/>
        <v>45.140007391983737</v>
      </c>
      <c r="H1405">
        <f t="shared" si="85"/>
        <v>6.8599926080162632</v>
      </c>
      <c r="K1405">
        <f t="shared" si="86"/>
        <v>63.249999999999979</v>
      </c>
      <c r="L1405">
        <f t="shared" si="87"/>
        <v>-11.249999999999979</v>
      </c>
    </row>
    <row r="1406" spans="1:12">
      <c r="A1406" s="1">
        <v>0.64173611111111117</v>
      </c>
      <c r="B1406">
        <v>35.6</v>
      </c>
      <c r="C1406">
        <v>52</v>
      </c>
      <c r="D1406">
        <v>4</v>
      </c>
      <c r="E1406">
        <v>50</v>
      </c>
      <c r="F1406">
        <v>2</v>
      </c>
      <c r="G1406">
        <f t="shared" si="84"/>
        <v>47.330029567739807</v>
      </c>
      <c r="H1406">
        <f t="shared" si="85"/>
        <v>4.6699704322601931</v>
      </c>
      <c r="K1406">
        <f t="shared" si="86"/>
        <v>63.730000000000004</v>
      </c>
      <c r="L1406">
        <f t="shared" si="87"/>
        <v>-11.730000000000004</v>
      </c>
    </row>
    <row r="1407" spans="1:12">
      <c r="A1407" s="1">
        <v>0.64180555555555552</v>
      </c>
      <c r="B1407">
        <v>35.6</v>
      </c>
      <c r="C1407">
        <v>53</v>
      </c>
      <c r="D1407">
        <v>3</v>
      </c>
      <c r="E1407">
        <v>49</v>
      </c>
      <c r="F1407">
        <v>7</v>
      </c>
      <c r="G1407">
        <f t="shared" si="84"/>
        <v>46.600022175853638</v>
      </c>
      <c r="H1407">
        <f t="shared" si="85"/>
        <v>6.3999778241463616</v>
      </c>
      <c r="K1407">
        <f t="shared" si="86"/>
        <v>63.57</v>
      </c>
      <c r="L1407">
        <f t="shared" si="87"/>
        <v>-10.57</v>
      </c>
    </row>
    <row r="1408" spans="1:12">
      <c r="A1408" s="1">
        <v>0.64187499999999997</v>
      </c>
      <c r="B1408">
        <v>35.6</v>
      </c>
      <c r="C1408">
        <v>51</v>
      </c>
      <c r="D1408">
        <v>5</v>
      </c>
      <c r="E1408">
        <v>50</v>
      </c>
      <c r="F1408">
        <v>5</v>
      </c>
      <c r="G1408">
        <f t="shared" si="84"/>
        <v>48.060036959593447</v>
      </c>
      <c r="H1408">
        <f t="shared" si="85"/>
        <v>2.9399630404065533</v>
      </c>
      <c r="K1408">
        <f t="shared" si="86"/>
        <v>63.89</v>
      </c>
      <c r="L1408">
        <f t="shared" si="87"/>
        <v>-12.89</v>
      </c>
    </row>
    <row r="1409" spans="1:12">
      <c r="A1409" s="1">
        <v>0.64194444444444443</v>
      </c>
      <c r="B1409">
        <v>35.700000000000003</v>
      </c>
      <c r="C1409">
        <v>52</v>
      </c>
      <c r="D1409">
        <v>3</v>
      </c>
      <c r="E1409">
        <v>50</v>
      </c>
      <c r="F1409">
        <v>1</v>
      </c>
      <c r="G1409">
        <f t="shared" si="84"/>
        <v>46.600022175853638</v>
      </c>
      <c r="H1409">
        <f t="shared" si="85"/>
        <v>5.3999778241463616</v>
      </c>
      <c r="K1409">
        <f t="shared" si="86"/>
        <v>63.57</v>
      </c>
      <c r="L1409">
        <f t="shared" si="87"/>
        <v>-11.57</v>
      </c>
    </row>
    <row r="1410" spans="1:12">
      <c r="A1410" s="1">
        <v>0.64201388888888888</v>
      </c>
      <c r="B1410">
        <v>35.700000000000003</v>
      </c>
      <c r="C1410">
        <v>52</v>
      </c>
      <c r="D1410">
        <v>1</v>
      </c>
      <c r="E1410">
        <v>50</v>
      </c>
      <c r="F1410">
        <v>2</v>
      </c>
      <c r="G1410">
        <f t="shared" si="84"/>
        <v>45.140007391983737</v>
      </c>
      <c r="H1410">
        <f t="shared" si="85"/>
        <v>6.8599926080162632</v>
      </c>
      <c r="K1410">
        <f t="shared" si="86"/>
        <v>63.249999999999979</v>
      </c>
      <c r="L1410">
        <f t="shared" si="87"/>
        <v>-11.249999999999979</v>
      </c>
    </row>
    <row r="1411" spans="1:12">
      <c r="A1411" s="1">
        <v>0.64208333333333334</v>
      </c>
      <c r="B1411">
        <v>35.700000000000003</v>
      </c>
      <c r="C1411">
        <v>52</v>
      </c>
      <c r="D1411">
        <v>1</v>
      </c>
      <c r="E1411">
        <v>50</v>
      </c>
      <c r="F1411">
        <v>1</v>
      </c>
      <c r="G1411">
        <f t="shared" ref="G1411:G1474" si="88">0.73*D1411+46.09-1.68*EXP(-(0.0000044)*D1411)</f>
        <v>45.140007391983737</v>
      </c>
      <c r="H1411">
        <f t="shared" ref="H1411:H1474" si="89">C1411-G1411</f>
        <v>6.8599926080162632</v>
      </c>
      <c r="K1411">
        <f t="shared" ref="K1411:K1474" si="90">0.16*D1411+63.09-2.69*EXP(-(32.53)*D1411)</f>
        <v>63.249999999999979</v>
      </c>
      <c r="L1411">
        <f t="shared" ref="L1411:L1474" si="91">C1411-K1411</f>
        <v>-11.249999999999979</v>
      </c>
    </row>
    <row r="1412" spans="1:12">
      <c r="A1412" s="1">
        <v>0.64215277777777779</v>
      </c>
      <c r="B1412">
        <v>35.700000000000003</v>
      </c>
      <c r="C1412">
        <v>53</v>
      </c>
      <c r="D1412">
        <v>2</v>
      </c>
      <c r="E1412">
        <v>49</v>
      </c>
      <c r="F1412">
        <v>5</v>
      </c>
      <c r="G1412">
        <f t="shared" si="88"/>
        <v>45.870014783934955</v>
      </c>
      <c r="H1412">
        <f t="shared" si="89"/>
        <v>7.1299852160650445</v>
      </c>
      <c r="K1412">
        <f t="shared" si="90"/>
        <v>63.410000000000004</v>
      </c>
      <c r="L1412">
        <f t="shared" si="91"/>
        <v>-10.410000000000004</v>
      </c>
    </row>
    <row r="1413" spans="1:12">
      <c r="A1413" s="1">
        <v>0.64236111111111105</v>
      </c>
      <c r="B1413">
        <v>35.700000000000003</v>
      </c>
      <c r="C1413">
        <v>63</v>
      </c>
      <c r="D1413">
        <v>24</v>
      </c>
      <c r="E1413">
        <v>59</v>
      </c>
      <c r="F1413">
        <v>21</v>
      </c>
      <c r="G1413">
        <f t="shared" si="88"/>
        <v>61.930177398633184</v>
      </c>
      <c r="H1413">
        <f t="shared" si="89"/>
        <v>1.0698226013668162</v>
      </c>
      <c r="K1413">
        <f t="shared" si="90"/>
        <v>66.930000000000007</v>
      </c>
      <c r="L1413">
        <f t="shared" si="91"/>
        <v>-3.9300000000000068</v>
      </c>
    </row>
    <row r="1414" spans="1:12">
      <c r="A1414" s="1">
        <v>0.64249999999999996</v>
      </c>
      <c r="B1414">
        <v>35.700000000000003</v>
      </c>
      <c r="C1414">
        <v>53</v>
      </c>
      <c r="D1414">
        <v>3</v>
      </c>
      <c r="E1414">
        <v>51</v>
      </c>
      <c r="F1414">
        <v>4</v>
      </c>
      <c r="G1414">
        <f t="shared" si="88"/>
        <v>46.600022175853638</v>
      </c>
      <c r="H1414">
        <f t="shared" si="89"/>
        <v>6.3999778241463616</v>
      </c>
      <c r="K1414">
        <f t="shared" si="90"/>
        <v>63.57</v>
      </c>
      <c r="L1414">
        <f t="shared" si="91"/>
        <v>-10.57</v>
      </c>
    </row>
    <row r="1415" spans="1:12">
      <c r="A1415" s="1">
        <v>0.64256944444444442</v>
      </c>
      <c r="B1415">
        <v>35.700000000000003</v>
      </c>
      <c r="C1415">
        <v>60</v>
      </c>
      <c r="D1415">
        <v>21</v>
      </c>
      <c r="E1415">
        <v>63</v>
      </c>
      <c r="F1415">
        <v>37</v>
      </c>
      <c r="G1415">
        <f t="shared" si="88"/>
        <v>59.740155224828506</v>
      </c>
      <c r="H1415">
        <f t="shared" si="89"/>
        <v>0.25984477517149429</v>
      </c>
      <c r="K1415">
        <f t="shared" si="90"/>
        <v>66.45</v>
      </c>
      <c r="L1415">
        <f t="shared" si="91"/>
        <v>-6.4500000000000028</v>
      </c>
    </row>
    <row r="1416" spans="1:12">
      <c r="A1416" s="1">
        <v>0.64263888888888887</v>
      </c>
      <c r="B1416">
        <v>35.700000000000003</v>
      </c>
      <c r="C1416">
        <v>54</v>
      </c>
      <c r="D1416">
        <v>1</v>
      </c>
      <c r="E1416">
        <v>52</v>
      </c>
      <c r="F1416">
        <v>1</v>
      </c>
      <c r="G1416">
        <f t="shared" si="88"/>
        <v>45.140007391983737</v>
      </c>
      <c r="H1416">
        <f t="shared" si="89"/>
        <v>8.8599926080162632</v>
      </c>
      <c r="K1416">
        <f t="shared" si="90"/>
        <v>63.249999999999979</v>
      </c>
      <c r="L1416">
        <f t="shared" si="91"/>
        <v>-9.2499999999999787</v>
      </c>
    </row>
    <row r="1417" spans="1:12">
      <c r="A1417" s="1">
        <v>0.64270833333333333</v>
      </c>
      <c r="B1417">
        <v>35.700000000000003</v>
      </c>
      <c r="C1417">
        <v>53</v>
      </c>
      <c r="D1417">
        <v>1</v>
      </c>
      <c r="E1417">
        <v>51</v>
      </c>
      <c r="F1417">
        <v>1</v>
      </c>
      <c r="G1417">
        <f t="shared" si="88"/>
        <v>45.140007391983737</v>
      </c>
      <c r="H1417">
        <f t="shared" si="89"/>
        <v>7.8599926080162632</v>
      </c>
      <c r="K1417">
        <f t="shared" si="90"/>
        <v>63.249999999999979</v>
      </c>
      <c r="L1417">
        <f t="shared" si="91"/>
        <v>-10.249999999999979</v>
      </c>
    </row>
    <row r="1418" spans="1:12">
      <c r="A1418" s="1">
        <v>0.64291666666666669</v>
      </c>
      <c r="B1418">
        <v>35.700000000000003</v>
      </c>
      <c r="C1418">
        <v>53</v>
      </c>
      <c r="D1418">
        <v>2</v>
      </c>
      <c r="E1418">
        <v>51</v>
      </c>
      <c r="F1418">
        <v>5</v>
      </c>
      <c r="G1418">
        <f t="shared" si="88"/>
        <v>45.870014783934955</v>
      </c>
      <c r="H1418">
        <f t="shared" si="89"/>
        <v>7.1299852160650445</v>
      </c>
      <c r="K1418">
        <f t="shared" si="90"/>
        <v>63.410000000000004</v>
      </c>
      <c r="L1418">
        <f t="shared" si="91"/>
        <v>-10.410000000000004</v>
      </c>
    </row>
    <row r="1419" spans="1:12">
      <c r="A1419" s="1">
        <v>0.64298611111111115</v>
      </c>
      <c r="B1419">
        <v>35.700000000000003</v>
      </c>
      <c r="C1419">
        <v>54</v>
      </c>
      <c r="D1419">
        <v>3</v>
      </c>
      <c r="E1419">
        <v>51</v>
      </c>
      <c r="F1419">
        <v>9</v>
      </c>
      <c r="G1419">
        <f t="shared" si="88"/>
        <v>46.600022175853638</v>
      </c>
      <c r="H1419">
        <f t="shared" si="89"/>
        <v>7.3999778241463616</v>
      </c>
      <c r="K1419">
        <f t="shared" si="90"/>
        <v>63.57</v>
      </c>
      <c r="L1419">
        <f t="shared" si="91"/>
        <v>-9.57</v>
      </c>
    </row>
    <row r="1420" spans="1:12">
      <c r="A1420" s="1">
        <v>0.6430555555555556</v>
      </c>
      <c r="B1420">
        <v>35.700000000000003</v>
      </c>
      <c r="C1420">
        <v>54</v>
      </c>
      <c r="D1420">
        <v>2</v>
      </c>
      <c r="E1420">
        <v>51</v>
      </c>
      <c r="F1420">
        <v>2</v>
      </c>
      <c r="G1420">
        <f t="shared" si="88"/>
        <v>45.870014783934955</v>
      </c>
      <c r="H1420">
        <f t="shared" si="89"/>
        <v>8.1299852160650445</v>
      </c>
      <c r="K1420">
        <f t="shared" si="90"/>
        <v>63.410000000000004</v>
      </c>
      <c r="L1420">
        <f t="shared" si="91"/>
        <v>-9.4100000000000037</v>
      </c>
    </row>
    <row r="1421" spans="1:12">
      <c r="A1421" s="1">
        <v>0.64312500000000006</v>
      </c>
      <c r="B1421">
        <v>35.700000000000003</v>
      </c>
      <c r="C1421">
        <v>53</v>
      </c>
      <c r="D1421">
        <v>5</v>
      </c>
      <c r="E1421">
        <v>50</v>
      </c>
      <c r="F1421">
        <v>2</v>
      </c>
      <c r="G1421">
        <f t="shared" si="88"/>
        <v>48.060036959593447</v>
      </c>
      <c r="H1421">
        <f t="shared" si="89"/>
        <v>4.9399630404065533</v>
      </c>
      <c r="K1421">
        <f t="shared" si="90"/>
        <v>63.89</v>
      </c>
      <c r="L1421">
        <f t="shared" si="91"/>
        <v>-10.89</v>
      </c>
    </row>
    <row r="1422" spans="1:12">
      <c r="A1422" s="1">
        <v>0.64319444444444451</v>
      </c>
      <c r="B1422">
        <v>35.700000000000003</v>
      </c>
      <c r="C1422">
        <v>60</v>
      </c>
      <c r="D1422">
        <v>8</v>
      </c>
      <c r="E1422">
        <v>67</v>
      </c>
      <c r="F1422">
        <v>43</v>
      </c>
      <c r="G1422">
        <f t="shared" si="88"/>
        <v>50.250059134959223</v>
      </c>
      <c r="H1422">
        <f t="shared" si="89"/>
        <v>9.7499408650407773</v>
      </c>
      <c r="K1422">
        <f t="shared" si="90"/>
        <v>64.37</v>
      </c>
      <c r="L1422">
        <f t="shared" si="91"/>
        <v>-4.3700000000000045</v>
      </c>
    </row>
    <row r="1423" spans="1:12">
      <c r="A1423" s="1">
        <v>0.64326388888888886</v>
      </c>
      <c r="B1423">
        <v>35.700000000000003</v>
      </c>
      <c r="C1423">
        <v>55</v>
      </c>
      <c r="D1423">
        <v>6</v>
      </c>
      <c r="E1423">
        <v>53</v>
      </c>
      <c r="F1423">
        <v>8</v>
      </c>
      <c r="G1423">
        <f t="shared" si="88"/>
        <v>48.790044351414565</v>
      </c>
      <c r="H1423">
        <f t="shared" si="89"/>
        <v>6.209955648585435</v>
      </c>
      <c r="K1423">
        <f t="shared" si="90"/>
        <v>64.05</v>
      </c>
      <c r="L1423">
        <f t="shared" si="91"/>
        <v>-9.0499999999999972</v>
      </c>
    </row>
    <row r="1424" spans="1:12">
      <c r="A1424" s="1">
        <v>0.64333333333333331</v>
      </c>
      <c r="B1424">
        <v>35.700000000000003</v>
      </c>
      <c r="C1424">
        <v>54</v>
      </c>
      <c r="D1424">
        <v>5</v>
      </c>
      <c r="E1424">
        <v>52</v>
      </c>
      <c r="F1424">
        <v>5</v>
      </c>
      <c r="G1424">
        <f t="shared" si="88"/>
        <v>48.060036959593447</v>
      </c>
      <c r="H1424">
        <f t="shared" si="89"/>
        <v>5.9399630404065533</v>
      </c>
      <c r="K1424">
        <f t="shared" si="90"/>
        <v>63.89</v>
      </c>
      <c r="L1424">
        <f t="shared" si="91"/>
        <v>-9.89</v>
      </c>
    </row>
    <row r="1425" spans="1:12">
      <c r="A1425" s="1">
        <v>0.64347222222222222</v>
      </c>
      <c r="B1425">
        <v>35.700000000000003</v>
      </c>
      <c r="C1425">
        <v>53</v>
      </c>
      <c r="D1425">
        <v>0.1</v>
      </c>
      <c r="E1425">
        <v>51</v>
      </c>
      <c r="F1425">
        <v>1</v>
      </c>
      <c r="G1425">
        <f t="shared" si="88"/>
        <v>44.483000739199838</v>
      </c>
      <c r="H1425">
        <f t="shared" si="89"/>
        <v>8.5169992608001621</v>
      </c>
      <c r="K1425">
        <f t="shared" si="90"/>
        <v>63.002009819897097</v>
      </c>
      <c r="L1425">
        <f t="shared" si="91"/>
        <v>-10.002009819897097</v>
      </c>
    </row>
    <row r="1426" spans="1:12">
      <c r="A1426" s="1">
        <v>0.64368055555555559</v>
      </c>
      <c r="B1426">
        <v>35.700000000000003</v>
      </c>
      <c r="C1426">
        <v>53</v>
      </c>
      <c r="D1426">
        <v>6</v>
      </c>
      <c r="E1426">
        <v>52</v>
      </c>
      <c r="F1426">
        <v>10</v>
      </c>
      <c r="G1426">
        <f t="shared" si="88"/>
        <v>48.790044351414565</v>
      </c>
      <c r="H1426">
        <f t="shared" si="89"/>
        <v>4.209955648585435</v>
      </c>
      <c r="K1426">
        <f t="shared" si="90"/>
        <v>64.05</v>
      </c>
      <c r="L1426">
        <f t="shared" si="91"/>
        <v>-11.049999999999997</v>
      </c>
    </row>
    <row r="1427" spans="1:12">
      <c r="A1427" s="1">
        <v>0.64374999999999993</v>
      </c>
      <c r="B1427">
        <v>35.700000000000003</v>
      </c>
      <c r="C1427">
        <v>53</v>
      </c>
      <c r="D1427">
        <v>2</v>
      </c>
      <c r="E1427">
        <v>51</v>
      </c>
      <c r="F1427">
        <v>4</v>
      </c>
      <c r="G1427">
        <f t="shared" si="88"/>
        <v>45.870014783934955</v>
      </c>
      <c r="H1427">
        <f t="shared" si="89"/>
        <v>7.1299852160650445</v>
      </c>
      <c r="K1427">
        <f t="shared" si="90"/>
        <v>63.410000000000004</v>
      </c>
      <c r="L1427">
        <f t="shared" si="91"/>
        <v>-10.410000000000004</v>
      </c>
    </row>
    <row r="1428" spans="1:12">
      <c r="A1428" s="1">
        <v>0.64381944444444439</v>
      </c>
      <c r="B1428">
        <v>35.700000000000003</v>
      </c>
      <c r="C1428">
        <v>53</v>
      </c>
      <c r="D1428">
        <v>0.1</v>
      </c>
      <c r="E1428">
        <v>50</v>
      </c>
      <c r="F1428">
        <v>1</v>
      </c>
      <c r="G1428">
        <f t="shared" si="88"/>
        <v>44.483000739199838</v>
      </c>
      <c r="H1428">
        <f t="shared" si="89"/>
        <v>8.5169992608001621</v>
      </c>
      <c r="K1428">
        <f t="shared" si="90"/>
        <v>63.002009819897097</v>
      </c>
      <c r="L1428">
        <f t="shared" si="91"/>
        <v>-10.002009819897097</v>
      </c>
    </row>
    <row r="1429" spans="1:12">
      <c r="A1429" s="1">
        <v>0.64388888888888884</v>
      </c>
      <c r="B1429">
        <v>35.700000000000003</v>
      </c>
      <c r="C1429">
        <v>55</v>
      </c>
      <c r="D1429">
        <v>7</v>
      </c>
      <c r="E1429">
        <v>53</v>
      </c>
      <c r="F1429">
        <v>4</v>
      </c>
      <c r="G1429">
        <f t="shared" si="88"/>
        <v>49.520051743203155</v>
      </c>
      <c r="H1429">
        <f t="shared" si="89"/>
        <v>5.4799482567968454</v>
      </c>
      <c r="K1429">
        <f t="shared" si="90"/>
        <v>64.210000000000008</v>
      </c>
      <c r="L1429">
        <f t="shared" si="91"/>
        <v>-9.210000000000008</v>
      </c>
    </row>
    <row r="1430" spans="1:12">
      <c r="A1430" s="1">
        <v>0.6439583333333333</v>
      </c>
      <c r="B1430">
        <v>35.700000000000003</v>
      </c>
      <c r="C1430">
        <v>52</v>
      </c>
      <c r="D1430">
        <v>11</v>
      </c>
      <c r="E1430">
        <v>51</v>
      </c>
      <c r="F1430">
        <v>8</v>
      </c>
      <c r="G1430">
        <f t="shared" si="88"/>
        <v>52.440081310032284</v>
      </c>
      <c r="H1430">
        <f t="shared" si="89"/>
        <v>-0.44008131003228357</v>
      </c>
      <c r="K1430">
        <f t="shared" si="90"/>
        <v>64.850000000000009</v>
      </c>
      <c r="L1430">
        <f t="shared" si="91"/>
        <v>-12.850000000000009</v>
      </c>
    </row>
    <row r="1431" spans="1:12">
      <c r="A1431" s="1">
        <v>0.64402777777777775</v>
      </c>
      <c r="B1431">
        <v>35.700000000000003</v>
      </c>
      <c r="C1431">
        <v>51</v>
      </c>
      <c r="D1431">
        <v>1</v>
      </c>
      <c r="E1431">
        <v>49</v>
      </c>
      <c r="F1431">
        <v>0</v>
      </c>
      <c r="G1431">
        <f t="shared" si="88"/>
        <v>45.140007391983737</v>
      </c>
      <c r="H1431">
        <f t="shared" si="89"/>
        <v>5.8599926080162632</v>
      </c>
      <c r="K1431">
        <f t="shared" si="90"/>
        <v>63.249999999999979</v>
      </c>
      <c r="L1431">
        <f t="shared" si="91"/>
        <v>-12.249999999999979</v>
      </c>
    </row>
    <row r="1432" spans="1:12">
      <c r="A1432" s="1">
        <v>0.64409722222222221</v>
      </c>
      <c r="B1432">
        <v>35.700000000000003</v>
      </c>
      <c r="C1432">
        <v>53</v>
      </c>
      <c r="D1432">
        <v>2</v>
      </c>
      <c r="E1432">
        <v>51</v>
      </c>
      <c r="F1432">
        <v>7</v>
      </c>
      <c r="G1432">
        <f t="shared" si="88"/>
        <v>45.870014783934955</v>
      </c>
      <c r="H1432">
        <f t="shared" si="89"/>
        <v>7.1299852160650445</v>
      </c>
      <c r="K1432">
        <f t="shared" si="90"/>
        <v>63.410000000000004</v>
      </c>
      <c r="L1432">
        <f t="shared" si="91"/>
        <v>-10.410000000000004</v>
      </c>
    </row>
    <row r="1433" spans="1:12">
      <c r="A1433" s="1">
        <v>0.64416666666666667</v>
      </c>
      <c r="B1433">
        <v>35.700000000000003</v>
      </c>
      <c r="C1433">
        <v>52</v>
      </c>
      <c r="D1433">
        <v>0.1</v>
      </c>
      <c r="E1433">
        <v>49</v>
      </c>
      <c r="F1433">
        <v>3</v>
      </c>
      <c r="G1433">
        <f t="shared" si="88"/>
        <v>44.483000739199838</v>
      </c>
      <c r="H1433">
        <f t="shared" si="89"/>
        <v>7.5169992608001621</v>
      </c>
      <c r="K1433">
        <f t="shared" si="90"/>
        <v>63.002009819897097</v>
      </c>
      <c r="L1433">
        <f t="shared" si="91"/>
        <v>-11.002009819897097</v>
      </c>
    </row>
    <row r="1434" spans="1:12">
      <c r="A1434" s="1">
        <v>0.64423611111111112</v>
      </c>
      <c r="B1434">
        <v>35.700000000000003</v>
      </c>
      <c r="C1434">
        <v>52</v>
      </c>
      <c r="D1434">
        <v>3</v>
      </c>
      <c r="E1434">
        <v>49</v>
      </c>
      <c r="F1434">
        <v>1</v>
      </c>
      <c r="G1434">
        <f t="shared" si="88"/>
        <v>46.600022175853638</v>
      </c>
      <c r="H1434">
        <f t="shared" si="89"/>
        <v>5.3999778241463616</v>
      </c>
      <c r="K1434">
        <f t="shared" si="90"/>
        <v>63.57</v>
      </c>
      <c r="L1434">
        <f t="shared" si="91"/>
        <v>-11.57</v>
      </c>
    </row>
    <row r="1435" spans="1:12">
      <c r="A1435" s="1">
        <v>0.64430555555555558</v>
      </c>
      <c r="B1435">
        <v>35.700000000000003</v>
      </c>
      <c r="C1435">
        <v>53</v>
      </c>
      <c r="D1435">
        <v>7</v>
      </c>
      <c r="E1435">
        <v>50</v>
      </c>
      <c r="F1435">
        <v>10</v>
      </c>
      <c r="G1435">
        <f t="shared" si="88"/>
        <v>49.520051743203155</v>
      </c>
      <c r="H1435">
        <f t="shared" si="89"/>
        <v>3.4799482567968454</v>
      </c>
      <c r="K1435">
        <f t="shared" si="90"/>
        <v>64.210000000000008</v>
      </c>
      <c r="L1435">
        <f t="shared" si="91"/>
        <v>-11.210000000000008</v>
      </c>
    </row>
    <row r="1436" spans="1:12">
      <c r="A1436" s="1">
        <v>0.64437500000000003</v>
      </c>
      <c r="B1436">
        <v>35.700000000000003</v>
      </c>
      <c r="C1436">
        <v>51</v>
      </c>
      <c r="D1436">
        <v>2</v>
      </c>
      <c r="E1436">
        <v>49</v>
      </c>
      <c r="F1436">
        <v>2</v>
      </c>
      <c r="G1436">
        <f t="shared" si="88"/>
        <v>45.870014783934955</v>
      </c>
      <c r="H1436">
        <f t="shared" si="89"/>
        <v>5.1299852160650445</v>
      </c>
      <c r="K1436">
        <f t="shared" si="90"/>
        <v>63.410000000000004</v>
      </c>
      <c r="L1436">
        <f t="shared" si="91"/>
        <v>-12.410000000000004</v>
      </c>
    </row>
    <row r="1437" spans="1:12">
      <c r="A1437" s="1">
        <v>0.64444444444444449</v>
      </c>
      <c r="B1437">
        <v>35.700000000000003</v>
      </c>
      <c r="C1437">
        <v>51</v>
      </c>
      <c r="D1437">
        <v>1</v>
      </c>
      <c r="E1437">
        <v>47</v>
      </c>
      <c r="F1437">
        <v>0</v>
      </c>
      <c r="G1437">
        <f t="shared" si="88"/>
        <v>45.140007391983737</v>
      </c>
      <c r="H1437">
        <f t="shared" si="89"/>
        <v>5.8599926080162632</v>
      </c>
      <c r="K1437">
        <f t="shared" si="90"/>
        <v>63.249999999999979</v>
      </c>
      <c r="L1437">
        <f t="shared" si="91"/>
        <v>-12.249999999999979</v>
      </c>
    </row>
    <row r="1438" spans="1:12">
      <c r="A1438" s="1">
        <v>0.64451388888888894</v>
      </c>
      <c r="B1438">
        <v>35.700000000000003</v>
      </c>
      <c r="C1438">
        <v>51</v>
      </c>
      <c r="D1438">
        <v>1</v>
      </c>
      <c r="E1438">
        <v>49</v>
      </c>
      <c r="F1438">
        <v>0</v>
      </c>
      <c r="G1438">
        <f t="shared" si="88"/>
        <v>45.140007391983737</v>
      </c>
      <c r="H1438">
        <f t="shared" si="89"/>
        <v>5.8599926080162632</v>
      </c>
      <c r="K1438">
        <f t="shared" si="90"/>
        <v>63.249999999999979</v>
      </c>
      <c r="L1438">
        <f t="shared" si="91"/>
        <v>-12.249999999999979</v>
      </c>
    </row>
    <row r="1439" spans="1:12">
      <c r="A1439" s="1">
        <v>0.6445833333333334</v>
      </c>
      <c r="B1439">
        <v>35.700000000000003</v>
      </c>
      <c r="C1439">
        <v>52</v>
      </c>
      <c r="D1439">
        <v>3</v>
      </c>
      <c r="E1439">
        <v>48</v>
      </c>
      <c r="F1439">
        <v>4</v>
      </c>
      <c r="G1439">
        <f t="shared" si="88"/>
        <v>46.600022175853638</v>
      </c>
      <c r="H1439">
        <f t="shared" si="89"/>
        <v>5.3999778241463616</v>
      </c>
      <c r="K1439">
        <f t="shared" si="90"/>
        <v>63.57</v>
      </c>
      <c r="L1439">
        <f t="shared" si="91"/>
        <v>-11.57</v>
      </c>
    </row>
    <row r="1440" spans="1:12">
      <c r="A1440" s="1">
        <v>0.64465277777777785</v>
      </c>
      <c r="B1440">
        <v>35.700000000000003</v>
      </c>
      <c r="C1440">
        <v>52</v>
      </c>
      <c r="D1440">
        <v>5</v>
      </c>
      <c r="E1440">
        <v>50</v>
      </c>
      <c r="F1440">
        <v>3</v>
      </c>
      <c r="G1440">
        <f t="shared" si="88"/>
        <v>48.060036959593447</v>
      </c>
      <c r="H1440">
        <f t="shared" si="89"/>
        <v>3.9399630404065533</v>
      </c>
      <c r="K1440">
        <f t="shared" si="90"/>
        <v>63.89</v>
      </c>
      <c r="L1440">
        <f t="shared" si="91"/>
        <v>-11.89</v>
      </c>
    </row>
    <row r="1441" spans="1:12">
      <c r="A1441" s="1">
        <v>0.6447222222222222</v>
      </c>
      <c r="B1441">
        <v>35.700000000000003</v>
      </c>
      <c r="C1441">
        <v>51</v>
      </c>
      <c r="D1441">
        <v>0.1</v>
      </c>
      <c r="E1441">
        <v>50</v>
      </c>
      <c r="F1441">
        <v>0</v>
      </c>
      <c r="G1441">
        <f t="shared" si="88"/>
        <v>44.483000739199838</v>
      </c>
      <c r="H1441">
        <f t="shared" si="89"/>
        <v>6.5169992608001621</v>
      </c>
      <c r="K1441">
        <f t="shared" si="90"/>
        <v>63.002009819897097</v>
      </c>
      <c r="L1441">
        <f t="shared" si="91"/>
        <v>-12.002009819897097</v>
      </c>
    </row>
    <row r="1442" spans="1:12">
      <c r="A1442" s="1">
        <v>0.64479166666666665</v>
      </c>
      <c r="B1442">
        <v>35.700000000000003</v>
      </c>
      <c r="C1442">
        <v>51</v>
      </c>
      <c r="D1442">
        <v>3</v>
      </c>
      <c r="E1442">
        <v>49</v>
      </c>
      <c r="F1442">
        <v>2</v>
      </c>
      <c r="G1442">
        <f t="shared" si="88"/>
        <v>46.600022175853638</v>
      </c>
      <c r="H1442">
        <f t="shared" si="89"/>
        <v>4.3999778241463616</v>
      </c>
      <c r="K1442">
        <f t="shared" si="90"/>
        <v>63.57</v>
      </c>
      <c r="L1442">
        <f t="shared" si="91"/>
        <v>-12.57</v>
      </c>
    </row>
    <row r="1443" spans="1:12">
      <c r="A1443" s="1">
        <v>0.64486111111111111</v>
      </c>
      <c r="B1443">
        <v>35.700000000000003</v>
      </c>
      <c r="C1443">
        <v>51</v>
      </c>
      <c r="D1443">
        <v>0.1</v>
      </c>
      <c r="E1443">
        <v>50</v>
      </c>
      <c r="F1443">
        <v>2</v>
      </c>
      <c r="G1443">
        <f t="shared" si="88"/>
        <v>44.483000739199838</v>
      </c>
      <c r="H1443">
        <f t="shared" si="89"/>
        <v>6.5169992608001621</v>
      </c>
      <c r="K1443">
        <f t="shared" si="90"/>
        <v>63.002009819897097</v>
      </c>
      <c r="L1443">
        <f t="shared" si="91"/>
        <v>-12.002009819897097</v>
      </c>
    </row>
    <row r="1444" spans="1:12">
      <c r="A1444" s="1">
        <v>0.64493055555555556</v>
      </c>
      <c r="B1444">
        <v>35.700000000000003</v>
      </c>
      <c r="C1444">
        <v>51</v>
      </c>
      <c r="D1444">
        <v>1</v>
      </c>
      <c r="E1444">
        <v>50</v>
      </c>
      <c r="F1444">
        <v>4</v>
      </c>
      <c r="G1444">
        <f t="shared" si="88"/>
        <v>45.140007391983737</v>
      </c>
      <c r="H1444">
        <f t="shared" si="89"/>
        <v>5.8599926080162632</v>
      </c>
      <c r="K1444">
        <f t="shared" si="90"/>
        <v>63.249999999999979</v>
      </c>
      <c r="L1444">
        <f t="shared" si="91"/>
        <v>-12.249999999999979</v>
      </c>
    </row>
    <row r="1445" spans="1:12">
      <c r="A1445" s="1">
        <v>0.64500000000000002</v>
      </c>
      <c r="B1445">
        <v>35.700000000000003</v>
      </c>
      <c r="C1445">
        <v>52</v>
      </c>
      <c r="D1445">
        <v>4</v>
      </c>
      <c r="E1445">
        <v>49</v>
      </c>
      <c r="F1445">
        <v>8</v>
      </c>
      <c r="G1445">
        <f t="shared" si="88"/>
        <v>47.330029567739807</v>
      </c>
      <c r="H1445">
        <f t="shared" si="89"/>
        <v>4.6699704322601931</v>
      </c>
      <c r="K1445">
        <f t="shared" si="90"/>
        <v>63.730000000000004</v>
      </c>
      <c r="L1445">
        <f t="shared" si="91"/>
        <v>-11.730000000000004</v>
      </c>
    </row>
    <row r="1446" spans="1:12">
      <c r="A1446" s="1">
        <v>0.64506944444444447</v>
      </c>
      <c r="B1446">
        <v>35.700000000000003</v>
      </c>
      <c r="C1446">
        <v>53</v>
      </c>
      <c r="D1446">
        <v>1</v>
      </c>
      <c r="E1446">
        <v>49</v>
      </c>
      <c r="F1446">
        <v>1</v>
      </c>
      <c r="G1446">
        <f t="shared" si="88"/>
        <v>45.140007391983737</v>
      </c>
      <c r="H1446">
        <f t="shared" si="89"/>
        <v>7.8599926080162632</v>
      </c>
      <c r="K1446">
        <f t="shared" si="90"/>
        <v>63.249999999999979</v>
      </c>
      <c r="L1446">
        <f t="shared" si="91"/>
        <v>-10.249999999999979</v>
      </c>
    </row>
    <row r="1447" spans="1:12">
      <c r="A1447" s="1">
        <v>0.64520833333333327</v>
      </c>
      <c r="B1447">
        <v>35.700000000000003</v>
      </c>
      <c r="C1447">
        <v>51</v>
      </c>
      <c r="D1447">
        <v>4</v>
      </c>
      <c r="E1447">
        <v>47</v>
      </c>
      <c r="F1447">
        <v>3</v>
      </c>
      <c r="G1447">
        <f t="shared" si="88"/>
        <v>47.330029567739807</v>
      </c>
      <c r="H1447">
        <f t="shared" si="89"/>
        <v>3.6699704322601931</v>
      </c>
      <c r="K1447">
        <f t="shared" si="90"/>
        <v>63.730000000000004</v>
      </c>
      <c r="L1447">
        <f t="shared" si="91"/>
        <v>-12.730000000000004</v>
      </c>
    </row>
    <row r="1448" spans="1:12">
      <c r="A1448" s="1">
        <v>0.64527777777777773</v>
      </c>
      <c r="B1448">
        <v>35.700000000000003</v>
      </c>
      <c r="C1448">
        <v>51</v>
      </c>
      <c r="D1448">
        <v>2</v>
      </c>
      <c r="E1448">
        <v>49</v>
      </c>
      <c r="F1448">
        <v>6</v>
      </c>
      <c r="G1448">
        <f t="shared" si="88"/>
        <v>45.870014783934955</v>
      </c>
      <c r="H1448">
        <f t="shared" si="89"/>
        <v>5.1299852160650445</v>
      </c>
      <c r="K1448">
        <f t="shared" si="90"/>
        <v>63.410000000000004</v>
      </c>
      <c r="L1448">
        <f t="shared" si="91"/>
        <v>-12.410000000000004</v>
      </c>
    </row>
    <row r="1449" spans="1:12">
      <c r="A1449" s="1">
        <v>0.64534722222222218</v>
      </c>
      <c r="B1449">
        <v>35.700000000000003</v>
      </c>
      <c r="C1449">
        <v>53</v>
      </c>
      <c r="D1449">
        <v>4</v>
      </c>
      <c r="E1449">
        <v>48</v>
      </c>
      <c r="F1449">
        <v>6</v>
      </c>
      <c r="G1449">
        <f t="shared" si="88"/>
        <v>47.330029567739807</v>
      </c>
      <c r="H1449">
        <f t="shared" si="89"/>
        <v>5.6699704322601931</v>
      </c>
      <c r="K1449">
        <f t="shared" si="90"/>
        <v>63.730000000000004</v>
      </c>
      <c r="L1449">
        <f t="shared" si="91"/>
        <v>-10.730000000000004</v>
      </c>
    </row>
    <row r="1450" spans="1:12">
      <c r="A1450" s="1">
        <v>0.64541666666666664</v>
      </c>
      <c r="B1450">
        <v>35.700000000000003</v>
      </c>
      <c r="C1450">
        <v>52</v>
      </c>
      <c r="D1450">
        <v>7</v>
      </c>
      <c r="E1450">
        <v>49</v>
      </c>
      <c r="F1450">
        <v>13</v>
      </c>
      <c r="G1450">
        <f t="shared" si="88"/>
        <v>49.520051743203155</v>
      </c>
      <c r="H1450">
        <f t="shared" si="89"/>
        <v>2.4799482567968454</v>
      </c>
      <c r="K1450">
        <f t="shared" si="90"/>
        <v>64.210000000000008</v>
      </c>
      <c r="L1450">
        <f t="shared" si="91"/>
        <v>-12.210000000000008</v>
      </c>
    </row>
    <row r="1451" spans="1:12">
      <c r="A1451" s="1">
        <v>0.64548611111111109</v>
      </c>
      <c r="B1451">
        <v>35.700000000000003</v>
      </c>
      <c r="C1451">
        <v>51</v>
      </c>
      <c r="D1451">
        <v>2</v>
      </c>
      <c r="E1451">
        <v>48</v>
      </c>
      <c r="F1451">
        <v>0</v>
      </c>
      <c r="G1451">
        <f t="shared" si="88"/>
        <v>45.870014783934955</v>
      </c>
      <c r="H1451">
        <f t="shared" si="89"/>
        <v>5.1299852160650445</v>
      </c>
      <c r="K1451">
        <f t="shared" si="90"/>
        <v>63.410000000000004</v>
      </c>
      <c r="L1451">
        <f t="shared" si="91"/>
        <v>-12.410000000000004</v>
      </c>
    </row>
    <row r="1452" spans="1:12">
      <c r="A1452" s="1">
        <v>0.64555555555555555</v>
      </c>
      <c r="B1452">
        <v>35.700000000000003</v>
      </c>
      <c r="C1452">
        <v>53</v>
      </c>
      <c r="D1452">
        <v>1</v>
      </c>
      <c r="E1452">
        <v>49</v>
      </c>
      <c r="F1452">
        <v>1</v>
      </c>
      <c r="G1452">
        <f t="shared" si="88"/>
        <v>45.140007391983737</v>
      </c>
      <c r="H1452">
        <f t="shared" si="89"/>
        <v>7.8599926080162632</v>
      </c>
      <c r="K1452">
        <f t="shared" si="90"/>
        <v>63.249999999999979</v>
      </c>
      <c r="L1452">
        <f t="shared" si="91"/>
        <v>-10.249999999999979</v>
      </c>
    </row>
    <row r="1453" spans="1:12">
      <c r="A1453" s="1">
        <v>0.645625</v>
      </c>
      <c r="B1453">
        <v>35.700000000000003</v>
      </c>
      <c r="C1453">
        <v>53</v>
      </c>
      <c r="D1453">
        <v>8</v>
      </c>
      <c r="E1453">
        <v>49</v>
      </c>
      <c r="F1453">
        <v>9</v>
      </c>
      <c r="G1453">
        <f t="shared" si="88"/>
        <v>50.250059134959223</v>
      </c>
      <c r="H1453">
        <f t="shared" si="89"/>
        <v>2.7499408650407773</v>
      </c>
      <c r="K1453">
        <f t="shared" si="90"/>
        <v>64.37</v>
      </c>
      <c r="L1453">
        <f t="shared" si="91"/>
        <v>-11.370000000000005</v>
      </c>
    </row>
    <row r="1454" spans="1:12">
      <c r="A1454" s="1">
        <v>0.64569444444444446</v>
      </c>
      <c r="B1454">
        <v>35.700000000000003</v>
      </c>
      <c r="C1454">
        <v>52</v>
      </c>
      <c r="D1454">
        <v>7</v>
      </c>
      <c r="E1454">
        <v>49</v>
      </c>
      <c r="F1454">
        <v>3</v>
      </c>
      <c r="G1454">
        <f t="shared" si="88"/>
        <v>49.520051743203155</v>
      </c>
      <c r="H1454">
        <f t="shared" si="89"/>
        <v>2.4799482567968454</v>
      </c>
      <c r="K1454">
        <f t="shared" si="90"/>
        <v>64.210000000000008</v>
      </c>
      <c r="L1454">
        <f t="shared" si="91"/>
        <v>-12.210000000000008</v>
      </c>
    </row>
    <row r="1455" spans="1:12">
      <c r="A1455" s="1">
        <v>0.64576388888888892</v>
      </c>
      <c r="B1455">
        <v>35.700000000000003</v>
      </c>
      <c r="C1455">
        <v>53</v>
      </c>
      <c r="D1455">
        <v>8</v>
      </c>
      <c r="E1455">
        <v>52</v>
      </c>
      <c r="F1455">
        <v>7</v>
      </c>
      <c r="G1455">
        <f t="shared" si="88"/>
        <v>50.250059134959223</v>
      </c>
      <c r="H1455">
        <f t="shared" si="89"/>
        <v>2.7499408650407773</v>
      </c>
      <c r="K1455">
        <f t="shared" si="90"/>
        <v>64.37</v>
      </c>
      <c r="L1455">
        <f t="shared" si="91"/>
        <v>-11.370000000000005</v>
      </c>
    </row>
    <row r="1456" spans="1:12">
      <c r="A1456" s="1">
        <v>0.64583333333333337</v>
      </c>
      <c r="B1456">
        <v>35.700000000000003</v>
      </c>
      <c r="C1456">
        <v>53</v>
      </c>
      <c r="D1456">
        <v>4</v>
      </c>
      <c r="E1456">
        <v>49</v>
      </c>
      <c r="F1456">
        <v>7</v>
      </c>
      <c r="G1456">
        <f t="shared" si="88"/>
        <v>47.330029567739807</v>
      </c>
      <c r="H1456">
        <f t="shared" si="89"/>
        <v>5.6699704322601931</v>
      </c>
      <c r="K1456">
        <f t="shared" si="90"/>
        <v>63.730000000000004</v>
      </c>
      <c r="L1456">
        <f t="shared" si="91"/>
        <v>-10.730000000000004</v>
      </c>
    </row>
    <row r="1457" spans="1:12">
      <c r="A1457" s="1">
        <v>0.64590277777777783</v>
      </c>
      <c r="B1457">
        <v>35.700000000000003</v>
      </c>
      <c r="C1457">
        <v>51</v>
      </c>
      <c r="D1457">
        <v>2</v>
      </c>
      <c r="E1457">
        <v>46</v>
      </c>
      <c r="F1457">
        <v>1</v>
      </c>
      <c r="G1457">
        <f t="shared" si="88"/>
        <v>45.870014783934955</v>
      </c>
      <c r="H1457">
        <f t="shared" si="89"/>
        <v>5.1299852160650445</v>
      </c>
      <c r="K1457">
        <f t="shared" si="90"/>
        <v>63.410000000000004</v>
      </c>
      <c r="L1457">
        <f t="shared" si="91"/>
        <v>-12.410000000000004</v>
      </c>
    </row>
    <row r="1458" spans="1:12">
      <c r="A1458" s="1">
        <v>0.64597222222222228</v>
      </c>
      <c r="B1458">
        <v>35.700000000000003</v>
      </c>
      <c r="C1458">
        <v>52</v>
      </c>
      <c r="D1458">
        <v>1</v>
      </c>
      <c r="E1458">
        <v>48</v>
      </c>
      <c r="F1458">
        <v>1</v>
      </c>
      <c r="G1458">
        <f t="shared" si="88"/>
        <v>45.140007391983737</v>
      </c>
      <c r="H1458">
        <f t="shared" si="89"/>
        <v>6.8599926080162632</v>
      </c>
      <c r="K1458">
        <f t="shared" si="90"/>
        <v>63.249999999999979</v>
      </c>
      <c r="L1458">
        <f t="shared" si="91"/>
        <v>-11.249999999999979</v>
      </c>
    </row>
    <row r="1459" spans="1:12">
      <c r="A1459" s="1">
        <v>0.64604166666666674</v>
      </c>
      <c r="B1459">
        <v>35.700000000000003</v>
      </c>
      <c r="C1459">
        <v>52</v>
      </c>
      <c r="D1459">
        <v>5</v>
      </c>
      <c r="E1459">
        <v>49</v>
      </c>
      <c r="F1459">
        <v>8</v>
      </c>
      <c r="G1459">
        <f t="shared" si="88"/>
        <v>48.060036959593447</v>
      </c>
      <c r="H1459">
        <f t="shared" si="89"/>
        <v>3.9399630404065533</v>
      </c>
      <c r="K1459">
        <f t="shared" si="90"/>
        <v>63.89</v>
      </c>
      <c r="L1459">
        <f t="shared" si="91"/>
        <v>-11.89</v>
      </c>
    </row>
    <row r="1460" spans="1:12">
      <c r="A1460" s="1">
        <v>0.64611111111111108</v>
      </c>
      <c r="B1460">
        <v>35.700000000000003</v>
      </c>
      <c r="C1460">
        <v>52</v>
      </c>
      <c r="D1460">
        <v>1</v>
      </c>
      <c r="E1460">
        <v>49</v>
      </c>
      <c r="F1460">
        <v>2</v>
      </c>
      <c r="G1460">
        <f t="shared" si="88"/>
        <v>45.140007391983737</v>
      </c>
      <c r="H1460">
        <f t="shared" si="89"/>
        <v>6.8599926080162632</v>
      </c>
      <c r="K1460">
        <f t="shared" si="90"/>
        <v>63.249999999999979</v>
      </c>
      <c r="L1460">
        <f t="shared" si="91"/>
        <v>-11.249999999999979</v>
      </c>
    </row>
    <row r="1461" spans="1:12">
      <c r="A1461" s="1">
        <v>0.64618055555555554</v>
      </c>
      <c r="B1461">
        <v>35.700000000000003</v>
      </c>
      <c r="C1461">
        <v>53</v>
      </c>
      <c r="D1461">
        <v>6</v>
      </c>
      <c r="E1461">
        <v>49</v>
      </c>
      <c r="F1461">
        <v>15</v>
      </c>
      <c r="G1461">
        <f t="shared" si="88"/>
        <v>48.790044351414565</v>
      </c>
      <c r="H1461">
        <f t="shared" si="89"/>
        <v>4.209955648585435</v>
      </c>
      <c r="K1461">
        <f t="shared" si="90"/>
        <v>64.05</v>
      </c>
      <c r="L1461">
        <f t="shared" si="91"/>
        <v>-11.049999999999997</v>
      </c>
    </row>
    <row r="1462" spans="1:12">
      <c r="A1462" s="1">
        <v>0.64624999999999999</v>
      </c>
      <c r="B1462">
        <v>35.700000000000003</v>
      </c>
      <c r="C1462">
        <v>51</v>
      </c>
      <c r="D1462">
        <v>5</v>
      </c>
      <c r="E1462">
        <v>49</v>
      </c>
      <c r="F1462">
        <v>2</v>
      </c>
      <c r="G1462">
        <f t="shared" si="88"/>
        <v>48.060036959593447</v>
      </c>
      <c r="H1462">
        <f t="shared" si="89"/>
        <v>2.9399630404065533</v>
      </c>
      <c r="K1462">
        <f t="shared" si="90"/>
        <v>63.89</v>
      </c>
      <c r="L1462">
        <f t="shared" si="91"/>
        <v>-12.89</v>
      </c>
    </row>
    <row r="1463" spans="1:12">
      <c r="A1463" s="1">
        <v>0.64631944444444445</v>
      </c>
      <c r="B1463">
        <v>35.700000000000003</v>
      </c>
      <c r="C1463">
        <v>52</v>
      </c>
      <c r="D1463">
        <v>5</v>
      </c>
      <c r="E1463">
        <v>49</v>
      </c>
      <c r="F1463">
        <v>11</v>
      </c>
      <c r="G1463">
        <f t="shared" si="88"/>
        <v>48.060036959593447</v>
      </c>
      <c r="H1463">
        <f t="shared" si="89"/>
        <v>3.9399630404065533</v>
      </c>
      <c r="K1463">
        <f t="shared" si="90"/>
        <v>63.89</v>
      </c>
      <c r="L1463">
        <f t="shared" si="91"/>
        <v>-11.89</v>
      </c>
    </row>
    <row r="1464" spans="1:12">
      <c r="A1464" s="1">
        <v>0.6463888888888889</v>
      </c>
      <c r="B1464">
        <v>35.700000000000003</v>
      </c>
      <c r="C1464">
        <v>52</v>
      </c>
      <c r="D1464">
        <v>10</v>
      </c>
      <c r="E1464">
        <v>49</v>
      </c>
      <c r="F1464">
        <v>6</v>
      </c>
      <c r="G1464">
        <f t="shared" si="88"/>
        <v>51.710073918373787</v>
      </c>
      <c r="H1464">
        <f t="shared" si="89"/>
        <v>0.28992608162621281</v>
      </c>
      <c r="K1464">
        <f t="shared" si="90"/>
        <v>64.69</v>
      </c>
      <c r="L1464">
        <f t="shared" si="91"/>
        <v>-12.689999999999998</v>
      </c>
    </row>
    <row r="1465" spans="1:12">
      <c r="A1465" s="1">
        <v>0.64645833333333336</v>
      </c>
      <c r="B1465">
        <v>35.700000000000003</v>
      </c>
      <c r="C1465">
        <v>53</v>
      </c>
      <c r="D1465">
        <v>12</v>
      </c>
      <c r="E1465">
        <v>49</v>
      </c>
      <c r="F1465">
        <v>8</v>
      </c>
      <c r="G1465">
        <f t="shared" si="88"/>
        <v>53.170088701658258</v>
      </c>
      <c r="H1465">
        <f t="shared" si="89"/>
        <v>-0.1700887016582584</v>
      </c>
      <c r="K1465">
        <f t="shared" si="90"/>
        <v>65.010000000000005</v>
      </c>
      <c r="L1465">
        <f t="shared" si="91"/>
        <v>-12.010000000000005</v>
      </c>
    </row>
    <row r="1466" spans="1:12">
      <c r="A1466" s="1">
        <v>0.64652777777777781</v>
      </c>
      <c r="B1466">
        <v>35.700000000000003</v>
      </c>
      <c r="C1466">
        <v>61</v>
      </c>
      <c r="D1466">
        <v>8</v>
      </c>
      <c r="E1466">
        <v>63</v>
      </c>
      <c r="F1466">
        <v>24</v>
      </c>
      <c r="G1466">
        <f t="shared" si="88"/>
        <v>50.250059134959223</v>
      </c>
      <c r="H1466">
        <f t="shared" si="89"/>
        <v>10.749940865040777</v>
      </c>
      <c r="K1466">
        <f t="shared" si="90"/>
        <v>64.37</v>
      </c>
      <c r="L1466">
        <f t="shared" si="91"/>
        <v>-3.3700000000000045</v>
      </c>
    </row>
    <row r="1467" spans="1:12">
      <c r="A1467" s="1">
        <v>0.64659722222222216</v>
      </c>
      <c r="B1467">
        <v>35.700000000000003</v>
      </c>
      <c r="C1467">
        <v>53</v>
      </c>
      <c r="D1467">
        <v>5</v>
      </c>
      <c r="E1467">
        <v>49</v>
      </c>
      <c r="F1467">
        <v>6</v>
      </c>
      <c r="G1467">
        <f t="shared" si="88"/>
        <v>48.060036959593447</v>
      </c>
      <c r="H1467">
        <f t="shared" si="89"/>
        <v>4.9399630404065533</v>
      </c>
      <c r="K1467">
        <f t="shared" si="90"/>
        <v>63.89</v>
      </c>
      <c r="L1467">
        <f t="shared" si="91"/>
        <v>-10.89</v>
      </c>
    </row>
    <row r="1468" spans="1:12">
      <c r="A1468" s="1">
        <v>0.64673611111111107</v>
      </c>
      <c r="B1468">
        <v>35.700000000000003</v>
      </c>
      <c r="C1468">
        <v>53</v>
      </c>
      <c r="D1468">
        <v>7</v>
      </c>
      <c r="E1468">
        <v>50</v>
      </c>
      <c r="F1468">
        <v>8</v>
      </c>
      <c r="G1468">
        <f t="shared" si="88"/>
        <v>49.520051743203155</v>
      </c>
      <c r="H1468">
        <f t="shared" si="89"/>
        <v>3.4799482567968454</v>
      </c>
      <c r="K1468">
        <f t="shared" si="90"/>
        <v>64.210000000000008</v>
      </c>
      <c r="L1468">
        <f t="shared" si="91"/>
        <v>-11.210000000000008</v>
      </c>
    </row>
    <row r="1469" spans="1:12">
      <c r="A1469" s="1">
        <v>0.64680555555555552</v>
      </c>
      <c r="B1469">
        <v>35.700000000000003</v>
      </c>
      <c r="C1469">
        <v>52</v>
      </c>
      <c r="D1469">
        <v>7</v>
      </c>
      <c r="E1469">
        <v>50</v>
      </c>
      <c r="F1469">
        <v>8</v>
      </c>
      <c r="G1469">
        <f t="shared" si="88"/>
        <v>49.520051743203155</v>
      </c>
      <c r="H1469">
        <f t="shared" si="89"/>
        <v>2.4799482567968454</v>
      </c>
      <c r="K1469">
        <f t="shared" si="90"/>
        <v>64.210000000000008</v>
      </c>
      <c r="L1469">
        <f t="shared" si="91"/>
        <v>-12.210000000000008</v>
      </c>
    </row>
    <row r="1470" spans="1:12">
      <c r="A1470" s="1">
        <v>0.64687499999999998</v>
      </c>
      <c r="B1470">
        <v>35.700000000000003</v>
      </c>
      <c r="C1470">
        <v>52</v>
      </c>
      <c r="D1470">
        <v>2</v>
      </c>
      <c r="E1470">
        <v>48</v>
      </c>
      <c r="F1470">
        <v>1</v>
      </c>
      <c r="G1470">
        <f t="shared" si="88"/>
        <v>45.870014783934955</v>
      </c>
      <c r="H1470">
        <f t="shared" si="89"/>
        <v>6.1299852160650445</v>
      </c>
      <c r="K1470">
        <f t="shared" si="90"/>
        <v>63.410000000000004</v>
      </c>
      <c r="L1470">
        <f t="shared" si="91"/>
        <v>-11.410000000000004</v>
      </c>
    </row>
    <row r="1471" spans="1:12">
      <c r="A1471" s="1">
        <v>0.64694444444444443</v>
      </c>
      <c r="B1471">
        <v>35.700000000000003</v>
      </c>
      <c r="C1471">
        <v>52</v>
      </c>
      <c r="D1471">
        <v>0.1</v>
      </c>
      <c r="E1471">
        <v>49</v>
      </c>
      <c r="F1471">
        <v>2</v>
      </c>
      <c r="G1471">
        <f t="shared" si="88"/>
        <v>44.483000739199838</v>
      </c>
      <c r="H1471">
        <f t="shared" si="89"/>
        <v>7.5169992608001621</v>
      </c>
      <c r="K1471">
        <f t="shared" si="90"/>
        <v>63.002009819897097</v>
      </c>
      <c r="L1471">
        <f t="shared" si="91"/>
        <v>-11.002009819897097</v>
      </c>
    </row>
    <row r="1472" spans="1:12">
      <c r="A1472" s="1">
        <v>0.64701388888888889</v>
      </c>
      <c r="B1472">
        <v>35.700000000000003</v>
      </c>
      <c r="C1472">
        <v>52</v>
      </c>
      <c r="D1472">
        <v>3</v>
      </c>
      <c r="E1472">
        <v>49</v>
      </c>
      <c r="F1472">
        <v>4</v>
      </c>
      <c r="G1472">
        <f t="shared" si="88"/>
        <v>46.600022175853638</v>
      </c>
      <c r="H1472">
        <f t="shared" si="89"/>
        <v>5.3999778241463616</v>
      </c>
      <c r="K1472">
        <f t="shared" si="90"/>
        <v>63.57</v>
      </c>
      <c r="L1472">
        <f t="shared" si="91"/>
        <v>-11.57</v>
      </c>
    </row>
    <row r="1473" spans="1:12">
      <c r="A1473" s="1">
        <v>0.64708333333333334</v>
      </c>
      <c r="B1473">
        <v>35.700000000000003</v>
      </c>
      <c r="C1473">
        <v>54</v>
      </c>
      <c r="D1473">
        <v>5</v>
      </c>
      <c r="E1473">
        <v>50</v>
      </c>
      <c r="F1473">
        <v>4</v>
      </c>
      <c r="G1473">
        <f t="shared" si="88"/>
        <v>48.060036959593447</v>
      </c>
      <c r="H1473">
        <f t="shared" si="89"/>
        <v>5.9399630404065533</v>
      </c>
      <c r="K1473">
        <f t="shared" si="90"/>
        <v>63.89</v>
      </c>
      <c r="L1473">
        <f t="shared" si="91"/>
        <v>-9.89</v>
      </c>
    </row>
    <row r="1474" spans="1:12">
      <c r="A1474" s="1">
        <v>0.6471527777777778</v>
      </c>
      <c r="B1474">
        <v>35.700000000000003</v>
      </c>
      <c r="C1474">
        <v>50</v>
      </c>
      <c r="D1474">
        <v>3</v>
      </c>
      <c r="E1474">
        <v>50</v>
      </c>
      <c r="F1474">
        <v>3</v>
      </c>
      <c r="G1474">
        <f t="shared" si="88"/>
        <v>46.600022175853638</v>
      </c>
      <c r="H1474">
        <f t="shared" si="89"/>
        <v>3.3999778241463616</v>
      </c>
      <c r="K1474">
        <f t="shared" si="90"/>
        <v>63.57</v>
      </c>
      <c r="L1474">
        <f t="shared" si="91"/>
        <v>-13.57</v>
      </c>
    </row>
    <row r="1475" spans="1:12">
      <c r="A1475" s="1">
        <v>0.64722222222222225</v>
      </c>
      <c r="B1475">
        <v>35.700000000000003</v>
      </c>
      <c r="C1475">
        <v>52</v>
      </c>
      <c r="D1475">
        <v>5</v>
      </c>
      <c r="E1475">
        <v>50</v>
      </c>
      <c r="F1475">
        <v>6</v>
      </c>
      <c r="G1475">
        <f t="shared" ref="G1475:G1538" si="92">0.73*D1475+46.09-1.68*EXP(-(0.0000044)*D1475)</f>
        <v>48.060036959593447</v>
      </c>
      <c r="H1475">
        <f t="shared" ref="H1475:H1538" si="93">C1475-G1475</f>
        <v>3.9399630404065533</v>
      </c>
      <c r="K1475">
        <f t="shared" ref="K1475:K1538" si="94">0.16*D1475+63.09-2.69*EXP(-(32.53)*D1475)</f>
        <v>63.89</v>
      </c>
      <c r="L1475">
        <f t="shared" ref="L1475:L1538" si="95">C1475-K1475</f>
        <v>-11.89</v>
      </c>
    </row>
    <row r="1476" spans="1:12">
      <c r="A1476" s="1">
        <v>0.64729166666666671</v>
      </c>
      <c r="B1476">
        <v>35.700000000000003</v>
      </c>
      <c r="C1476">
        <v>54</v>
      </c>
      <c r="D1476">
        <v>5</v>
      </c>
      <c r="E1476">
        <v>51</v>
      </c>
      <c r="F1476">
        <v>19</v>
      </c>
      <c r="G1476">
        <f t="shared" si="92"/>
        <v>48.060036959593447</v>
      </c>
      <c r="H1476">
        <f t="shared" si="93"/>
        <v>5.9399630404065533</v>
      </c>
      <c r="K1476">
        <f t="shared" si="94"/>
        <v>63.89</v>
      </c>
      <c r="L1476">
        <f t="shared" si="95"/>
        <v>-9.89</v>
      </c>
    </row>
    <row r="1477" spans="1:12">
      <c r="A1477" s="1">
        <v>0.64736111111111116</v>
      </c>
      <c r="B1477">
        <v>35.700000000000003</v>
      </c>
      <c r="C1477">
        <v>52</v>
      </c>
      <c r="D1477">
        <v>2</v>
      </c>
      <c r="E1477">
        <v>50</v>
      </c>
      <c r="F1477">
        <v>2</v>
      </c>
      <c r="G1477">
        <f t="shared" si="92"/>
        <v>45.870014783934955</v>
      </c>
      <c r="H1477">
        <f t="shared" si="93"/>
        <v>6.1299852160650445</v>
      </c>
      <c r="K1477">
        <f t="shared" si="94"/>
        <v>63.410000000000004</v>
      </c>
      <c r="L1477">
        <f t="shared" si="95"/>
        <v>-11.410000000000004</v>
      </c>
    </row>
    <row r="1478" spans="1:12">
      <c r="A1478" s="1">
        <v>0.64743055555555562</v>
      </c>
      <c r="B1478">
        <v>35.700000000000003</v>
      </c>
      <c r="C1478">
        <v>52</v>
      </c>
      <c r="D1478">
        <v>5</v>
      </c>
      <c r="E1478">
        <v>49</v>
      </c>
      <c r="F1478">
        <v>4</v>
      </c>
      <c r="G1478">
        <f t="shared" si="92"/>
        <v>48.060036959593447</v>
      </c>
      <c r="H1478">
        <f t="shared" si="93"/>
        <v>3.9399630404065533</v>
      </c>
      <c r="K1478">
        <f t="shared" si="94"/>
        <v>63.89</v>
      </c>
      <c r="L1478">
        <f t="shared" si="95"/>
        <v>-11.89</v>
      </c>
    </row>
    <row r="1479" spans="1:12">
      <c r="A1479" s="1">
        <v>0.64749999999999996</v>
      </c>
      <c r="B1479">
        <v>35.700000000000003</v>
      </c>
      <c r="C1479">
        <v>52</v>
      </c>
      <c r="D1479">
        <v>0.1</v>
      </c>
      <c r="E1479">
        <v>50</v>
      </c>
      <c r="F1479">
        <v>4</v>
      </c>
      <c r="G1479">
        <f t="shared" si="92"/>
        <v>44.483000739199838</v>
      </c>
      <c r="H1479">
        <f t="shared" si="93"/>
        <v>7.5169992608001621</v>
      </c>
      <c r="K1479">
        <f t="shared" si="94"/>
        <v>63.002009819897097</v>
      </c>
      <c r="L1479">
        <f t="shared" si="95"/>
        <v>-11.002009819897097</v>
      </c>
    </row>
    <row r="1480" spans="1:12">
      <c r="A1480" s="1">
        <v>0.64756944444444442</v>
      </c>
      <c r="B1480">
        <v>35.700000000000003</v>
      </c>
      <c r="C1480">
        <v>52</v>
      </c>
      <c r="D1480">
        <v>4</v>
      </c>
      <c r="E1480">
        <v>49</v>
      </c>
      <c r="F1480">
        <v>0</v>
      </c>
      <c r="G1480">
        <f t="shared" si="92"/>
        <v>47.330029567739807</v>
      </c>
      <c r="H1480">
        <f t="shared" si="93"/>
        <v>4.6699704322601931</v>
      </c>
      <c r="K1480">
        <f t="shared" si="94"/>
        <v>63.730000000000004</v>
      </c>
      <c r="L1480">
        <f t="shared" si="95"/>
        <v>-11.730000000000004</v>
      </c>
    </row>
    <row r="1481" spans="1:12">
      <c r="A1481" s="1">
        <v>0.64763888888888888</v>
      </c>
      <c r="B1481">
        <v>35.700000000000003</v>
      </c>
      <c r="C1481">
        <v>52</v>
      </c>
      <c r="D1481">
        <v>1</v>
      </c>
      <c r="E1481">
        <v>49</v>
      </c>
      <c r="F1481">
        <v>1</v>
      </c>
      <c r="G1481">
        <f t="shared" si="92"/>
        <v>45.140007391983737</v>
      </c>
      <c r="H1481">
        <f t="shared" si="93"/>
        <v>6.8599926080162632</v>
      </c>
      <c r="K1481">
        <f t="shared" si="94"/>
        <v>63.249999999999979</v>
      </c>
      <c r="L1481">
        <f t="shared" si="95"/>
        <v>-11.249999999999979</v>
      </c>
    </row>
    <row r="1482" spans="1:12">
      <c r="A1482" s="1">
        <v>0.64770833333333333</v>
      </c>
      <c r="B1482">
        <v>35.700000000000003</v>
      </c>
      <c r="C1482">
        <v>50</v>
      </c>
      <c r="D1482">
        <v>4</v>
      </c>
      <c r="E1482">
        <v>49</v>
      </c>
      <c r="F1482">
        <v>8</v>
      </c>
      <c r="G1482">
        <f t="shared" si="92"/>
        <v>47.330029567739807</v>
      </c>
      <c r="H1482">
        <f t="shared" si="93"/>
        <v>2.6699704322601931</v>
      </c>
      <c r="K1482">
        <f t="shared" si="94"/>
        <v>63.730000000000004</v>
      </c>
      <c r="L1482">
        <f t="shared" si="95"/>
        <v>-13.730000000000004</v>
      </c>
    </row>
    <row r="1483" spans="1:12">
      <c r="A1483" s="1">
        <v>0.64777777777777779</v>
      </c>
      <c r="B1483">
        <v>35.700000000000003</v>
      </c>
      <c r="C1483">
        <v>53</v>
      </c>
      <c r="D1483">
        <v>5</v>
      </c>
      <c r="E1483">
        <v>50</v>
      </c>
      <c r="F1483">
        <v>12</v>
      </c>
      <c r="G1483">
        <f t="shared" si="92"/>
        <v>48.060036959593447</v>
      </c>
      <c r="H1483">
        <f t="shared" si="93"/>
        <v>4.9399630404065533</v>
      </c>
      <c r="K1483">
        <f t="shared" si="94"/>
        <v>63.89</v>
      </c>
      <c r="L1483">
        <f t="shared" si="95"/>
        <v>-10.89</v>
      </c>
    </row>
    <row r="1484" spans="1:12">
      <c r="A1484" s="1">
        <v>0.64784722222222224</v>
      </c>
      <c r="B1484">
        <v>35.700000000000003</v>
      </c>
      <c r="C1484">
        <v>52</v>
      </c>
      <c r="D1484">
        <v>6</v>
      </c>
      <c r="E1484">
        <v>50</v>
      </c>
      <c r="F1484">
        <v>9</v>
      </c>
      <c r="G1484">
        <f t="shared" si="92"/>
        <v>48.790044351414565</v>
      </c>
      <c r="H1484">
        <f t="shared" si="93"/>
        <v>3.209955648585435</v>
      </c>
      <c r="K1484">
        <f t="shared" si="94"/>
        <v>64.05</v>
      </c>
      <c r="L1484">
        <f t="shared" si="95"/>
        <v>-12.049999999999997</v>
      </c>
    </row>
    <row r="1485" spans="1:12">
      <c r="A1485" s="1">
        <v>0.6479166666666667</v>
      </c>
      <c r="B1485">
        <v>35.700000000000003</v>
      </c>
      <c r="C1485">
        <v>53</v>
      </c>
      <c r="D1485">
        <v>5</v>
      </c>
      <c r="E1485">
        <v>50</v>
      </c>
      <c r="F1485">
        <v>6</v>
      </c>
      <c r="G1485">
        <f t="shared" si="92"/>
        <v>48.060036959593447</v>
      </c>
      <c r="H1485">
        <f t="shared" si="93"/>
        <v>4.9399630404065533</v>
      </c>
      <c r="K1485">
        <f t="shared" si="94"/>
        <v>63.89</v>
      </c>
      <c r="L1485">
        <f t="shared" si="95"/>
        <v>-10.89</v>
      </c>
    </row>
    <row r="1486" spans="1:12">
      <c r="A1486" s="1">
        <v>0.64798611111111104</v>
      </c>
      <c r="B1486">
        <v>35.700000000000003</v>
      </c>
      <c r="C1486">
        <v>52</v>
      </c>
      <c r="D1486">
        <v>1</v>
      </c>
      <c r="E1486">
        <v>49</v>
      </c>
      <c r="F1486">
        <v>1</v>
      </c>
      <c r="G1486">
        <f t="shared" si="92"/>
        <v>45.140007391983737</v>
      </c>
      <c r="H1486">
        <f t="shared" si="93"/>
        <v>6.8599926080162632</v>
      </c>
      <c r="K1486">
        <f t="shared" si="94"/>
        <v>63.249999999999979</v>
      </c>
      <c r="L1486">
        <f t="shared" si="95"/>
        <v>-11.249999999999979</v>
      </c>
    </row>
    <row r="1487" spans="1:12">
      <c r="A1487" s="1">
        <v>0.6480555555555555</v>
      </c>
      <c r="B1487">
        <v>35.6</v>
      </c>
      <c r="C1487">
        <v>53</v>
      </c>
      <c r="D1487">
        <v>3</v>
      </c>
      <c r="E1487">
        <v>49</v>
      </c>
      <c r="F1487">
        <v>3</v>
      </c>
      <c r="G1487">
        <f t="shared" si="92"/>
        <v>46.600022175853638</v>
      </c>
      <c r="H1487">
        <f t="shared" si="93"/>
        <v>6.3999778241463616</v>
      </c>
      <c r="K1487">
        <f t="shared" si="94"/>
        <v>63.57</v>
      </c>
      <c r="L1487">
        <f t="shared" si="95"/>
        <v>-10.57</v>
      </c>
    </row>
    <row r="1488" spans="1:12">
      <c r="A1488" s="1">
        <v>0.64812499999999995</v>
      </c>
      <c r="B1488">
        <v>35.6</v>
      </c>
      <c r="C1488">
        <v>53</v>
      </c>
      <c r="D1488">
        <v>10</v>
      </c>
      <c r="E1488">
        <v>51</v>
      </c>
      <c r="F1488">
        <v>14</v>
      </c>
      <c r="G1488">
        <f t="shared" si="92"/>
        <v>51.710073918373787</v>
      </c>
      <c r="H1488">
        <f t="shared" si="93"/>
        <v>1.2899260816262128</v>
      </c>
      <c r="K1488">
        <f t="shared" si="94"/>
        <v>64.69</v>
      </c>
      <c r="L1488">
        <f t="shared" si="95"/>
        <v>-11.689999999999998</v>
      </c>
    </row>
    <row r="1489" spans="1:12">
      <c r="A1489" s="1">
        <v>0.64819444444444441</v>
      </c>
      <c r="B1489">
        <v>35.700000000000003</v>
      </c>
      <c r="C1489">
        <v>53</v>
      </c>
      <c r="D1489">
        <v>3</v>
      </c>
      <c r="E1489">
        <v>50</v>
      </c>
      <c r="F1489">
        <v>10</v>
      </c>
      <c r="G1489">
        <f t="shared" si="92"/>
        <v>46.600022175853638</v>
      </c>
      <c r="H1489">
        <f t="shared" si="93"/>
        <v>6.3999778241463616</v>
      </c>
      <c r="K1489">
        <f t="shared" si="94"/>
        <v>63.57</v>
      </c>
      <c r="L1489">
        <f t="shared" si="95"/>
        <v>-10.57</v>
      </c>
    </row>
    <row r="1490" spans="1:12">
      <c r="A1490" s="1">
        <v>0.64826388888888886</v>
      </c>
      <c r="B1490">
        <v>35.700000000000003</v>
      </c>
      <c r="C1490">
        <v>52</v>
      </c>
      <c r="D1490">
        <v>2</v>
      </c>
      <c r="E1490">
        <v>50</v>
      </c>
      <c r="F1490">
        <v>1</v>
      </c>
      <c r="G1490">
        <f t="shared" si="92"/>
        <v>45.870014783934955</v>
      </c>
      <c r="H1490">
        <f t="shared" si="93"/>
        <v>6.1299852160650445</v>
      </c>
      <c r="K1490">
        <f t="shared" si="94"/>
        <v>63.410000000000004</v>
      </c>
      <c r="L1490">
        <f t="shared" si="95"/>
        <v>-11.410000000000004</v>
      </c>
    </row>
    <row r="1491" spans="1:12">
      <c r="A1491" s="1">
        <v>0.64833333333333332</v>
      </c>
      <c r="B1491">
        <v>35.700000000000003</v>
      </c>
      <c r="C1491">
        <v>53</v>
      </c>
      <c r="D1491">
        <v>4</v>
      </c>
      <c r="E1491">
        <v>50</v>
      </c>
      <c r="F1491">
        <v>4</v>
      </c>
      <c r="G1491">
        <f t="shared" si="92"/>
        <v>47.330029567739807</v>
      </c>
      <c r="H1491">
        <f t="shared" si="93"/>
        <v>5.6699704322601931</v>
      </c>
      <c r="K1491">
        <f t="shared" si="94"/>
        <v>63.730000000000004</v>
      </c>
      <c r="L1491">
        <f t="shared" si="95"/>
        <v>-10.730000000000004</v>
      </c>
    </row>
    <row r="1492" spans="1:12">
      <c r="A1492" s="1">
        <v>0.64840277777777777</v>
      </c>
      <c r="B1492">
        <v>35.700000000000003</v>
      </c>
      <c r="C1492">
        <v>52</v>
      </c>
      <c r="D1492">
        <v>1</v>
      </c>
      <c r="E1492">
        <v>50</v>
      </c>
      <c r="F1492">
        <v>3</v>
      </c>
      <c r="G1492">
        <f t="shared" si="92"/>
        <v>45.140007391983737</v>
      </c>
      <c r="H1492">
        <f t="shared" si="93"/>
        <v>6.8599926080162632</v>
      </c>
      <c r="K1492">
        <f t="shared" si="94"/>
        <v>63.249999999999979</v>
      </c>
      <c r="L1492">
        <f t="shared" si="95"/>
        <v>-11.249999999999979</v>
      </c>
    </row>
    <row r="1493" spans="1:12">
      <c r="A1493" s="1">
        <v>0.64847222222222223</v>
      </c>
      <c r="B1493">
        <v>35.700000000000003</v>
      </c>
      <c r="C1493">
        <v>52</v>
      </c>
      <c r="D1493">
        <v>6</v>
      </c>
      <c r="E1493">
        <v>49</v>
      </c>
      <c r="F1493">
        <v>5</v>
      </c>
      <c r="G1493">
        <f t="shared" si="92"/>
        <v>48.790044351414565</v>
      </c>
      <c r="H1493">
        <f t="shared" si="93"/>
        <v>3.209955648585435</v>
      </c>
      <c r="K1493">
        <f t="shared" si="94"/>
        <v>64.05</v>
      </c>
      <c r="L1493">
        <f t="shared" si="95"/>
        <v>-12.049999999999997</v>
      </c>
    </row>
    <row r="1494" spans="1:12">
      <c r="A1494" s="1">
        <v>0.64854166666666668</v>
      </c>
      <c r="B1494">
        <v>35.700000000000003</v>
      </c>
      <c r="C1494">
        <v>52</v>
      </c>
      <c r="D1494">
        <v>8</v>
      </c>
      <c r="E1494">
        <v>50</v>
      </c>
      <c r="F1494">
        <v>6</v>
      </c>
      <c r="G1494">
        <f t="shared" si="92"/>
        <v>50.250059134959223</v>
      </c>
      <c r="H1494">
        <f t="shared" si="93"/>
        <v>1.7499408650407773</v>
      </c>
      <c r="K1494">
        <f t="shared" si="94"/>
        <v>64.37</v>
      </c>
      <c r="L1494">
        <f t="shared" si="95"/>
        <v>-12.370000000000005</v>
      </c>
    </row>
    <row r="1495" spans="1:12">
      <c r="A1495" s="1">
        <v>0.64861111111111114</v>
      </c>
      <c r="B1495">
        <v>35.700000000000003</v>
      </c>
      <c r="C1495">
        <v>53</v>
      </c>
      <c r="D1495">
        <v>1</v>
      </c>
      <c r="E1495">
        <v>50</v>
      </c>
      <c r="F1495">
        <v>3</v>
      </c>
      <c r="G1495">
        <f t="shared" si="92"/>
        <v>45.140007391983737</v>
      </c>
      <c r="H1495">
        <f t="shared" si="93"/>
        <v>7.8599926080162632</v>
      </c>
      <c r="K1495">
        <f t="shared" si="94"/>
        <v>63.249999999999979</v>
      </c>
      <c r="L1495">
        <f t="shared" si="95"/>
        <v>-10.249999999999979</v>
      </c>
    </row>
    <row r="1496" spans="1:12">
      <c r="A1496" s="1">
        <v>0.64868055555555559</v>
      </c>
      <c r="B1496">
        <v>35.700000000000003</v>
      </c>
      <c r="C1496">
        <v>51</v>
      </c>
      <c r="D1496">
        <v>1</v>
      </c>
      <c r="E1496">
        <v>48</v>
      </c>
      <c r="F1496">
        <v>2</v>
      </c>
      <c r="G1496">
        <f t="shared" si="92"/>
        <v>45.140007391983737</v>
      </c>
      <c r="H1496">
        <f t="shared" si="93"/>
        <v>5.8599926080162632</v>
      </c>
      <c r="K1496">
        <f t="shared" si="94"/>
        <v>63.249999999999979</v>
      </c>
      <c r="L1496">
        <f t="shared" si="95"/>
        <v>-12.249999999999979</v>
      </c>
    </row>
    <row r="1497" spans="1:12">
      <c r="A1497" s="1">
        <v>0.64875000000000005</v>
      </c>
      <c r="B1497">
        <v>35.700000000000003</v>
      </c>
      <c r="C1497">
        <v>52</v>
      </c>
      <c r="D1497">
        <v>1</v>
      </c>
      <c r="E1497">
        <v>49</v>
      </c>
      <c r="F1497">
        <v>3</v>
      </c>
      <c r="G1497">
        <f t="shared" si="92"/>
        <v>45.140007391983737</v>
      </c>
      <c r="H1497">
        <f t="shared" si="93"/>
        <v>6.8599926080162632</v>
      </c>
      <c r="K1497">
        <f t="shared" si="94"/>
        <v>63.249999999999979</v>
      </c>
      <c r="L1497">
        <f t="shared" si="95"/>
        <v>-11.249999999999979</v>
      </c>
    </row>
    <row r="1498" spans="1:12">
      <c r="A1498" s="1">
        <v>0.6488194444444445</v>
      </c>
      <c r="B1498">
        <v>35.700000000000003</v>
      </c>
      <c r="C1498">
        <v>57</v>
      </c>
      <c r="D1498">
        <v>5</v>
      </c>
      <c r="E1498">
        <v>54</v>
      </c>
      <c r="F1498">
        <v>7</v>
      </c>
      <c r="G1498">
        <f t="shared" si="92"/>
        <v>48.060036959593447</v>
      </c>
      <c r="H1498">
        <f t="shared" si="93"/>
        <v>8.9399630404065533</v>
      </c>
      <c r="K1498">
        <f t="shared" si="94"/>
        <v>63.89</v>
      </c>
      <c r="L1498">
        <f t="shared" si="95"/>
        <v>-6.8900000000000006</v>
      </c>
    </row>
    <row r="1499" spans="1:12">
      <c r="A1499" s="1">
        <v>0.64888888888888896</v>
      </c>
      <c r="B1499">
        <v>35.6</v>
      </c>
      <c r="C1499">
        <v>53</v>
      </c>
      <c r="D1499">
        <v>2</v>
      </c>
      <c r="E1499">
        <v>49</v>
      </c>
      <c r="F1499">
        <v>1</v>
      </c>
      <c r="G1499">
        <f t="shared" si="92"/>
        <v>45.870014783934955</v>
      </c>
      <c r="H1499">
        <f t="shared" si="93"/>
        <v>7.1299852160650445</v>
      </c>
      <c r="K1499">
        <f t="shared" si="94"/>
        <v>63.410000000000004</v>
      </c>
      <c r="L1499">
        <f t="shared" si="95"/>
        <v>-10.410000000000004</v>
      </c>
    </row>
    <row r="1500" spans="1:12">
      <c r="A1500" s="1">
        <v>0.6489583333333333</v>
      </c>
      <c r="B1500">
        <v>35.6</v>
      </c>
      <c r="C1500">
        <v>52</v>
      </c>
      <c r="D1500">
        <v>1</v>
      </c>
      <c r="E1500">
        <v>49</v>
      </c>
      <c r="F1500">
        <v>0</v>
      </c>
      <c r="G1500">
        <f t="shared" si="92"/>
        <v>45.140007391983737</v>
      </c>
      <c r="H1500">
        <f t="shared" si="93"/>
        <v>6.8599926080162632</v>
      </c>
      <c r="K1500">
        <f t="shared" si="94"/>
        <v>63.249999999999979</v>
      </c>
      <c r="L1500">
        <f t="shared" si="95"/>
        <v>-11.249999999999979</v>
      </c>
    </row>
    <row r="1501" spans="1:12">
      <c r="A1501" s="1">
        <v>0.64902777777777776</v>
      </c>
      <c r="B1501">
        <v>35.6</v>
      </c>
      <c r="C1501">
        <v>53</v>
      </c>
      <c r="D1501">
        <v>5</v>
      </c>
      <c r="E1501">
        <v>48</v>
      </c>
      <c r="F1501">
        <v>5</v>
      </c>
      <c r="G1501">
        <f t="shared" si="92"/>
        <v>48.060036959593447</v>
      </c>
      <c r="H1501">
        <f t="shared" si="93"/>
        <v>4.9399630404065533</v>
      </c>
      <c r="K1501">
        <f t="shared" si="94"/>
        <v>63.89</v>
      </c>
      <c r="L1501">
        <f t="shared" si="95"/>
        <v>-10.89</v>
      </c>
    </row>
    <row r="1502" spans="1:12">
      <c r="A1502" s="1">
        <v>0.64909722222222221</v>
      </c>
      <c r="B1502">
        <v>35.6</v>
      </c>
      <c r="C1502">
        <v>52</v>
      </c>
      <c r="D1502">
        <v>4</v>
      </c>
      <c r="E1502">
        <v>50</v>
      </c>
      <c r="F1502">
        <v>9</v>
      </c>
      <c r="G1502">
        <f t="shared" si="92"/>
        <v>47.330029567739807</v>
      </c>
      <c r="H1502">
        <f t="shared" si="93"/>
        <v>4.6699704322601931</v>
      </c>
      <c r="K1502">
        <f t="shared" si="94"/>
        <v>63.730000000000004</v>
      </c>
      <c r="L1502">
        <f t="shared" si="95"/>
        <v>-11.730000000000004</v>
      </c>
    </row>
    <row r="1503" spans="1:12">
      <c r="A1503" s="1">
        <v>0.64916666666666667</v>
      </c>
      <c r="B1503">
        <v>35.6</v>
      </c>
      <c r="C1503">
        <v>52</v>
      </c>
      <c r="D1503">
        <v>5</v>
      </c>
      <c r="E1503">
        <v>49</v>
      </c>
      <c r="F1503">
        <v>6</v>
      </c>
      <c r="G1503">
        <f t="shared" si="92"/>
        <v>48.060036959593447</v>
      </c>
      <c r="H1503">
        <f t="shared" si="93"/>
        <v>3.9399630404065533</v>
      </c>
      <c r="K1503">
        <f t="shared" si="94"/>
        <v>63.89</v>
      </c>
      <c r="L1503">
        <f t="shared" si="95"/>
        <v>-11.89</v>
      </c>
    </row>
    <row r="1504" spans="1:12">
      <c r="A1504" s="1">
        <v>0.64923611111111112</v>
      </c>
      <c r="B1504">
        <v>35.6</v>
      </c>
      <c r="C1504">
        <v>51</v>
      </c>
      <c r="D1504">
        <v>3</v>
      </c>
      <c r="E1504">
        <v>49</v>
      </c>
      <c r="F1504">
        <v>3</v>
      </c>
      <c r="G1504">
        <f t="shared" si="92"/>
        <v>46.600022175853638</v>
      </c>
      <c r="H1504">
        <f t="shared" si="93"/>
        <v>4.3999778241463616</v>
      </c>
      <c r="K1504">
        <f t="shared" si="94"/>
        <v>63.57</v>
      </c>
      <c r="L1504">
        <f t="shared" si="95"/>
        <v>-12.57</v>
      </c>
    </row>
    <row r="1505" spans="1:12">
      <c r="A1505" s="1">
        <v>0.64930555555555558</v>
      </c>
      <c r="B1505">
        <v>35.6</v>
      </c>
      <c r="C1505">
        <v>52</v>
      </c>
      <c r="D1505">
        <v>3</v>
      </c>
      <c r="E1505">
        <v>50</v>
      </c>
      <c r="F1505">
        <v>4</v>
      </c>
      <c r="G1505">
        <f t="shared" si="92"/>
        <v>46.600022175853638</v>
      </c>
      <c r="H1505">
        <f t="shared" si="93"/>
        <v>5.3999778241463616</v>
      </c>
      <c r="K1505">
        <f t="shared" si="94"/>
        <v>63.57</v>
      </c>
      <c r="L1505">
        <f t="shared" si="95"/>
        <v>-11.57</v>
      </c>
    </row>
    <row r="1506" spans="1:12">
      <c r="A1506" s="1">
        <v>0.64937500000000004</v>
      </c>
      <c r="B1506">
        <v>35.700000000000003</v>
      </c>
      <c r="C1506">
        <v>52</v>
      </c>
      <c r="D1506">
        <v>1</v>
      </c>
      <c r="E1506">
        <v>49</v>
      </c>
      <c r="F1506">
        <v>2</v>
      </c>
      <c r="G1506">
        <f t="shared" si="92"/>
        <v>45.140007391983737</v>
      </c>
      <c r="H1506">
        <f t="shared" si="93"/>
        <v>6.8599926080162632</v>
      </c>
      <c r="K1506">
        <f t="shared" si="94"/>
        <v>63.249999999999979</v>
      </c>
      <c r="L1506">
        <f t="shared" si="95"/>
        <v>-11.249999999999979</v>
      </c>
    </row>
    <row r="1507" spans="1:12">
      <c r="A1507" s="1">
        <v>0.64944444444444438</v>
      </c>
      <c r="B1507">
        <v>35.700000000000003</v>
      </c>
      <c r="C1507">
        <v>58</v>
      </c>
      <c r="D1507">
        <v>4</v>
      </c>
      <c r="E1507">
        <v>58</v>
      </c>
      <c r="F1507">
        <v>8</v>
      </c>
      <c r="G1507">
        <f t="shared" si="92"/>
        <v>47.330029567739807</v>
      </c>
      <c r="H1507">
        <f t="shared" si="93"/>
        <v>10.669970432260193</v>
      </c>
      <c r="K1507">
        <f t="shared" si="94"/>
        <v>63.730000000000004</v>
      </c>
      <c r="L1507">
        <f t="shared" si="95"/>
        <v>-5.730000000000004</v>
      </c>
    </row>
    <row r="1508" spans="1:12">
      <c r="A1508" s="1">
        <v>0.64951388888888884</v>
      </c>
      <c r="B1508">
        <v>35.700000000000003</v>
      </c>
      <c r="C1508">
        <v>51</v>
      </c>
      <c r="D1508">
        <v>1</v>
      </c>
      <c r="E1508">
        <v>48</v>
      </c>
      <c r="F1508">
        <v>0</v>
      </c>
      <c r="G1508">
        <f t="shared" si="92"/>
        <v>45.140007391983737</v>
      </c>
      <c r="H1508">
        <f t="shared" si="93"/>
        <v>5.8599926080162632</v>
      </c>
      <c r="K1508">
        <f t="shared" si="94"/>
        <v>63.249999999999979</v>
      </c>
      <c r="L1508">
        <f t="shared" si="95"/>
        <v>-12.249999999999979</v>
      </c>
    </row>
    <row r="1509" spans="1:12">
      <c r="A1509" s="1">
        <v>0.64958333333333329</v>
      </c>
      <c r="B1509">
        <v>35.700000000000003</v>
      </c>
      <c r="C1509">
        <v>52</v>
      </c>
      <c r="D1509">
        <v>5</v>
      </c>
      <c r="E1509">
        <v>49</v>
      </c>
      <c r="F1509">
        <v>4</v>
      </c>
      <c r="G1509">
        <f t="shared" si="92"/>
        <v>48.060036959593447</v>
      </c>
      <c r="H1509">
        <f t="shared" si="93"/>
        <v>3.9399630404065533</v>
      </c>
      <c r="K1509">
        <f t="shared" si="94"/>
        <v>63.89</v>
      </c>
      <c r="L1509">
        <f t="shared" si="95"/>
        <v>-11.89</v>
      </c>
    </row>
    <row r="1510" spans="1:12">
      <c r="A1510" s="1">
        <v>0.64965277777777775</v>
      </c>
      <c r="B1510">
        <v>35.700000000000003</v>
      </c>
      <c r="C1510">
        <v>58</v>
      </c>
      <c r="D1510">
        <v>20</v>
      </c>
      <c r="E1510">
        <v>62</v>
      </c>
      <c r="F1510">
        <v>29</v>
      </c>
      <c r="G1510">
        <f t="shared" si="92"/>
        <v>59.010147833495239</v>
      </c>
      <c r="H1510">
        <f t="shared" si="93"/>
        <v>-1.010147833495239</v>
      </c>
      <c r="K1510">
        <f t="shared" si="94"/>
        <v>66.290000000000006</v>
      </c>
      <c r="L1510">
        <f t="shared" si="95"/>
        <v>-8.2900000000000063</v>
      </c>
    </row>
    <row r="1511" spans="1:12">
      <c r="A1511" s="1">
        <v>0.6497222222222222</v>
      </c>
      <c r="B1511">
        <v>35.700000000000003</v>
      </c>
      <c r="C1511">
        <v>51</v>
      </c>
      <c r="D1511">
        <v>1</v>
      </c>
      <c r="E1511">
        <v>50</v>
      </c>
      <c r="F1511">
        <v>2</v>
      </c>
      <c r="G1511">
        <f t="shared" si="92"/>
        <v>45.140007391983737</v>
      </c>
      <c r="H1511">
        <f t="shared" si="93"/>
        <v>5.8599926080162632</v>
      </c>
      <c r="K1511">
        <f t="shared" si="94"/>
        <v>63.249999999999979</v>
      </c>
      <c r="L1511">
        <f t="shared" si="95"/>
        <v>-12.249999999999979</v>
      </c>
    </row>
    <row r="1512" spans="1:12">
      <c r="A1512" s="1">
        <v>0.64979166666666666</v>
      </c>
      <c r="B1512">
        <v>35.700000000000003</v>
      </c>
      <c r="C1512">
        <v>53</v>
      </c>
      <c r="D1512">
        <v>8</v>
      </c>
      <c r="E1512">
        <v>50</v>
      </c>
      <c r="F1512">
        <v>5</v>
      </c>
      <c r="G1512">
        <f t="shared" si="92"/>
        <v>50.250059134959223</v>
      </c>
      <c r="H1512">
        <f t="shared" si="93"/>
        <v>2.7499408650407773</v>
      </c>
      <c r="K1512">
        <f t="shared" si="94"/>
        <v>64.37</v>
      </c>
      <c r="L1512">
        <f t="shared" si="95"/>
        <v>-11.370000000000005</v>
      </c>
    </row>
    <row r="1513" spans="1:12">
      <c r="A1513" s="1">
        <v>0.64986111111111111</v>
      </c>
      <c r="B1513">
        <v>35.700000000000003</v>
      </c>
      <c r="C1513">
        <v>53</v>
      </c>
      <c r="D1513">
        <v>5</v>
      </c>
      <c r="E1513">
        <v>51</v>
      </c>
      <c r="F1513">
        <v>4</v>
      </c>
      <c r="G1513">
        <f t="shared" si="92"/>
        <v>48.060036959593447</v>
      </c>
      <c r="H1513">
        <f t="shared" si="93"/>
        <v>4.9399630404065533</v>
      </c>
      <c r="K1513">
        <f t="shared" si="94"/>
        <v>63.89</v>
      </c>
      <c r="L1513">
        <f t="shared" si="95"/>
        <v>-10.89</v>
      </c>
    </row>
    <row r="1514" spans="1:12">
      <c r="A1514" s="1">
        <v>0.64993055555555557</v>
      </c>
      <c r="B1514">
        <v>35.700000000000003</v>
      </c>
      <c r="C1514">
        <v>52</v>
      </c>
      <c r="D1514">
        <v>3</v>
      </c>
      <c r="E1514">
        <v>49</v>
      </c>
      <c r="F1514">
        <v>4</v>
      </c>
      <c r="G1514">
        <f t="shared" si="92"/>
        <v>46.600022175853638</v>
      </c>
      <c r="H1514">
        <f t="shared" si="93"/>
        <v>5.3999778241463616</v>
      </c>
      <c r="K1514">
        <f t="shared" si="94"/>
        <v>63.57</v>
      </c>
      <c r="L1514">
        <f t="shared" si="95"/>
        <v>-11.57</v>
      </c>
    </row>
    <row r="1515" spans="1:12">
      <c r="A1515" s="1">
        <v>0.65</v>
      </c>
      <c r="B1515">
        <v>35.700000000000003</v>
      </c>
      <c r="C1515">
        <v>52</v>
      </c>
      <c r="D1515">
        <v>2</v>
      </c>
      <c r="E1515">
        <v>51</v>
      </c>
      <c r="F1515">
        <v>0</v>
      </c>
      <c r="G1515">
        <f t="shared" si="92"/>
        <v>45.870014783934955</v>
      </c>
      <c r="H1515">
        <f t="shared" si="93"/>
        <v>6.1299852160650445</v>
      </c>
      <c r="K1515">
        <f t="shared" si="94"/>
        <v>63.410000000000004</v>
      </c>
      <c r="L1515">
        <f t="shared" si="95"/>
        <v>-11.410000000000004</v>
      </c>
    </row>
    <row r="1516" spans="1:12">
      <c r="A1516" s="1">
        <v>0.65015046296296297</v>
      </c>
      <c r="B1516">
        <v>35.6</v>
      </c>
      <c r="C1516">
        <v>53</v>
      </c>
      <c r="D1516">
        <v>1</v>
      </c>
      <c r="E1516">
        <v>49</v>
      </c>
      <c r="F1516">
        <v>1</v>
      </c>
      <c r="G1516">
        <f t="shared" si="92"/>
        <v>45.140007391983737</v>
      </c>
      <c r="H1516">
        <f t="shared" si="93"/>
        <v>7.8599926080162632</v>
      </c>
      <c r="K1516">
        <f t="shared" si="94"/>
        <v>63.249999999999979</v>
      </c>
      <c r="L1516">
        <f t="shared" si="95"/>
        <v>-10.249999999999979</v>
      </c>
    </row>
    <row r="1517" spans="1:12">
      <c r="A1517" s="1">
        <v>0.65021990740740743</v>
      </c>
      <c r="B1517">
        <v>35.6</v>
      </c>
      <c r="C1517">
        <v>53</v>
      </c>
      <c r="D1517">
        <v>8</v>
      </c>
      <c r="E1517">
        <v>50</v>
      </c>
      <c r="F1517">
        <v>5</v>
      </c>
      <c r="G1517">
        <f t="shared" si="92"/>
        <v>50.250059134959223</v>
      </c>
      <c r="H1517">
        <f t="shared" si="93"/>
        <v>2.7499408650407773</v>
      </c>
      <c r="K1517">
        <f t="shared" si="94"/>
        <v>64.37</v>
      </c>
      <c r="L1517">
        <f t="shared" si="95"/>
        <v>-11.370000000000005</v>
      </c>
    </row>
    <row r="1518" spans="1:12">
      <c r="A1518" s="1">
        <v>0.65028935185185188</v>
      </c>
      <c r="B1518">
        <v>35.6</v>
      </c>
      <c r="C1518">
        <v>53</v>
      </c>
      <c r="D1518">
        <v>3</v>
      </c>
      <c r="E1518">
        <v>50</v>
      </c>
      <c r="F1518">
        <v>1</v>
      </c>
      <c r="G1518">
        <f t="shared" si="92"/>
        <v>46.600022175853638</v>
      </c>
      <c r="H1518">
        <f t="shared" si="93"/>
        <v>6.3999778241463616</v>
      </c>
      <c r="K1518">
        <f t="shared" si="94"/>
        <v>63.57</v>
      </c>
      <c r="L1518">
        <f t="shared" si="95"/>
        <v>-10.57</v>
      </c>
    </row>
    <row r="1519" spans="1:12">
      <c r="A1519" s="1">
        <v>0.65035879629629634</v>
      </c>
      <c r="B1519">
        <v>35.6</v>
      </c>
      <c r="C1519">
        <v>51</v>
      </c>
      <c r="D1519">
        <v>1</v>
      </c>
      <c r="E1519">
        <v>49</v>
      </c>
      <c r="F1519">
        <v>0</v>
      </c>
      <c r="G1519">
        <f t="shared" si="92"/>
        <v>45.140007391983737</v>
      </c>
      <c r="H1519">
        <f t="shared" si="93"/>
        <v>5.8599926080162632</v>
      </c>
      <c r="K1519">
        <f t="shared" si="94"/>
        <v>63.249999999999979</v>
      </c>
      <c r="L1519">
        <f t="shared" si="95"/>
        <v>-12.249999999999979</v>
      </c>
    </row>
    <row r="1520" spans="1:12">
      <c r="A1520" s="1">
        <v>0.65042824074074079</v>
      </c>
      <c r="B1520">
        <v>35.6</v>
      </c>
      <c r="C1520">
        <v>52</v>
      </c>
      <c r="D1520">
        <v>2</v>
      </c>
      <c r="E1520">
        <v>50</v>
      </c>
      <c r="F1520">
        <v>5</v>
      </c>
      <c r="G1520">
        <f t="shared" si="92"/>
        <v>45.870014783934955</v>
      </c>
      <c r="H1520">
        <f t="shared" si="93"/>
        <v>6.1299852160650445</v>
      </c>
      <c r="K1520">
        <f t="shared" si="94"/>
        <v>63.410000000000004</v>
      </c>
      <c r="L1520">
        <f t="shared" si="95"/>
        <v>-11.410000000000004</v>
      </c>
    </row>
    <row r="1521" spans="1:12">
      <c r="A1521" s="1">
        <v>0.65049768518518525</v>
      </c>
      <c r="B1521">
        <v>35.6</v>
      </c>
      <c r="C1521">
        <v>51</v>
      </c>
      <c r="D1521">
        <v>2</v>
      </c>
      <c r="E1521">
        <v>49</v>
      </c>
      <c r="F1521">
        <v>1</v>
      </c>
      <c r="G1521">
        <f t="shared" si="92"/>
        <v>45.870014783934955</v>
      </c>
      <c r="H1521">
        <f t="shared" si="93"/>
        <v>5.1299852160650445</v>
      </c>
      <c r="K1521">
        <f t="shared" si="94"/>
        <v>63.410000000000004</v>
      </c>
      <c r="L1521">
        <f t="shared" si="95"/>
        <v>-12.410000000000004</v>
      </c>
    </row>
    <row r="1522" spans="1:12">
      <c r="A1522" s="1">
        <v>0.6505671296296297</v>
      </c>
      <c r="B1522">
        <v>35.6</v>
      </c>
      <c r="C1522">
        <v>52</v>
      </c>
      <c r="D1522">
        <v>4</v>
      </c>
      <c r="E1522">
        <v>48</v>
      </c>
      <c r="F1522">
        <v>6</v>
      </c>
      <c r="G1522">
        <f t="shared" si="92"/>
        <v>47.330029567739807</v>
      </c>
      <c r="H1522">
        <f t="shared" si="93"/>
        <v>4.6699704322601931</v>
      </c>
      <c r="K1522">
        <f t="shared" si="94"/>
        <v>63.730000000000004</v>
      </c>
      <c r="L1522">
        <f t="shared" si="95"/>
        <v>-11.730000000000004</v>
      </c>
    </row>
    <row r="1523" spans="1:12">
      <c r="A1523" s="1">
        <v>0.65063657407407405</v>
      </c>
      <c r="B1523">
        <v>35.700000000000003</v>
      </c>
      <c r="C1523">
        <v>53</v>
      </c>
      <c r="D1523">
        <v>0.1</v>
      </c>
      <c r="E1523">
        <v>50</v>
      </c>
      <c r="F1523">
        <v>3</v>
      </c>
      <c r="G1523">
        <f t="shared" si="92"/>
        <v>44.483000739199838</v>
      </c>
      <c r="H1523">
        <f t="shared" si="93"/>
        <v>8.5169992608001621</v>
      </c>
      <c r="K1523">
        <f t="shared" si="94"/>
        <v>63.002009819897097</v>
      </c>
      <c r="L1523">
        <f t="shared" si="95"/>
        <v>-10.002009819897097</v>
      </c>
    </row>
    <row r="1524" spans="1:12">
      <c r="A1524" s="1">
        <v>0.6507060185185185</v>
      </c>
      <c r="B1524">
        <v>35.6</v>
      </c>
      <c r="C1524">
        <v>53</v>
      </c>
      <c r="D1524">
        <v>3</v>
      </c>
      <c r="E1524">
        <v>49</v>
      </c>
      <c r="F1524">
        <v>2</v>
      </c>
      <c r="G1524">
        <f t="shared" si="92"/>
        <v>46.600022175853638</v>
      </c>
      <c r="H1524">
        <f t="shared" si="93"/>
        <v>6.3999778241463616</v>
      </c>
      <c r="K1524">
        <f t="shared" si="94"/>
        <v>63.57</v>
      </c>
      <c r="L1524">
        <f t="shared" si="95"/>
        <v>-10.57</v>
      </c>
    </row>
    <row r="1525" spans="1:12">
      <c r="A1525" s="1">
        <v>0.65077546296296296</v>
      </c>
      <c r="B1525">
        <v>35.6</v>
      </c>
      <c r="C1525">
        <v>52</v>
      </c>
      <c r="D1525">
        <v>1</v>
      </c>
      <c r="E1525">
        <v>49</v>
      </c>
      <c r="F1525">
        <v>1</v>
      </c>
      <c r="G1525">
        <f t="shared" si="92"/>
        <v>45.140007391983737</v>
      </c>
      <c r="H1525">
        <f t="shared" si="93"/>
        <v>6.8599926080162632</v>
      </c>
      <c r="K1525">
        <f t="shared" si="94"/>
        <v>63.249999999999979</v>
      </c>
      <c r="L1525">
        <f t="shared" si="95"/>
        <v>-11.249999999999979</v>
      </c>
    </row>
    <row r="1526" spans="1:12">
      <c r="A1526" s="1">
        <v>0.65083333333333326</v>
      </c>
      <c r="B1526">
        <v>35.6</v>
      </c>
      <c r="C1526">
        <v>52</v>
      </c>
      <c r="D1526">
        <v>1</v>
      </c>
      <c r="E1526">
        <v>50</v>
      </c>
      <c r="F1526">
        <v>0</v>
      </c>
      <c r="G1526">
        <f t="shared" si="92"/>
        <v>45.140007391983737</v>
      </c>
      <c r="H1526">
        <f t="shared" si="93"/>
        <v>6.8599926080162632</v>
      </c>
      <c r="K1526">
        <f t="shared" si="94"/>
        <v>63.249999999999979</v>
      </c>
      <c r="L1526">
        <f t="shared" si="95"/>
        <v>-11.249999999999979</v>
      </c>
    </row>
    <row r="1527" spans="1:12">
      <c r="A1527" s="1">
        <v>0.65090277777777772</v>
      </c>
      <c r="B1527">
        <v>35.6</v>
      </c>
      <c r="C1527">
        <v>52</v>
      </c>
      <c r="D1527">
        <v>6</v>
      </c>
      <c r="E1527">
        <v>49</v>
      </c>
      <c r="F1527">
        <v>4</v>
      </c>
      <c r="G1527">
        <f t="shared" si="92"/>
        <v>48.790044351414565</v>
      </c>
      <c r="H1527">
        <f t="shared" si="93"/>
        <v>3.209955648585435</v>
      </c>
      <c r="K1527">
        <f t="shared" si="94"/>
        <v>64.05</v>
      </c>
      <c r="L1527">
        <f t="shared" si="95"/>
        <v>-12.049999999999997</v>
      </c>
    </row>
    <row r="1528" spans="1:12">
      <c r="A1528" s="1">
        <v>0.65097222222222217</v>
      </c>
      <c r="B1528">
        <v>35.700000000000003</v>
      </c>
      <c r="C1528">
        <v>54</v>
      </c>
      <c r="D1528">
        <v>4</v>
      </c>
      <c r="E1528">
        <v>49</v>
      </c>
      <c r="F1528">
        <v>6</v>
      </c>
      <c r="G1528">
        <f t="shared" si="92"/>
        <v>47.330029567739807</v>
      </c>
      <c r="H1528">
        <f t="shared" si="93"/>
        <v>6.6699704322601931</v>
      </c>
      <c r="K1528">
        <f t="shared" si="94"/>
        <v>63.730000000000004</v>
      </c>
      <c r="L1528">
        <f t="shared" si="95"/>
        <v>-9.730000000000004</v>
      </c>
    </row>
    <row r="1529" spans="1:12">
      <c r="A1529" s="1">
        <v>0.65104166666666663</v>
      </c>
      <c r="B1529">
        <v>35.700000000000003</v>
      </c>
      <c r="C1529">
        <v>51</v>
      </c>
      <c r="D1529">
        <v>3</v>
      </c>
      <c r="E1529">
        <v>50</v>
      </c>
      <c r="F1529">
        <v>0</v>
      </c>
      <c r="G1529">
        <f t="shared" si="92"/>
        <v>46.600022175853638</v>
      </c>
      <c r="H1529">
        <f t="shared" si="93"/>
        <v>4.3999778241463616</v>
      </c>
      <c r="K1529">
        <f t="shared" si="94"/>
        <v>63.57</v>
      </c>
      <c r="L1529">
        <f t="shared" si="95"/>
        <v>-12.57</v>
      </c>
    </row>
    <row r="1530" spans="1:12">
      <c r="A1530" s="1">
        <v>0.65111111111111108</v>
      </c>
      <c r="B1530">
        <v>35.6</v>
      </c>
      <c r="C1530">
        <v>51</v>
      </c>
      <c r="D1530">
        <v>0.1</v>
      </c>
      <c r="E1530">
        <v>49</v>
      </c>
      <c r="F1530">
        <v>0</v>
      </c>
      <c r="G1530">
        <f t="shared" si="92"/>
        <v>44.483000739199838</v>
      </c>
      <c r="H1530">
        <f t="shared" si="93"/>
        <v>6.5169992608001621</v>
      </c>
      <c r="K1530">
        <f t="shared" si="94"/>
        <v>63.002009819897097</v>
      </c>
      <c r="L1530">
        <f t="shared" si="95"/>
        <v>-12.002009819897097</v>
      </c>
    </row>
    <row r="1531" spans="1:12">
      <c r="A1531" s="1">
        <v>0.65118055555555554</v>
      </c>
      <c r="B1531">
        <v>35.6</v>
      </c>
      <c r="C1531">
        <v>52</v>
      </c>
      <c r="D1531">
        <v>1</v>
      </c>
      <c r="E1531">
        <v>49</v>
      </c>
      <c r="F1531">
        <v>1</v>
      </c>
      <c r="G1531">
        <f t="shared" si="92"/>
        <v>45.140007391983737</v>
      </c>
      <c r="H1531">
        <f t="shared" si="93"/>
        <v>6.8599926080162632</v>
      </c>
      <c r="K1531">
        <f t="shared" si="94"/>
        <v>63.249999999999979</v>
      </c>
      <c r="L1531">
        <f t="shared" si="95"/>
        <v>-11.249999999999979</v>
      </c>
    </row>
    <row r="1532" spans="1:12">
      <c r="A1532" s="1">
        <v>0.65125</v>
      </c>
      <c r="B1532">
        <v>35.6</v>
      </c>
      <c r="C1532">
        <v>51</v>
      </c>
      <c r="D1532">
        <v>6</v>
      </c>
      <c r="E1532">
        <v>49</v>
      </c>
      <c r="F1532">
        <v>4</v>
      </c>
      <c r="G1532">
        <f t="shared" si="92"/>
        <v>48.790044351414565</v>
      </c>
      <c r="H1532">
        <f t="shared" si="93"/>
        <v>2.209955648585435</v>
      </c>
      <c r="K1532">
        <f t="shared" si="94"/>
        <v>64.05</v>
      </c>
      <c r="L1532">
        <f t="shared" si="95"/>
        <v>-13.049999999999997</v>
      </c>
    </row>
    <row r="1533" spans="1:12">
      <c r="A1533" s="1">
        <v>0.65133101851851849</v>
      </c>
      <c r="B1533">
        <v>35.6</v>
      </c>
      <c r="C1533">
        <v>50</v>
      </c>
      <c r="D1533">
        <v>2</v>
      </c>
      <c r="E1533">
        <v>49</v>
      </c>
      <c r="F1533">
        <v>3</v>
      </c>
      <c r="G1533">
        <f t="shared" si="92"/>
        <v>45.870014783934955</v>
      </c>
      <c r="H1533">
        <f t="shared" si="93"/>
        <v>4.1299852160650445</v>
      </c>
      <c r="K1533">
        <f t="shared" si="94"/>
        <v>63.410000000000004</v>
      </c>
      <c r="L1533">
        <f t="shared" si="95"/>
        <v>-13.410000000000004</v>
      </c>
    </row>
    <row r="1534" spans="1:12">
      <c r="A1534" s="1">
        <v>0.65140046296296295</v>
      </c>
      <c r="B1534">
        <v>35.6</v>
      </c>
      <c r="C1534">
        <v>53</v>
      </c>
      <c r="D1534">
        <v>0.1</v>
      </c>
      <c r="E1534">
        <v>49</v>
      </c>
      <c r="F1534">
        <v>0</v>
      </c>
      <c r="G1534">
        <f t="shared" si="92"/>
        <v>44.483000739199838</v>
      </c>
      <c r="H1534">
        <f t="shared" si="93"/>
        <v>8.5169992608001621</v>
      </c>
      <c r="K1534">
        <f t="shared" si="94"/>
        <v>63.002009819897097</v>
      </c>
      <c r="L1534">
        <f t="shared" si="95"/>
        <v>-10.002009819897097</v>
      </c>
    </row>
    <row r="1535" spans="1:12">
      <c r="A1535" s="1">
        <v>0.6514699074074074</v>
      </c>
      <c r="B1535">
        <v>35.6</v>
      </c>
      <c r="C1535">
        <v>52</v>
      </c>
      <c r="D1535">
        <v>1</v>
      </c>
      <c r="E1535">
        <v>48</v>
      </c>
      <c r="F1535">
        <v>5</v>
      </c>
      <c r="G1535">
        <f t="shared" si="92"/>
        <v>45.140007391983737</v>
      </c>
      <c r="H1535">
        <f t="shared" si="93"/>
        <v>6.8599926080162632</v>
      </c>
      <c r="K1535">
        <f t="shared" si="94"/>
        <v>63.249999999999979</v>
      </c>
      <c r="L1535">
        <f t="shared" si="95"/>
        <v>-11.249999999999979</v>
      </c>
    </row>
    <row r="1536" spans="1:12">
      <c r="A1536" s="1">
        <v>0.65153935185185186</v>
      </c>
      <c r="B1536">
        <v>35.700000000000003</v>
      </c>
      <c r="C1536">
        <v>51</v>
      </c>
      <c r="D1536">
        <v>1</v>
      </c>
      <c r="E1536">
        <v>46</v>
      </c>
      <c r="F1536">
        <v>0</v>
      </c>
      <c r="G1536">
        <f t="shared" si="92"/>
        <v>45.140007391983737</v>
      </c>
      <c r="H1536">
        <f t="shared" si="93"/>
        <v>5.8599926080162632</v>
      </c>
      <c r="K1536">
        <f t="shared" si="94"/>
        <v>63.249999999999979</v>
      </c>
      <c r="L1536">
        <f t="shared" si="95"/>
        <v>-12.249999999999979</v>
      </c>
    </row>
    <row r="1537" spans="1:12">
      <c r="A1537" s="1">
        <v>0.65160879629629631</v>
      </c>
      <c r="B1537">
        <v>35.700000000000003</v>
      </c>
      <c r="C1537">
        <v>50</v>
      </c>
      <c r="D1537">
        <v>4</v>
      </c>
      <c r="E1537">
        <v>49</v>
      </c>
      <c r="F1537">
        <v>8</v>
      </c>
      <c r="G1537">
        <f t="shared" si="92"/>
        <v>47.330029567739807</v>
      </c>
      <c r="H1537">
        <f t="shared" si="93"/>
        <v>2.6699704322601931</v>
      </c>
      <c r="K1537">
        <f t="shared" si="94"/>
        <v>63.730000000000004</v>
      </c>
      <c r="L1537">
        <f t="shared" si="95"/>
        <v>-13.730000000000004</v>
      </c>
    </row>
    <row r="1538" spans="1:12">
      <c r="A1538" s="1">
        <v>0.65167824074074077</v>
      </c>
      <c r="B1538">
        <v>35.700000000000003</v>
      </c>
      <c r="C1538">
        <v>52</v>
      </c>
      <c r="D1538">
        <v>2</v>
      </c>
      <c r="E1538">
        <v>49</v>
      </c>
      <c r="F1538">
        <v>3</v>
      </c>
      <c r="G1538">
        <f t="shared" si="92"/>
        <v>45.870014783934955</v>
      </c>
      <c r="H1538">
        <f t="shared" si="93"/>
        <v>6.1299852160650445</v>
      </c>
      <c r="K1538">
        <f t="shared" si="94"/>
        <v>63.410000000000004</v>
      </c>
      <c r="L1538">
        <f t="shared" si="95"/>
        <v>-11.410000000000004</v>
      </c>
    </row>
    <row r="1539" spans="1:12">
      <c r="A1539" s="1">
        <v>0.65174768518518522</v>
      </c>
      <c r="B1539">
        <v>35.700000000000003</v>
      </c>
      <c r="C1539">
        <v>52</v>
      </c>
      <c r="D1539">
        <v>3</v>
      </c>
      <c r="E1539">
        <v>49</v>
      </c>
      <c r="F1539">
        <v>4</v>
      </c>
      <c r="G1539">
        <f t="shared" ref="G1539:G1602" si="96">0.73*D1539+46.09-1.68*EXP(-(0.0000044)*D1539)</f>
        <v>46.600022175853638</v>
      </c>
      <c r="H1539">
        <f t="shared" ref="H1539:H1602" si="97">C1539-G1539</f>
        <v>5.3999778241463616</v>
      </c>
      <c r="K1539">
        <f t="shared" ref="K1539:K1602" si="98">0.16*D1539+63.09-2.69*EXP(-(32.53)*D1539)</f>
        <v>63.57</v>
      </c>
      <c r="L1539">
        <f t="shared" ref="L1539:L1602" si="99">C1539-K1539</f>
        <v>-11.57</v>
      </c>
    </row>
    <row r="1540" spans="1:12">
      <c r="A1540" s="1">
        <v>0.65180555555555553</v>
      </c>
      <c r="B1540">
        <v>35.700000000000003</v>
      </c>
      <c r="C1540">
        <v>52</v>
      </c>
      <c r="D1540">
        <v>1</v>
      </c>
      <c r="E1540">
        <v>49</v>
      </c>
      <c r="F1540">
        <v>3</v>
      </c>
      <c r="G1540">
        <f t="shared" si="96"/>
        <v>45.140007391983737</v>
      </c>
      <c r="H1540">
        <f t="shared" si="97"/>
        <v>6.8599926080162632</v>
      </c>
      <c r="K1540">
        <f t="shared" si="98"/>
        <v>63.249999999999979</v>
      </c>
      <c r="L1540">
        <f t="shared" si="99"/>
        <v>-11.249999999999979</v>
      </c>
    </row>
    <row r="1541" spans="1:12">
      <c r="A1541" s="1">
        <v>0.65187499999999998</v>
      </c>
      <c r="B1541">
        <v>35.700000000000003</v>
      </c>
      <c r="C1541">
        <v>51</v>
      </c>
      <c r="D1541">
        <v>4</v>
      </c>
      <c r="E1541">
        <v>48</v>
      </c>
      <c r="F1541">
        <v>0</v>
      </c>
      <c r="G1541">
        <f t="shared" si="96"/>
        <v>47.330029567739807</v>
      </c>
      <c r="H1541">
        <f t="shared" si="97"/>
        <v>3.6699704322601931</v>
      </c>
      <c r="K1541">
        <f t="shared" si="98"/>
        <v>63.730000000000004</v>
      </c>
      <c r="L1541">
        <f t="shared" si="99"/>
        <v>-12.730000000000004</v>
      </c>
    </row>
    <row r="1542" spans="1:12">
      <c r="A1542" s="1">
        <v>0.65194444444444444</v>
      </c>
      <c r="B1542">
        <v>35.700000000000003</v>
      </c>
      <c r="C1542">
        <v>52</v>
      </c>
      <c r="D1542">
        <v>0.1</v>
      </c>
      <c r="E1542">
        <v>49</v>
      </c>
      <c r="F1542">
        <v>3</v>
      </c>
      <c r="G1542">
        <f t="shared" si="96"/>
        <v>44.483000739199838</v>
      </c>
      <c r="H1542">
        <f t="shared" si="97"/>
        <v>7.5169992608001621</v>
      </c>
      <c r="K1542">
        <f t="shared" si="98"/>
        <v>63.002009819897097</v>
      </c>
      <c r="L1542">
        <f t="shared" si="99"/>
        <v>-11.002009819897097</v>
      </c>
    </row>
    <row r="1543" spans="1:12">
      <c r="A1543" s="1">
        <v>0.65201388888888889</v>
      </c>
      <c r="B1543">
        <v>35.700000000000003</v>
      </c>
      <c r="C1543">
        <v>52</v>
      </c>
      <c r="D1543">
        <v>10</v>
      </c>
      <c r="E1543">
        <v>51</v>
      </c>
      <c r="F1543">
        <v>6</v>
      </c>
      <c r="G1543">
        <f t="shared" si="96"/>
        <v>51.710073918373787</v>
      </c>
      <c r="H1543">
        <f t="shared" si="97"/>
        <v>0.28992608162621281</v>
      </c>
      <c r="K1543">
        <f t="shared" si="98"/>
        <v>64.69</v>
      </c>
      <c r="L1543">
        <f t="shared" si="99"/>
        <v>-12.689999999999998</v>
      </c>
    </row>
    <row r="1544" spans="1:12">
      <c r="A1544" s="1">
        <v>0.65208333333333335</v>
      </c>
      <c r="B1544">
        <v>35.700000000000003</v>
      </c>
      <c r="C1544">
        <v>49</v>
      </c>
      <c r="D1544">
        <v>3</v>
      </c>
      <c r="E1544">
        <v>48</v>
      </c>
      <c r="F1544">
        <v>1</v>
      </c>
      <c r="G1544">
        <f t="shared" si="96"/>
        <v>46.600022175853638</v>
      </c>
      <c r="H1544">
        <f t="shared" si="97"/>
        <v>2.3999778241463616</v>
      </c>
      <c r="K1544">
        <f t="shared" si="98"/>
        <v>63.57</v>
      </c>
      <c r="L1544">
        <f t="shared" si="99"/>
        <v>-14.57</v>
      </c>
    </row>
    <row r="1545" spans="1:12">
      <c r="A1545" s="1">
        <v>0.6521527777777778</v>
      </c>
      <c r="B1545">
        <v>35.700000000000003</v>
      </c>
      <c r="C1545">
        <v>50</v>
      </c>
      <c r="D1545">
        <v>6</v>
      </c>
      <c r="E1545">
        <v>49</v>
      </c>
      <c r="F1545">
        <v>6</v>
      </c>
      <c r="G1545">
        <f t="shared" si="96"/>
        <v>48.790044351414565</v>
      </c>
      <c r="H1545">
        <f t="shared" si="97"/>
        <v>1.209955648585435</v>
      </c>
      <c r="K1545">
        <f t="shared" si="98"/>
        <v>64.05</v>
      </c>
      <c r="L1545">
        <f t="shared" si="99"/>
        <v>-14.049999999999997</v>
      </c>
    </row>
    <row r="1546" spans="1:12">
      <c r="A1546" s="1">
        <v>0.65222222222222226</v>
      </c>
      <c r="B1546">
        <v>35.700000000000003</v>
      </c>
      <c r="C1546">
        <v>52</v>
      </c>
      <c r="D1546">
        <v>1</v>
      </c>
      <c r="E1546">
        <v>48</v>
      </c>
      <c r="F1546">
        <v>2</v>
      </c>
      <c r="G1546">
        <f t="shared" si="96"/>
        <v>45.140007391983737</v>
      </c>
      <c r="H1546">
        <f t="shared" si="97"/>
        <v>6.8599926080162632</v>
      </c>
      <c r="K1546">
        <f t="shared" si="98"/>
        <v>63.249999999999979</v>
      </c>
      <c r="L1546">
        <f t="shared" si="99"/>
        <v>-11.249999999999979</v>
      </c>
    </row>
    <row r="1547" spans="1:12">
      <c r="A1547" s="1">
        <v>0.6522916666666666</v>
      </c>
      <c r="B1547">
        <v>35.700000000000003</v>
      </c>
      <c r="C1547">
        <v>51</v>
      </c>
      <c r="D1547">
        <v>1</v>
      </c>
      <c r="E1547">
        <v>48</v>
      </c>
      <c r="F1547">
        <v>2</v>
      </c>
      <c r="G1547">
        <f t="shared" si="96"/>
        <v>45.140007391983737</v>
      </c>
      <c r="H1547">
        <f t="shared" si="97"/>
        <v>5.8599926080162632</v>
      </c>
      <c r="K1547">
        <f t="shared" si="98"/>
        <v>63.249999999999979</v>
      </c>
      <c r="L1547">
        <f t="shared" si="99"/>
        <v>-12.249999999999979</v>
      </c>
    </row>
    <row r="1548" spans="1:12">
      <c r="A1548" s="1">
        <v>0.65236111111111106</v>
      </c>
      <c r="B1548">
        <v>35.6</v>
      </c>
      <c r="C1548">
        <v>52</v>
      </c>
      <c r="D1548">
        <v>5</v>
      </c>
      <c r="E1548">
        <v>48</v>
      </c>
      <c r="F1548">
        <v>4</v>
      </c>
      <c r="G1548">
        <f t="shared" si="96"/>
        <v>48.060036959593447</v>
      </c>
      <c r="H1548">
        <f t="shared" si="97"/>
        <v>3.9399630404065533</v>
      </c>
      <c r="K1548">
        <f t="shared" si="98"/>
        <v>63.89</v>
      </c>
      <c r="L1548">
        <f t="shared" si="99"/>
        <v>-11.89</v>
      </c>
    </row>
    <row r="1549" spans="1:12">
      <c r="A1549" s="1">
        <v>0.65243055555555551</v>
      </c>
      <c r="B1549">
        <v>35.6</v>
      </c>
      <c r="C1549">
        <v>51</v>
      </c>
      <c r="D1549">
        <v>1</v>
      </c>
      <c r="E1549">
        <v>49</v>
      </c>
      <c r="F1549">
        <v>1</v>
      </c>
      <c r="G1549">
        <f t="shared" si="96"/>
        <v>45.140007391983737</v>
      </c>
      <c r="H1549">
        <f t="shared" si="97"/>
        <v>5.8599926080162632</v>
      </c>
      <c r="K1549">
        <f t="shared" si="98"/>
        <v>63.249999999999979</v>
      </c>
      <c r="L1549">
        <f t="shared" si="99"/>
        <v>-12.249999999999979</v>
      </c>
    </row>
    <row r="1550" spans="1:12">
      <c r="A1550" s="1">
        <v>0.65249999999999997</v>
      </c>
      <c r="B1550">
        <v>35.6</v>
      </c>
      <c r="C1550">
        <v>50</v>
      </c>
      <c r="D1550">
        <v>0.1</v>
      </c>
      <c r="E1550">
        <v>48</v>
      </c>
      <c r="F1550">
        <v>1</v>
      </c>
      <c r="G1550">
        <f t="shared" si="96"/>
        <v>44.483000739199838</v>
      </c>
      <c r="H1550">
        <f t="shared" si="97"/>
        <v>5.5169992608001621</v>
      </c>
      <c r="K1550">
        <f t="shared" si="98"/>
        <v>63.002009819897097</v>
      </c>
      <c r="L1550">
        <f t="shared" si="99"/>
        <v>-13.002009819897097</v>
      </c>
    </row>
    <row r="1551" spans="1:12">
      <c r="A1551" s="1">
        <v>0.65256944444444442</v>
      </c>
      <c r="B1551">
        <v>35.6</v>
      </c>
      <c r="C1551">
        <v>50</v>
      </c>
      <c r="D1551">
        <v>4</v>
      </c>
      <c r="E1551">
        <v>48</v>
      </c>
      <c r="F1551">
        <v>2</v>
      </c>
      <c r="G1551">
        <f t="shared" si="96"/>
        <v>47.330029567739807</v>
      </c>
      <c r="H1551">
        <f t="shared" si="97"/>
        <v>2.6699704322601931</v>
      </c>
      <c r="K1551">
        <f t="shared" si="98"/>
        <v>63.730000000000004</v>
      </c>
      <c r="L1551">
        <f t="shared" si="99"/>
        <v>-13.730000000000004</v>
      </c>
    </row>
    <row r="1552" spans="1:12">
      <c r="A1552" s="1">
        <v>0.65263888888888888</v>
      </c>
      <c r="B1552">
        <v>35.6</v>
      </c>
      <c r="C1552">
        <v>53</v>
      </c>
      <c r="D1552">
        <v>6</v>
      </c>
      <c r="E1552">
        <v>50</v>
      </c>
      <c r="F1552">
        <v>4</v>
      </c>
      <c r="G1552">
        <f t="shared" si="96"/>
        <v>48.790044351414565</v>
      </c>
      <c r="H1552">
        <f t="shared" si="97"/>
        <v>4.209955648585435</v>
      </c>
      <c r="K1552">
        <f t="shared" si="98"/>
        <v>64.05</v>
      </c>
      <c r="L1552">
        <f t="shared" si="99"/>
        <v>-11.049999999999997</v>
      </c>
    </row>
    <row r="1553" spans="1:12">
      <c r="A1553" s="1">
        <v>0.65270833333333333</v>
      </c>
      <c r="B1553">
        <v>35.700000000000003</v>
      </c>
      <c r="C1553">
        <v>51</v>
      </c>
      <c r="D1553">
        <v>5</v>
      </c>
      <c r="E1553">
        <v>50</v>
      </c>
      <c r="F1553">
        <v>6</v>
      </c>
      <c r="G1553">
        <f t="shared" si="96"/>
        <v>48.060036959593447</v>
      </c>
      <c r="H1553">
        <f t="shared" si="97"/>
        <v>2.9399630404065533</v>
      </c>
      <c r="K1553">
        <f t="shared" si="98"/>
        <v>63.89</v>
      </c>
      <c r="L1553">
        <f t="shared" si="99"/>
        <v>-12.89</v>
      </c>
    </row>
    <row r="1554" spans="1:12">
      <c r="A1554" s="1">
        <v>0.65277777777777779</v>
      </c>
      <c r="B1554">
        <v>35.700000000000003</v>
      </c>
      <c r="C1554">
        <v>51</v>
      </c>
      <c r="D1554">
        <v>0.1</v>
      </c>
      <c r="E1554">
        <v>48</v>
      </c>
      <c r="F1554">
        <v>0</v>
      </c>
      <c r="G1554">
        <f t="shared" si="96"/>
        <v>44.483000739199838</v>
      </c>
      <c r="H1554">
        <f t="shared" si="97"/>
        <v>6.5169992608001621</v>
      </c>
      <c r="K1554">
        <f t="shared" si="98"/>
        <v>63.002009819897097</v>
      </c>
      <c r="L1554">
        <f t="shared" si="99"/>
        <v>-12.002009819897097</v>
      </c>
    </row>
    <row r="1555" spans="1:12">
      <c r="A1555" s="1">
        <v>0.65284722222222225</v>
      </c>
      <c r="B1555">
        <v>35.700000000000003</v>
      </c>
      <c r="C1555">
        <v>52</v>
      </c>
      <c r="D1555">
        <v>1</v>
      </c>
      <c r="E1555">
        <v>47</v>
      </c>
      <c r="F1555">
        <v>0</v>
      </c>
      <c r="G1555">
        <f t="shared" si="96"/>
        <v>45.140007391983737</v>
      </c>
      <c r="H1555">
        <f t="shared" si="97"/>
        <v>6.8599926080162632</v>
      </c>
      <c r="K1555">
        <f t="shared" si="98"/>
        <v>63.249999999999979</v>
      </c>
      <c r="L1555">
        <f t="shared" si="99"/>
        <v>-11.249999999999979</v>
      </c>
    </row>
    <row r="1556" spans="1:12">
      <c r="A1556" s="1">
        <v>0.6529166666666667</v>
      </c>
      <c r="B1556">
        <v>35.6</v>
      </c>
      <c r="C1556">
        <v>50</v>
      </c>
      <c r="D1556">
        <v>0.1</v>
      </c>
      <c r="E1556">
        <v>49</v>
      </c>
      <c r="F1556">
        <v>2</v>
      </c>
      <c r="G1556">
        <f t="shared" si="96"/>
        <v>44.483000739199838</v>
      </c>
      <c r="H1556">
        <f t="shared" si="97"/>
        <v>5.5169992608001621</v>
      </c>
      <c r="K1556">
        <f t="shared" si="98"/>
        <v>63.002009819897097</v>
      </c>
      <c r="L1556">
        <f t="shared" si="99"/>
        <v>-13.002009819897097</v>
      </c>
    </row>
    <row r="1557" spans="1:12">
      <c r="A1557" s="1">
        <v>0.65298611111111116</v>
      </c>
      <c r="B1557">
        <v>35.6</v>
      </c>
      <c r="C1557">
        <v>50</v>
      </c>
      <c r="D1557">
        <v>1</v>
      </c>
      <c r="E1557">
        <v>48</v>
      </c>
      <c r="F1557">
        <v>2</v>
      </c>
      <c r="G1557">
        <f t="shared" si="96"/>
        <v>45.140007391983737</v>
      </c>
      <c r="H1557">
        <f t="shared" si="97"/>
        <v>4.8599926080162632</v>
      </c>
      <c r="K1557">
        <f t="shared" si="98"/>
        <v>63.249999999999979</v>
      </c>
      <c r="L1557">
        <f t="shared" si="99"/>
        <v>-13.249999999999979</v>
      </c>
    </row>
    <row r="1558" spans="1:12">
      <c r="A1558" s="1">
        <v>0.65305555555555561</v>
      </c>
      <c r="B1558">
        <v>35.6</v>
      </c>
      <c r="C1558">
        <v>50</v>
      </c>
      <c r="D1558">
        <v>5</v>
      </c>
      <c r="E1558">
        <v>48</v>
      </c>
      <c r="F1558">
        <v>4</v>
      </c>
      <c r="G1558">
        <f t="shared" si="96"/>
        <v>48.060036959593447</v>
      </c>
      <c r="H1558">
        <f t="shared" si="97"/>
        <v>1.9399630404065533</v>
      </c>
      <c r="K1558">
        <f t="shared" si="98"/>
        <v>63.89</v>
      </c>
      <c r="L1558">
        <f t="shared" si="99"/>
        <v>-13.89</v>
      </c>
    </row>
    <row r="1559" spans="1:12">
      <c r="A1559" s="1">
        <v>0.65312500000000007</v>
      </c>
      <c r="B1559">
        <v>35.6</v>
      </c>
      <c r="C1559">
        <v>51</v>
      </c>
      <c r="D1559">
        <v>2</v>
      </c>
      <c r="E1559">
        <v>49</v>
      </c>
      <c r="F1559">
        <v>2</v>
      </c>
      <c r="G1559">
        <f t="shared" si="96"/>
        <v>45.870014783934955</v>
      </c>
      <c r="H1559">
        <f t="shared" si="97"/>
        <v>5.1299852160650445</v>
      </c>
      <c r="K1559">
        <f t="shared" si="98"/>
        <v>63.410000000000004</v>
      </c>
      <c r="L1559">
        <f t="shared" si="99"/>
        <v>-12.410000000000004</v>
      </c>
    </row>
    <row r="1560" spans="1:12">
      <c r="A1560" s="1">
        <v>0.65319444444444441</v>
      </c>
      <c r="B1560">
        <v>35.700000000000003</v>
      </c>
      <c r="C1560">
        <v>50</v>
      </c>
      <c r="D1560">
        <v>2</v>
      </c>
      <c r="E1560">
        <v>49</v>
      </c>
      <c r="F1560">
        <v>0</v>
      </c>
      <c r="G1560">
        <f t="shared" si="96"/>
        <v>45.870014783934955</v>
      </c>
      <c r="H1560">
        <f t="shared" si="97"/>
        <v>4.1299852160650445</v>
      </c>
      <c r="K1560">
        <f t="shared" si="98"/>
        <v>63.410000000000004</v>
      </c>
      <c r="L1560">
        <f t="shared" si="99"/>
        <v>-13.410000000000004</v>
      </c>
    </row>
    <row r="1561" spans="1:12">
      <c r="A1561" s="1">
        <v>0.65326388888888887</v>
      </c>
      <c r="B1561">
        <v>35.6</v>
      </c>
      <c r="C1561">
        <v>51</v>
      </c>
      <c r="D1561">
        <v>1</v>
      </c>
      <c r="E1561">
        <v>48</v>
      </c>
      <c r="F1561">
        <v>1</v>
      </c>
      <c r="G1561">
        <f t="shared" si="96"/>
        <v>45.140007391983737</v>
      </c>
      <c r="H1561">
        <f t="shared" si="97"/>
        <v>5.8599926080162632</v>
      </c>
      <c r="K1561">
        <f t="shared" si="98"/>
        <v>63.249999999999979</v>
      </c>
      <c r="L1561">
        <f t="shared" si="99"/>
        <v>-12.249999999999979</v>
      </c>
    </row>
    <row r="1562" spans="1:12">
      <c r="A1562" s="1">
        <v>0.65333333333333332</v>
      </c>
      <c r="B1562">
        <v>35.6</v>
      </c>
      <c r="C1562">
        <v>51</v>
      </c>
      <c r="D1562">
        <v>1</v>
      </c>
      <c r="E1562">
        <v>48</v>
      </c>
      <c r="F1562">
        <v>1</v>
      </c>
      <c r="G1562">
        <f t="shared" si="96"/>
        <v>45.140007391983737</v>
      </c>
      <c r="H1562">
        <f t="shared" si="97"/>
        <v>5.8599926080162632</v>
      </c>
      <c r="K1562">
        <f t="shared" si="98"/>
        <v>63.249999999999979</v>
      </c>
      <c r="L1562">
        <f t="shared" si="99"/>
        <v>-12.249999999999979</v>
      </c>
    </row>
    <row r="1563" spans="1:12">
      <c r="A1563" s="1">
        <v>0.65340277777777778</v>
      </c>
      <c r="B1563">
        <v>35.6</v>
      </c>
      <c r="C1563">
        <v>52</v>
      </c>
      <c r="D1563">
        <v>5</v>
      </c>
      <c r="E1563">
        <v>48</v>
      </c>
      <c r="F1563">
        <v>5</v>
      </c>
      <c r="G1563">
        <f t="shared" si="96"/>
        <v>48.060036959593447</v>
      </c>
      <c r="H1563">
        <f t="shared" si="97"/>
        <v>3.9399630404065533</v>
      </c>
      <c r="K1563">
        <f t="shared" si="98"/>
        <v>63.89</v>
      </c>
      <c r="L1563">
        <f t="shared" si="99"/>
        <v>-11.89</v>
      </c>
    </row>
    <row r="1564" spans="1:12">
      <c r="A1564" s="1">
        <v>0.65347222222222223</v>
      </c>
      <c r="B1564">
        <v>35.6</v>
      </c>
      <c r="C1564">
        <v>51</v>
      </c>
      <c r="D1564">
        <v>0.1</v>
      </c>
      <c r="E1564">
        <v>48</v>
      </c>
      <c r="F1564">
        <v>1</v>
      </c>
      <c r="G1564">
        <f t="shared" si="96"/>
        <v>44.483000739199838</v>
      </c>
      <c r="H1564">
        <f t="shared" si="97"/>
        <v>6.5169992608001621</v>
      </c>
      <c r="K1564">
        <f t="shared" si="98"/>
        <v>63.002009819897097</v>
      </c>
      <c r="L1564">
        <f t="shared" si="99"/>
        <v>-12.002009819897097</v>
      </c>
    </row>
    <row r="1565" spans="1:12">
      <c r="A1565" s="1">
        <v>0.65354166666666669</v>
      </c>
      <c r="B1565">
        <v>35.6</v>
      </c>
      <c r="C1565">
        <v>51</v>
      </c>
      <c r="D1565">
        <v>6</v>
      </c>
      <c r="E1565">
        <v>48</v>
      </c>
      <c r="F1565">
        <v>4</v>
      </c>
      <c r="G1565">
        <f t="shared" si="96"/>
        <v>48.790044351414565</v>
      </c>
      <c r="H1565">
        <f t="shared" si="97"/>
        <v>2.209955648585435</v>
      </c>
      <c r="K1565">
        <f t="shared" si="98"/>
        <v>64.05</v>
      </c>
      <c r="L1565">
        <f t="shared" si="99"/>
        <v>-13.049999999999997</v>
      </c>
    </row>
    <row r="1566" spans="1:12">
      <c r="A1566" s="1">
        <v>0.65361111111111114</v>
      </c>
      <c r="B1566">
        <v>35.700000000000003</v>
      </c>
      <c r="C1566">
        <v>50</v>
      </c>
      <c r="D1566">
        <v>1</v>
      </c>
      <c r="E1566">
        <v>48</v>
      </c>
      <c r="F1566">
        <v>0</v>
      </c>
      <c r="G1566">
        <f t="shared" si="96"/>
        <v>45.140007391983737</v>
      </c>
      <c r="H1566">
        <f t="shared" si="97"/>
        <v>4.8599926080162632</v>
      </c>
      <c r="K1566">
        <f t="shared" si="98"/>
        <v>63.249999999999979</v>
      </c>
      <c r="L1566">
        <f t="shared" si="99"/>
        <v>-13.249999999999979</v>
      </c>
    </row>
    <row r="1567" spans="1:12">
      <c r="A1567" s="1">
        <v>0.65368055555555549</v>
      </c>
      <c r="B1567">
        <v>35.700000000000003</v>
      </c>
      <c r="C1567">
        <v>51</v>
      </c>
      <c r="D1567">
        <v>0.1</v>
      </c>
      <c r="E1567">
        <v>48</v>
      </c>
      <c r="F1567">
        <v>1</v>
      </c>
      <c r="G1567">
        <f t="shared" si="96"/>
        <v>44.483000739199838</v>
      </c>
      <c r="H1567">
        <f t="shared" si="97"/>
        <v>6.5169992608001621</v>
      </c>
      <c r="K1567">
        <f t="shared" si="98"/>
        <v>63.002009819897097</v>
      </c>
      <c r="L1567">
        <f t="shared" si="99"/>
        <v>-12.002009819897097</v>
      </c>
    </row>
    <row r="1568" spans="1:12">
      <c r="A1568" s="1">
        <v>0.65374999999999994</v>
      </c>
      <c r="B1568">
        <v>35.6</v>
      </c>
      <c r="C1568">
        <v>51</v>
      </c>
      <c r="D1568">
        <v>5</v>
      </c>
      <c r="E1568">
        <v>47</v>
      </c>
      <c r="F1568">
        <v>5</v>
      </c>
      <c r="G1568">
        <f t="shared" si="96"/>
        <v>48.060036959593447</v>
      </c>
      <c r="H1568">
        <f t="shared" si="97"/>
        <v>2.9399630404065533</v>
      </c>
      <c r="K1568">
        <f t="shared" si="98"/>
        <v>63.89</v>
      </c>
      <c r="L1568">
        <f t="shared" si="99"/>
        <v>-12.89</v>
      </c>
    </row>
    <row r="1569" spans="1:12">
      <c r="A1569" s="1">
        <v>0.6538194444444444</v>
      </c>
      <c r="B1569">
        <v>35.6</v>
      </c>
      <c r="C1569">
        <v>50</v>
      </c>
      <c r="D1569">
        <v>1</v>
      </c>
      <c r="E1569">
        <v>49</v>
      </c>
      <c r="F1569">
        <v>3</v>
      </c>
      <c r="G1569">
        <f t="shared" si="96"/>
        <v>45.140007391983737</v>
      </c>
      <c r="H1569">
        <f t="shared" si="97"/>
        <v>4.8599926080162632</v>
      </c>
      <c r="K1569">
        <f t="shared" si="98"/>
        <v>63.249999999999979</v>
      </c>
      <c r="L1569">
        <f t="shared" si="99"/>
        <v>-13.249999999999979</v>
      </c>
    </row>
    <row r="1570" spans="1:12">
      <c r="A1570" s="1">
        <v>0.65388888888888885</v>
      </c>
      <c r="B1570">
        <v>35.6</v>
      </c>
      <c r="C1570">
        <v>51</v>
      </c>
      <c r="D1570">
        <v>0.1</v>
      </c>
      <c r="E1570">
        <v>48</v>
      </c>
      <c r="F1570">
        <v>1</v>
      </c>
      <c r="G1570">
        <f t="shared" si="96"/>
        <v>44.483000739199838</v>
      </c>
      <c r="H1570">
        <f t="shared" si="97"/>
        <v>6.5169992608001621</v>
      </c>
      <c r="K1570">
        <f t="shared" si="98"/>
        <v>63.002009819897097</v>
      </c>
      <c r="L1570">
        <f t="shared" si="99"/>
        <v>-12.002009819897097</v>
      </c>
    </row>
    <row r="1571" spans="1:12">
      <c r="A1571" s="1">
        <v>0.65395833333333331</v>
      </c>
      <c r="B1571">
        <v>35.6</v>
      </c>
      <c r="C1571">
        <v>50</v>
      </c>
      <c r="D1571">
        <v>1</v>
      </c>
      <c r="E1571">
        <v>48</v>
      </c>
      <c r="F1571">
        <v>1</v>
      </c>
      <c r="G1571">
        <f t="shared" si="96"/>
        <v>45.140007391983737</v>
      </c>
      <c r="H1571">
        <f t="shared" si="97"/>
        <v>4.8599926080162632</v>
      </c>
      <c r="K1571">
        <f t="shared" si="98"/>
        <v>63.249999999999979</v>
      </c>
      <c r="L1571">
        <f t="shared" si="99"/>
        <v>-13.249999999999979</v>
      </c>
    </row>
    <row r="1572" spans="1:12">
      <c r="A1572" s="1">
        <v>0.65402777777777776</v>
      </c>
      <c r="B1572">
        <v>35.6</v>
      </c>
      <c r="C1572">
        <v>49</v>
      </c>
      <c r="D1572">
        <v>1</v>
      </c>
      <c r="E1572">
        <v>48</v>
      </c>
      <c r="F1572">
        <v>2</v>
      </c>
      <c r="G1572">
        <f t="shared" si="96"/>
        <v>45.140007391983737</v>
      </c>
      <c r="H1572">
        <f t="shared" si="97"/>
        <v>3.8599926080162632</v>
      </c>
      <c r="K1572">
        <f t="shared" si="98"/>
        <v>63.249999999999979</v>
      </c>
      <c r="L1572">
        <f t="shared" si="99"/>
        <v>-14.249999999999979</v>
      </c>
    </row>
    <row r="1573" spans="1:12">
      <c r="A1573" s="1">
        <v>0.65409722222222222</v>
      </c>
      <c r="B1573">
        <v>35.700000000000003</v>
      </c>
      <c r="C1573">
        <v>51</v>
      </c>
      <c r="D1573">
        <v>7</v>
      </c>
      <c r="E1573">
        <v>48</v>
      </c>
      <c r="F1573">
        <v>9</v>
      </c>
      <c r="G1573">
        <f t="shared" si="96"/>
        <v>49.520051743203155</v>
      </c>
      <c r="H1573">
        <f t="shared" si="97"/>
        <v>1.4799482567968454</v>
      </c>
      <c r="K1573">
        <f t="shared" si="98"/>
        <v>64.210000000000008</v>
      </c>
      <c r="L1573">
        <f t="shared" si="99"/>
        <v>-13.210000000000008</v>
      </c>
    </row>
    <row r="1574" spans="1:12">
      <c r="A1574" s="1">
        <v>0.65416666666666667</v>
      </c>
      <c r="B1574">
        <v>35.700000000000003</v>
      </c>
      <c r="C1574">
        <v>51</v>
      </c>
      <c r="D1574">
        <v>2</v>
      </c>
      <c r="E1574">
        <v>48</v>
      </c>
      <c r="F1574">
        <v>2</v>
      </c>
      <c r="G1574">
        <f t="shared" si="96"/>
        <v>45.870014783934955</v>
      </c>
      <c r="H1574">
        <f t="shared" si="97"/>
        <v>5.1299852160650445</v>
      </c>
      <c r="K1574">
        <f t="shared" si="98"/>
        <v>63.410000000000004</v>
      </c>
      <c r="L1574">
        <f t="shared" si="99"/>
        <v>-12.410000000000004</v>
      </c>
    </row>
    <row r="1575" spans="1:12">
      <c r="A1575" s="1">
        <v>0.65423611111111113</v>
      </c>
      <c r="B1575">
        <v>35.6</v>
      </c>
      <c r="C1575">
        <v>51</v>
      </c>
      <c r="D1575">
        <v>2</v>
      </c>
      <c r="E1575">
        <v>49</v>
      </c>
      <c r="F1575">
        <v>2</v>
      </c>
      <c r="G1575">
        <f t="shared" si="96"/>
        <v>45.870014783934955</v>
      </c>
      <c r="H1575">
        <f t="shared" si="97"/>
        <v>5.1299852160650445</v>
      </c>
      <c r="K1575">
        <f t="shared" si="98"/>
        <v>63.410000000000004</v>
      </c>
      <c r="L1575">
        <f t="shared" si="99"/>
        <v>-12.410000000000004</v>
      </c>
    </row>
    <row r="1576" spans="1:12">
      <c r="A1576" s="1">
        <v>0.65430555555555558</v>
      </c>
      <c r="B1576">
        <v>35.6</v>
      </c>
      <c r="C1576">
        <v>51</v>
      </c>
      <c r="D1576">
        <v>1</v>
      </c>
      <c r="E1576">
        <v>47</v>
      </c>
      <c r="F1576">
        <v>1</v>
      </c>
      <c r="G1576">
        <f t="shared" si="96"/>
        <v>45.140007391983737</v>
      </c>
      <c r="H1576">
        <f t="shared" si="97"/>
        <v>5.8599926080162632</v>
      </c>
      <c r="K1576">
        <f t="shared" si="98"/>
        <v>63.249999999999979</v>
      </c>
      <c r="L1576">
        <f t="shared" si="99"/>
        <v>-12.249999999999979</v>
      </c>
    </row>
    <row r="1577" spans="1:12">
      <c r="A1577" s="1">
        <v>0.65437500000000004</v>
      </c>
      <c r="B1577">
        <v>35.6</v>
      </c>
      <c r="C1577">
        <v>52</v>
      </c>
      <c r="D1577">
        <v>10</v>
      </c>
      <c r="E1577">
        <v>48</v>
      </c>
      <c r="F1577">
        <v>12</v>
      </c>
      <c r="G1577">
        <f t="shared" si="96"/>
        <v>51.710073918373787</v>
      </c>
      <c r="H1577">
        <f t="shared" si="97"/>
        <v>0.28992608162621281</v>
      </c>
      <c r="K1577">
        <f t="shared" si="98"/>
        <v>64.69</v>
      </c>
      <c r="L1577">
        <f t="shared" si="99"/>
        <v>-12.689999999999998</v>
      </c>
    </row>
    <row r="1578" spans="1:12">
      <c r="A1578" s="1">
        <v>0.65451388888888895</v>
      </c>
      <c r="B1578">
        <v>35.6</v>
      </c>
      <c r="C1578">
        <v>51</v>
      </c>
      <c r="D1578">
        <v>2</v>
      </c>
      <c r="E1578">
        <v>49</v>
      </c>
      <c r="F1578">
        <v>0</v>
      </c>
      <c r="G1578">
        <f t="shared" si="96"/>
        <v>45.870014783934955</v>
      </c>
      <c r="H1578">
        <f t="shared" si="97"/>
        <v>5.1299852160650445</v>
      </c>
      <c r="K1578">
        <f t="shared" si="98"/>
        <v>63.410000000000004</v>
      </c>
      <c r="L1578">
        <f t="shared" si="99"/>
        <v>-12.410000000000004</v>
      </c>
    </row>
    <row r="1579" spans="1:12">
      <c r="A1579" s="1">
        <v>0.65458333333333341</v>
      </c>
      <c r="B1579">
        <v>35.6</v>
      </c>
      <c r="C1579">
        <v>52</v>
      </c>
      <c r="D1579">
        <v>2</v>
      </c>
      <c r="E1579">
        <v>48</v>
      </c>
      <c r="F1579">
        <v>3</v>
      </c>
      <c r="G1579">
        <f t="shared" si="96"/>
        <v>45.870014783934955</v>
      </c>
      <c r="H1579">
        <f t="shared" si="97"/>
        <v>6.1299852160650445</v>
      </c>
      <c r="K1579">
        <f t="shared" si="98"/>
        <v>63.410000000000004</v>
      </c>
      <c r="L1579">
        <f t="shared" si="99"/>
        <v>-11.410000000000004</v>
      </c>
    </row>
    <row r="1580" spans="1:12">
      <c r="A1580" s="1">
        <v>0.65465277777777775</v>
      </c>
      <c r="B1580">
        <v>35.6</v>
      </c>
      <c r="C1580">
        <v>50</v>
      </c>
      <c r="D1580">
        <v>2</v>
      </c>
      <c r="E1580">
        <v>47</v>
      </c>
      <c r="F1580">
        <v>2</v>
      </c>
      <c r="G1580">
        <f t="shared" si="96"/>
        <v>45.870014783934955</v>
      </c>
      <c r="H1580">
        <f t="shared" si="97"/>
        <v>4.1299852160650445</v>
      </c>
      <c r="K1580">
        <f t="shared" si="98"/>
        <v>63.410000000000004</v>
      </c>
      <c r="L1580">
        <f t="shared" si="99"/>
        <v>-13.410000000000004</v>
      </c>
    </row>
    <row r="1581" spans="1:12">
      <c r="A1581" s="1">
        <v>0.65472222222222221</v>
      </c>
      <c r="B1581">
        <v>35.6</v>
      </c>
      <c r="C1581">
        <v>51</v>
      </c>
      <c r="D1581">
        <v>1</v>
      </c>
      <c r="E1581">
        <v>48</v>
      </c>
      <c r="F1581">
        <v>0</v>
      </c>
      <c r="G1581">
        <f t="shared" si="96"/>
        <v>45.140007391983737</v>
      </c>
      <c r="H1581">
        <f t="shared" si="97"/>
        <v>5.8599926080162632</v>
      </c>
      <c r="K1581">
        <f t="shared" si="98"/>
        <v>63.249999999999979</v>
      </c>
      <c r="L1581">
        <f t="shared" si="99"/>
        <v>-12.249999999999979</v>
      </c>
    </row>
    <row r="1582" spans="1:12">
      <c r="A1582" s="1">
        <v>0.65479166666666666</v>
      </c>
      <c r="B1582">
        <v>35.6</v>
      </c>
      <c r="C1582">
        <v>53</v>
      </c>
      <c r="D1582">
        <v>3</v>
      </c>
      <c r="E1582">
        <v>47</v>
      </c>
      <c r="F1582">
        <v>9</v>
      </c>
      <c r="G1582">
        <f t="shared" si="96"/>
        <v>46.600022175853638</v>
      </c>
      <c r="H1582">
        <f t="shared" si="97"/>
        <v>6.3999778241463616</v>
      </c>
      <c r="K1582">
        <f t="shared" si="98"/>
        <v>63.57</v>
      </c>
      <c r="L1582">
        <f t="shared" si="99"/>
        <v>-10.57</v>
      </c>
    </row>
    <row r="1583" spans="1:12">
      <c r="A1583" s="1">
        <v>0.65486111111111112</v>
      </c>
      <c r="B1583">
        <v>35.6</v>
      </c>
      <c r="C1583">
        <v>53</v>
      </c>
      <c r="D1583">
        <v>5</v>
      </c>
      <c r="E1583">
        <v>50</v>
      </c>
      <c r="F1583">
        <v>13</v>
      </c>
      <c r="G1583">
        <f t="shared" si="96"/>
        <v>48.060036959593447</v>
      </c>
      <c r="H1583">
        <f t="shared" si="97"/>
        <v>4.9399630404065533</v>
      </c>
      <c r="K1583">
        <f t="shared" si="98"/>
        <v>63.89</v>
      </c>
      <c r="L1583">
        <f t="shared" si="99"/>
        <v>-10.89</v>
      </c>
    </row>
    <row r="1584" spans="1:12">
      <c r="A1584" s="1">
        <v>0.65493055555555557</v>
      </c>
      <c r="B1584">
        <v>35.6</v>
      </c>
      <c r="C1584">
        <v>60</v>
      </c>
      <c r="D1584">
        <v>11</v>
      </c>
      <c r="E1584">
        <v>60</v>
      </c>
      <c r="F1584">
        <v>19</v>
      </c>
      <c r="G1584">
        <f t="shared" si="96"/>
        <v>52.440081310032284</v>
      </c>
      <c r="H1584">
        <f t="shared" si="97"/>
        <v>7.5599186899677164</v>
      </c>
      <c r="K1584">
        <f t="shared" si="98"/>
        <v>64.850000000000009</v>
      </c>
      <c r="L1584">
        <f t="shared" si="99"/>
        <v>-4.8500000000000085</v>
      </c>
    </row>
    <row r="1585" spans="1:12">
      <c r="A1585" s="1">
        <v>0.65500000000000003</v>
      </c>
      <c r="B1585">
        <v>35.6</v>
      </c>
      <c r="C1585">
        <v>62</v>
      </c>
      <c r="D1585">
        <v>12</v>
      </c>
      <c r="E1585">
        <v>67</v>
      </c>
      <c r="F1585">
        <v>43</v>
      </c>
      <c r="G1585">
        <f t="shared" si="96"/>
        <v>53.170088701658258</v>
      </c>
      <c r="H1585">
        <f t="shared" si="97"/>
        <v>8.8299112983417416</v>
      </c>
      <c r="K1585">
        <f t="shared" si="98"/>
        <v>65.010000000000005</v>
      </c>
      <c r="L1585">
        <f t="shared" si="99"/>
        <v>-3.0100000000000051</v>
      </c>
    </row>
    <row r="1586" spans="1:12">
      <c r="A1586" s="1">
        <v>0.65506944444444437</v>
      </c>
      <c r="B1586">
        <v>35.6</v>
      </c>
      <c r="C1586">
        <v>55</v>
      </c>
      <c r="D1586">
        <v>10</v>
      </c>
      <c r="E1586">
        <v>51</v>
      </c>
      <c r="F1586">
        <v>22</v>
      </c>
      <c r="G1586">
        <f t="shared" si="96"/>
        <v>51.710073918373787</v>
      </c>
      <c r="H1586">
        <f t="shared" si="97"/>
        <v>3.2899260816262128</v>
      </c>
      <c r="K1586">
        <f t="shared" si="98"/>
        <v>64.69</v>
      </c>
      <c r="L1586">
        <f t="shared" si="99"/>
        <v>-9.6899999999999977</v>
      </c>
    </row>
    <row r="1587" spans="1:12">
      <c r="A1587" s="1">
        <v>0.65513888888888883</v>
      </c>
      <c r="B1587">
        <v>35.6</v>
      </c>
      <c r="C1587">
        <v>61</v>
      </c>
      <c r="D1587">
        <v>27</v>
      </c>
      <c r="E1587">
        <v>59</v>
      </c>
      <c r="F1587">
        <v>22</v>
      </c>
      <c r="G1587">
        <f t="shared" si="96"/>
        <v>64.120199572145196</v>
      </c>
      <c r="H1587">
        <f t="shared" si="97"/>
        <v>-3.1201995721451965</v>
      </c>
      <c r="K1587">
        <f t="shared" si="98"/>
        <v>67.41</v>
      </c>
      <c r="L1587">
        <f t="shared" si="99"/>
        <v>-6.4099999999999966</v>
      </c>
    </row>
    <row r="1588" spans="1:12">
      <c r="A1588" s="1">
        <v>0.65520833333333328</v>
      </c>
      <c r="B1588">
        <v>35.6</v>
      </c>
      <c r="C1588">
        <v>56</v>
      </c>
      <c r="D1588">
        <v>20</v>
      </c>
      <c r="E1588">
        <v>55</v>
      </c>
      <c r="F1588">
        <v>17</v>
      </c>
      <c r="G1588">
        <f t="shared" si="96"/>
        <v>59.010147833495239</v>
      </c>
      <c r="H1588">
        <f t="shared" si="97"/>
        <v>-3.010147833495239</v>
      </c>
      <c r="K1588">
        <f t="shared" si="98"/>
        <v>66.290000000000006</v>
      </c>
      <c r="L1588">
        <f t="shared" si="99"/>
        <v>-10.290000000000006</v>
      </c>
    </row>
    <row r="1589" spans="1:12">
      <c r="A1589" s="1">
        <v>0.65527777777777774</v>
      </c>
      <c r="B1589">
        <v>35.6</v>
      </c>
      <c r="C1589">
        <v>53</v>
      </c>
      <c r="D1589">
        <v>4</v>
      </c>
      <c r="E1589">
        <v>53</v>
      </c>
      <c r="F1589">
        <v>3</v>
      </c>
      <c r="G1589">
        <f t="shared" si="96"/>
        <v>47.330029567739807</v>
      </c>
      <c r="H1589">
        <f t="shared" si="97"/>
        <v>5.6699704322601931</v>
      </c>
      <c r="K1589">
        <f t="shared" si="98"/>
        <v>63.730000000000004</v>
      </c>
      <c r="L1589">
        <f t="shared" si="99"/>
        <v>-10.730000000000004</v>
      </c>
    </row>
    <row r="1590" spans="1:12">
      <c r="A1590" s="1">
        <v>0.65534722222222219</v>
      </c>
      <c r="B1590">
        <v>35.6</v>
      </c>
      <c r="C1590">
        <v>53</v>
      </c>
      <c r="D1590">
        <v>3</v>
      </c>
      <c r="E1590">
        <v>51</v>
      </c>
      <c r="F1590">
        <v>6</v>
      </c>
      <c r="G1590">
        <f t="shared" si="96"/>
        <v>46.600022175853638</v>
      </c>
      <c r="H1590">
        <f t="shared" si="97"/>
        <v>6.3999778241463616</v>
      </c>
      <c r="K1590">
        <f t="shared" si="98"/>
        <v>63.57</v>
      </c>
      <c r="L1590">
        <f t="shared" si="99"/>
        <v>-10.57</v>
      </c>
    </row>
    <row r="1591" spans="1:12">
      <c r="A1591" s="1">
        <v>0.65541666666666665</v>
      </c>
      <c r="B1591">
        <v>35.6</v>
      </c>
      <c r="C1591">
        <v>54</v>
      </c>
      <c r="D1591">
        <v>5</v>
      </c>
      <c r="E1591">
        <v>51</v>
      </c>
      <c r="F1591">
        <v>8</v>
      </c>
      <c r="G1591">
        <f t="shared" si="96"/>
        <v>48.060036959593447</v>
      </c>
      <c r="H1591">
        <f t="shared" si="97"/>
        <v>5.9399630404065533</v>
      </c>
      <c r="K1591">
        <f t="shared" si="98"/>
        <v>63.89</v>
      </c>
      <c r="L1591">
        <f t="shared" si="99"/>
        <v>-9.89</v>
      </c>
    </row>
    <row r="1592" spans="1:12">
      <c r="A1592" s="1">
        <v>0.6554861111111111</v>
      </c>
      <c r="B1592">
        <v>35.6</v>
      </c>
      <c r="C1592">
        <v>55</v>
      </c>
      <c r="D1592">
        <v>4</v>
      </c>
      <c r="E1592">
        <v>53</v>
      </c>
      <c r="F1592">
        <v>9</v>
      </c>
      <c r="G1592">
        <f t="shared" si="96"/>
        <v>47.330029567739807</v>
      </c>
      <c r="H1592">
        <f t="shared" si="97"/>
        <v>7.6699704322601931</v>
      </c>
      <c r="K1592">
        <f t="shared" si="98"/>
        <v>63.730000000000004</v>
      </c>
      <c r="L1592">
        <f t="shared" si="99"/>
        <v>-8.730000000000004</v>
      </c>
    </row>
    <row r="1593" spans="1:12">
      <c r="A1593" s="1">
        <v>0.65555555555555556</v>
      </c>
      <c r="B1593">
        <v>35.6</v>
      </c>
      <c r="C1593">
        <v>53</v>
      </c>
      <c r="D1593">
        <v>4</v>
      </c>
      <c r="E1593">
        <v>51</v>
      </c>
      <c r="F1593">
        <v>3</v>
      </c>
      <c r="G1593">
        <f t="shared" si="96"/>
        <v>47.330029567739807</v>
      </c>
      <c r="H1593">
        <f t="shared" si="97"/>
        <v>5.6699704322601931</v>
      </c>
      <c r="K1593">
        <f t="shared" si="98"/>
        <v>63.730000000000004</v>
      </c>
      <c r="L1593">
        <f t="shared" si="99"/>
        <v>-10.730000000000004</v>
      </c>
    </row>
    <row r="1594" spans="1:12">
      <c r="A1594" s="1">
        <v>0.65562500000000001</v>
      </c>
      <c r="B1594">
        <v>35.6</v>
      </c>
      <c r="C1594">
        <v>52</v>
      </c>
      <c r="D1594">
        <v>1</v>
      </c>
      <c r="E1594">
        <v>50</v>
      </c>
      <c r="F1594">
        <v>2</v>
      </c>
      <c r="G1594">
        <f t="shared" si="96"/>
        <v>45.140007391983737</v>
      </c>
      <c r="H1594">
        <f t="shared" si="97"/>
        <v>6.8599926080162632</v>
      </c>
      <c r="K1594">
        <f t="shared" si="98"/>
        <v>63.249999999999979</v>
      </c>
      <c r="L1594">
        <f t="shared" si="99"/>
        <v>-11.249999999999979</v>
      </c>
    </row>
    <row r="1595" spans="1:12">
      <c r="A1595" s="1">
        <v>0.65569444444444447</v>
      </c>
      <c r="B1595">
        <v>35.6</v>
      </c>
      <c r="C1595">
        <v>53</v>
      </c>
      <c r="D1595">
        <v>1</v>
      </c>
      <c r="E1595">
        <v>52</v>
      </c>
      <c r="F1595">
        <v>3</v>
      </c>
      <c r="G1595">
        <f t="shared" si="96"/>
        <v>45.140007391983737</v>
      </c>
      <c r="H1595">
        <f t="shared" si="97"/>
        <v>7.8599926080162632</v>
      </c>
      <c r="K1595">
        <f t="shared" si="98"/>
        <v>63.249999999999979</v>
      </c>
      <c r="L1595">
        <f t="shared" si="99"/>
        <v>-10.249999999999979</v>
      </c>
    </row>
    <row r="1596" spans="1:12">
      <c r="A1596" s="1">
        <v>0.65576388888888892</v>
      </c>
      <c r="B1596">
        <v>35.6</v>
      </c>
      <c r="C1596">
        <v>53</v>
      </c>
      <c r="D1596">
        <v>3</v>
      </c>
      <c r="E1596">
        <v>50</v>
      </c>
      <c r="F1596">
        <v>5</v>
      </c>
      <c r="G1596">
        <f t="shared" si="96"/>
        <v>46.600022175853638</v>
      </c>
      <c r="H1596">
        <f t="shared" si="97"/>
        <v>6.3999778241463616</v>
      </c>
      <c r="K1596">
        <f t="shared" si="98"/>
        <v>63.57</v>
      </c>
      <c r="L1596">
        <f t="shared" si="99"/>
        <v>-10.57</v>
      </c>
    </row>
    <row r="1597" spans="1:12">
      <c r="A1597" s="1">
        <v>0.65583333333333338</v>
      </c>
      <c r="B1597">
        <v>35.6</v>
      </c>
      <c r="C1597">
        <v>53</v>
      </c>
      <c r="D1597">
        <v>9</v>
      </c>
      <c r="E1597">
        <v>50</v>
      </c>
      <c r="F1597">
        <v>8</v>
      </c>
      <c r="G1597">
        <f t="shared" si="96"/>
        <v>50.980066526682769</v>
      </c>
      <c r="H1597">
        <f t="shared" si="97"/>
        <v>2.0199334733172307</v>
      </c>
      <c r="K1597">
        <f t="shared" si="98"/>
        <v>64.53</v>
      </c>
      <c r="L1597">
        <f t="shared" si="99"/>
        <v>-11.530000000000001</v>
      </c>
    </row>
    <row r="1598" spans="1:12">
      <c r="A1598" s="1">
        <v>0.65590277777777783</v>
      </c>
      <c r="B1598">
        <v>35.6</v>
      </c>
      <c r="C1598">
        <v>53</v>
      </c>
      <c r="D1598">
        <v>1</v>
      </c>
      <c r="E1598">
        <v>49</v>
      </c>
      <c r="F1598">
        <v>1</v>
      </c>
      <c r="G1598">
        <f t="shared" si="96"/>
        <v>45.140007391983737</v>
      </c>
      <c r="H1598">
        <f t="shared" si="97"/>
        <v>7.8599926080162632</v>
      </c>
      <c r="K1598">
        <f t="shared" si="98"/>
        <v>63.249999999999979</v>
      </c>
      <c r="L1598">
        <f t="shared" si="99"/>
        <v>-10.249999999999979</v>
      </c>
    </row>
    <row r="1599" spans="1:12">
      <c r="A1599" s="1">
        <v>0.65597222222222229</v>
      </c>
      <c r="B1599">
        <v>35.6</v>
      </c>
      <c r="C1599">
        <v>52</v>
      </c>
      <c r="D1599">
        <v>0.1</v>
      </c>
      <c r="E1599">
        <v>49</v>
      </c>
      <c r="F1599">
        <v>2</v>
      </c>
      <c r="G1599">
        <f t="shared" si="96"/>
        <v>44.483000739199838</v>
      </c>
      <c r="H1599">
        <f t="shared" si="97"/>
        <v>7.5169992608001621</v>
      </c>
      <c r="K1599">
        <f t="shared" si="98"/>
        <v>63.002009819897097</v>
      </c>
      <c r="L1599">
        <f t="shared" si="99"/>
        <v>-11.002009819897097</v>
      </c>
    </row>
    <row r="1600" spans="1:12">
      <c r="A1600" s="1">
        <v>0.65604166666666663</v>
      </c>
      <c r="B1600">
        <v>35.700000000000003</v>
      </c>
      <c r="C1600">
        <v>52</v>
      </c>
      <c r="D1600">
        <v>1</v>
      </c>
      <c r="E1600">
        <v>49</v>
      </c>
      <c r="F1600">
        <v>3</v>
      </c>
      <c r="G1600">
        <f t="shared" si="96"/>
        <v>45.140007391983737</v>
      </c>
      <c r="H1600">
        <f t="shared" si="97"/>
        <v>6.8599926080162632</v>
      </c>
      <c r="K1600">
        <f t="shared" si="98"/>
        <v>63.249999999999979</v>
      </c>
      <c r="L1600">
        <f t="shared" si="99"/>
        <v>-11.249999999999979</v>
      </c>
    </row>
    <row r="1601" spans="1:12">
      <c r="A1601" s="1">
        <v>0.65611111111111109</v>
      </c>
      <c r="B1601">
        <v>35.700000000000003</v>
      </c>
      <c r="C1601">
        <v>53</v>
      </c>
      <c r="D1601">
        <v>3</v>
      </c>
      <c r="E1601">
        <v>50</v>
      </c>
      <c r="F1601">
        <v>2</v>
      </c>
      <c r="G1601">
        <f t="shared" si="96"/>
        <v>46.600022175853638</v>
      </c>
      <c r="H1601">
        <f t="shared" si="97"/>
        <v>6.3999778241463616</v>
      </c>
      <c r="K1601">
        <f t="shared" si="98"/>
        <v>63.57</v>
      </c>
      <c r="L1601">
        <f t="shared" si="99"/>
        <v>-10.57</v>
      </c>
    </row>
    <row r="1602" spans="1:12">
      <c r="A1602" s="1">
        <v>0.65618055555555554</v>
      </c>
      <c r="B1602">
        <v>35.6</v>
      </c>
      <c r="C1602">
        <v>51</v>
      </c>
      <c r="D1602">
        <v>1</v>
      </c>
      <c r="E1602">
        <v>49</v>
      </c>
      <c r="F1602">
        <v>1</v>
      </c>
      <c r="G1602">
        <f t="shared" si="96"/>
        <v>45.140007391983737</v>
      </c>
      <c r="H1602">
        <f t="shared" si="97"/>
        <v>5.8599926080162632</v>
      </c>
      <c r="K1602">
        <f t="shared" si="98"/>
        <v>63.249999999999979</v>
      </c>
      <c r="L1602">
        <f t="shared" si="99"/>
        <v>-12.249999999999979</v>
      </c>
    </row>
    <row r="1603" spans="1:12">
      <c r="A1603" s="1">
        <v>0.65625</v>
      </c>
      <c r="B1603">
        <v>35.6</v>
      </c>
      <c r="C1603">
        <v>53</v>
      </c>
      <c r="D1603">
        <v>9</v>
      </c>
      <c r="E1603">
        <v>50</v>
      </c>
      <c r="F1603">
        <v>7</v>
      </c>
      <c r="G1603">
        <f t="shared" ref="G1603:G1666" si="100">0.73*D1603+46.09-1.68*EXP(-(0.0000044)*D1603)</f>
        <v>50.980066526682769</v>
      </c>
      <c r="H1603">
        <f t="shared" ref="H1603:H1666" si="101">C1603-G1603</f>
        <v>2.0199334733172307</v>
      </c>
      <c r="K1603">
        <f t="shared" ref="K1603:K1666" si="102">0.16*D1603+63.09-2.69*EXP(-(32.53)*D1603)</f>
        <v>64.53</v>
      </c>
      <c r="L1603">
        <f t="shared" ref="L1603:L1666" si="103">C1603-K1603</f>
        <v>-11.530000000000001</v>
      </c>
    </row>
    <row r="1604" spans="1:12">
      <c r="A1604" s="1">
        <v>0.65631944444444446</v>
      </c>
      <c r="B1604">
        <v>35.700000000000003</v>
      </c>
      <c r="C1604">
        <v>52</v>
      </c>
      <c r="D1604">
        <v>1</v>
      </c>
      <c r="E1604">
        <v>47</v>
      </c>
      <c r="F1604">
        <v>2</v>
      </c>
      <c r="G1604">
        <f t="shared" si="100"/>
        <v>45.140007391983737</v>
      </c>
      <c r="H1604">
        <f t="shared" si="101"/>
        <v>6.8599926080162632</v>
      </c>
      <c r="K1604">
        <f t="shared" si="102"/>
        <v>63.249999999999979</v>
      </c>
      <c r="L1604">
        <f t="shared" si="103"/>
        <v>-11.249999999999979</v>
      </c>
    </row>
    <row r="1605" spans="1:12">
      <c r="A1605" s="1">
        <v>0.65638888888888891</v>
      </c>
      <c r="B1605">
        <v>35.6</v>
      </c>
      <c r="C1605">
        <v>52</v>
      </c>
      <c r="D1605">
        <v>1</v>
      </c>
      <c r="E1605">
        <v>49</v>
      </c>
      <c r="F1605">
        <v>4</v>
      </c>
      <c r="G1605">
        <f t="shared" si="100"/>
        <v>45.140007391983737</v>
      </c>
      <c r="H1605">
        <f t="shared" si="101"/>
        <v>6.8599926080162632</v>
      </c>
      <c r="K1605">
        <f t="shared" si="102"/>
        <v>63.249999999999979</v>
      </c>
      <c r="L1605">
        <f t="shared" si="103"/>
        <v>-11.249999999999979</v>
      </c>
    </row>
    <row r="1606" spans="1:12">
      <c r="A1606" s="1">
        <v>0.65645833333333337</v>
      </c>
      <c r="B1606">
        <v>35.6</v>
      </c>
      <c r="C1606">
        <v>53</v>
      </c>
      <c r="D1606">
        <v>1</v>
      </c>
      <c r="E1606">
        <v>48</v>
      </c>
      <c r="F1606">
        <v>3</v>
      </c>
      <c r="G1606">
        <f t="shared" si="100"/>
        <v>45.140007391983737</v>
      </c>
      <c r="H1606">
        <f t="shared" si="101"/>
        <v>7.8599926080162632</v>
      </c>
      <c r="K1606">
        <f t="shared" si="102"/>
        <v>63.249999999999979</v>
      </c>
      <c r="L1606">
        <f t="shared" si="103"/>
        <v>-10.249999999999979</v>
      </c>
    </row>
    <row r="1607" spans="1:12">
      <c r="A1607" s="1">
        <v>0.65652777777777771</v>
      </c>
      <c r="B1607">
        <v>35.700000000000003</v>
      </c>
      <c r="C1607">
        <v>52</v>
      </c>
      <c r="D1607">
        <v>6</v>
      </c>
      <c r="E1607">
        <v>52</v>
      </c>
      <c r="F1607">
        <v>4</v>
      </c>
      <c r="G1607">
        <f t="shared" si="100"/>
        <v>48.790044351414565</v>
      </c>
      <c r="H1607">
        <f t="shared" si="101"/>
        <v>3.209955648585435</v>
      </c>
      <c r="K1607">
        <f t="shared" si="102"/>
        <v>64.05</v>
      </c>
      <c r="L1607">
        <f t="shared" si="103"/>
        <v>-12.049999999999997</v>
      </c>
    </row>
    <row r="1608" spans="1:12">
      <c r="A1608" s="1">
        <v>0.65659722222222217</v>
      </c>
      <c r="B1608">
        <v>35.700000000000003</v>
      </c>
      <c r="C1608">
        <v>50</v>
      </c>
      <c r="D1608">
        <v>1</v>
      </c>
      <c r="E1608">
        <v>49</v>
      </c>
      <c r="F1608">
        <v>1</v>
      </c>
      <c r="G1608">
        <f t="shared" si="100"/>
        <v>45.140007391983737</v>
      </c>
      <c r="H1608">
        <f t="shared" si="101"/>
        <v>4.8599926080162632</v>
      </c>
      <c r="K1608">
        <f t="shared" si="102"/>
        <v>63.249999999999979</v>
      </c>
      <c r="L1608">
        <f t="shared" si="103"/>
        <v>-13.249999999999979</v>
      </c>
    </row>
    <row r="1609" spans="1:12">
      <c r="A1609" s="1">
        <v>0.65666666666666662</v>
      </c>
      <c r="B1609">
        <v>35.6</v>
      </c>
      <c r="C1609">
        <v>51</v>
      </c>
      <c r="D1609">
        <v>1</v>
      </c>
      <c r="E1609">
        <v>48</v>
      </c>
      <c r="F1609">
        <v>1</v>
      </c>
      <c r="G1609">
        <f t="shared" si="100"/>
        <v>45.140007391983737</v>
      </c>
      <c r="H1609">
        <f t="shared" si="101"/>
        <v>5.8599926080162632</v>
      </c>
      <c r="K1609">
        <f t="shared" si="102"/>
        <v>63.249999999999979</v>
      </c>
      <c r="L1609">
        <f t="shared" si="103"/>
        <v>-12.249999999999979</v>
      </c>
    </row>
    <row r="1610" spans="1:12">
      <c r="A1610" s="1">
        <v>0.65673611111111108</v>
      </c>
      <c r="B1610">
        <v>35.6</v>
      </c>
      <c r="C1610">
        <v>53</v>
      </c>
      <c r="D1610">
        <v>0.1</v>
      </c>
      <c r="E1610">
        <v>49</v>
      </c>
      <c r="F1610">
        <v>0</v>
      </c>
      <c r="G1610">
        <f t="shared" si="100"/>
        <v>44.483000739199838</v>
      </c>
      <c r="H1610">
        <f t="shared" si="101"/>
        <v>8.5169992608001621</v>
      </c>
      <c r="K1610">
        <f t="shared" si="102"/>
        <v>63.002009819897097</v>
      </c>
      <c r="L1610">
        <f t="shared" si="103"/>
        <v>-10.002009819897097</v>
      </c>
    </row>
    <row r="1611" spans="1:12">
      <c r="A1611" s="1">
        <v>0.65680555555555553</v>
      </c>
      <c r="B1611">
        <v>35.6</v>
      </c>
      <c r="C1611">
        <v>53</v>
      </c>
      <c r="D1611">
        <v>2</v>
      </c>
      <c r="E1611">
        <v>49</v>
      </c>
      <c r="F1611">
        <v>3</v>
      </c>
      <c r="G1611">
        <f t="shared" si="100"/>
        <v>45.870014783934955</v>
      </c>
      <c r="H1611">
        <f t="shared" si="101"/>
        <v>7.1299852160650445</v>
      </c>
      <c r="K1611">
        <f t="shared" si="102"/>
        <v>63.410000000000004</v>
      </c>
      <c r="L1611">
        <f t="shared" si="103"/>
        <v>-10.410000000000004</v>
      </c>
    </row>
    <row r="1612" spans="1:12">
      <c r="A1612" s="1">
        <v>0.65687499999999999</v>
      </c>
      <c r="B1612">
        <v>35.6</v>
      </c>
      <c r="C1612">
        <v>53</v>
      </c>
      <c r="D1612">
        <v>2</v>
      </c>
      <c r="E1612">
        <v>48</v>
      </c>
      <c r="F1612">
        <v>3</v>
      </c>
      <c r="G1612">
        <f t="shared" si="100"/>
        <v>45.870014783934955</v>
      </c>
      <c r="H1612">
        <f t="shared" si="101"/>
        <v>7.1299852160650445</v>
      </c>
      <c r="K1612">
        <f t="shared" si="102"/>
        <v>63.410000000000004</v>
      </c>
      <c r="L1612">
        <f t="shared" si="103"/>
        <v>-10.410000000000004</v>
      </c>
    </row>
    <row r="1613" spans="1:12">
      <c r="A1613" s="1">
        <v>0.65694444444444444</v>
      </c>
      <c r="B1613">
        <v>35.6</v>
      </c>
      <c r="C1613">
        <v>51</v>
      </c>
      <c r="D1613">
        <v>5</v>
      </c>
      <c r="E1613">
        <v>49</v>
      </c>
      <c r="F1613">
        <v>4</v>
      </c>
      <c r="G1613">
        <f t="shared" si="100"/>
        <v>48.060036959593447</v>
      </c>
      <c r="H1613">
        <f t="shared" si="101"/>
        <v>2.9399630404065533</v>
      </c>
      <c r="K1613">
        <f t="shared" si="102"/>
        <v>63.89</v>
      </c>
      <c r="L1613">
        <f t="shared" si="103"/>
        <v>-12.89</v>
      </c>
    </row>
    <row r="1614" spans="1:12">
      <c r="A1614" s="1">
        <v>0.6570138888888889</v>
      </c>
      <c r="B1614">
        <v>35.6</v>
      </c>
      <c r="C1614">
        <v>51</v>
      </c>
      <c r="D1614">
        <v>1</v>
      </c>
      <c r="E1614">
        <v>48</v>
      </c>
      <c r="F1614">
        <v>1</v>
      </c>
      <c r="G1614">
        <f t="shared" si="100"/>
        <v>45.140007391983737</v>
      </c>
      <c r="H1614">
        <f t="shared" si="101"/>
        <v>5.8599926080162632</v>
      </c>
      <c r="K1614">
        <f t="shared" si="102"/>
        <v>63.249999999999979</v>
      </c>
      <c r="L1614">
        <f t="shared" si="103"/>
        <v>-12.249999999999979</v>
      </c>
    </row>
    <row r="1615" spans="1:12">
      <c r="A1615" s="1">
        <v>0.65708333333333335</v>
      </c>
      <c r="B1615">
        <v>35.6</v>
      </c>
      <c r="C1615">
        <v>53</v>
      </c>
      <c r="D1615">
        <v>2</v>
      </c>
      <c r="E1615">
        <v>49</v>
      </c>
      <c r="F1615">
        <v>0</v>
      </c>
      <c r="G1615">
        <f t="shared" si="100"/>
        <v>45.870014783934955</v>
      </c>
      <c r="H1615">
        <f t="shared" si="101"/>
        <v>7.1299852160650445</v>
      </c>
      <c r="K1615">
        <f t="shared" si="102"/>
        <v>63.410000000000004</v>
      </c>
      <c r="L1615">
        <f t="shared" si="103"/>
        <v>-10.410000000000004</v>
      </c>
    </row>
    <row r="1616" spans="1:12">
      <c r="A1616" s="1">
        <v>0.65715277777777781</v>
      </c>
      <c r="B1616">
        <v>35.6</v>
      </c>
      <c r="C1616">
        <v>50</v>
      </c>
      <c r="D1616">
        <v>0.1</v>
      </c>
      <c r="E1616">
        <v>49</v>
      </c>
      <c r="F1616">
        <v>4</v>
      </c>
      <c r="G1616">
        <f t="shared" si="100"/>
        <v>44.483000739199838</v>
      </c>
      <c r="H1616">
        <f t="shared" si="101"/>
        <v>5.5169992608001621</v>
      </c>
      <c r="K1616">
        <f t="shared" si="102"/>
        <v>63.002009819897097</v>
      </c>
      <c r="L1616">
        <f t="shared" si="103"/>
        <v>-13.002009819897097</v>
      </c>
    </row>
    <row r="1617" spans="1:12">
      <c r="A1617" s="1">
        <v>0.65722222222222226</v>
      </c>
      <c r="B1617">
        <v>35.6</v>
      </c>
      <c r="C1617">
        <v>52</v>
      </c>
      <c r="D1617">
        <v>2</v>
      </c>
      <c r="E1617">
        <v>50</v>
      </c>
      <c r="F1617">
        <v>2</v>
      </c>
      <c r="G1617">
        <f t="shared" si="100"/>
        <v>45.870014783934955</v>
      </c>
      <c r="H1617">
        <f t="shared" si="101"/>
        <v>6.1299852160650445</v>
      </c>
      <c r="K1617">
        <f t="shared" si="102"/>
        <v>63.410000000000004</v>
      </c>
      <c r="L1617">
        <f t="shared" si="103"/>
        <v>-11.410000000000004</v>
      </c>
    </row>
    <row r="1618" spans="1:12">
      <c r="A1618" s="1">
        <v>0.65729166666666672</v>
      </c>
      <c r="B1618">
        <v>35.6</v>
      </c>
      <c r="C1618">
        <v>52</v>
      </c>
      <c r="D1618">
        <v>3</v>
      </c>
      <c r="E1618">
        <v>49</v>
      </c>
      <c r="F1618">
        <v>5</v>
      </c>
      <c r="G1618">
        <f t="shared" si="100"/>
        <v>46.600022175853638</v>
      </c>
      <c r="H1618">
        <f t="shared" si="101"/>
        <v>5.3999778241463616</v>
      </c>
      <c r="K1618">
        <f t="shared" si="102"/>
        <v>63.57</v>
      </c>
      <c r="L1618">
        <f t="shared" si="103"/>
        <v>-11.57</v>
      </c>
    </row>
    <row r="1619" spans="1:12">
      <c r="A1619" s="1">
        <v>0.65736111111111117</v>
      </c>
      <c r="B1619">
        <v>35.700000000000003</v>
      </c>
      <c r="C1619">
        <v>53</v>
      </c>
      <c r="D1619">
        <v>1</v>
      </c>
      <c r="E1619">
        <v>49</v>
      </c>
      <c r="F1619">
        <v>3</v>
      </c>
      <c r="G1619">
        <f t="shared" si="100"/>
        <v>45.140007391983737</v>
      </c>
      <c r="H1619">
        <f t="shared" si="101"/>
        <v>7.8599926080162632</v>
      </c>
      <c r="K1619">
        <f t="shared" si="102"/>
        <v>63.249999999999979</v>
      </c>
      <c r="L1619">
        <f t="shared" si="103"/>
        <v>-10.249999999999979</v>
      </c>
    </row>
    <row r="1620" spans="1:12">
      <c r="A1620" s="1">
        <v>0.65743055555555563</v>
      </c>
      <c r="B1620">
        <v>35.700000000000003</v>
      </c>
      <c r="C1620">
        <v>51</v>
      </c>
      <c r="D1620">
        <v>0.1</v>
      </c>
      <c r="E1620">
        <v>49</v>
      </c>
      <c r="F1620">
        <v>2</v>
      </c>
      <c r="G1620">
        <f t="shared" si="100"/>
        <v>44.483000739199838</v>
      </c>
      <c r="H1620">
        <f t="shared" si="101"/>
        <v>6.5169992608001621</v>
      </c>
      <c r="K1620">
        <f t="shared" si="102"/>
        <v>63.002009819897097</v>
      </c>
      <c r="L1620">
        <f t="shared" si="103"/>
        <v>-12.002009819897097</v>
      </c>
    </row>
    <row r="1621" spans="1:12">
      <c r="A1621" s="1">
        <v>0.65749999999999997</v>
      </c>
      <c r="B1621">
        <v>35.700000000000003</v>
      </c>
      <c r="C1621">
        <v>52</v>
      </c>
      <c r="D1621">
        <v>2</v>
      </c>
      <c r="E1621">
        <v>49</v>
      </c>
      <c r="F1621">
        <v>5</v>
      </c>
      <c r="G1621">
        <f t="shared" si="100"/>
        <v>45.870014783934955</v>
      </c>
      <c r="H1621">
        <f t="shared" si="101"/>
        <v>6.1299852160650445</v>
      </c>
      <c r="K1621">
        <f t="shared" si="102"/>
        <v>63.410000000000004</v>
      </c>
      <c r="L1621">
        <f t="shared" si="103"/>
        <v>-11.410000000000004</v>
      </c>
    </row>
    <row r="1622" spans="1:12">
      <c r="A1622" s="1">
        <v>0.65756944444444443</v>
      </c>
      <c r="B1622">
        <v>35.700000000000003</v>
      </c>
      <c r="C1622">
        <v>54</v>
      </c>
      <c r="D1622">
        <v>4</v>
      </c>
      <c r="E1622">
        <v>49</v>
      </c>
      <c r="F1622">
        <v>5</v>
      </c>
      <c r="G1622">
        <f t="shared" si="100"/>
        <v>47.330029567739807</v>
      </c>
      <c r="H1622">
        <f t="shared" si="101"/>
        <v>6.6699704322601931</v>
      </c>
      <c r="K1622">
        <f t="shared" si="102"/>
        <v>63.730000000000004</v>
      </c>
      <c r="L1622">
        <f t="shared" si="103"/>
        <v>-9.730000000000004</v>
      </c>
    </row>
    <row r="1623" spans="1:12">
      <c r="A1623" s="1">
        <v>0.65763888888888888</v>
      </c>
      <c r="B1623">
        <v>35.700000000000003</v>
      </c>
      <c r="C1623">
        <v>49</v>
      </c>
      <c r="D1623">
        <v>2</v>
      </c>
      <c r="E1623">
        <v>47</v>
      </c>
      <c r="F1623">
        <v>1</v>
      </c>
      <c r="G1623">
        <f t="shared" si="100"/>
        <v>45.870014783934955</v>
      </c>
      <c r="H1623">
        <f t="shared" si="101"/>
        <v>3.1299852160650445</v>
      </c>
      <c r="K1623">
        <f t="shared" si="102"/>
        <v>63.410000000000004</v>
      </c>
      <c r="L1623">
        <f t="shared" si="103"/>
        <v>-14.410000000000004</v>
      </c>
    </row>
    <row r="1624" spans="1:12">
      <c r="A1624" s="1">
        <v>0.65770833333333334</v>
      </c>
      <c r="B1624">
        <v>35.700000000000003</v>
      </c>
      <c r="C1624">
        <v>52</v>
      </c>
      <c r="D1624">
        <v>1</v>
      </c>
      <c r="E1624">
        <v>47</v>
      </c>
      <c r="F1624">
        <v>5</v>
      </c>
      <c r="G1624">
        <f t="shared" si="100"/>
        <v>45.140007391983737</v>
      </c>
      <c r="H1624">
        <f t="shared" si="101"/>
        <v>6.8599926080162632</v>
      </c>
      <c r="K1624">
        <f t="shared" si="102"/>
        <v>63.249999999999979</v>
      </c>
      <c r="L1624">
        <f t="shared" si="103"/>
        <v>-11.249999999999979</v>
      </c>
    </row>
    <row r="1625" spans="1:12">
      <c r="A1625" s="1">
        <v>0.65777777777777779</v>
      </c>
      <c r="B1625">
        <v>35.700000000000003</v>
      </c>
      <c r="C1625">
        <v>51</v>
      </c>
      <c r="D1625">
        <v>3</v>
      </c>
      <c r="E1625">
        <v>49</v>
      </c>
      <c r="F1625">
        <v>4</v>
      </c>
      <c r="G1625">
        <f t="shared" si="100"/>
        <v>46.600022175853638</v>
      </c>
      <c r="H1625">
        <f t="shared" si="101"/>
        <v>4.3999778241463616</v>
      </c>
      <c r="K1625">
        <f t="shared" si="102"/>
        <v>63.57</v>
      </c>
      <c r="L1625">
        <f t="shared" si="103"/>
        <v>-12.57</v>
      </c>
    </row>
    <row r="1626" spans="1:12">
      <c r="A1626" s="1">
        <v>0.65784722222222225</v>
      </c>
      <c r="B1626">
        <v>35.700000000000003</v>
      </c>
      <c r="C1626">
        <v>53</v>
      </c>
      <c r="D1626">
        <v>2</v>
      </c>
      <c r="E1626">
        <v>49</v>
      </c>
      <c r="F1626">
        <v>2</v>
      </c>
      <c r="G1626">
        <f t="shared" si="100"/>
        <v>45.870014783934955</v>
      </c>
      <c r="H1626">
        <f t="shared" si="101"/>
        <v>7.1299852160650445</v>
      </c>
      <c r="K1626">
        <f t="shared" si="102"/>
        <v>63.410000000000004</v>
      </c>
      <c r="L1626">
        <f t="shared" si="103"/>
        <v>-10.410000000000004</v>
      </c>
    </row>
    <row r="1627" spans="1:12">
      <c r="A1627" s="1">
        <v>0.65791666666666659</v>
      </c>
      <c r="B1627">
        <v>35.700000000000003</v>
      </c>
      <c r="C1627">
        <v>50</v>
      </c>
      <c r="D1627">
        <v>1</v>
      </c>
      <c r="E1627">
        <v>49</v>
      </c>
      <c r="F1627">
        <v>2</v>
      </c>
      <c r="G1627">
        <f t="shared" si="100"/>
        <v>45.140007391983737</v>
      </c>
      <c r="H1627">
        <f t="shared" si="101"/>
        <v>4.8599926080162632</v>
      </c>
      <c r="K1627">
        <f t="shared" si="102"/>
        <v>63.249999999999979</v>
      </c>
      <c r="L1627">
        <f t="shared" si="103"/>
        <v>-13.249999999999979</v>
      </c>
    </row>
    <row r="1628" spans="1:12">
      <c r="A1628" s="1">
        <v>0.65798611111111105</v>
      </c>
      <c r="B1628">
        <v>35.700000000000003</v>
      </c>
      <c r="C1628">
        <v>51</v>
      </c>
      <c r="D1628">
        <v>4</v>
      </c>
      <c r="E1628">
        <v>49</v>
      </c>
      <c r="F1628">
        <v>6</v>
      </c>
      <c r="G1628">
        <f t="shared" si="100"/>
        <v>47.330029567739807</v>
      </c>
      <c r="H1628">
        <f t="shared" si="101"/>
        <v>3.6699704322601931</v>
      </c>
      <c r="K1628">
        <f t="shared" si="102"/>
        <v>63.730000000000004</v>
      </c>
      <c r="L1628">
        <f t="shared" si="103"/>
        <v>-12.730000000000004</v>
      </c>
    </row>
    <row r="1629" spans="1:12">
      <c r="A1629" s="1">
        <v>0.6580555555555555</v>
      </c>
      <c r="B1629">
        <v>35.6</v>
      </c>
      <c r="C1629">
        <v>51</v>
      </c>
      <c r="D1629">
        <v>2</v>
      </c>
      <c r="E1629">
        <v>48</v>
      </c>
      <c r="F1629">
        <v>3</v>
      </c>
      <c r="G1629">
        <f t="shared" si="100"/>
        <v>45.870014783934955</v>
      </c>
      <c r="H1629">
        <f t="shared" si="101"/>
        <v>5.1299852160650445</v>
      </c>
      <c r="K1629">
        <f t="shared" si="102"/>
        <v>63.410000000000004</v>
      </c>
      <c r="L1629">
        <f t="shared" si="103"/>
        <v>-12.410000000000004</v>
      </c>
    </row>
    <row r="1630" spans="1:12">
      <c r="A1630" s="1">
        <v>0.65812499999999996</v>
      </c>
      <c r="B1630">
        <v>35.700000000000003</v>
      </c>
      <c r="C1630">
        <v>52</v>
      </c>
      <c r="D1630">
        <v>2</v>
      </c>
      <c r="E1630">
        <v>48</v>
      </c>
      <c r="F1630">
        <v>0</v>
      </c>
      <c r="G1630">
        <f t="shared" si="100"/>
        <v>45.870014783934955</v>
      </c>
      <c r="H1630">
        <f t="shared" si="101"/>
        <v>6.1299852160650445</v>
      </c>
      <c r="K1630">
        <f t="shared" si="102"/>
        <v>63.410000000000004</v>
      </c>
      <c r="L1630">
        <f t="shared" si="103"/>
        <v>-11.410000000000004</v>
      </c>
    </row>
    <row r="1631" spans="1:12">
      <c r="A1631" s="1">
        <v>0.65819444444444442</v>
      </c>
      <c r="B1631">
        <v>35.700000000000003</v>
      </c>
      <c r="C1631">
        <v>52</v>
      </c>
      <c r="D1631">
        <v>1</v>
      </c>
      <c r="E1631">
        <v>48</v>
      </c>
      <c r="F1631">
        <v>6</v>
      </c>
      <c r="G1631">
        <f t="shared" si="100"/>
        <v>45.140007391983737</v>
      </c>
      <c r="H1631">
        <f t="shared" si="101"/>
        <v>6.8599926080162632</v>
      </c>
      <c r="K1631">
        <f t="shared" si="102"/>
        <v>63.249999999999979</v>
      </c>
      <c r="L1631">
        <f t="shared" si="103"/>
        <v>-11.249999999999979</v>
      </c>
    </row>
    <row r="1632" spans="1:12">
      <c r="A1632" s="1">
        <v>0.65826388888888887</v>
      </c>
      <c r="B1632">
        <v>35.6</v>
      </c>
      <c r="C1632">
        <v>58</v>
      </c>
      <c r="D1632">
        <v>5</v>
      </c>
      <c r="E1632">
        <v>56</v>
      </c>
      <c r="F1632">
        <v>4</v>
      </c>
      <c r="G1632">
        <f t="shared" si="100"/>
        <v>48.060036959593447</v>
      </c>
      <c r="H1632">
        <f t="shared" si="101"/>
        <v>9.9399630404065533</v>
      </c>
      <c r="K1632">
        <f t="shared" si="102"/>
        <v>63.89</v>
      </c>
      <c r="L1632">
        <f t="shared" si="103"/>
        <v>-5.8900000000000006</v>
      </c>
    </row>
    <row r="1633" spans="1:12">
      <c r="A1633" s="1">
        <v>0.65832175925925929</v>
      </c>
      <c r="B1633">
        <v>35.6</v>
      </c>
      <c r="C1633">
        <v>53</v>
      </c>
      <c r="D1633">
        <v>5</v>
      </c>
      <c r="E1633">
        <v>51</v>
      </c>
      <c r="F1633">
        <v>7</v>
      </c>
      <c r="G1633">
        <f t="shared" si="100"/>
        <v>48.060036959593447</v>
      </c>
      <c r="H1633">
        <f t="shared" si="101"/>
        <v>4.9399630404065533</v>
      </c>
      <c r="K1633">
        <f t="shared" si="102"/>
        <v>63.89</v>
      </c>
      <c r="L1633">
        <f t="shared" si="103"/>
        <v>-10.89</v>
      </c>
    </row>
    <row r="1634" spans="1:12">
      <c r="A1634" s="1">
        <v>0.65840277777777778</v>
      </c>
      <c r="B1634">
        <v>35.6</v>
      </c>
      <c r="C1634">
        <v>51</v>
      </c>
      <c r="D1634">
        <v>3</v>
      </c>
      <c r="E1634">
        <v>49</v>
      </c>
      <c r="F1634">
        <v>5</v>
      </c>
      <c r="G1634">
        <f t="shared" si="100"/>
        <v>46.600022175853638</v>
      </c>
      <c r="H1634">
        <f t="shared" si="101"/>
        <v>4.3999778241463616</v>
      </c>
      <c r="K1634">
        <f t="shared" si="102"/>
        <v>63.57</v>
      </c>
      <c r="L1634">
        <f t="shared" si="103"/>
        <v>-12.57</v>
      </c>
    </row>
    <row r="1635" spans="1:12">
      <c r="A1635" s="1">
        <v>0.65847222222222224</v>
      </c>
      <c r="B1635">
        <v>35.700000000000003</v>
      </c>
      <c r="C1635">
        <v>52</v>
      </c>
      <c r="D1635">
        <v>4</v>
      </c>
      <c r="E1635">
        <v>48</v>
      </c>
      <c r="F1635">
        <v>8</v>
      </c>
      <c r="G1635">
        <f t="shared" si="100"/>
        <v>47.330029567739807</v>
      </c>
      <c r="H1635">
        <f t="shared" si="101"/>
        <v>4.6699704322601931</v>
      </c>
      <c r="K1635">
        <f t="shared" si="102"/>
        <v>63.730000000000004</v>
      </c>
      <c r="L1635">
        <f t="shared" si="103"/>
        <v>-11.730000000000004</v>
      </c>
    </row>
    <row r="1636" spans="1:12">
      <c r="A1636" s="1">
        <v>0.65854166666666669</v>
      </c>
      <c r="B1636">
        <v>35.700000000000003</v>
      </c>
      <c r="C1636">
        <v>52</v>
      </c>
      <c r="D1636">
        <v>1</v>
      </c>
      <c r="E1636">
        <v>50</v>
      </c>
      <c r="F1636">
        <v>2</v>
      </c>
      <c r="G1636">
        <f t="shared" si="100"/>
        <v>45.140007391983737</v>
      </c>
      <c r="H1636">
        <f t="shared" si="101"/>
        <v>6.8599926080162632</v>
      </c>
      <c r="K1636">
        <f t="shared" si="102"/>
        <v>63.249999999999979</v>
      </c>
      <c r="L1636">
        <f t="shared" si="103"/>
        <v>-11.249999999999979</v>
      </c>
    </row>
    <row r="1637" spans="1:12">
      <c r="A1637" s="1">
        <v>0.65861111111111115</v>
      </c>
      <c r="B1637">
        <v>35.700000000000003</v>
      </c>
      <c r="C1637">
        <v>51</v>
      </c>
      <c r="D1637">
        <v>1</v>
      </c>
      <c r="E1637">
        <v>49</v>
      </c>
      <c r="F1637">
        <v>2</v>
      </c>
      <c r="G1637">
        <f t="shared" si="100"/>
        <v>45.140007391983737</v>
      </c>
      <c r="H1637">
        <f t="shared" si="101"/>
        <v>5.8599926080162632</v>
      </c>
      <c r="K1637">
        <f t="shared" si="102"/>
        <v>63.249999999999979</v>
      </c>
      <c r="L1637">
        <f t="shared" si="103"/>
        <v>-12.249999999999979</v>
      </c>
    </row>
    <row r="1638" spans="1:12">
      <c r="A1638" s="1">
        <v>0.6586805555555556</v>
      </c>
      <c r="B1638">
        <v>35.700000000000003</v>
      </c>
      <c r="C1638">
        <v>51</v>
      </c>
      <c r="D1638">
        <v>5</v>
      </c>
      <c r="E1638">
        <v>49</v>
      </c>
      <c r="F1638">
        <v>6</v>
      </c>
      <c r="G1638">
        <f t="shared" si="100"/>
        <v>48.060036959593447</v>
      </c>
      <c r="H1638">
        <f t="shared" si="101"/>
        <v>2.9399630404065533</v>
      </c>
      <c r="K1638">
        <f t="shared" si="102"/>
        <v>63.89</v>
      </c>
      <c r="L1638">
        <f t="shared" si="103"/>
        <v>-12.89</v>
      </c>
    </row>
    <row r="1639" spans="1:12">
      <c r="A1639" s="1">
        <v>0.65875000000000006</v>
      </c>
      <c r="B1639">
        <v>35.700000000000003</v>
      </c>
      <c r="C1639">
        <v>50</v>
      </c>
      <c r="D1639">
        <v>0.1</v>
      </c>
      <c r="E1639">
        <v>49</v>
      </c>
      <c r="F1639">
        <v>1</v>
      </c>
      <c r="G1639">
        <f t="shared" si="100"/>
        <v>44.483000739199838</v>
      </c>
      <c r="H1639">
        <f t="shared" si="101"/>
        <v>5.5169992608001621</v>
      </c>
      <c r="K1639">
        <f t="shared" si="102"/>
        <v>63.002009819897097</v>
      </c>
      <c r="L1639">
        <f t="shared" si="103"/>
        <v>-13.002009819897097</v>
      </c>
    </row>
    <row r="1640" spans="1:12">
      <c r="A1640" s="1">
        <v>0.65881944444444451</v>
      </c>
      <c r="B1640">
        <v>35.6</v>
      </c>
      <c r="C1640">
        <v>52</v>
      </c>
      <c r="D1640">
        <v>1</v>
      </c>
      <c r="E1640">
        <v>48</v>
      </c>
      <c r="F1640">
        <v>4</v>
      </c>
      <c r="G1640">
        <f t="shared" si="100"/>
        <v>45.140007391983737</v>
      </c>
      <c r="H1640">
        <f t="shared" si="101"/>
        <v>6.8599926080162632</v>
      </c>
      <c r="K1640">
        <f t="shared" si="102"/>
        <v>63.249999999999979</v>
      </c>
      <c r="L1640">
        <f t="shared" si="103"/>
        <v>-11.249999999999979</v>
      </c>
    </row>
    <row r="1641" spans="1:12">
      <c r="A1641" s="1">
        <v>0.65888888888888886</v>
      </c>
      <c r="B1641">
        <v>35.6</v>
      </c>
      <c r="C1641">
        <v>52</v>
      </c>
      <c r="D1641">
        <v>4</v>
      </c>
      <c r="E1641">
        <v>49</v>
      </c>
      <c r="F1641">
        <v>5</v>
      </c>
      <c r="G1641">
        <f t="shared" si="100"/>
        <v>47.330029567739807</v>
      </c>
      <c r="H1641">
        <f t="shared" si="101"/>
        <v>4.6699704322601931</v>
      </c>
      <c r="K1641">
        <f t="shared" si="102"/>
        <v>63.730000000000004</v>
      </c>
      <c r="L1641">
        <f t="shared" si="103"/>
        <v>-11.730000000000004</v>
      </c>
    </row>
    <row r="1642" spans="1:12">
      <c r="A1642" s="1">
        <v>0.65895833333333331</v>
      </c>
      <c r="B1642">
        <v>35.6</v>
      </c>
      <c r="C1642">
        <v>52</v>
      </c>
      <c r="D1642">
        <v>0.1</v>
      </c>
      <c r="E1642">
        <v>48</v>
      </c>
      <c r="F1642">
        <v>3</v>
      </c>
      <c r="G1642">
        <f t="shared" si="100"/>
        <v>44.483000739199838</v>
      </c>
      <c r="H1642">
        <f t="shared" si="101"/>
        <v>7.5169992608001621</v>
      </c>
      <c r="K1642">
        <f t="shared" si="102"/>
        <v>63.002009819897097</v>
      </c>
      <c r="L1642">
        <f t="shared" si="103"/>
        <v>-11.002009819897097</v>
      </c>
    </row>
    <row r="1643" spans="1:12">
      <c r="A1643" s="1">
        <v>0.65902777777777777</v>
      </c>
      <c r="B1643">
        <v>35.6</v>
      </c>
      <c r="C1643">
        <v>53</v>
      </c>
      <c r="D1643">
        <v>8</v>
      </c>
      <c r="E1643">
        <v>49</v>
      </c>
      <c r="F1643">
        <v>5</v>
      </c>
      <c r="G1643">
        <f t="shared" si="100"/>
        <v>50.250059134959223</v>
      </c>
      <c r="H1643">
        <f t="shared" si="101"/>
        <v>2.7499408650407773</v>
      </c>
      <c r="K1643">
        <f t="shared" si="102"/>
        <v>64.37</v>
      </c>
      <c r="L1643">
        <f t="shared" si="103"/>
        <v>-11.370000000000005</v>
      </c>
    </row>
    <row r="1644" spans="1:12">
      <c r="A1644" s="1">
        <v>0.65909722222222222</v>
      </c>
      <c r="B1644">
        <v>35.6</v>
      </c>
      <c r="C1644">
        <v>52</v>
      </c>
      <c r="D1644">
        <v>1</v>
      </c>
      <c r="E1644">
        <v>49</v>
      </c>
      <c r="F1644">
        <v>2</v>
      </c>
      <c r="G1644">
        <f t="shared" si="100"/>
        <v>45.140007391983737</v>
      </c>
      <c r="H1644">
        <f t="shared" si="101"/>
        <v>6.8599926080162632</v>
      </c>
      <c r="K1644">
        <f t="shared" si="102"/>
        <v>63.249999999999979</v>
      </c>
      <c r="L1644">
        <f t="shared" si="103"/>
        <v>-11.249999999999979</v>
      </c>
    </row>
    <row r="1645" spans="1:12">
      <c r="A1645" s="1">
        <v>0.65916666666666668</v>
      </c>
      <c r="B1645">
        <v>35.6</v>
      </c>
      <c r="C1645">
        <v>51</v>
      </c>
      <c r="D1645">
        <v>1</v>
      </c>
      <c r="E1645">
        <v>49</v>
      </c>
      <c r="F1645">
        <v>0</v>
      </c>
      <c r="G1645">
        <f t="shared" si="100"/>
        <v>45.140007391983737</v>
      </c>
      <c r="H1645">
        <f t="shared" si="101"/>
        <v>5.8599926080162632</v>
      </c>
      <c r="K1645">
        <f t="shared" si="102"/>
        <v>63.249999999999979</v>
      </c>
      <c r="L1645">
        <f t="shared" si="103"/>
        <v>-12.249999999999979</v>
      </c>
    </row>
    <row r="1646" spans="1:12">
      <c r="A1646" s="1">
        <v>0.65923611111111113</v>
      </c>
      <c r="B1646">
        <v>35.6</v>
      </c>
      <c r="C1646">
        <v>52</v>
      </c>
      <c r="D1646">
        <v>2</v>
      </c>
      <c r="E1646">
        <v>48</v>
      </c>
      <c r="F1646">
        <v>2</v>
      </c>
      <c r="G1646">
        <f t="shared" si="100"/>
        <v>45.870014783934955</v>
      </c>
      <c r="H1646">
        <f t="shared" si="101"/>
        <v>6.1299852160650445</v>
      </c>
      <c r="K1646">
        <f t="shared" si="102"/>
        <v>63.410000000000004</v>
      </c>
      <c r="L1646">
        <f t="shared" si="103"/>
        <v>-11.410000000000004</v>
      </c>
    </row>
    <row r="1647" spans="1:12">
      <c r="A1647" s="1">
        <v>0.65930555555555559</v>
      </c>
      <c r="B1647">
        <v>35.6</v>
      </c>
      <c r="C1647">
        <v>52</v>
      </c>
      <c r="D1647">
        <v>7</v>
      </c>
      <c r="E1647">
        <v>50</v>
      </c>
      <c r="F1647">
        <v>6</v>
      </c>
      <c r="G1647">
        <f t="shared" si="100"/>
        <v>49.520051743203155</v>
      </c>
      <c r="H1647">
        <f t="shared" si="101"/>
        <v>2.4799482567968454</v>
      </c>
      <c r="K1647">
        <f t="shared" si="102"/>
        <v>64.210000000000008</v>
      </c>
      <c r="L1647">
        <f t="shared" si="103"/>
        <v>-12.210000000000008</v>
      </c>
    </row>
    <row r="1648" spans="1:12">
      <c r="A1648" s="1">
        <v>0.65937499999999993</v>
      </c>
      <c r="B1648">
        <v>35.6</v>
      </c>
      <c r="C1648">
        <v>50</v>
      </c>
      <c r="D1648">
        <v>8</v>
      </c>
      <c r="E1648">
        <v>51</v>
      </c>
      <c r="F1648">
        <v>7</v>
      </c>
      <c r="G1648">
        <f t="shared" si="100"/>
        <v>50.250059134959223</v>
      </c>
      <c r="H1648">
        <f t="shared" si="101"/>
        <v>-0.25005913495922272</v>
      </c>
      <c r="K1648">
        <f t="shared" si="102"/>
        <v>64.37</v>
      </c>
      <c r="L1648">
        <f t="shared" si="103"/>
        <v>-14.370000000000005</v>
      </c>
    </row>
    <row r="1649" spans="1:12">
      <c r="A1649" s="1">
        <v>0.65944444444444439</v>
      </c>
      <c r="B1649">
        <v>35.6</v>
      </c>
      <c r="C1649">
        <v>50</v>
      </c>
      <c r="D1649">
        <v>1</v>
      </c>
      <c r="E1649">
        <v>49</v>
      </c>
      <c r="F1649">
        <v>2</v>
      </c>
      <c r="G1649">
        <f t="shared" si="100"/>
        <v>45.140007391983737</v>
      </c>
      <c r="H1649">
        <f t="shared" si="101"/>
        <v>4.8599926080162632</v>
      </c>
      <c r="K1649">
        <f t="shared" si="102"/>
        <v>63.249999999999979</v>
      </c>
      <c r="L1649">
        <f t="shared" si="103"/>
        <v>-13.249999999999979</v>
      </c>
    </row>
    <row r="1650" spans="1:12">
      <c r="A1650" s="1">
        <v>0.65951388888888884</v>
      </c>
      <c r="B1650">
        <v>35.700000000000003</v>
      </c>
      <c r="C1650">
        <v>53</v>
      </c>
      <c r="D1650">
        <v>0.1</v>
      </c>
      <c r="E1650">
        <v>48</v>
      </c>
      <c r="F1650">
        <v>0</v>
      </c>
      <c r="G1650">
        <f t="shared" si="100"/>
        <v>44.483000739199838</v>
      </c>
      <c r="H1650">
        <f t="shared" si="101"/>
        <v>8.5169992608001621</v>
      </c>
      <c r="K1650">
        <f t="shared" si="102"/>
        <v>63.002009819897097</v>
      </c>
      <c r="L1650">
        <f t="shared" si="103"/>
        <v>-10.002009819897097</v>
      </c>
    </row>
    <row r="1651" spans="1:12">
      <c r="A1651" s="1">
        <v>0.6595833333333333</v>
      </c>
      <c r="B1651">
        <v>35.700000000000003</v>
      </c>
      <c r="C1651">
        <v>51</v>
      </c>
      <c r="D1651">
        <v>2</v>
      </c>
      <c r="E1651">
        <v>49</v>
      </c>
      <c r="F1651">
        <v>0</v>
      </c>
      <c r="G1651">
        <f t="shared" si="100"/>
        <v>45.870014783934955</v>
      </c>
      <c r="H1651">
        <f t="shared" si="101"/>
        <v>5.1299852160650445</v>
      </c>
      <c r="K1651">
        <f t="shared" si="102"/>
        <v>63.410000000000004</v>
      </c>
      <c r="L1651">
        <f t="shared" si="103"/>
        <v>-12.410000000000004</v>
      </c>
    </row>
    <row r="1652" spans="1:12">
      <c r="A1652" s="1">
        <v>0.65978009259259263</v>
      </c>
      <c r="B1652">
        <v>35.700000000000003</v>
      </c>
      <c r="C1652">
        <v>51</v>
      </c>
      <c r="D1652">
        <v>5</v>
      </c>
      <c r="E1652">
        <v>49</v>
      </c>
      <c r="F1652">
        <v>4</v>
      </c>
      <c r="G1652">
        <f t="shared" si="100"/>
        <v>48.060036959593447</v>
      </c>
      <c r="H1652">
        <f t="shared" si="101"/>
        <v>2.9399630404065533</v>
      </c>
      <c r="K1652">
        <f t="shared" si="102"/>
        <v>63.89</v>
      </c>
      <c r="L1652">
        <f t="shared" si="103"/>
        <v>-12.89</v>
      </c>
    </row>
    <row r="1653" spans="1:12">
      <c r="A1653" s="1">
        <v>0.65984953703703708</v>
      </c>
      <c r="B1653">
        <v>35.6</v>
      </c>
      <c r="C1653">
        <v>52</v>
      </c>
      <c r="D1653">
        <v>5</v>
      </c>
      <c r="E1653">
        <v>48</v>
      </c>
      <c r="F1653">
        <v>5</v>
      </c>
      <c r="G1653">
        <f t="shared" si="100"/>
        <v>48.060036959593447</v>
      </c>
      <c r="H1653">
        <f t="shared" si="101"/>
        <v>3.9399630404065533</v>
      </c>
      <c r="K1653">
        <f t="shared" si="102"/>
        <v>63.89</v>
      </c>
      <c r="L1653">
        <f t="shared" si="103"/>
        <v>-11.89</v>
      </c>
    </row>
    <row r="1654" spans="1:12">
      <c r="A1654" s="1">
        <v>0.65991898148148154</v>
      </c>
      <c r="B1654">
        <v>35.6</v>
      </c>
      <c r="C1654">
        <v>52</v>
      </c>
      <c r="D1654">
        <v>3</v>
      </c>
      <c r="E1654">
        <v>48</v>
      </c>
      <c r="F1654">
        <v>2</v>
      </c>
      <c r="G1654">
        <f t="shared" si="100"/>
        <v>46.600022175853638</v>
      </c>
      <c r="H1654">
        <f t="shared" si="101"/>
        <v>5.3999778241463616</v>
      </c>
      <c r="K1654">
        <f t="shared" si="102"/>
        <v>63.57</v>
      </c>
      <c r="L1654">
        <f t="shared" si="103"/>
        <v>-11.57</v>
      </c>
    </row>
    <row r="1655" spans="1:12">
      <c r="A1655" s="1">
        <v>0.65998842592592599</v>
      </c>
      <c r="B1655">
        <v>35.6</v>
      </c>
      <c r="C1655">
        <v>52</v>
      </c>
      <c r="D1655">
        <v>1</v>
      </c>
      <c r="E1655">
        <v>48</v>
      </c>
      <c r="F1655">
        <v>6</v>
      </c>
      <c r="G1655">
        <f t="shared" si="100"/>
        <v>45.140007391983737</v>
      </c>
      <c r="H1655">
        <f t="shared" si="101"/>
        <v>6.8599926080162632</v>
      </c>
      <c r="K1655">
        <f t="shared" si="102"/>
        <v>63.249999999999979</v>
      </c>
      <c r="L1655">
        <f t="shared" si="103"/>
        <v>-11.249999999999979</v>
      </c>
    </row>
    <row r="1656" spans="1:12">
      <c r="A1656" s="1">
        <v>0.66005787037037034</v>
      </c>
      <c r="B1656">
        <v>35.6</v>
      </c>
      <c r="C1656">
        <v>54</v>
      </c>
      <c r="D1656">
        <v>8</v>
      </c>
      <c r="E1656">
        <v>50</v>
      </c>
      <c r="F1656">
        <v>13</v>
      </c>
      <c r="G1656">
        <f t="shared" si="100"/>
        <v>50.250059134959223</v>
      </c>
      <c r="H1656">
        <f t="shared" si="101"/>
        <v>3.7499408650407773</v>
      </c>
      <c r="K1656">
        <f t="shared" si="102"/>
        <v>64.37</v>
      </c>
      <c r="L1656">
        <f t="shared" si="103"/>
        <v>-10.370000000000005</v>
      </c>
    </row>
    <row r="1657" spans="1:12">
      <c r="A1657" s="1">
        <v>0.66012731481481479</v>
      </c>
      <c r="B1657">
        <v>35.6</v>
      </c>
      <c r="C1657">
        <v>54</v>
      </c>
      <c r="D1657">
        <v>4</v>
      </c>
      <c r="E1657">
        <v>50</v>
      </c>
      <c r="F1657">
        <v>8</v>
      </c>
      <c r="G1657">
        <f t="shared" si="100"/>
        <v>47.330029567739807</v>
      </c>
      <c r="H1657">
        <f t="shared" si="101"/>
        <v>6.6699704322601931</v>
      </c>
      <c r="K1657">
        <f t="shared" si="102"/>
        <v>63.730000000000004</v>
      </c>
      <c r="L1657">
        <f t="shared" si="103"/>
        <v>-9.730000000000004</v>
      </c>
    </row>
    <row r="1658" spans="1:12">
      <c r="A1658" s="1">
        <v>0.66019675925925925</v>
      </c>
      <c r="B1658">
        <v>35.6</v>
      </c>
      <c r="C1658">
        <v>52</v>
      </c>
      <c r="D1658">
        <v>2</v>
      </c>
      <c r="E1658">
        <v>49</v>
      </c>
      <c r="F1658">
        <v>3</v>
      </c>
      <c r="G1658">
        <f t="shared" si="100"/>
        <v>45.870014783934955</v>
      </c>
      <c r="H1658">
        <f t="shared" si="101"/>
        <v>6.1299852160650445</v>
      </c>
      <c r="K1658">
        <f t="shared" si="102"/>
        <v>63.410000000000004</v>
      </c>
      <c r="L1658">
        <f t="shared" si="103"/>
        <v>-11.410000000000004</v>
      </c>
    </row>
    <row r="1659" spans="1:12">
      <c r="A1659" s="1">
        <v>0.6602662037037037</v>
      </c>
      <c r="B1659">
        <v>35.6</v>
      </c>
      <c r="C1659">
        <v>53</v>
      </c>
      <c r="D1659">
        <v>1</v>
      </c>
      <c r="E1659">
        <v>51</v>
      </c>
      <c r="F1659">
        <v>5</v>
      </c>
      <c r="G1659">
        <f t="shared" si="100"/>
        <v>45.140007391983737</v>
      </c>
      <c r="H1659">
        <f t="shared" si="101"/>
        <v>7.8599926080162632</v>
      </c>
      <c r="K1659">
        <f t="shared" si="102"/>
        <v>63.249999999999979</v>
      </c>
      <c r="L1659">
        <f t="shared" si="103"/>
        <v>-10.249999999999979</v>
      </c>
    </row>
    <row r="1660" spans="1:12">
      <c r="A1660" s="1">
        <v>0.66033564814814816</v>
      </c>
      <c r="B1660">
        <v>35.6</v>
      </c>
      <c r="C1660">
        <v>54</v>
      </c>
      <c r="D1660">
        <v>6</v>
      </c>
      <c r="E1660">
        <v>53</v>
      </c>
      <c r="F1660">
        <v>6</v>
      </c>
      <c r="G1660">
        <f t="shared" si="100"/>
        <v>48.790044351414565</v>
      </c>
      <c r="H1660">
        <f t="shared" si="101"/>
        <v>5.209955648585435</v>
      </c>
      <c r="K1660">
        <f t="shared" si="102"/>
        <v>64.05</v>
      </c>
      <c r="L1660">
        <f t="shared" si="103"/>
        <v>-10.049999999999997</v>
      </c>
    </row>
    <row r="1661" spans="1:12">
      <c r="A1661" s="1">
        <v>0.66047453703703707</v>
      </c>
      <c r="B1661">
        <v>35.6</v>
      </c>
      <c r="C1661">
        <v>54</v>
      </c>
      <c r="D1661">
        <v>6</v>
      </c>
      <c r="E1661">
        <v>50</v>
      </c>
      <c r="F1661">
        <v>5</v>
      </c>
      <c r="G1661">
        <f t="shared" si="100"/>
        <v>48.790044351414565</v>
      </c>
      <c r="H1661">
        <f t="shared" si="101"/>
        <v>5.209955648585435</v>
      </c>
      <c r="K1661">
        <f t="shared" si="102"/>
        <v>64.05</v>
      </c>
      <c r="L1661">
        <f t="shared" si="103"/>
        <v>-10.049999999999997</v>
      </c>
    </row>
    <row r="1662" spans="1:12">
      <c r="A1662" s="1">
        <v>0.66054398148148141</v>
      </c>
      <c r="B1662">
        <v>35.6</v>
      </c>
      <c r="C1662">
        <v>53</v>
      </c>
      <c r="D1662">
        <v>1</v>
      </c>
      <c r="E1662">
        <v>50</v>
      </c>
      <c r="F1662">
        <v>1</v>
      </c>
      <c r="G1662">
        <f t="shared" si="100"/>
        <v>45.140007391983737</v>
      </c>
      <c r="H1662">
        <f t="shared" si="101"/>
        <v>7.8599926080162632</v>
      </c>
      <c r="K1662">
        <f t="shared" si="102"/>
        <v>63.249999999999979</v>
      </c>
      <c r="L1662">
        <f t="shared" si="103"/>
        <v>-10.249999999999979</v>
      </c>
    </row>
    <row r="1663" spans="1:12">
      <c r="A1663" s="1">
        <v>0.66061342592592587</v>
      </c>
      <c r="B1663">
        <v>35.6</v>
      </c>
      <c r="C1663">
        <v>55</v>
      </c>
      <c r="D1663">
        <v>2</v>
      </c>
      <c r="E1663">
        <v>59</v>
      </c>
      <c r="F1663">
        <v>8</v>
      </c>
      <c r="G1663">
        <f t="shared" si="100"/>
        <v>45.870014783934955</v>
      </c>
      <c r="H1663">
        <f t="shared" si="101"/>
        <v>9.1299852160650445</v>
      </c>
      <c r="K1663">
        <f t="shared" si="102"/>
        <v>63.410000000000004</v>
      </c>
      <c r="L1663">
        <f t="shared" si="103"/>
        <v>-8.4100000000000037</v>
      </c>
    </row>
    <row r="1664" spans="1:12">
      <c r="A1664" s="1">
        <v>0.66068287037037032</v>
      </c>
      <c r="B1664">
        <v>35.6</v>
      </c>
      <c r="C1664">
        <v>53</v>
      </c>
      <c r="D1664">
        <v>6</v>
      </c>
      <c r="E1664">
        <v>50</v>
      </c>
      <c r="F1664">
        <v>6</v>
      </c>
      <c r="G1664">
        <f t="shared" si="100"/>
        <v>48.790044351414565</v>
      </c>
      <c r="H1664">
        <f t="shared" si="101"/>
        <v>4.209955648585435</v>
      </c>
      <c r="K1664">
        <f t="shared" si="102"/>
        <v>64.05</v>
      </c>
      <c r="L1664">
        <f t="shared" si="103"/>
        <v>-11.049999999999997</v>
      </c>
    </row>
    <row r="1665" spans="1:12">
      <c r="A1665" s="1">
        <v>0.66075231481481478</v>
      </c>
      <c r="B1665">
        <v>35.6</v>
      </c>
      <c r="C1665">
        <v>54</v>
      </c>
      <c r="D1665">
        <v>0.1</v>
      </c>
      <c r="E1665">
        <v>49</v>
      </c>
      <c r="F1665">
        <v>1</v>
      </c>
      <c r="G1665">
        <f t="shared" si="100"/>
        <v>44.483000739199838</v>
      </c>
      <c r="H1665">
        <f t="shared" si="101"/>
        <v>9.5169992608001621</v>
      </c>
      <c r="K1665">
        <f t="shared" si="102"/>
        <v>63.002009819897097</v>
      </c>
      <c r="L1665">
        <f t="shared" si="103"/>
        <v>-9.002009819897097</v>
      </c>
    </row>
    <row r="1666" spans="1:12">
      <c r="A1666" s="1">
        <v>0.66082175925925923</v>
      </c>
      <c r="B1666">
        <v>35.700000000000003</v>
      </c>
      <c r="C1666">
        <v>53</v>
      </c>
      <c r="D1666">
        <v>5</v>
      </c>
      <c r="E1666">
        <v>50</v>
      </c>
      <c r="F1666">
        <v>5</v>
      </c>
      <c r="G1666">
        <f t="shared" si="100"/>
        <v>48.060036959593447</v>
      </c>
      <c r="H1666">
        <f t="shared" si="101"/>
        <v>4.9399630404065533</v>
      </c>
      <c r="K1666">
        <f t="shared" si="102"/>
        <v>63.89</v>
      </c>
      <c r="L1666">
        <f t="shared" si="103"/>
        <v>-10.89</v>
      </c>
    </row>
    <row r="1667" spans="1:12">
      <c r="A1667" s="1">
        <v>0.66089120370370369</v>
      </c>
      <c r="B1667">
        <v>35.6</v>
      </c>
      <c r="C1667">
        <v>52</v>
      </c>
      <c r="D1667">
        <v>1</v>
      </c>
      <c r="E1667">
        <v>49</v>
      </c>
      <c r="F1667">
        <v>4</v>
      </c>
      <c r="G1667">
        <f t="shared" ref="G1667:G1730" si="104">0.73*D1667+46.09-1.68*EXP(-(0.0000044)*D1667)</f>
        <v>45.140007391983737</v>
      </c>
      <c r="H1667">
        <f t="shared" ref="H1667:H1730" si="105">C1667-G1667</f>
        <v>6.8599926080162632</v>
      </c>
      <c r="K1667">
        <f t="shared" ref="K1667:K1730" si="106">0.16*D1667+63.09-2.69*EXP(-(32.53)*D1667)</f>
        <v>63.249999999999979</v>
      </c>
      <c r="L1667">
        <f t="shared" ref="L1667:L1730" si="107">C1667-K1667</f>
        <v>-11.249999999999979</v>
      </c>
    </row>
    <row r="1668" spans="1:12">
      <c r="A1668" s="1">
        <v>0.66096064814814814</v>
      </c>
      <c r="B1668">
        <v>35.6</v>
      </c>
      <c r="C1668">
        <v>52</v>
      </c>
      <c r="D1668">
        <v>3</v>
      </c>
      <c r="E1668">
        <v>49</v>
      </c>
      <c r="F1668">
        <v>3</v>
      </c>
      <c r="G1668">
        <f t="shared" si="104"/>
        <v>46.600022175853638</v>
      </c>
      <c r="H1668">
        <f t="shared" si="105"/>
        <v>5.3999778241463616</v>
      </c>
      <c r="K1668">
        <f t="shared" si="106"/>
        <v>63.57</v>
      </c>
      <c r="L1668">
        <f t="shared" si="107"/>
        <v>-11.57</v>
      </c>
    </row>
    <row r="1669" spans="1:12">
      <c r="A1669" s="1">
        <v>0.6610300925925926</v>
      </c>
      <c r="B1669">
        <v>35.6</v>
      </c>
      <c r="C1669">
        <v>53</v>
      </c>
      <c r="D1669">
        <v>5</v>
      </c>
      <c r="E1669">
        <v>49</v>
      </c>
      <c r="F1669">
        <v>4</v>
      </c>
      <c r="G1669">
        <f t="shared" si="104"/>
        <v>48.060036959593447</v>
      </c>
      <c r="H1669">
        <f t="shared" si="105"/>
        <v>4.9399630404065533</v>
      </c>
      <c r="K1669">
        <f t="shared" si="106"/>
        <v>63.89</v>
      </c>
      <c r="L1669">
        <f t="shared" si="107"/>
        <v>-10.89</v>
      </c>
    </row>
    <row r="1670" spans="1:12">
      <c r="A1670" s="1">
        <v>0.66109953703703705</v>
      </c>
      <c r="B1670">
        <v>35.6</v>
      </c>
      <c r="C1670">
        <v>52</v>
      </c>
      <c r="D1670">
        <v>2</v>
      </c>
      <c r="E1670">
        <v>49</v>
      </c>
      <c r="F1670">
        <v>3</v>
      </c>
      <c r="G1670">
        <f t="shared" si="104"/>
        <v>45.870014783934955</v>
      </c>
      <c r="H1670">
        <f t="shared" si="105"/>
        <v>6.1299852160650445</v>
      </c>
      <c r="K1670">
        <f t="shared" si="106"/>
        <v>63.410000000000004</v>
      </c>
      <c r="L1670">
        <f t="shared" si="107"/>
        <v>-11.410000000000004</v>
      </c>
    </row>
    <row r="1671" spans="1:12">
      <c r="A1671" s="1">
        <v>0.66116898148148151</v>
      </c>
      <c r="B1671">
        <v>35.6</v>
      </c>
      <c r="C1671">
        <v>54</v>
      </c>
      <c r="D1671">
        <v>9</v>
      </c>
      <c r="E1671">
        <v>51</v>
      </c>
      <c r="F1671">
        <v>10</v>
      </c>
      <c r="G1671">
        <f t="shared" si="104"/>
        <v>50.980066526682769</v>
      </c>
      <c r="H1671">
        <f t="shared" si="105"/>
        <v>3.0199334733172307</v>
      </c>
      <c r="K1671">
        <f t="shared" si="106"/>
        <v>64.53</v>
      </c>
      <c r="L1671">
        <f t="shared" si="107"/>
        <v>-10.530000000000001</v>
      </c>
    </row>
    <row r="1672" spans="1:12">
      <c r="A1672" s="1">
        <v>0.66123842592592597</v>
      </c>
      <c r="B1672">
        <v>35.6</v>
      </c>
      <c r="C1672">
        <v>51</v>
      </c>
      <c r="D1672">
        <v>3</v>
      </c>
      <c r="E1672">
        <v>49</v>
      </c>
      <c r="F1672">
        <v>1</v>
      </c>
      <c r="G1672">
        <f t="shared" si="104"/>
        <v>46.600022175853638</v>
      </c>
      <c r="H1672">
        <f t="shared" si="105"/>
        <v>4.3999778241463616</v>
      </c>
      <c r="K1672">
        <f t="shared" si="106"/>
        <v>63.57</v>
      </c>
      <c r="L1672">
        <f t="shared" si="107"/>
        <v>-12.57</v>
      </c>
    </row>
    <row r="1673" spans="1:12">
      <c r="A1673" s="1">
        <v>0.66137731481481488</v>
      </c>
      <c r="B1673">
        <v>35.6</v>
      </c>
      <c r="C1673">
        <v>50</v>
      </c>
      <c r="D1673">
        <v>2</v>
      </c>
      <c r="E1673">
        <v>49</v>
      </c>
      <c r="F1673">
        <v>1</v>
      </c>
      <c r="G1673">
        <f t="shared" si="104"/>
        <v>45.870014783934955</v>
      </c>
      <c r="H1673">
        <f t="shared" si="105"/>
        <v>4.1299852160650445</v>
      </c>
      <c r="K1673">
        <f t="shared" si="106"/>
        <v>63.410000000000004</v>
      </c>
      <c r="L1673">
        <f t="shared" si="107"/>
        <v>-13.410000000000004</v>
      </c>
    </row>
    <row r="1674" spans="1:12">
      <c r="A1674" s="1">
        <v>0.66144675925925933</v>
      </c>
      <c r="B1674">
        <v>35.6</v>
      </c>
      <c r="C1674">
        <v>51</v>
      </c>
      <c r="D1674">
        <v>1</v>
      </c>
      <c r="E1674">
        <v>46</v>
      </c>
      <c r="F1674">
        <v>4</v>
      </c>
      <c r="G1674">
        <f t="shared" si="104"/>
        <v>45.140007391983737</v>
      </c>
      <c r="H1674">
        <f t="shared" si="105"/>
        <v>5.8599926080162632</v>
      </c>
      <c r="K1674">
        <f t="shared" si="106"/>
        <v>63.249999999999979</v>
      </c>
      <c r="L1674">
        <f t="shared" si="107"/>
        <v>-12.249999999999979</v>
      </c>
    </row>
    <row r="1675" spans="1:12">
      <c r="A1675" s="1">
        <v>0.66151620370370368</v>
      </c>
      <c r="B1675">
        <v>35.6</v>
      </c>
      <c r="C1675">
        <v>52</v>
      </c>
      <c r="D1675">
        <v>6</v>
      </c>
      <c r="E1675">
        <v>49</v>
      </c>
      <c r="F1675">
        <v>9</v>
      </c>
      <c r="G1675">
        <f t="shared" si="104"/>
        <v>48.790044351414565</v>
      </c>
      <c r="H1675">
        <f t="shared" si="105"/>
        <v>3.209955648585435</v>
      </c>
      <c r="K1675">
        <f t="shared" si="106"/>
        <v>64.05</v>
      </c>
      <c r="L1675">
        <f t="shared" si="107"/>
        <v>-12.049999999999997</v>
      </c>
    </row>
    <row r="1676" spans="1:12">
      <c r="A1676" s="1">
        <v>0.66158564814814813</v>
      </c>
      <c r="B1676">
        <v>35.6</v>
      </c>
      <c r="C1676">
        <v>52</v>
      </c>
      <c r="D1676">
        <v>2</v>
      </c>
      <c r="E1676">
        <v>49</v>
      </c>
      <c r="F1676">
        <v>2</v>
      </c>
      <c r="G1676">
        <f t="shared" si="104"/>
        <v>45.870014783934955</v>
      </c>
      <c r="H1676">
        <f t="shared" si="105"/>
        <v>6.1299852160650445</v>
      </c>
      <c r="K1676">
        <f t="shared" si="106"/>
        <v>63.410000000000004</v>
      </c>
      <c r="L1676">
        <f t="shared" si="107"/>
        <v>-11.410000000000004</v>
      </c>
    </row>
    <row r="1677" spans="1:12">
      <c r="A1677" s="1">
        <v>0.66165509259259259</v>
      </c>
      <c r="B1677">
        <v>35.6</v>
      </c>
      <c r="C1677">
        <v>53</v>
      </c>
      <c r="D1677">
        <v>0.1</v>
      </c>
      <c r="E1677">
        <v>49</v>
      </c>
      <c r="F1677">
        <v>2</v>
      </c>
      <c r="G1677">
        <f t="shared" si="104"/>
        <v>44.483000739199838</v>
      </c>
      <c r="H1677">
        <f t="shared" si="105"/>
        <v>8.5169992608001621</v>
      </c>
      <c r="K1677">
        <f t="shared" si="106"/>
        <v>63.002009819897097</v>
      </c>
      <c r="L1677">
        <f t="shared" si="107"/>
        <v>-10.002009819897097</v>
      </c>
    </row>
    <row r="1678" spans="1:12">
      <c r="A1678" s="1">
        <v>0.66172453703703704</v>
      </c>
      <c r="B1678">
        <v>35.6</v>
      </c>
      <c r="C1678">
        <v>51</v>
      </c>
      <c r="D1678">
        <v>2</v>
      </c>
      <c r="E1678">
        <v>49</v>
      </c>
      <c r="F1678">
        <v>7</v>
      </c>
      <c r="G1678">
        <f t="shared" si="104"/>
        <v>45.870014783934955</v>
      </c>
      <c r="H1678">
        <f t="shared" si="105"/>
        <v>5.1299852160650445</v>
      </c>
      <c r="K1678">
        <f t="shared" si="106"/>
        <v>63.410000000000004</v>
      </c>
      <c r="L1678">
        <f t="shared" si="107"/>
        <v>-12.410000000000004</v>
      </c>
    </row>
    <row r="1679" spans="1:12">
      <c r="A1679" s="1">
        <v>0.6617939814814815</v>
      </c>
      <c r="B1679">
        <v>35.6</v>
      </c>
      <c r="C1679">
        <v>52</v>
      </c>
      <c r="D1679">
        <v>3</v>
      </c>
      <c r="E1679">
        <v>47</v>
      </c>
      <c r="F1679">
        <v>0</v>
      </c>
      <c r="G1679">
        <f t="shared" si="104"/>
        <v>46.600022175853638</v>
      </c>
      <c r="H1679">
        <f t="shared" si="105"/>
        <v>5.3999778241463616</v>
      </c>
      <c r="K1679">
        <f t="shared" si="106"/>
        <v>63.57</v>
      </c>
      <c r="L1679">
        <f t="shared" si="107"/>
        <v>-11.57</v>
      </c>
    </row>
    <row r="1680" spans="1:12">
      <c r="A1680" s="1">
        <v>0.66186342592592595</v>
      </c>
      <c r="B1680">
        <v>35.6</v>
      </c>
      <c r="C1680">
        <v>52</v>
      </c>
      <c r="D1680">
        <v>2</v>
      </c>
      <c r="E1680">
        <v>47</v>
      </c>
      <c r="F1680">
        <v>2</v>
      </c>
      <c r="G1680">
        <f t="shared" si="104"/>
        <v>45.870014783934955</v>
      </c>
      <c r="H1680">
        <f t="shared" si="105"/>
        <v>6.1299852160650445</v>
      </c>
      <c r="K1680">
        <f t="shared" si="106"/>
        <v>63.410000000000004</v>
      </c>
      <c r="L1680">
        <f t="shared" si="107"/>
        <v>-11.410000000000004</v>
      </c>
    </row>
    <row r="1681" spans="1:12">
      <c r="A1681" s="1">
        <v>0.6619328703703703</v>
      </c>
      <c r="B1681">
        <v>35.6</v>
      </c>
      <c r="C1681">
        <v>52</v>
      </c>
      <c r="D1681">
        <v>7</v>
      </c>
      <c r="E1681">
        <v>48</v>
      </c>
      <c r="F1681">
        <v>6</v>
      </c>
      <c r="G1681">
        <f t="shared" si="104"/>
        <v>49.520051743203155</v>
      </c>
      <c r="H1681">
        <f t="shared" si="105"/>
        <v>2.4799482567968454</v>
      </c>
      <c r="K1681">
        <f t="shared" si="106"/>
        <v>64.210000000000008</v>
      </c>
      <c r="L1681">
        <f t="shared" si="107"/>
        <v>-12.210000000000008</v>
      </c>
    </row>
    <row r="1682" spans="1:12">
      <c r="A1682" s="1">
        <v>0.66200231481481475</v>
      </c>
      <c r="B1682">
        <v>35.6</v>
      </c>
      <c r="C1682">
        <v>53</v>
      </c>
      <c r="D1682">
        <v>5</v>
      </c>
      <c r="E1682">
        <v>50</v>
      </c>
      <c r="F1682">
        <v>17</v>
      </c>
      <c r="G1682">
        <f t="shared" si="104"/>
        <v>48.060036959593447</v>
      </c>
      <c r="H1682">
        <f t="shared" si="105"/>
        <v>4.9399630404065533</v>
      </c>
      <c r="K1682">
        <f t="shared" si="106"/>
        <v>63.89</v>
      </c>
      <c r="L1682">
        <f t="shared" si="107"/>
        <v>-10.89</v>
      </c>
    </row>
    <row r="1683" spans="1:12">
      <c r="A1683" s="1">
        <v>0.66207175925925921</v>
      </c>
      <c r="B1683">
        <v>35.6</v>
      </c>
      <c r="C1683">
        <v>52</v>
      </c>
      <c r="D1683">
        <v>2</v>
      </c>
      <c r="E1683">
        <v>49</v>
      </c>
      <c r="F1683">
        <v>3</v>
      </c>
      <c r="G1683">
        <f t="shared" si="104"/>
        <v>45.870014783934955</v>
      </c>
      <c r="H1683">
        <f t="shared" si="105"/>
        <v>6.1299852160650445</v>
      </c>
      <c r="K1683">
        <f t="shared" si="106"/>
        <v>63.410000000000004</v>
      </c>
      <c r="L1683">
        <f t="shared" si="107"/>
        <v>-11.410000000000004</v>
      </c>
    </row>
    <row r="1684" spans="1:12">
      <c r="A1684" s="1">
        <v>0.66214120370370366</v>
      </c>
      <c r="B1684">
        <v>35.6</v>
      </c>
      <c r="C1684">
        <v>50</v>
      </c>
      <c r="D1684">
        <v>2</v>
      </c>
      <c r="E1684">
        <v>49</v>
      </c>
      <c r="F1684">
        <v>3</v>
      </c>
      <c r="G1684">
        <f t="shared" si="104"/>
        <v>45.870014783934955</v>
      </c>
      <c r="H1684">
        <f t="shared" si="105"/>
        <v>4.1299852160650445</v>
      </c>
      <c r="K1684">
        <f t="shared" si="106"/>
        <v>63.410000000000004</v>
      </c>
      <c r="L1684">
        <f t="shared" si="107"/>
        <v>-13.410000000000004</v>
      </c>
    </row>
    <row r="1685" spans="1:12">
      <c r="A1685" s="1">
        <v>0.66221064814814812</v>
      </c>
      <c r="B1685">
        <v>35.6</v>
      </c>
      <c r="C1685">
        <v>51</v>
      </c>
      <c r="D1685">
        <v>5</v>
      </c>
      <c r="E1685">
        <v>47</v>
      </c>
      <c r="F1685">
        <v>12</v>
      </c>
      <c r="G1685">
        <f t="shared" si="104"/>
        <v>48.060036959593447</v>
      </c>
      <c r="H1685">
        <f t="shared" si="105"/>
        <v>2.9399630404065533</v>
      </c>
      <c r="K1685">
        <f t="shared" si="106"/>
        <v>63.89</v>
      </c>
      <c r="L1685">
        <f t="shared" si="107"/>
        <v>-12.89</v>
      </c>
    </row>
    <row r="1686" spans="1:12">
      <c r="A1686" s="1">
        <v>0.66228009259259257</v>
      </c>
      <c r="B1686">
        <v>35.6</v>
      </c>
      <c r="C1686">
        <v>51</v>
      </c>
      <c r="D1686">
        <v>3</v>
      </c>
      <c r="E1686">
        <v>49</v>
      </c>
      <c r="F1686">
        <v>5</v>
      </c>
      <c r="G1686">
        <f t="shared" si="104"/>
        <v>46.600022175853638</v>
      </c>
      <c r="H1686">
        <f t="shared" si="105"/>
        <v>4.3999778241463616</v>
      </c>
      <c r="K1686">
        <f t="shared" si="106"/>
        <v>63.57</v>
      </c>
      <c r="L1686">
        <f t="shared" si="107"/>
        <v>-12.57</v>
      </c>
    </row>
    <row r="1687" spans="1:12">
      <c r="A1687" s="1">
        <v>0.66234953703703703</v>
      </c>
      <c r="B1687">
        <v>35.6</v>
      </c>
      <c r="C1687">
        <v>51</v>
      </c>
      <c r="D1687">
        <v>1</v>
      </c>
      <c r="E1687">
        <v>49</v>
      </c>
      <c r="F1687">
        <v>3</v>
      </c>
      <c r="G1687">
        <f t="shared" si="104"/>
        <v>45.140007391983737</v>
      </c>
      <c r="H1687">
        <f t="shared" si="105"/>
        <v>5.8599926080162632</v>
      </c>
      <c r="K1687">
        <f t="shared" si="106"/>
        <v>63.249999999999979</v>
      </c>
      <c r="L1687">
        <f t="shared" si="107"/>
        <v>-12.249999999999979</v>
      </c>
    </row>
    <row r="1688" spans="1:12">
      <c r="A1688" s="1">
        <v>0.66241898148148148</v>
      </c>
      <c r="B1688">
        <v>35.6</v>
      </c>
      <c r="C1688">
        <v>52</v>
      </c>
      <c r="D1688">
        <v>5</v>
      </c>
      <c r="E1688">
        <v>49</v>
      </c>
      <c r="F1688">
        <v>7</v>
      </c>
      <c r="G1688">
        <f t="shared" si="104"/>
        <v>48.060036959593447</v>
      </c>
      <c r="H1688">
        <f t="shared" si="105"/>
        <v>3.9399630404065533</v>
      </c>
      <c r="K1688">
        <f t="shared" si="106"/>
        <v>63.89</v>
      </c>
      <c r="L1688">
        <f t="shared" si="107"/>
        <v>-11.89</v>
      </c>
    </row>
    <row r="1689" spans="1:12">
      <c r="A1689" s="1">
        <v>0.66248842592592594</v>
      </c>
      <c r="B1689">
        <v>35.6</v>
      </c>
      <c r="C1689">
        <v>52</v>
      </c>
      <c r="D1689">
        <v>1</v>
      </c>
      <c r="E1689">
        <v>47</v>
      </c>
      <c r="F1689">
        <v>2</v>
      </c>
      <c r="G1689">
        <f t="shared" si="104"/>
        <v>45.140007391983737</v>
      </c>
      <c r="H1689">
        <f t="shared" si="105"/>
        <v>6.8599926080162632</v>
      </c>
      <c r="K1689">
        <f t="shared" si="106"/>
        <v>63.249999999999979</v>
      </c>
      <c r="L1689">
        <f t="shared" si="107"/>
        <v>-11.249999999999979</v>
      </c>
    </row>
    <row r="1690" spans="1:12">
      <c r="A1690" s="1">
        <v>0.66255787037037039</v>
      </c>
      <c r="B1690">
        <v>35.6</v>
      </c>
      <c r="C1690">
        <v>52</v>
      </c>
      <c r="D1690">
        <v>4</v>
      </c>
      <c r="E1690">
        <v>49</v>
      </c>
      <c r="F1690">
        <v>3</v>
      </c>
      <c r="G1690">
        <f t="shared" si="104"/>
        <v>47.330029567739807</v>
      </c>
      <c r="H1690">
        <f t="shared" si="105"/>
        <v>4.6699704322601931</v>
      </c>
      <c r="K1690">
        <f t="shared" si="106"/>
        <v>63.730000000000004</v>
      </c>
      <c r="L1690">
        <f t="shared" si="107"/>
        <v>-11.730000000000004</v>
      </c>
    </row>
    <row r="1691" spans="1:12">
      <c r="A1691" s="1">
        <v>0.66262731481481485</v>
      </c>
      <c r="B1691">
        <v>35.6</v>
      </c>
      <c r="C1691">
        <v>52</v>
      </c>
      <c r="D1691">
        <v>2</v>
      </c>
      <c r="E1691">
        <v>48</v>
      </c>
      <c r="F1691">
        <v>3</v>
      </c>
      <c r="G1691">
        <f t="shared" si="104"/>
        <v>45.870014783934955</v>
      </c>
      <c r="H1691">
        <f t="shared" si="105"/>
        <v>6.1299852160650445</v>
      </c>
      <c r="K1691">
        <f t="shared" si="106"/>
        <v>63.410000000000004</v>
      </c>
      <c r="L1691">
        <f t="shared" si="107"/>
        <v>-11.410000000000004</v>
      </c>
    </row>
    <row r="1692" spans="1:12">
      <c r="A1692" s="1">
        <v>0.6626967592592593</v>
      </c>
      <c r="B1692">
        <v>35.6</v>
      </c>
      <c r="C1692">
        <v>52</v>
      </c>
      <c r="D1692">
        <v>3</v>
      </c>
      <c r="E1692">
        <v>48</v>
      </c>
      <c r="F1692">
        <v>4</v>
      </c>
      <c r="G1692">
        <f t="shared" si="104"/>
        <v>46.600022175853638</v>
      </c>
      <c r="H1692">
        <f t="shared" si="105"/>
        <v>5.3999778241463616</v>
      </c>
      <c r="K1692">
        <f t="shared" si="106"/>
        <v>63.57</v>
      </c>
      <c r="L1692">
        <f t="shared" si="107"/>
        <v>-11.57</v>
      </c>
    </row>
    <row r="1693" spans="1:12">
      <c r="A1693" s="1">
        <v>0.66276620370370376</v>
      </c>
      <c r="B1693">
        <v>35.6</v>
      </c>
      <c r="C1693">
        <v>51</v>
      </c>
      <c r="D1693">
        <v>1</v>
      </c>
      <c r="E1693">
        <v>48</v>
      </c>
      <c r="F1693">
        <v>3</v>
      </c>
      <c r="G1693">
        <f t="shared" si="104"/>
        <v>45.140007391983737</v>
      </c>
      <c r="H1693">
        <f t="shared" si="105"/>
        <v>5.8599926080162632</v>
      </c>
      <c r="K1693">
        <f t="shared" si="106"/>
        <v>63.249999999999979</v>
      </c>
      <c r="L1693">
        <f t="shared" si="107"/>
        <v>-12.249999999999979</v>
      </c>
    </row>
    <row r="1694" spans="1:12">
      <c r="A1694" s="1">
        <v>0.66283564814814822</v>
      </c>
      <c r="B1694">
        <v>35.6</v>
      </c>
      <c r="C1694">
        <v>52</v>
      </c>
      <c r="D1694">
        <v>3</v>
      </c>
      <c r="E1694">
        <v>48</v>
      </c>
      <c r="F1694">
        <v>0</v>
      </c>
      <c r="G1694">
        <f t="shared" si="104"/>
        <v>46.600022175853638</v>
      </c>
      <c r="H1694">
        <f t="shared" si="105"/>
        <v>5.3999778241463616</v>
      </c>
      <c r="K1694">
        <f t="shared" si="106"/>
        <v>63.57</v>
      </c>
      <c r="L1694">
        <f t="shared" si="107"/>
        <v>-11.57</v>
      </c>
    </row>
    <row r="1695" spans="1:12">
      <c r="A1695" s="1">
        <v>0.66290509259259256</v>
      </c>
      <c r="B1695">
        <v>35.6</v>
      </c>
      <c r="C1695">
        <v>52</v>
      </c>
      <c r="D1695">
        <v>4</v>
      </c>
      <c r="E1695">
        <v>52</v>
      </c>
      <c r="F1695">
        <v>5</v>
      </c>
      <c r="G1695">
        <f t="shared" si="104"/>
        <v>47.330029567739807</v>
      </c>
      <c r="H1695">
        <f t="shared" si="105"/>
        <v>4.6699704322601931</v>
      </c>
      <c r="K1695">
        <f t="shared" si="106"/>
        <v>63.730000000000004</v>
      </c>
      <c r="L1695">
        <f t="shared" si="107"/>
        <v>-11.730000000000004</v>
      </c>
    </row>
    <row r="1696" spans="1:12">
      <c r="A1696" s="1">
        <v>0.66297453703703701</v>
      </c>
      <c r="B1696">
        <v>35.700000000000003</v>
      </c>
      <c r="C1696">
        <v>52</v>
      </c>
      <c r="D1696">
        <v>2</v>
      </c>
      <c r="E1696">
        <v>48</v>
      </c>
      <c r="F1696">
        <v>6</v>
      </c>
      <c r="G1696">
        <f t="shared" si="104"/>
        <v>45.870014783934955</v>
      </c>
      <c r="H1696">
        <f t="shared" si="105"/>
        <v>6.1299852160650445</v>
      </c>
      <c r="K1696">
        <f t="shared" si="106"/>
        <v>63.410000000000004</v>
      </c>
      <c r="L1696">
        <f t="shared" si="107"/>
        <v>-11.410000000000004</v>
      </c>
    </row>
    <row r="1697" spans="1:12">
      <c r="A1697" s="1">
        <v>0.66311342592592593</v>
      </c>
      <c r="B1697">
        <v>35.6</v>
      </c>
      <c r="C1697">
        <v>52</v>
      </c>
      <c r="D1697">
        <v>2</v>
      </c>
      <c r="E1697">
        <v>49</v>
      </c>
      <c r="F1697">
        <v>1</v>
      </c>
      <c r="G1697">
        <f t="shared" si="104"/>
        <v>45.870014783934955</v>
      </c>
      <c r="H1697">
        <f t="shared" si="105"/>
        <v>6.1299852160650445</v>
      </c>
      <c r="K1697">
        <f t="shared" si="106"/>
        <v>63.410000000000004</v>
      </c>
      <c r="L1697">
        <f t="shared" si="107"/>
        <v>-11.410000000000004</v>
      </c>
    </row>
    <row r="1698" spans="1:12">
      <c r="A1698" s="1">
        <v>0.66318287037037038</v>
      </c>
      <c r="B1698">
        <v>35.6</v>
      </c>
      <c r="C1698">
        <v>52</v>
      </c>
      <c r="D1698">
        <v>2</v>
      </c>
      <c r="E1698">
        <v>48</v>
      </c>
      <c r="F1698">
        <v>0</v>
      </c>
      <c r="G1698">
        <f t="shared" si="104"/>
        <v>45.870014783934955</v>
      </c>
      <c r="H1698">
        <f t="shared" si="105"/>
        <v>6.1299852160650445</v>
      </c>
      <c r="K1698">
        <f t="shared" si="106"/>
        <v>63.410000000000004</v>
      </c>
      <c r="L1698">
        <f t="shared" si="107"/>
        <v>-11.410000000000004</v>
      </c>
    </row>
    <row r="1699" spans="1:12">
      <c r="A1699" s="1">
        <v>0.66325231481481484</v>
      </c>
      <c r="B1699">
        <v>35.6</v>
      </c>
      <c r="C1699">
        <v>52</v>
      </c>
      <c r="D1699">
        <v>5</v>
      </c>
      <c r="E1699">
        <v>49</v>
      </c>
      <c r="F1699">
        <v>9</v>
      </c>
      <c r="G1699">
        <f t="shared" si="104"/>
        <v>48.060036959593447</v>
      </c>
      <c r="H1699">
        <f t="shared" si="105"/>
        <v>3.9399630404065533</v>
      </c>
      <c r="K1699">
        <f t="shared" si="106"/>
        <v>63.89</v>
      </c>
      <c r="L1699">
        <f t="shared" si="107"/>
        <v>-11.89</v>
      </c>
    </row>
    <row r="1700" spans="1:12">
      <c r="A1700" s="1">
        <v>0.66332175925925929</v>
      </c>
      <c r="B1700">
        <v>35.6</v>
      </c>
      <c r="C1700">
        <v>52</v>
      </c>
      <c r="D1700">
        <v>4</v>
      </c>
      <c r="E1700">
        <v>49</v>
      </c>
      <c r="F1700">
        <v>5</v>
      </c>
      <c r="G1700">
        <f t="shared" si="104"/>
        <v>47.330029567739807</v>
      </c>
      <c r="H1700">
        <f t="shared" si="105"/>
        <v>4.6699704322601931</v>
      </c>
      <c r="K1700">
        <f t="shared" si="106"/>
        <v>63.730000000000004</v>
      </c>
      <c r="L1700">
        <f t="shared" si="107"/>
        <v>-11.730000000000004</v>
      </c>
    </row>
    <row r="1701" spans="1:12">
      <c r="A1701" s="1">
        <v>0.66339120370370364</v>
      </c>
      <c r="B1701">
        <v>35.6</v>
      </c>
      <c r="C1701">
        <v>50</v>
      </c>
      <c r="D1701">
        <v>3</v>
      </c>
      <c r="E1701">
        <v>49</v>
      </c>
      <c r="F1701">
        <v>6</v>
      </c>
      <c r="G1701">
        <f t="shared" si="104"/>
        <v>46.600022175853638</v>
      </c>
      <c r="H1701">
        <f t="shared" si="105"/>
        <v>3.3999778241463616</v>
      </c>
      <c r="K1701">
        <f t="shared" si="106"/>
        <v>63.57</v>
      </c>
      <c r="L1701">
        <f t="shared" si="107"/>
        <v>-13.57</v>
      </c>
    </row>
    <row r="1702" spans="1:12">
      <c r="A1702" s="1">
        <v>0.66346064814814809</v>
      </c>
      <c r="B1702">
        <v>35.6</v>
      </c>
      <c r="C1702">
        <v>52</v>
      </c>
      <c r="D1702">
        <v>1</v>
      </c>
      <c r="E1702">
        <v>49</v>
      </c>
      <c r="F1702">
        <v>6</v>
      </c>
      <c r="G1702">
        <f t="shared" si="104"/>
        <v>45.140007391983737</v>
      </c>
      <c r="H1702">
        <f t="shared" si="105"/>
        <v>6.8599926080162632</v>
      </c>
      <c r="K1702">
        <f t="shared" si="106"/>
        <v>63.249999999999979</v>
      </c>
      <c r="L1702">
        <f t="shared" si="107"/>
        <v>-11.249999999999979</v>
      </c>
    </row>
    <row r="1703" spans="1:12">
      <c r="A1703" s="1">
        <v>0.66353009259259255</v>
      </c>
      <c r="B1703">
        <v>35.6</v>
      </c>
      <c r="C1703">
        <v>50</v>
      </c>
      <c r="D1703">
        <v>1</v>
      </c>
      <c r="E1703">
        <v>49</v>
      </c>
      <c r="F1703">
        <v>2</v>
      </c>
      <c r="G1703">
        <f t="shared" si="104"/>
        <v>45.140007391983737</v>
      </c>
      <c r="H1703">
        <f t="shared" si="105"/>
        <v>4.8599926080162632</v>
      </c>
      <c r="K1703">
        <f t="shared" si="106"/>
        <v>63.249999999999979</v>
      </c>
      <c r="L1703">
        <f t="shared" si="107"/>
        <v>-13.249999999999979</v>
      </c>
    </row>
    <row r="1704" spans="1:12">
      <c r="A1704" s="1">
        <v>0.663599537037037</v>
      </c>
      <c r="B1704">
        <v>35.6</v>
      </c>
      <c r="C1704">
        <v>50</v>
      </c>
      <c r="D1704">
        <v>1</v>
      </c>
      <c r="E1704">
        <v>48</v>
      </c>
      <c r="F1704">
        <v>1</v>
      </c>
      <c r="G1704">
        <f t="shared" si="104"/>
        <v>45.140007391983737</v>
      </c>
      <c r="H1704">
        <f t="shared" si="105"/>
        <v>4.8599926080162632</v>
      </c>
      <c r="K1704">
        <f t="shared" si="106"/>
        <v>63.249999999999979</v>
      </c>
      <c r="L1704">
        <f t="shared" si="107"/>
        <v>-13.249999999999979</v>
      </c>
    </row>
    <row r="1705" spans="1:12">
      <c r="A1705" s="1">
        <v>0.66366898148148146</v>
      </c>
      <c r="B1705">
        <v>35.6</v>
      </c>
      <c r="C1705">
        <v>52</v>
      </c>
      <c r="D1705">
        <v>8</v>
      </c>
      <c r="E1705">
        <v>49</v>
      </c>
      <c r="F1705">
        <v>9</v>
      </c>
      <c r="G1705">
        <f t="shared" si="104"/>
        <v>50.250059134959223</v>
      </c>
      <c r="H1705">
        <f t="shared" si="105"/>
        <v>1.7499408650407773</v>
      </c>
      <c r="K1705">
        <f t="shared" si="106"/>
        <v>64.37</v>
      </c>
      <c r="L1705">
        <f t="shared" si="107"/>
        <v>-12.370000000000005</v>
      </c>
    </row>
    <row r="1706" spans="1:12">
      <c r="A1706" s="1">
        <v>0.66373842592592591</v>
      </c>
      <c r="B1706">
        <v>35.6</v>
      </c>
      <c r="C1706">
        <v>50</v>
      </c>
      <c r="D1706">
        <v>2</v>
      </c>
      <c r="E1706">
        <v>49</v>
      </c>
      <c r="F1706">
        <v>0</v>
      </c>
      <c r="G1706">
        <f t="shared" si="104"/>
        <v>45.870014783934955</v>
      </c>
      <c r="H1706">
        <f t="shared" si="105"/>
        <v>4.1299852160650445</v>
      </c>
      <c r="K1706">
        <f t="shared" si="106"/>
        <v>63.410000000000004</v>
      </c>
      <c r="L1706">
        <f t="shared" si="107"/>
        <v>-13.410000000000004</v>
      </c>
    </row>
    <row r="1707" spans="1:12">
      <c r="A1707" s="1">
        <v>0.66380787037037037</v>
      </c>
      <c r="B1707">
        <v>35.6</v>
      </c>
      <c r="C1707">
        <v>50</v>
      </c>
      <c r="D1707">
        <v>1</v>
      </c>
      <c r="E1707">
        <v>48</v>
      </c>
      <c r="F1707">
        <v>1</v>
      </c>
      <c r="G1707">
        <f t="shared" si="104"/>
        <v>45.140007391983737</v>
      </c>
      <c r="H1707">
        <f t="shared" si="105"/>
        <v>4.8599926080162632</v>
      </c>
      <c r="K1707">
        <f t="shared" si="106"/>
        <v>63.249999999999979</v>
      </c>
      <c r="L1707">
        <f t="shared" si="107"/>
        <v>-13.249999999999979</v>
      </c>
    </row>
    <row r="1708" spans="1:12">
      <c r="A1708" s="1">
        <v>0.66387731481481482</v>
      </c>
      <c r="B1708">
        <v>35.6</v>
      </c>
      <c r="C1708">
        <v>52</v>
      </c>
      <c r="D1708">
        <v>1</v>
      </c>
      <c r="E1708">
        <v>49</v>
      </c>
      <c r="F1708">
        <v>7</v>
      </c>
      <c r="G1708">
        <f t="shared" si="104"/>
        <v>45.140007391983737</v>
      </c>
      <c r="H1708">
        <f t="shared" si="105"/>
        <v>6.8599926080162632</v>
      </c>
      <c r="K1708">
        <f t="shared" si="106"/>
        <v>63.249999999999979</v>
      </c>
      <c r="L1708">
        <f t="shared" si="107"/>
        <v>-11.249999999999979</v>
      </c>
    </row>
    <row r="1709" spans="1:12">
      <c r="A1709" s="1">
        <v>0.66394675925925928</v>
      </c>
      <c r="B1709">
        <v>35.700000000000003</v>
      </c>
      <c r="C1709">
        <v>54</v>
      </c>
      <c r="D1709">
        <v>8</v>
      </c>
      <c r="E1709">
        <v>51</v>
      </c>
      <c r="F1709">
        <v>9</v>
      </c>
      <c r="G1709">
        <f t="shared" si="104"/>
        <v>50.250059134959223</v>
      </c>
      <c r="H1709">
        <f t="shared" si="105"/>
        <v>3.7499408650407773</v>
      </c>
      <c r="K1709">
        <f t="shared" si="106"/>
        <v>64.37</v>
      </c>
      <c r="L1709">
        <f t="shared" si="107"/>
        <v>-10.370000000000005</v>
      </c>
    </row>
    <row r="1710" spans="1:12">
      <c r="A1710" s="1">
        <v>0.66401620370370373</v>
      </c>
      <c r="B1710">
        <v>35.6</v>
      </c>
      <c r="C1710">
        <v>53</v>
      </c>
      <c r="D1710">
        <v>7</v>
      </c>
      <c r="E1710">
        <v>50</v>
      </c>
      <c r="F1710">
        <v>6</v>
      </c>
      <c r="G1710">
        <f t="shared" si="104"/>
        <v>49.520051743203155</v>
      </c>
      <c r="H1710">
        <f t="shared" si="105"/>
        <v>3.4799482567968454</v>
      </c>
      <c r="K1710">
        <f t="shared" si="106"/>
        <v>64.210000000000008</v>
      </c>
      <c r="L1710">
        <f t="shared" si="107"/>
        <v>-11.210000000000008</v>
      </c>
    </row>
    <row r="1711" spans="1:12">
      <c r="A1711" s="1">
        <v>0.66408564814814819</v>
      </c>
      <c r="B1711">
        <v>35.6</v>
      </c>
      <c r="C1711">
        <v>52</v>
      </c>
      <c r="D1711">
        <v>3</v>
      </c>
      <c r="E1711">
        <v>49</v>
      </c>
      <c r="F1711">
        <v>5</v>
      </c>
      <c r="G1711">
        <f t="shared" si="104"/>
        <v>46.600022175853638</v>
      </c>
      <c r="H1711">
        <f t="shared" si="105"/>
        <v>5.3999778241463616</v>
      </c>
      <c r="K1711">
        <f t="shared" si="106"/>
        <v>63.57</v>
      </c>
      <c r="L1711">
        <f t="shared" si="107"/>
        <v>-11.57</v>
      </c>
    </row>
    <row r="1712" spans="1:12">
      <c r="A1712" s="1">
        <v>0.66415509259259264</v>
      </c>
      <c r="B1712">
        <v>35.6</v>
      </c>
      <c r="C1712">
        <v>51</v>
      </c>
      <c r="D1712">
        <v>2</v>
      </c>
      <c r="E1712">
        <v>49</v>
      </c>
      <c r="F1712">
        <v>3</v>
      </c>
      <c r="G1712">
        <f t="shared" si="104"/>
        <v>45.870014783934955</v>
      </c>
      <c r="H1712">
        <f t="shared" si="105"/>
        <v>5.1299852160650445</v>
      </c>
      <c r="K1712">
        <f t="shared" si="106"/>
        <v>63.410000000000004</v>
      </c>
      <c r="L1712">
        <f t="shared" si="107"/>
        <v>-12.410000000000004</v>
      </c>
    </row>
    <row r="1713" spans="1:12">
      <c r="A1713" s="1">
        <v>0.6642245370370371</v>
      </c>
      <c r="B1713">
        <v>35.6</v>
      </c>
      <c r="C1713">
        <v>61</v>
      </c>
      <c r="D1713">
        <v>7</v>
      </c>
      <c r="E1713">
        <v>68</v>
      </c>
      <c r="F1713">
        <v>45</v>
      </c>
      <c r="G1713">
        <f t="shared" si="104"/>
        <v>49.520051743203155</v>
      </c>
      <c r="H1713">
        <f t="shared" si="105"/>
        <v>11.479948256796845</v>
      </c>
      <c r="K1713">
        <f t="shared" si="106"/>
        <v>64.210000000000008</v>
      </c>
      <c r="L1713">
        <f t="shared" si="107"/>
        <v>-3.210000000000008</v>
      </c>
    </row>
    <row r="1714" spans="1:12">
      <c r="A1714" s="1">
        <v>0.66429398148148155</v>
      </c>
      <c r="B1714">
        <v>35.6</v>
      </c>
      <c r="C1714">
        <v>53</v>
      </c>
      <c r="D1714">
        <v>4</v>
      </c>
      <c r="E1714">
        <v>50</v>
      </c>
      <c r="F1714">
        <v>4</v>
      </c>
      <c r="G1714">
        <f t="shared" si="104"/>
        <v>47.330029567739807</v>
      </c>
      <c r="H1714">
        <f t="shared" si="105"/>
        <v>5.6699704322601931</v>
      </c>
      <c r="K1714">
        <f t="shared" si="106"/>
        <v>63.730000000000004</v>
      </c>
      <c r="L1714">
        <f t="shared" si="107"/>
        <v>-10.730000000000004</v>
      </c>
    </row>
    <row r="1715" spans="1:12">
      <c r="A1715" s="1">
        <v>0.6643634259259259</v>
      </c>
      <c r="B1715">
        <v>35.6</v>
      </c>
      <c r="C1715">
        <v>54</v>
      </c>
      <c r="D1715">
        <v>5</v>
      </c>
      <c r="E1715">
        <v>51</v>
      </c>
      <c r="F1715">
        <v>5</v>
      </c>
      <c r="G1715">
        <f t="shared" si="104"/>
        <v>48.060036959593447</v>
      </c>
      <c r="H1715">
        <f t="shared" si="105"/>
        <v>5.9399630404065533</v>
      </c>
      <c r="K1715">
        <f t="shared" si="106"/>
        <v>63.89</v>
      </c>
      <c r="L1715">
        <f t="shared" si="107"/>
        <v>-9.89</v>
      </c>
    </row>
    <row r="1716" spans="1:12">
      <c r="A1716" s="1">
        <v>0.66443287037037035</v>
      </c>
      <c r="B1716">
        <v>35.6</v>
      </c>
      <c r="C1716">
        <v>52</v>
      </c>
      <c r="D1716">
        <v>0.1</v>
      </c>
      <c r="E1716">
        <v>50</v>
      </c>
      <c r="F1716">
        <v>1</v>
      </c>
      <c r="G1716">
        <f t="shared" si="104"/>
        <v>44.483000739199838</v>
      </c>
      <c r="H1716">
        <f t="shared" si="105"/>
        <v>7.5169992608001621</v>
      </c>
      <c r="K1716">
        <f t="shared" si="106"/>
        <v>63.002009819897097</v>
      </c>
      <c r="L1716">
        <f t="shared" si="107"/>
        <v>-11.002009819897097</v>
      </c>
    </row>
    <row r="1717" spans="1:12">
      <c r="A1717" s="1">
        <v>0.66450231481481481</v>
      </c>
      <c r="B1717">
        <v>35.6</v>
      </c>
      <c r="C1717">
        <v>54</v>
      </c>
      <c r="D1717">
        <v>2</v>
      </c>
      <c r="E1717">
        <v>50</v>
      </c>
      <c r="F1717">
        <v>3</v>
      </c>
      <c r="G1717">
        <f t="shared" si="104"/>
        <v>45.870014783934955</v>
      </c>
      <c r="H1717">
        <f t="shared" si="105"/>
        <v>8.1299852160650445</v>
      </c>
      <c r="K1717">
        <f t="shared" si="106"/>
        <v>63.410000000000004</v>
      </c>
      <c r="L1717">
        <f t="shared" si="107"/>
        <v>-9.4100000000000037</v>
      </c>
    </row>
    <row r="1718" spans="1:12">
      <c r="A1718" s="1">
        <v>0.66457175925925926</v>
      </c>
      <c r="B1718">
        <v>35.6</v>
      </c>
      <c r="C1718">
        <v>52</v>
      </c>
      <c r="D1718">
        <v>0.1</v>
      </c>
      <c r="E1718">
        <v>49</v>
      </c>
      <c r="F1718">
        <v>0</v>
      </c>
      <c r="G1718">
        <f t="shared" si="104"/>
        <v>44.483000739199838</v>
      </c>
      <c r="H1718">
        <f t="shared" si="105"/>
        <v>7.5169992608001621</v>
      </c>
      <c r="K1718">
        <f t="shared" si="106"/>
        <v>63.002009819897097</v>
      </c>
      <c r="L1718">
        <f t="shared" si="107"/>
        <v>-11.002009819897097</v>
      </c>
    </row>
    <row r="1719" spans="1:12">
      <c r="A1719" s="1">
        <v>0.66464120370370372</v>
      </c>
      <c r="B1719">
        <v>35.6</v>
      </c>
      <c r="C1719">
        <v>53</v>
      </c>
      <c r="D1719">
        <v>0.1</v>
      </c>
      <c r="E1719">
        <v>49</v>
      </c>
      <c r="F1719">
        <v>2</v>
      </c>
      <c r="G1719">
        <f t="shared" si="104"/>
        <v>44.483000739199838</v>
      </c>
      <c r="H1719">
        <f t="shared" si="105"/>
        <v>8.5169992608001621</v>
      </c>
      <c r="K1719">
        <f t="shared" si="106"/>
        <v>63.002009819897097</v>
      </c>
      <c r="L1719">
        <f t="shared" si="107"/>
        <v>-10.002009819897097</v>
      </c>
    </row>
    <row r="1720" spans="1:12">
      <c r="A1720" s="1">
        <v>0.66471064814814818</v>
      </c>
      <c r="B1720">
        <v>35.6</v>
      </c>
      <c r="C1720">
        <v>52</v>
      </c>
      <c r="D1720">
        <v>5</v>
      </c>
      <c r="E1720">
        <v>49</v>
      </c>
      <c r="F1720">
        <v>6</v>
      </c>
      <c r="G1720">
        <f t="shared" si="104"/>
        <v>48.060036959593447</v>
      </c>
      <c r="H1720">
        <f t="shared" si="105"/>
        <v>3.9399630404065533</v>
      </c>
      <c r="K1720">
        <f t="shared" si="106"/>
        <v>63.89</v>
      </c>
      <c r="L1720">
        <f t="shared" si="107"/>
        <v>-11.89</v>
      </c>
    </row>
    <row r="1721" spans="1:12">
      <c r="A1721" s="1">
        <v>0.66478009259259252</v>
      </c>
      <c r="B1721">
        <v>35.6</v>
      </c>
      <c r="C1721">
        <v>52</v>
      </c>
      <c r="D1721">
        <v>4</v>
      </c>
      <c r="E1721">
        <v>49</v>
      </c>
      <c r="F1721">
        <v>2</v>
      </c>
      <c r="G1721">
        <f t="shared" si="104"/>
        <v>47.330029567739807</v>
      </c>
      <c r="H1721">
        <f t="shared" si="105"/>
        <v>4.6699704322601931</v>
      </c>
      <c r="K1721">
        <f t="shared" si="106"/>
        <v>63.730000000000004</v>
      </c>
      <c r="L1721">
        <f t="shared" si="107"/>
        <v>-11.730000000000004</v>
      </c>
    </row>
    <row r="1722" spans="1:12">
      <c r="A1722" s="1">
        <v>0.66484953703703698</v>
      </c>
      <c r="B1722">
        <v>35.6</v>
      </c>
      <c r="C1722">
        <v>53</v>
      </c>
      <c r="D1722">
        <v>4</v>
      </c>
      <c r="E1722">
        <v>50</v>
      </c>
      <c r="F1722">
        <v>7</v>
      </c>
      <c r="G1722">
        <f t="shared" si="104"/>
        <v>47.330029567739807</v>
      </c>
      <c r="H1722">
        <f t="shared" si="105"/>
        <v>5.6699704322601931</v>
      </c>
      <c r="K1722">
        <f t="shared" si="106"/>
        <v>63.730000000000004</v>
      </c>
      <c r="L1722">
        <f t="shared" si="107"/>
        <v>-10.730000000000004</v>
      </c>
    </row>
    <row r="1723" spans="1:12">
      <c r="A1723" s="1">
        <v>0.66490740740740739</v>
      </c>
      <c r="B1723">
        <v>35.6</v>
      </c>
      <c r="C1723">
        <v>52</v>
      </c>
      <c r="D1723">
        <v>4</v>
      </c>
      <c r="E1723">
        <v>49</v>
      </c>
      <c r="F1723">
        <v>6</v>
      </c>
      <c r="G1723">
        <f t="shared" si="104"/>
        <v>47.330029567739807</v>
      </c>
      <c r="H1723">
        <f t="shared" si="105"/>
        <v>4.6699704322601931</v>
      </c>
      <c r="K1723">
        <f t="shared" si="106"/>
        <v>63.730000000000004</v>
      </c>
      <c r="L1723">
        <f t="shared" si="107"/>
        <v>-11.730000000000004</v>
      </c>
    </row>
    <row r="1724" spans="1:12">
      <c r="A1724" s="1">
        <v>0.66498842592592589</v>
      </c>
      <c r="B1724">
        <v>35.6</v>
      </c>
      <c r="C1724">
        <v>54</v>
      </c>
      <c r="D1724">
        <v>12</v>
      </c>
      <c r="E1724">
        <v>52</v>
      </c>
      <c r="F1724">
        <v>15</v>
      </c>
      <c r="G1724">
        <f t="shared" si="104"/>
        <v>53.170088701658258</v>
      </c>
      <c r="H1724">
        <f t="shared" si="105"/>
        <v>0.8299112983417416</v>
      </c>
      <c r="K1724">
        <f t="shared" si="106"/>
        <v>65.010000000000005</v>
      </c>
      <c r="L1724">
        <f t="shared" si="107"/>
        <v>-11.010000000000005</v>
      </c>
    </row>
    <row r="1725" spans="1:12">
      <c r="A1725" s="1">
        <v>0.66505787037037034</v>
      </c>
      <c r="B1725">
        <v>35.700000000000003</v>
      </c>
      <c r="C1725">
        <v>53</v>
      </c>
      <c r="D1725">
        <v>9</v>
      </c>
      <c r="E1725">
        <v>51</v>
      </c>
      <c r="F1725">
        <v>22</v>
      </c>
      <c r="G1725">
        <f t="shared" si="104"/>
        <v>50.980066526682769</v>
      </c>
      <c r="H1725">
        <f t="shared" si="105"/>
        <v>2.0199334733172307</v>
      </c>
      <c r="K1725">
        <f t="shared" si="106"/>
        <v>64.53</v>
      </c>
      <c r="L1725">
        <f t="shared" si="107"/>
        <v>-11.530000000000001</v>
      </c>
    </row>
    <row r="1726" spans="1:12">
      <c r="A1726" s="1">
        <v>0.6651273148148148</v>
      </c>
      <c r="B1726">
        <v>35.700000000000003</v>
      </c>
      <c r="C1726">
        <v>53</v>
      </c>
      <c r="D1726">
        <v>2</v>
      </c>
      <c r="E1726">
        <v>50</v>
      </c>
      <c r="F1726">
        <v>5</v>
      </c>
      <c r="G1726">
        <f t="shared" si="104"/>
        <v>45.870014783934955</v>
      </c>
      <c r="H1726">
        <f t="shared" si="105"/>
        <v>7.1299852160650445</v>
      </c>
      <c r="K1726">
        <f t="shared" si="106"/>
        <v>63.410000000000004</v>
      </c>
      <c r="L1726">
        <f t="shared" si="107"/>
        <v>-10.410000000000004</v>
      </c>
    </row>
    <row r="1727" spans="1:12">
      <c r="A1727" s="1">
        <v>0.66519675925925925</v>
      </c>
      <c r="B1727">
        <v>35.700000000000003</v>
      </c>
      <c r="C1727">
        <v>55</v>
      </c>
      <c r="D1727">
        <v>3</v>
      </c>
      <c r="E1727">
        <v>49</v>
      </c>
      <c r="F1727">
        <v>3</v>
      </c>
      <c r="G1727">
        <f t="shared" si="104"/>
        <v>46.600022175853638</v>
      </c>
      <c r="H1727">
        <f t="shared" si="105"/>
        <v>8.3999778241463616</v>
      </c>
      <c r="K1727">
        <f t="shared" si="106"/>
        <v>63.57</v>
      </c>
      <c r="L1727">
        <f t="shared" si="107"/>
        <v>-8.57</v>
      </c>
    </row>
    <row r="1728" spans="1:12">
      <c r="A1728" s="1">
        <v>0.66526620370370371</v>
      </c>
      <c r="B1728">
        <v>35.700000000000003</v>
      </c>
      <c r="C1728">
        <v>57</v>
      </c>
      <c r="D1728">
        <v>4</v>
      </c>
      <c r="E1728">
        <v>50</v>
      </c>
      <c r="F1728">
        <v>2</v>
      </c>
      <c r="G1728">
        <f t="shared" si="104"/>
        <v>47.330029567739807</v>
      </c>
      <c r="H1728">
        <f t="shared" si="105"/>
        <v>9.6699704322601931</v>
      </c>
      <c r="K1728">
        <f t="shared" si="106"/>
        <v>63.730000000000004</v>
      </c>
      <c r="L1728">
        <f t="shared" si="107"/>
        <v>-6.730000000000004</v>
      </c>
    </row>
    <row r="1729" spans="1:12">
      <c r="A1729" s="1">
        <v>0.66533564814814816</v>
      </c>
      <c r="B1729">
        <v>35.6</v>
      </c>
      <c r="C1729">
        <v>53</v>
      </c>
      <c r="D1729">
        <v>4</v>
      </c>
      <c r="E1729">
        <v>49</v>
      </c>
      <c r="F1729">
        <v>2</v>
      </c>
      <c r="G1729">
        <f t="shared" si="104"/>
        <v>47.330029567739807</v>
      </c>
      <c r="H1729">
        <f t="shared" si="105"/>
        <v>5.6699704322601931</v>
      </c>
      <c r="K1729">
        <f t="shared" si="106"/>
        <v>63.730000000000004</v>
      </c>
      <c r="L1729">
        <f t="shared" si="107"/>
        <v>-10.730000000000004</v>
      </c>
    </row>
    <row r="1730" spans="1:12">
      <c r="A1730" s="1">
        <v>0.66540509259259262</v>
      </c>
      <c r="B1730">
        <v>35.6</v>
      </c>
      <c r="C1730">
        <v>53</v>
      </c>
      <c r="D1730">
        <v>6</v>
      </c>
      <c r="E1730">
        <v>49</v>
      </c>
      <c r="F1730">
        <v>5</v>
      </c>
      <c r="G1730">
        <f t="shared" si="104"/>
        <v>48.790044351414565</v>
      </c>
      <c r="H1730">
        <f t="shared" si="105"/>
        <v>4.209955648585435</v>
      </c>
      <c r="K1730">
        <f t="shared" si="106"/>
        <v>64.05</v>
      </c>
      <c r="L1730">
        <f t="shared" si="107"/>
        <v>-11.049999999999997</v>
      </c>
    </row>
    <row r="1731" spans="1:12">
      <c r="A1731" s="1">
        <v>0.66547453703703707</v>
      </c>
      <c r="B1731">
        <v>35.6</v>
      </c>
      <c r="C1731">
        <v>52</v>
      </c>
      <c r="D1731">
        <v>3</v>
      </c>
      <c r="E1731">
        <v>49</v>
      </c>
      <c r="F1731">
        <v>5</v>
      </c>
      <c r="G1731">
        <f t="shared" ref="G1731:G1794" si="108">0.73*D1731+46.09-1.68*EXP(-(0.0000044)*D1731)</f>
        <v>46.600022175853638</v>
      </c>
      <c r="H1731">
        <f t="shared" ref="H1731:H1794" si="109">C1731-G1731</f>
        <v>5.3999778241463616</v>
      </c>
      <c r="K1731">
        <f t="shared" ref="K1731:K1794" si="110">0.16*D1731+63.09-2.69*EXP(-(32.53)*D1731)</f>
        <v>63.57</v>
      </c>
      <c r="L1731">
        <f t="shared" ref="L1731:L1794" si="111">C1731-K1731</f>
        <v>-11.57</v>
      </c>
    </row>
    <row r="1732" spans="1:12">
      <c r="A1732" s="1">
        <v>0.66554398148148153</v>
      </c>
      <c r="B1732">
        <v>35.6</v>
      </c>
      <c r="C1732">
        <v>51</v>
      </c>
      <c r="D1732">
        <v>2</v>
      </c>
      <c r="E1732">
        <v>48</v>
      </c>
      <c r="F1732">
        <v>2</v>
      </c>
      <c r="G1732">
        <f t="shared" si="108"/>
        <v>45.870014783934955</v>
      </c>
      <c r="H1732">
        <f t="shared" si="109"/>
        <v>5.1299852160650445</v>
      </c>
      <c r="K1732">
        <f t="shared" si="110"/>
        <v>63.410000000000004</v>
      </c>
      <c r="L1732">
        <f t="shared" si="111"/>
        <v>-12.410000000000004</v>
      </c>
    </row>
    <row r="1733" spans="1:12">
      <c r="A1733" s="1">
        <v>0.66561342592592598</v>
      </c>
      <c r="B1733">
        <v>35.6</v>
      </c>
      <c r="C1733">
        <v>51</v>
      </c>
      <c r="D1733">
        <v>3</v>
      </c>
      <c r="E1733">
        <v>50</v>
      </c>
      <c r="F1733">
        <v>6</v>
      </c>
      <c r="G1733">
        <f t="shared" si="108"/>
        <v>46.600022175853638</v>
      </c>
      <c r="H1733">
        <f t="shared" si="109"/>
        <v>4.3999778241463616</v>
      </c>
      <c r="K1733">
        <f t="shared" si="110"/>
        <v>63.57</v>
      </c>
      <c r="L1733">
        <f t="shared" si="111"/>
        <v>-12.57</v>
      </c>
    </row>
    <row r="1734" spans="1:12">
      <c r="A1734" s="1">
        <v>0.66568287037037044</v>
      </c>
      <c r="B1734">
        <v>35.6</v>
      </c>
      <c r="C1734">
        <v>51</v>
      </c>
      <c r="D1734">
        <v>0.1</v>
      </c>
      <c r="E1734">
        <v>49</v>
      </c>
      <c r="F1734">
        <v>4</v>
      </c>
      <c r="G1734">
        <f t="shared" si="108"/>
        <v>44.483000739199838</v>
      </c>
      <c r="H1734">
        <f t="shared" si="109"/>
        <v>6.5169992608001621</v>
      </c>
      <c r="K1734">
        <f t="shared" si="110"/>
        <v>63.002009819897097</v>
      </c>
      <c r="L1734">
        <f t="shared" si="111"/>
        <v>-12.002009819897097</v>
      </c>
    </row>
    <row r="1735" spans="1:12">
      <c r="A1735" s="1">
        <v>0.66575231481481478</v>
      </c>
      <c r="B1735">
        <v>35.6</v>
      </c>
      <c r="C1735">
        <v>52</v>
      </c>
      <c r="D1735">
        <v>5</v>
      </c>
      <c r="E1735">
        <v>48</v>
      </c>
      <c r="F1735">
        <v>5</v>
      </c>
      <c r="G1735">
        <f t="shared" si="108"/>
        <v>48.060036959593447</v>
      </c>
      <c r="H1735">
        <f t="shared" si="109"/>
        <v>3.9399630404065533</v>
      </c>
      <c r="K1735">
        <f t="shared" si="110"/>
        <v>63.89</v>
      </c>
      <c r="L1735">
        <f t="shared" si="111"/>
        <v>-11.89</v>
      </c>
    </row>
    <row r="1736" spans="1:12">
      <c r="A1736" s="1">
        <v>0.66582175925925924</v>
      </c>
      <c r="B1736">
        <v>35.6</v>
      </c>
      <c r="C1736">
        <v>53</v>
      </c>
      <c r="D1736">
        <v>1</v>
      </c>
      <c r="E1736">
        <v>49</v>
      </c>
      <c r="F1736">
        <v>1</v>
      </c>
      <c r="G1736">
        <f t="shared" si="108"/>
        <v>45.140007391983737</v>
      </c>
      <c r="H1736">
        <f t="shared" si="109"/>
        <v>7.8599926080162632</v>
      </c>
      <c r="K1736">
        <f t="shared" si="110"/>
        <v>63.249999999999979</v>
      </c>
      <c r="L1736">
        <f t="shared" si="111"/>
        <v>-10.249999999999979</v>
      </c>
    </row>
    <row r="1737" spans="1:12">
      <c r="A1737" s="1">
        <v>0.66589120370370369</v>
      </c>
      <c r="B1737">
        <v>35.6</v>
      </c>
      <c r="C1737">
        <v>52</v>
      </c>
      <c r="D1737">
        <v>0.1</v>
      </c>
      <c r="E1737">
        <v>48</v>
      </c>
      <c r="F1737">
        <v>2</v>
      </c>
      <c r="G1737">
        <f t="shared" si="108"/>
        <v>44.483000739199838</v>
      </c>
      <c r="H1737">
        <f t="shared" si="109"/>
        <v>7.5169992608001621</v>
      </c>
      <c r="K1737">
        <f t="shared" si="110"/>
        <v>63.002009819897097</v>
      </c>
      <c r="L1737">
        <f t="shared" si="111"/>
        <v>-11.002009819897097</v>
      </c>
    </row>
    <row r="1738" spans="1:12">
      <c r="A1738" s="1">
        <v>0.66596064814814815</v>
      </c>
      <c r="B1738">
        <v>35.6</v>
      </c>
      <c r="C1738">
        <v>52</v>
      </c>
      <c r="D1738">
        <v>5</v>
      </c>
      <c r="E1738">
        <v>49</v>
      </c>
      <c r="F1738">
        <v>4</v>
      </c>
      <c r="G1738">
        <f t="shared" si="108"/>
        <v>48.060036959593447</v>
      </c>
      <c r="H1738">
        <f t="shared" si="109"/>
        <v>3.9399630404065533</v>
      </c>
      <c r="K1738">
        <f t="shared" si="110"/>
        <v>63.89</v>
      </c>
      <c r="L1738">
        <f t="shared" si="111"/>
        <v>-11.89</v>
      </c>
    </row>
    <row r="1739" spans="1:12">
      <c r="A1739" s="1">
        <v>0.6660300925925926</v>
      </c>
      <c r="B1739">
        <v>35.6</v>
      </c>
      <c r="C1739">
        <v>53</v>
      </c>
      <c r="D1739">
        <v>14</v>
      </c>
      <c r="E1739">
        <v>51</v>
      </c>
      <c r="F1739">
        <v>9</v>
      </c>
      <c r="G1739">
        <f t="shared" si="108"/>
        <v>54.630103484812636</v>
      </c>
      <c r="H1739">
        <f t="shared" si="109"/>
        <v>-1.6301034848126363</v>
      </c>
      <c r="K1739">
        <f t="shared" si="110"/>
        <v>65.33</v>
      </c>
      <c r="L1739">
        <f t="shared" si="111"/>
        <v>-12.329999999999998</v>
      </c>
    </row>
    <row r="1740" spans="1:12">
      <c r="A1740" s="1">
        <v>0.66609953703703706</v>
      </c>
      <c r="B1740">
        <v>35.6</v>
      </c>
      <c r="C1740">
        <v>52</v>
      </c>
      <c r="D1740">
        <v>6</v>
      </c>
      <c r="E1740">
        <v>49</v>
      </c>
      <c r="F1740">
        <v>9</v>
      </c>
      <c r="G1740">
        <f t="shared" si="108"/>
        <v>48.790044351414565</v>
      </c>
      <c r="H1740">
        <f t="shared" si="109"/>
        <v>3.209955648585435</v>
      </c>
      <c r="K1740">
        <f t="shared" si="110"/>
        <v>64.05</v>
      </c>
      <c r="L1740">
        <f t="shared" si="111"/>
        <v>-12.049999999999997</v>
      </c>
    </row>
    <row r="1741" spans="1:12">
      <c r="A1741" s="1">
        <v>0.66616898148148151</v>
      </c>
      <c r="B1741">
        <v>35.6</v>
      </c>
      <c r="C1741">
        <v>52</v>
      </c>
      <c r="D1741">
        <v>4</v>
      </c>
      <c r="E1741">
        <v>49</v>
      </c>
      <c r="F1741">
        <v>3</v>
      </c>
      <c r="G1741">
        <f t="shared" si="108"/>
        <v>47.330029567739807</v>
      </c>
      <c r="H1741">
        <f t="shared" si="109"/>
        <v>4.6699704322601931</v>
      </c>
      <c r="K1741">
        <f t="shared" si="110"/>
        <v>63.730000000000004</v>
      </c>
      <c r="L1741">
        <f t="shared" si="111"/>
        <v>-11.730000000000004</v>
      </c>
    </row>
    <row r="1742" spans="1:12">
      <c r="A1742" s="1">
        <v>0.66623842592592586</v>
      </c>
      <c r="B1742">
        <v>35.700000000000003</v>
      </c>
      <c r="C1742">
        <v>53</v>
      </c>
      <c r="D1742">
        <v>6</v>
      </c>
      <c r="E1742">
        <v>49</v>
      </c>
      <c r="F1742">
        <v>3</v>
      </c>
      <c r="G1742">
        <f t="shared" si="108"/>
        <v>48.790044351414565</v>
      </c>
      <c r="H1742">
        <f t="shared" si="109"/>
        <v>4.209955648585435</v>
      </c>
      <c r="K1742">
        <f t="shared" si="110"/>
        <v>64.05</v>
      </c>
      <c r="L1742">
        <f t="shared" si="111"/>
        <v>-11.049999999999997</v>
      </c>
    </row>
    <row r="1743" spans="1:12">
      <c r="A1743" s="1">
        <v>0.66630787037037031</v>
      </c>
      <c r="B1743">
        <v>35.700000000000003</v>
      </c>
      <c r="C1743">
        <v>52</v>
      </c>
      <c r="D1743">
        <v>2</v>
      </c>
      <c r="E1743">
        <v>49</v>
      </c>
      <c r="F1743">
        <v>1</v>
      </c>
      <c r="G1743">
        <f t="shared" si="108"/>
        <v>45.870014783934955</v>
      </c>
      <c r="H1743">
        <f t="shared" si="109"/>
        <v>6.1299852160650445</v>
      </c>
      <c r="K1743">
        <f t="shared" si="110"/>
        <v>63.410000000000004</v>
      </c>
      <c r="L1743">
        <f t="shared" si="111"/>
        <v>-11.410000000000004</v>
      </c>
    </row>
    <row r="1744" spans="1:12">
      <c r="A1744" s="1">
        <v>0.66637731481481477</v>
      </c>
      <c r="B1744">
        <v>35.6</v>
      </c>
      <c r="C1744">
        <v>51</v>
      </c>
      <c r="D1744">
        <v>0.1</v>
      </c>
      <c r="E1744">
        <v>48</v>
      </c>
      <c r="F1744">
        <v>3</v>
      </c>
      <c r="G1744">
        <f t="shared" si="108"/>
        <v>44.483000739199838</v>
      </c>
      <c r="H1744">
        <f t="shared" si="109"/>
        <v>6.5169992608001621</v>
      </c>
      <c r="K1744">
        <f t="shared" si="110"/>
        <v>63.002009819897097</v>
      </c>
      <c r="L1744">
        <f t="shared" si="111"/>
        <v>-12.002009819897097</v>
      </c>
    </row>
    <row r="1745" spans="1:12">
      <c r="A1745" s="1">
        <v>0.66644675925925922</v>
      </c>
      <c r="B1745">
        <v>35.6</v>
      </c>
      <c r="C1745">
        <v>51</v>
      </c>
      <c r="D1745">
        <v>4</v>
      </c>
      <c r="E1745">
        <v>48</v>
      </c>
      <c r="F1745">
        <v>4</v>
      </c>
      <c r="G1745">
        <f t="shared" si="108"/>
        <v>47.330029567739807</v>
      </c>
      <c r="H1745">
        <f t="shared" si="109"/>
        <v>3.6699704322601931</v>
      </c>
      <c r="K1745">
        <f t="shared" si="110"/>
        <v>63.730000000000004</v>
      </c>
      <c r="L1745">
        <f t="shared" si="111"/>
        <v>-12.730000000000004</v>
      </c>
    </row>
    <row r="1746" spans="1:12">
      <c r="A1746" s="1">
        <v>0.66651620370370368</v>
      </c>
      <c r="B1746">
        <v>35.6</v>
      </c>
      <c r="C1746">
        <v>53</v>
      </c>
      <c r="D1746">
        <v>1</v>
      </c>
      <c r="E1746">
        <v>49</v>
      </c>
      <c r="F1746">
        <v>1</v>
      </c>
      <c r="G1746">
        <f t="shared" si="108"/>
        <v>45.140007391983737</v>
      </c>
      <c r="H1746">
        <f t="shared" si="109"/>
        <v>7.8599926080162632</v>
      </c>
      <c r="K1746">
        <f t="shared" si="110"/>
        <v>63.249999999999979</v>
      </c>
      <c r="L1746">
        <f t="shared" si="111"/>
        <v>-10.249999999999979</v>
      </c>
    </row>
    <row r="1747" spans="1:12">
      <c r="A1747" s="1">
        <v>0.66658564814814814</v>
      </c>
      <c r="B1747">
        <v>35.6</v>
      </c>
      <c r="C1747">
        <v>51</v>
      </c>
      <c r="D1747">
        <v>0.1</v>
      </c>
      <c r="E1747">
        <v>48</v>
      </c>
      <c r="F1747">
        <v>1</v>
      </c>
      <c r="G1747">
        <f t="shared" si="108"/>
        <v>44.483000739199838</v>
      </c>
      <c r="H1747">
        <f t="shared" si="109"/>
        <v>6.5169992608001621</v>
      </c>
      <c r="K1747">
        <f t="shared" si="110"/>
        <v>63.002009819897097</v>
      </c>
      <c r="L1747">
        <f t="shared" si="111"/>
        <v>-12.002009819897097</v>
      </c>
    </row>
    <row r="1748" spans="1:12">
      <c r="A1748" s="1">
        <v>0.66665509259259259</v>
      </c>
      <c r="B1748">
        <v>35.6</v>
      </c>
      <c r="C1748">
        <v>51</v>
      </c>
      <c r="D1748">
        <v>1</v>
      </c>
      <c r="E1748">
        <v>49</v>
      </c>
      <c r="F1748">
        <v>3</v>
      </c>
      <c r="G1748">
        <f t="shared" si="108"/>
        <v>45.140007391983737</v>
      </c>
      <c r="H1748">
        <f t="shared" si="109"/>
        <v>5.8599926080162632</v>
      </c>
      <c r="K1748">
        <f t="shared" si="110"/>
        <v>63.249999999999979</v>
      </c>
      <c r="L1748">
        <f t="shared" si="111"/>
        <v>-12.249999999999979</v>
      </c>
    </row>
    <row r="1749" spans="1:12">
      <c r="A1749" s="1">
        <v>0.66672453703703705</v>
      </c>
      <c r="B1749">
        <v>35.6</v>
      </c>
      <c r="C1749">
        <v>59</v>
      </c>
      <c r="D1749">
        <v>11</v>
      </c>
      <c r="E1749">
        <v>57</v>
      </c>
      <c r="F1749">
        <v>9</v>
      </c>
      <c r="G1749">
        <f t="shared" si="108"/>
        <v>52.440081310032284</v>
      </c>
      <c r="H1749">
        <f t="shared" si="109"/>
        <v>6.5599186899677164</v>
      </c>
      <c r="K1749">
        <f t="shared" si="110"/>
        <v>64.850000000000009</v>
      </c>
      <c r="L1749">
        <f t="shared" si="111"/>
        <v>-5.8500000000000085</v>
      </c>
    </row>
    <row r="1750" spans="1:12">
      <c r="A1750" s="1">
        <v>0.6667939814814815</v>
      </c>
      <c r="B1750">
        <v>35.6</v>
      </c>
      <c r="C1750">
        <v>53</v>
      </c>
      <c r="D1750">
        <v>12</v>
      </c>
      <c r="E1750">
        <v>50</v>
      </c>
      <c r="F1750">
        <v>8</v>
      </c>
      <c r="G1750">
        <f t="shared" si="108"/>
        <v>53.170088701658258</v>
      </c>
      <c r="H1750">
        <f t="shared" si="109"/>
        <v>-0.1700887016582584</v>
      </c>
      <c r="K1750">
        <f t="shared" si="110"/>
        <v>65.010000000000005</v>
      </c>
      <c r="L1750">
        <f t="shared" si="111"/>
        <v>-12.010000000000005</v>
      </c>
    </row>
    <row r="1751" spans="1:12">
      <c r="A1751" s="1">
        <v>0.66686342592592596</v>
      </c>
      <c r="B1751">
        <v>35.6</v>
      </c>
      <c r="C1751">
        <v>52</v>
      </c>
      <c r="D1751">
        <v>11</v>
      </c>
      <c r="E1751">
        <v>50</v>
      </c>
      <c r="F1751">
        <v>7</v>
      </c>
      <c r="G1751">
        <f t="shared" si="108"/>
        <v>52.440081310032284</v>
      </c>
      <c r="H1751">
        <f t="shared" si="109"/>
        <v>-0.44008131003228357</v>
      </c>
      <c r="K1751">
        <f t="shared" si="110"/>
        <v>64.850000000000009</v>
      </c>
      <c r="L1751">
        <f t="shared" si="111"/>
        <v>-12.850000000000009</v>
      </c>
    </row>
    <row r="1752" spans="1:12">
      <c r="A1752" s="1">
        <v>0.66693287037037041</v>
      </c>
      <c r="B1752">
        <v>35.6</v>
      </c>
      <c r="C1752">
        <v>52</v>
      </c>
      <c r="D1752">
        <v>5</v>
      </c>
      <c r="E1752">
        <v>49</v>
      </c>
      <c r="F1752">
        <v>2</v>
      </c>
      <c r="G1752">
        <f t="shared" si="108"/>
        <v>48.060036959593447</v>
      </c>
      <c r="H1752">
        <f t="shared" si="109"/>
        <v>3.9399630404065533</v>
      </c>
      <c r="K1752">
        <f t="shared" si="110"/>
        <v>63.89</v>
      </c>
      <c r="L1752">
        <f t="shared" si="111"/>
        <v>-11.89</v>
      </c>
    </row>
    <row r="1753" spans="1:12">
      <c r="A1753" s="1">
        <v>0.66700231481481476</v>
      </c>
      <c r="B1753">
        <v>35.6</v>
      </c>
      <c r="C1753">
        <v>52</v>
      </c>
      <c r="D1753">
        <v>10</v>
      </c>
      <c r="E1753">
        <v>49</v>
      </c>
      <c r="F1753">
        <v>5</v>
      </c>
      <c r="G1753">
        <f t="shared" si="108"/>
        <v>51.710073918373787</v>
      </c>
      <c r="H1753">
        <f t="shared" si="109"/>
        <v>0.28992608162621281</v>
      </c>
      <c r="K1753">
        <f t="shared" si="110"/>
        <v>64.69</v>
      </c>
      <c r="L1753">
        <f t="shared" si="111"/>
        <v>-12.689999999999998</v>
      </c>
    </row>
    <row r="1754" spans="1:12">
      <c r="A1754" s="1">
        <v>0.66707175925925932</v>
      </c>
      <c r="B1754">
        <v>35.6</v>
      </c>
      <c r="C1754">
        <v>54</v>
      </c>
      <c r="D1754">
        <v>15</v>
      </c>
      <c r="E1754">
        <v>51</v>
      </c>
      <c r="F1754">
        <v>22</v>
      </c>
      <c r="G1754">
        <f t="shared" si="108"/>
        <v>55.360110876341047</v>
      </c>
      <c r="H1754">
        <f t="shared" si="109"/>
        <v>-1.3601108763410465</v>
      </c>
      <c r="K1754">
        <f t="shared" si="110"/>
        <v>65.490000000000009</v>
      </c>
      <c r="L1754">
        <f t="shared" si="111"/>
        <v>-11.490000000000009</v>
      </c>
    </row>
    <row r="1755" spans="1:12">
      <c r="A1755" s="1">
        <v>0.66714120370370367</v>
      </c>
      <c r="B1755">
        <v>35.700000000000003</v>
      </c>
      <c r="C1755">
        <v>54</v>
      </c>
      <c r="D1755">
        <v>16</v>
      </c>
      <c r="E1755">
        <v>51</v>
      </c>
      <c r="F1755">
        <v>16</v>
      </c>
      <c r="G1755">
        <f t="shared" si="108"/>
        <v>56.090118267836928</v>
      </c>
      <c r="H1755">
        <f t="shared" si="109"/>
        <v>-2.0901182678369281</v>
      </c>
      <c r="K1755">
        <f t="shared" si="110"/>
        <v>65.650000000000006</v>
      </c>
      <c r="L1755">
        <f t="shared" si="111"/>
        <v>-11.650000000000006</v>
      </c>
    </row>
    <row r="1756" spans="1:12">
      <c r="A1756" s="1">
        <v>0.66721064814814823</v>
      </c>
      <c r="B1756">
        <v>35.700000000000003</v>
      </c>
      <c r="C1756">
        <v>56</v>
      </c>
      <c r="D1756">
        <v>12</v>
      </c>
      <c r="E1756">
        <v>53</v>
      </c>
      <c r="F1756">
        <v>14</v>
      </c>
      <c r="G1756">
        <f t="shared" si="108"/>
        <v>53.170088701658258</v>
      </c>
      <c r="H1756">
        <f t="shared" si="109"/>
        <v>2.8299112983417416</v>
      </c>
      <c r="K1756">
        <f t="shared" si="110"/>
        <v>65.010000000000005</v>
      </c>
      <c r="L1756">
        <f t="shared" si="111"/>
        <v>-9.0100000000000051</v>
      </c>
    </row>
    <row r="1757" spans="1:12">
      <c r="A1757" s="1">
        <v>0.66728009259259258</v>
      </c>
      <c r="B1757">
        <v>35.6</v>
      </c>
      <c r="C1757">
        <v>52</v>
      </c>
      <c r="D1757">
        <v>2</v>
      </c>
      <c r="E1757">
        <v>50</v>
      </c>
      <c r="F1757">
        <v>4</v>
      </c>
      <c r="G1757">
        <f t="shared" si="108"/>
        <v>45.870014783934955</v>
      </c>
      <c r="H1757">
        <f t="shared" si="109"/>
        <v>6.1299852160650445</v>
      </c>
      <c r="K1757">
        <f t="shared" si="110"/>
        <v>63.410000000000004</v>
      </c>
      <c r="L1757">
        <f t="shared" si="111"/>
        <v>-11.410000000000004</v>
      </c>
    </row>
    <row r="1758" spans="1:12">
      <c r="A1758" s="1">
        <v>0.66734953703703714</v>
      </c>
      <c r="B1758">
        <v>35.6</v>
      </c>
      <c r="C1758">
        <v>52</v>
      </c>
      <c r="D1758">
        <v>2</v>
      </c>
      <c r="E1758">
        <v>50</v>
      </c>
      <c r="F1758">
        <v>4</v>
      </c>
      <c r="G1758">
        <f t="shared" si="108"/>
        <v>45.870014783934955</v>
      </c>
      <c r="H1758">
        <f t="shared" si="109"/>
        <v>6.1299852160650445</v>
      </c>
      <c r="K1758">
        <f t="shared" si="110"/>
        <v>63.410000000000004</v>
      </c>
      <c r="L1758">
        <f t="shared" si="111"/>
        <v>-11.410000000000004</v>
      </c>
    </row>
    <row r="1759" spans="1:12">
      <c r="A1759" s="1">
        <v>0.66748842592592583</v>
      </c>
      <c r="B1759">
        <v>35.6</v>
      </c>
      <c r="C1759">
        <v>53</v>
      </c>
      <c r="D1759">
        <v>4</v>
      </c>
      <c r="E1759">
        <v>50</v>
      </c>
      <c r="F1759">
        <v>4</v>
      </c>
      <c r="G1759">
        <f t="shared" si="108"/>
        <v>47.330029567739807</v>
      </c>
      <c r="H1759">
        <f t="shared" si="109"/>
        <v>5.6699704322601931</v>
      </c>
      <c r="K1759">
        <f t="shared" si="110"/>
        <v>63.730000000000004</v>
      </c>
      <c r="L1759">
        <f t="shared" si="111"/>
        <v>-10.730000000000004</v>
      </c>
    </row>
    <row r="1760" spans="1:12">
      <c r="A1760" s="1">
        <v>0.66769675925925931</v>
      </c>
      <c r="B1760">
        <v>35.6</v>
      </c>
      <c r="C1760">
        <v>52</v>
      </c>
      <c r="D1760">
        <v>0.1</v>
      </c>
      <c r="E1760">
        <v>50</v>
      </c>
      <c r="F1760">
        <v>1</v>
      </c>
      <c r="G1760">
        <f t="shared" si="108"/>
        <v>44.483000739199838</v>
      </c>
      <c r="H1760">
        <f t="shared" si="109"/>
        <v>7.5169992608001621</v>
      </c>
      <c r="K1760">
        <f t="shared" si="110"/>
        <v>63.002009819897097</v>
      </c>
      <c r="L1760">
        <f t="shared" si="111"/>
        <v>-11.002009819897097</v>
      </c>
    </row>
    <row r="1761" spans="1:12">
      <c r="A1761" s="1">
        <v>0.66776620370370365</v>
      </c>
      <c r="B1761">
        <v>35.6</v>
      </c>
      <c r="C1761">
        <v>53</v>
      </c>
      <c r="D1761">
        <v>1</v>
      </c>
      <c r="E1761">
        <v>49</v>
      </c>
      <c r="F1761">
        <v>1</v>
      </c>
      <c r="G1761">
        <f t="shared" si="108"/>
        <v>45.140007391983737</v>
      </c>
      <c r="H1761">
        <f t="shared" si="109"/>
        <v>7.8599926080162632</v>
      </c>
      <c r="K1761">
        <f t="shared" si="110"/>
        <v>63.249999999999979</v>
      </c>
      <c r="L1761">
        <f t="shared" si="111"/>
        <v>-10.249999999999979</v>
      </c>
    </row>
    <row r="1762" spans="1:12">
      <c r="A1762" s="1">
        <v>0.66783564814814822</v>
      </c>
      <c r="B1762">
        <v>35.6</v>
      </c>
      <c r="C1762">
        <v>53</v>
      </c>
      <c r="D1762">
        <v>4</v>
      </c>
      <c r="E1762">
        <v>50</v>
      </c>
      <c r="F1762">
        <v>4</v>
      </c>
      <c r="G1762">
        <f t="shared" si="108"/>
        <v>47.330029567739807</v>
      </c>
      <c r="H1762">
        <f t="shared" si="109"/>
        <v>5.6699704322601931</v>
      </c>
      <c r="K1762">
        <f t="shared" si="110"/>
        <v>63.730000000000004</v>
      </c>
      <c r="L1762">
        <f t="shared" si="111"/>
        <v>-10.730000000000004</v>
      </c>
    </row>
    <row r="1763" spans="1:12">
      <c r="A1763" s="1">
        <v>0.66790509259259256</v>
      </c>
      <c r="B1763">
        <v>35.6</v>
      </c>
      <c r="C1763">
        <v>52</v>
      </c>
      <c r="D1763">
        <v>2</v>
      </c>
      <c r="E1763">
        <v>49</v>
      </c>
      <c r="F1763">
        <v>1</v>
      </c>
      <c r="G1763">
        <f t="shared" si="108"/>
        <v>45.870014783934955</v>
      </c>
      <c r="H1763">
        <f t="shared" si="109"/>
        <v>6.1299852160650445</v>
      </c>
      <c r="K1763">
        <f t="shared" si="110"/>
        <v>63.410000000000004</v>
      </c>
      <c r="L1763">
        <f t="shared" si="111"/>
        <v>-11.410000000000004</v>
      </c>
    </row>
    <row r="1764" spans="1:12">
      <c r="A1764" s="1">
        <v>0.66797453703703702</v>
      </c>
      <c r="B1764">
        <v>35.6</v>
      </c>
      <c r="C1764">
        <v>52</v>
      </c>
      <c r="D1764">
        <v>0.1</v>
      </c>
      <c r="E1764">
        <v>49</v>
      </c>
      <c r="F1764">
        <v>0</v>
      </c>
      <c r="G1764">
        <f t="shared" si="108"/>
        <v>44.483000739199838</v>
      </c>
      <c r="H1764">
        <f t="shared" si="109"/>
        <v>7.5169992608001621</v>
      </c>
      <c r="K1764">
        <f t="shared" si="110"/>
        <v>63.002009819897097</v>
      </c>
      <c r="L1764">
        <f t="shared" si="111"/>
        <v>-11.002009819897097</v>
      </c>
    </row>
    <row r="1765" spans="1:12">
      <c r="A1765" s="1">
        <v>0.66818287037037039</v>
      </c>
      <c r="B1765">
        <v>35.6</v>
      </c>
      <c r="C1765">
        <v>52</v>
      </c>
      <c r="D1765">
        <v>11</v>
      </c>
      <c r="E1765">
        <v>48</v>
      </c>
      <c r="F1765">
        <v>7</v>
      </c>
      <c r="G1765">
        <f t="shared" si="108"/>
        <v>52.440081310032284</v>
      </c>
      <c r="H1765">
        <f t="shared" si="109"/>
        <v>-0.44008131003228357</v>
      </c>
      <c r="K1765">
        <f t="shared" si="110"/>
        <v>64.850000000000009</v>
      </c>
      <c r="L1765">
        <f t="shared" si="111"/>
        <v>-12.850000000000009</v>
      </c>
    </row>
    <row r="1766" spans="1:12">
      <c r="A1766" s="1">
        <v>0.66825231481481484</v>
      </c>
      <c r="B1766">
        <v>35.6</v>
      </c>
      <c r="C1766">
        <v>52</v>
      </c>
      <c r="D1766">
        <v>2</v>
      </c>
      <c r="E1766">
        <v>48</v>
      </c>
      <c r="F1766">
        <v>3</v>
      </c>
      <c r="G1766">
        <f t="shared" si="108"/>
        <v>45.870014783934955</v>
      </c>
      <c r="H1766">
        <f t="shared" si="109"/>
        <v>6.1299852160650445</v>
      </c>
      <c r="K1766">
        <f t="shared" si="110"/>
        <v>63.410000000000004</v>
      </c>
      <c r="L1766">
        <f t="shared" si="111"/>
        <v>-11.410000000000004</v>
      </c>
    </row>
    <row r="1767" spans="1:12">
      <c r="A1767" s="1">
        <v>0.6683217592592593</v>
      </c>
      <c r="B1767">
        <v>35.6</v>
      </c>
      <c r="C1767">
        <v>50</v>
      </c>
      <c r="D1767">
        <v>2</v>
      </c>
      <c r="E1767">
        <v>49</v>
      </c>
      <c r="F1767">
        <v>6</v>
      </c>
      <c r="G1767">
        <f t="shared" si="108"/>
        <v>45.870014783934955</v>
      </c>
      <c r="H1767">
        <f t="shared" si="109"/>
        <v>4.1299852160650445</v>
      </c>
      <c r="K1767">
        <f t="shared" si="110"/>
        <v>63.410000000000004</v>
      </c>
      <c r="L1767">
        <f t="shared" si="111"/>
        <v>-13.410000000000004</v>
      </c>
    </row>
    <row r="1768" spans="1:12">
      <c r="A1768" s="1">
        <v>0.66839120370370375</v>
      </c>
      <c r="B1768">
        <v>35.6</v>
      </c>
      <c r="C1768">
        <v>51</v>
      </c>
      <c r="D1768">
        <v>2</v>
      </c>
      <c r="E1768">
        <v>49</v>
      </c>
      <c r="F1768">
        <v>2</v>
      </c>
      <c r="G1768">
        <f t="shared" si="108"/>
        <v>45.870014783934955</v>
      </c>
      <c r="H1768">
        <f t="shared" si="109"/>
        <v>5.1299852160650445</v>
      </c>
      <c r="K1768">
        <f t="shared" si="110"/>
        <v>63.410000000000004</v>
      </c>
      <c r="L1768">
        <f t="shared" si="111"/>
        <v>-12.410000000000004</v>
      </c>
    </row>
    <row r="1769" spans="1:12">
      <c r="A1769" s="1">
        <v>0.6684606481481481</v>
      </c>
      <c r="B1769">
        <v>35.6</v>
      </c>
      <c r="C1769">
        <v>52</v>
      </c>
      <c r="D1769">
        <v>4</v>
      </c>
      <c r="E1769">
        <v>50</v>
      </c>
      <c r="F1769">
        <v>2</v>
      </c>
      <c r="G1769">
        <f t="shared" si="108"/>
        <v>47.330029567739807</v>
      </c>
      <c r="H1769">
        <f t="shared" si="109"/>
        <v>4.6699704322601931</v>
      </c>
      <c r="K1769">
        <f t="shared" si="110"/>
        <v>63.730000000000004</v>
      </c>
      <c r="L1769">
        <f t="shared" si="111"/>
        <v>-11.730000000000004</v>
      </c>
    </row>
    <row r="1770" spans="1:12">
      <c r="A1770" s="1">
        <v>0.66853009259259266</v>
      </c>
      <c r="B1770">
        <v>35.6</v>
      </c>
      <c r="C1770">
        <v>53</v>
      </c>
      <c r="D1770">
        <v>10</v>
      </c>
      <c r="E1770">
        <v>49</v>
      </c>
      <c r="F1770">
        <v>5</v>
      </c>
      <c r="G1770">
        <f t="shared" si="108"/>
        <v>51.710073918373787</v>
      </c>
      <c r="H1770">
        <f t="shared" si="109"/>
        <v>1.2899260816262128</v>
      </c>
      <c r="K1770">
        <f t="shared" si="110"/>
        <v>64.69</v>
      </c>
      <c r="L1770">
        <f t="shared" si="111"/>
        <v>-11.689999999999998</v>
      </c>
    </row>
    <row r="1771" spans="1:12">
      <c r="A1771" s="1">
        <v>0.66859953703703701</v>
      </c>
      <c r="B1771">
        <v>35.6</v>
      </c>
      <c r="C1771">
        <v>51</v>
      </c>
      <c r="D1771">
        <v>6</v>
      </c>
      <c r="E1771">
        <v>48</v>
      </c>
      <c r="F1771">
        <v>8</v>
      </c>
      <c r="G1771">
        <f t="shared" si="108"/>
        <v>48.790044351414565</v>
      </c>
      <c r="H1771">
        <f t="shared" si="109"/>
        <v>2.209955648585435</v>
      </c>
      <c r="K1771">
        <f t="shared" si="110"/>
        <v>64.05</v>
      </c>
      <c r="L1771">
        <f t="shared" si="111"/>
        <v>-13.049999999999997</v>
      </c>
    </row>
    <row r="1772" spans="1:12">
      <c r="A1772" s="1">
        <v>0.66866898148148157</v>
      </c>
      <c r="B1772">
        <v>35.6</v>
      </c>
      <c r="C1772">
        <v>56</v>
      </c>
      <c r="D1772">
        <v>12</v>
      </c>
      <c r="E1772">
        <v>54</v>
      </c>
      <c r="F1772">
        <v>33</v>
      </c>
      <c r="G1772">
        <f t="shared" si="108"/>
        <v>53.170088701658258</v>
      </c>
      <c r="H1772">
        <f t="shared" si="109"/>
        <v>2.8299112983417416</v>
      </c>
      <c r="K1772">
        <f t="shared" si="110"/>
        <v>65.010000000000005</v>
      </c>
      <c r="L1772">
        <f t="shared" si="111"/>
        <v>-9.0100000000000051</v>
      </c>
    </row>
    <row r="1773" spans="1:12">
      <c r="A1773" s="1">
        <v>0.66873842592592592</v>
      </c>
      <c r="B1773">
        <v>35.6</v>
      </c>
      <c r="C1773">
        <v>52</v>
      </c>
      <c r="D1773">
        <v>4</v>
      </c>
      <c r="E1773">
        <v>51</v>
      </c>
      <c r="F1773">
        <v>3</v>
      </c>
      <c r="G1773">
        <f t="shared" si="108"/>
        <v>47.330029567739807</v>
      </c>
      <c r="H1773">
        <f t="shared" si="109"/>
        <v>4.6699704322601931</v>
      </c>
      <c r="K1773">
        <f t="shared" si="110"/>
        <v>63.730000000000004</v>
      </c>
      <c r="L1773">
        <f t="shared" si="111"/>
        <v>-11.730000000000004</v>
      </c>
    </row>
    <row r="1774" spans="1:12">
      <c r="A1774" s="1">
        <v>0.66880787037037026</v>
      </c>
      <c r="B1774">
        <v>35.6</v>
      </c>
      <c r="C1774">
        <v>49</v>
      </c>
      <c r="D1774">
        <v>2</v>
      </c>
      <c r="E1774">
        <v>48</v>
      </c>
      <c r="F1774">
        <v>0</v>
      </c>
      <c r="G1774">
        <f t="shared" si="108"/>
        <v>45.870014783934955</v>
      </c>
      <c r="H1774">
        <f t="shared" si="109"/>
        <v>3.1299852160650445</v>
      </c>
      <c r="K1774">
        <f t="shared" si="110"/>
        <v>63.410000000000004</v>
      </c>
      <c r="L1774">
        <f t="shared" si="111"/>
        <v>-14.410000000000004</v>
      </c>
    </row>
    <row r="1775" spans="1:12">
      <c r="A1775" s="1">
        <v>0.66887731481481483</v>
      </c>
      <c r="B1775">
        <v>35.6</v>
      </c>
      <c r="C1775">
        <v>52</v>
      </c>
      <c r="D1775">
        <v>7</v>
      </c>
      <c r="E1775">
        <v>50</v>
      </c>
      <c r="F1775">
        <v>7</v>
      </c>
      <c r="G1775">
        <f t="shared" si="108"/>
        <v>49.520051743203155</v>
      </c>
      <c r="H1775">
        <f t="shared" si="109"/>
        <v>2.4799482567968454</v>
      </c>
      <c r="K1775">
        <f t="shared" si="110"/>
        <v>64.210000000000008</v>
      </c>
      <c r="L1775">
        <f t="shared" si="111"/>
        <v>-12.210000000000008</v>
      </c>
    </row>
    <row r="1776" spans="1:12">
      <c r="A1776" s="1">
        <v>0.66894675925925917</v>
      </c>
      <c r="B1776">
        <v>35.6</v>
      </c>
      <c r="C1776">
        <v>52</v>
      </c>
      <c r="D1776">
        <v>2</v>
      </c>
      <c r="E1776">
        <v>50</v>
      </c>
      <c r="F1776">
        <v>4</v>
      </c>
      <c r="G1776">
        <f t="shared" si="108"/>
        <v>45.870014783934955</v>
      </c>
      <c r="H1776">
        <f t="shared" si="109"/>
        <v>6.1299852160650445</v>
      </c>
      <c r="K1776">
        <f t="shared" si="110"/>
        <v>63.410000000000004</v>
      </c>
      <c r="L1776">
        <f t="shared" si="111"/>
        <v>-11.410000000000004</v>
      </c>
    </row>
    <row r="1777" spans="1:12">
      <c r="A1777" s="1">
        <v>0.66901620370370374</v>
      </c>
      <c r="B1777">
        <v>35.6</v>
      </c>
      <c r="C1777">
        <v>51</v>
      </c>
      <c r="D1777">
        <v>5</v>
      </c>
      <c r="E1777">
        <v>49</v>
      </c>
      <c r="F1777">
        <v>8</v>
      </c>
      <c r="G1777">
        <f t="shared" si="108"/>
        <v>48.060036959593447</v>
      </c>
      <c r="H1777">
        <f t="shared" si="109"/>
        <v>2.9399630404065533</v>
      </c>
      <c r="K1777">
        <f t="shared" si="110"/>
        <v>63.89</v>
      </c>
      <c r="L1777">
        <f t="shared" si="111"/>
        <v>-12.89</v>
      </c>
    </row>
    <row r="1778" spans="1:12">
      <c r="A1778" s="1">
        <v>0.66908564814814808</v>
      </c>
      <c r="B1778">
        <v>35.6</v>
      </c>
      <c r="C1778">
        <v>51</v>
      </c>
      <c r="D1778">
        <v>1</v>
      </c>
      <c r="E1778">
        <v>48</v>
      </c>
      <c r="F1778">
        <v>2</v>
      </c>
      <c r="G1778">
        <f t="shared" si="108"/>
        <v>45.140007391983737</v>
      </c>
      <c r="H1778">
        <f t="shared" si="109"/>
        <v>5.8599926080162632</v>
      </c>
      <c r="K1778">
        <f t="shared" si="110"/>
        <v>63.249999999999979</v>
      </c>
      <c r="L1778">
        <f t="shared" si="111"/>
        <v>-12.249999999999979</v>
      </c>
    </row>
    <row r="1779" spans="1:12">
      <c r="A1779" s="1">
        <v>0.66922453703703699</v>
      </c>
      <c r="B1779">
        <v>35.6</v>
      </c>
      <c r="C1779">
        <v>52</v>
      </c>
      <c r="D1779">
        <v>6</v>
      </c>
      <c r="E1779">
        <v>48</v>
      </c>
      <c r="F1779">
        <v>4</v>
      </c>
      <c r="G1779">
        <f t="shared" si="108"/>
        <v>48.790044351414565</v>
      </c>
      <c r="H1779">
        <f t="shared" si="109"/>
        <v>3.209955648585435</v>
      </c>
      <c r="K1779">
        <f t="shared" si="110"/>
        <v>64.05</v>
      </c>
      <c r="L1779">
        <f t="shared" si="111"/>
        <v>-12.049999999999997</v>
      </c>
    </row>
    <row r="1780" spans="1:12">
      <c r="A1780" s="1">
        <v>0.66929398148148145</v>
      </c>
      <c r="B1780">
        <v>35.6</v>
      </c>
      <c r="C1780">
        <v>51</v>
      </c>
      <c r="D1780">
        <v>4</v>
      </c>
      <c r="E1780">
        <v>51</v>
      </c>
      <c r="F1780">
        <v>5</v>
      </c>
      <c r="G1780">
        <f t="shared" si="108"/>
        <v>47.330029567739807</v>
      </c>
      <c r="H1780">
        <f t="shared" si="109"/>
        <v>3.6699704322601931</v>
      </c>
      <c r="K1780">
        <f t="shared" si="110"/>
        <v>63.730000000000004</v>
      </c>
      <c r="L1780">
        <f t="shared" si="111"/>
        <v>-12.730000000000004</v>
      </c>
    </row>
    <row r="1781" spans="1:12">
      <c r="A1781" s="1">
        <v>0.6693634259259259</v>
      </c>
      <c r="B1781">
        <v>35.6</v>
      </c>
      <c r="C1781">
        <v>53</v>
      </c>
      <c r="D1781">
        <v>5</v>
      </c>
      <c r="E1781">
        <v>49</v>
      </c>
      <c r="F1781">
        <v>5</v>
      </c>
      <c r="G1781">
        <f t="shared" si="108"/>
        <v>48.060036959593447</v>
      </c>
      <c r="H1781">
        <f t="shared" si="109"/>
        <v>4.9399630404065533</v>
      </c>
      <c r="K1781">
        <f t="shared" si="110"/>
        <v>63.89</v>
      </c>
      <c r="L1781">
        <f t="shared" si="111"/>
        <v>-10.89</v>
      </c>
    </row>
    <row r="1782" spans="1:12">
      <c r="A1782" s="1">
        <v>0.66943287037037036</v>
      </c>
      <c r="B1782">
        <v>35.6</v>
      </c>
      <c r="C1782">
        <v>51</v>
      </c>
      <c r="D1782">
        <v>0.1</v>
      </c>
      <c r="E1782">
        <v>48</v>
      </c>
      <c r="F1782">
        <v>0</v>
      </c>
      <c r="G1782">
        <f t="shared" si="108"/>
        <v>44.483000739199838</v>
      </c>
      <c r="H1782">
        <f t="shared" si="109"/>
        <v>6.5169992608001621</v>
      </c>
      <c r="K1782">
        <f t="shared" si="110"/>
        <v>63.002009819897097</v>
      </c>
      <c r="L1782">
        <f t="shared" si="111"/>
        <v>-12.002009819897097</v>
      </c>
    </row>
    <row r="1783" spans="1:12">
      <c r="A1783" s="1">
        <v>0.66950231481481481</v>
      </c>
      <c r="B1783">
        <v>35.6</v>
      </c>
      <c r="C1783">
        <v>51</v>
      </c>
      <c r="D1783">
        <v>2</v>
      </c>
      <c r="E1783">
        <v>49</v>
      </c>
      <c r="F1783">
        <v>4</v>
      </c>
      <c r="G1783">
        <f t="shared" si="108"/>
        <v>45.870014783934955</v>
      </c>
      <c r="H1783">
        <f t="shared" si="109"/>
        <v>5.1299852160650445</v>
      </c>
      <c r="K1783">
        <f t="shared" si="110"/>
        <v>63.410000000000004</v>
      </c>
      <c r="L1783">
        <f t="shared" si="111"/>
        <v>-12.410000000000004</v>
      </c>
    </row>
    <row r="1784" spans="1:12">
      <c r="A1784" s="1">
        <v>0.66957175925925927</v>
      </c>
      <c r="B1784">
        <v>35.700000000000003</v>
      </c>
      <c r="C1784">
        <v>56</v>
      </c>
      <c r="D1784">
        <v>7</v>
      </c>
      <c r="E1784">
        <v>59</v>
      </c>
      <c r="F1784">
        <v>7</v>
      </c>
      <c r="G1784">
        <f t="shared" si="108"/>
        <v>49.520051743203155</v>
      </c>
      <c r="H1784">
        <f t="shared" si="109"/>
        <v>6.4799482567968454</v>
      </c>
      <c r="K1784">
        <f t="shared" si="110"/>
        <v>64.210000000000008</v>
      </c>
      <c r="L1784">
        <f t="shared" si="111"/>
        <v>-8.210000000000008</v>
      </c>
    </row>
    <row r="1785" spans="1:12">
      <c r="A1785" s="1">
        <v>0.66964120370370372</v>
      </c>
      <c r="B1785">
        <v>35.700000000000003</v>
      </c>
      <c r="C1785">
        <v>52</v>
      </c>
      <c r="D1785">
        <v>2</v>
      </c>
      <c r="E1785">
        <v>49</v>
      </c>
      <c r="F1785">
        <v>2</v>
      </c>
      <c r="G1785">
        <f t="shared" si="108"/>
        <v>45.870014783934955</v>
      </c>
      <c r="H1785">
        <f t="shared" si="109"/>
        <v>6.1299852160650445</v>
      </c>
      <c r="K1785">
        <f t="shared" si="110"/>
        <v>63.410000000000004</v>
      </c>
      <c r="L1785">
        <f t="shared" si="111"/>
        <v>-11.410000000000004</v>
      </c>
    </row>
    <row r="1786" spans="1:12">
      <c r="A1786" s="1">
        <v>0.66971064814814818</v>
      </c>
      <c r="B1786">
        <v>35.6</v>
      </c>
      <c r="C1786">
        <v>52</v>
      </c>
      <c r="D1786">
        <v>3</v>
      </c>
      <c r="E1786">
        <v>49</v>
      </c>
      <c r="F1786">
        <v>1</v>
      </c>
      <c r="G1786">
        <f t="shared" si="108"/>
        <v>46.600022175853638</v>
      </c>
      <c r="H1786">
        <f t="shared" si="109"/>
        <v>5.3999778241463616</v>
      </c>
      <c r="K1786">
        <f t="shared" si="110"/>
        <v>63.57</v>
      </c>
      <c r="L1786">
        <f t="shared" si="111"/>
        <v>-11.57</v>
      </c>
    </row>
    <row r="1787" spans="1:12">
      <c r="A1787" s="1">
        <v>0.66978009259259252</v>
      </c>
      <c r="B1787">
        <v>35.6</v>
      </c>
      <c r="C1787">
        <v>51</v>
      </c>
      <c r="D1787">
        <v>1</v>
      </c>
      <c r="E1787">
        <v>49</v>
      </c>
      <c r="F1787">
        <v>4</v>
      </c>
      <c r="G1787">
        <f t="shared" si="108"/>
        <v>45.140007391983737</v>
      </c>
      <c r="H1787">
        <f t="shared" si="109"/>
        <v>5.8599926080162632</v>
      </c>
      <c r="K1787">
        <f t="shared" si="110"/>
        <v>63.249999999999979</v>
      </c>
      <c r="L1787">
        <f t="shared" si="111"/>
        <v>-12.249999999999979</v>
      </c>
    </row>
    <row r="1788" spans="1:12">
      <c r="A1788" s="1">
        <v>0.66984953703703709</v>
      </c>
      <c r="B1788">
        <v>35.6</v>
      </c>
      <c r="C1788">
        <v>52</v>
      </c>
      <c r="D1788">
        <v>1</v>
      </c>
      <c r="E1788">
        <v>49</v>
      </c>
      <c r="F1788">
        <v>0</v>
      </c>
      <c r="G1788">
        <f t="shared" si="108"/>
        <v>45.140007391983737</v>
      </c>
      <c r="H1788">
        <f t="shared" si="109"/>
        <v>6.8599926080162632</v>
      </c>
      <c r="K1788">
        <f t="shared" si="110"/>
        <v>63.249999999999979</v>
      </c>
      <c r="L1788">
        <f t="shared" si="111"/>
        <v>-11.249999999999979</v>
      </c>
    </row>
    <row r="1789" spans="1:12">
      <c r="A1789" s="1">
        <v>0.66991898148148143</v>
      </c>
      <c r="B1789">
        <v>35.6</v>
      </c>
      <c r="C1789">
        <v>52</v>
      </c>
      <c r="D1789">
        <v>5</v>
      </c>
      <c r="E1789">
        <v>48</v>
      </c>
      <c r="F1789">
        <v>7</v>
      </c>
      <c r="G1789">
        <f t="shared" si="108"/>
        <v>48.060036959593447</v>
      </c>
      <c r="H1789">
        <f t="shared" si="109"/>
        <v>3.9399630404065533</v>
      </c>
      <c r="K1789">
        <f t="shared" si="110"/>
        <v>63.89</v>
      </c>
      <c r="L1789">
        <f t="shared" si="111"/>
        <v>-11.89</v>
      </c>
    </row>
    <row r="1790" spans="1:12">
      <c r="A1790" s="1">
        <v>0.669988425925926</v>
      </c>
      <c r="B1790">
        <v>35.6</v>
      </c>
      <c r="C1790">
        <v>52</v>
      </c>
      <c r="D1790">
        <v>8</v>
      </c>
      <c r="E1790">
        <v>48</v>
      </c>
      <c r="F1790">
        <v>6</v>
      </c>
      <c r="G1790">
        <f t="shared" si="108"/>
        <v>50.250059134959223</v>
      </c>
      <c r="H1790">
        <f t="shared" si="109"/>
        <v>1.7499408650407773</v>
      </c>
      <c r="K1790">
        <f t="shared" si="110"/>
        <v>64.37</v>
      </c>
      <c r="L1790">
        <f t="shared" si="111"/>
        <v>-12.370000000000005</v>
      </c>
    </row>
    <row r="1791" spans="1:12">
      <c r="A1791" s="1">
        <v>0.67005787037037035</v>
      </c>
      <c r="B1791">
        <v>35.6</v>
      </c>
      <c r="C1791">
        <v>52</v>
      </c>
      <c r="D1791">
        <v>3</v>
      </c>
      <c r="E1791">
        <v>48</v>
      </c>
      <c r="F1791">
        <v>4</v>
      </c>
      <c r="G1791">
        <f t="shared" si="108"/>
        <v>46.600022175853638</v>
      </c>
      <c r="H1791">
        <f t="shared" si="109"/>
        <v>5.3999778241463616</v>
      </c>
      <c r="K1791">
        <f t="shared" si="110"/>
        <v>63.57</v>
      </c>
      <c r="L1791">
        <f t="shared" si="111"/>
        <v>-11.57</v>
      </c>
    </row>
    <row r="1792" spans="1:12">
      <c r="A1792" s="1">
        <v>0.67019675925925926</v>
      </c>
      <c r="B1792">
        <v>35.6</v>
      </c>
      <c r="C1792">
        <v>51</v>
      </c>
      <c r="D1792">
        <v>4</v>
      </c>
      <c r="E1792">
        <v>48</v>
      </c>
      <c r="F1792">
        <v>5</v>
      </c>
      <c r="G1792">
        <f t="shared" si="108"/>
        <v>47.330029567739807</v>
      </c>
      <c r="H1792">
        <f t="shared" si="109"/>
        <v>3.6699704322601931</v>
      </c>
      <c r="K1792">
        <f t="shared" si="110"/>
        <v>63.730000000000004</v>
      </c>
      <c r="L1792">
        <f t="shared" si="111"/>
        <v>-12.730000000000004</v>
      </c>
    </row>
    <row r="1793" spans="1:12">
      <c r="A1793" s="1">
        <v>0.6702662037037036</v>
      </c>
      <c r="B1793">
        <v>35.700000000000003</v>
      </c>
      <c r="C1793">
        <v>51</v>
      </c>
      <c r="D1793">
        <v>2</v>
      </c>
      <c r="E1793">
        <v>48</v>
      </c>
      <c r="F1793">
        <v>0</v>
      </c>
      <c r="G1793">
        <f t="shared" si="108"/>
        <v>45.870014783934955</v>
      </c>
      <c r="H1793">
        <f t="shared" si="109"/>
        <v>5.1299852160650445</v>
      </c>
      <c r="K1793">
        <f t="shared" si="110"/>
        <v>63.410000000000004</v>
      </c>
      <c r="L1793">
        <f t="shared" si="111"/>
        <v>-12.410000000000004</v>
      </c>
    </row>
    <row r="1794" spans="1:12">
      <c r="A1794" s="1">
        <v>0.67033564814814817</v>
      </c>
      <c r="B1794">
        <v>35.700000000000003</v>
      </c>
      <c r="C1794">
        <v>53</v>
      </c>
      <c r="D1794">
        <v>5</v>
      </c>
      <c r="E1794">
        <v>46</v>
      </c>
      <c r="F1794">
        <v>3</v>
      </c>
      <c r="G1794">
        <f t="shared" si="108"/>
        <v>48.060036959593447</v>
      </c>
      <c r="H1794">
        <f t="shared" si="109"/>
        <v>4.9399630404065533</v>
      </c>
      <c r="K1794">
        <f t="shared" si="110"/>
        <v>63.89</v>
      </c>
      <c r="L1794">
        <f t="shared" si="111"/>
        <v>-10.89</v>
      </c>
    </row>
    <row r="1795" spans="1:12">
      <c r="A1795" s="1">
        <v>0.67040509259259251</v>
      </c>
      <c r="B1795">
        <v>35.700000000000003</v>
      </c>
      <c r="C1795">
        <v>51</v>
      </c>
      <c r="D1795">
        <v>2</v>
      </c>
      <c r="E1795">
        <v>48</v>
      </c>
      <c r="F1795">
        <v>1</v>
      </c>
      <c r="G1795">
        <f t="shared" ref="G1795:G1858" si="112">0.73*D1795+46.09-1.68*EXP(-(0.0000044)*D1795)</f>
        <v>45.870014783934955</v>
      </c>
      <c r="H1795">
        <f t="shared" ref="H1795:H1858" si="113">C1795-G1795</f>
        <v>5.1299852160650445</v>
      </c>
      <c r="K1795">
        <f t="shared" ref="K1795:K1858" si="114">0.16*D1795+63.09-2.69*EXP(-(32.53)*D1795)</f>
        <v>63.410000000000004</v>
      </c>
      <c r="L1795">
        <f t="shared" ref="L1795:L1858" si="115">C1795-K1795</f>
        <v>-12.410000000000004</v>
      </c>
    </row>
    <row r="1796" spans="1:12">
      <c r="A1796" s="1">
        <v>0.67047453703703708</v>
      </c>
      <c r="B1796">
        <v>35.700000000000003</v>
      </c>
      <c r="C1796">
        <v>52</v>
      </c>
      <c r="D1796">
        <v>1</v>
      </c>
      <c r="E1796">
        <v>49</v>
      </c>
      <c r="F1796">
        <v>5</v>
      </c>
      <c r="G1796">
        <f t="shared" si="112"/>
        <v>45.140007391983737</v>
      </c>
      <c r="H1796">
        <f t="shared" si="113"/>
        <v>6.8599926080162632</v>
      </c>
      <c r="K1796">
        <f t="shared" si="114"/>
        <v>63.249999999999979</v>
      </c>
      <c r="L1796">
        <f t="shared" si="115"/>
        <v>-11.249999999999979</v>
      </c>
    </row>
    <row r="1797" spans="1:12">
      <c r="A1797" s="1">
        <v>0.67054398148148142</v>
      </c>
      <c r="B1797">
        <v>35.700000000000003</v>
      </c>
      <c r="C1797">
        <v>51</v>
      </c>
      <c r="D1797">
        <v>1</v>
      </c>
      <c r="E1797">
        <v>47</v>
      </c>
      <c r="F1797">
        <v>0</v>
      </c>
      <c r="G1797">
        <f t="shared" si="112"/>
        <v>45.140007391983737</v>
      </c>
      <c r="H1797">
        <f t="shared" si="113"/>
        <v>5.8599926080162632</v>
      </c>
      <c r="K1797">
        <f t="shared" si="114"/>
        <v>63.249999999999979</v>
      </c>
      <c r="L1797">
        <f t="shared" si="115"/>
        <v>-12.249999999999979</v>
      </c>
    </row>
    <row r="1798" spans="1:12">
      <c r="A1798" s="1">
        <v>0.67061342592592599</v>
      </c>
      <c r="B1798">
        <v>35.700000000000003</v>
      </c>
      <c r="C1798">
        <v>51</v>
      </c>
      <c r="D1798">
        <v>6</v>
      </c>
      <c r="E1798">
        <v>47</v>
      </c>
      <c r="F1798">
        <v>5</v>
      </c>
      <c r="G1798">
        <f t="shared" si="112"/>
        <v>48.790044351414565</v>
      </c>
      <c r="H1798">
        <f t="shared" si="113"/>
        <v>2.209955648585435</v>
      </c>
      <c r="K1798">
        <f t="shared" si="114"/>
        <v>64.05</v>
      </c>
      <c r="L1798">
        <f t="shared" si="115"/>
        <v>-13.049999999999997</v>
      </c>
    </row>
    <row r="1799" spans="1:12">
      <c r="A1799" s="1">
        <v>0.67068287037037033</v>
      </c>
      <c r="B1799">
        <v>35.700000000000003</v>
      </c>
      <c r="C1799">
        <v>51</v>
      </c>
      <c r="D1799">
        <v>1</v>
      </c>
      <c r="E1799">
        <v>49</v>
      </c>
      <c r="F1799">
        <v>1</v>
      </c>
      <c r="G1799">
        <f t="shared" si="112"/>
        <v>45.140007391983737</v>
      </c>
      <c r="H1799">
        <f t="shared" si="113"/>
        <v>5.8599926080162632</v>
      </c>
      <c r="K1799">
        <f t="shared" si="114"/>
        <v>63.249999999999979</v>
      </c>
      <c r="L1799">
        <f t="shared" si="115"/>
        <v>-12.249999999999979</v>
      </c>
    </row>
    <row r="1800" spans="1:12">
      <c r="A1800" s="1">
        <v>0.67075231481481479</v>
      </c>
      <c r="B1800">
        <v>35.700000000000003</v>
      </c>
      <c r="C1800">
        <v>51</v>
      </c>
      <c r="D1800">
        <v>3</v>
      </c>
      <c r="E1800">
        <v>49</v>
      </c>
      <c r="F1800">
        <v>5</v>
      </c>
      <c r="G1800">
        <f t="shared" si="112"/>
        <v>46.600022175853638</v>
      </c>
      <c r="H1800">
        <f t="shared" si="113"/>
        <v>4.3999778241463616</v>
      </c>
      <c r="K1800">
        <f t="shared" si="114"/>
        <v>63.57</v>
      </c>
      <c r="L1800">
        <f t="shared" si="115"/>
        <v>-12.57</v>
      </c>
    </row>
    <row r="1801" spans="1:12">
      <c r="A1801" s="1">
        <v>0.67087962962962966</v>
      </c>
      <c r="B1801">
        <v>35.700000000000003</v>
      </c>
      <c r="C1801">
        <v>51</v>
      </c>
      <c r="D1801">
        <v>4</v>
      </c>
      <c r="E1801">
        <v>48</v>
      </c>
      <c r="F1801">
        <v>3</v>
      </c>
      <c r="G1801">
        <f t="shared" si="112"/>
        <v>47.330029567739807</v>
      </c>
      <c r="H1801">
        <f t="shared" si="113"/>
        <v>3.6699704322601931</v>
      </c>
      <c r="K1801">
        <f t="shared" si="114"/>
        <v>63.730000000000004</v>
      </c>
      <c r="L1801">
        <f t="shared" si="115"/>
        <v>-12.730000000000004</v>
      </c>
    </row>
    <row r="1802" spans="1:12">
      <c r="A1802" s="1">
        <v>0.67094907407407411</v>
      </c>
      <c r="B1802">
        <v>35.700000000000003</v>
      </c>
      <c r="C1802">
        <v>58</v>
      </c>
      <c r="D1802">
        <v>14</v>
      </c>
      <c r="E1802">
        <v>60</v>
      </c>
      <c r="F1802">
        <v>34</v>
      </c>
      <c r="G1802">
        <f t="shared" si="112"/>
        <v>54.630103484812636</v>
      </c>
      <c r="H1802">
        <f t="shared" si="113"/>
        <v>3.3698965151873637</v>
      </c>
      <c r="K1802">
        <f t="shared" si="114"/>
        <v>65.33</v>
      </c>
      <c r="L1802">
        <f t="shared" si="115"/>
        <v>-7.3299999999999983</v>
      </c>
    </row>
    <row r="1803" spans="1:12">
      <c r="A1803" s="1">
        <v>0.67101851851851846</v>
      </c>
      <c r="B1803">
        <v>35.700000000000003</v>
      </c>
      <c r="C1803">
        <v>52</v>
      </c>
      <c r="D1803">
        <v>11</v>
      </c>
      <c r="E1803">
        <v>50</v>
      </c>
      <c r="F1803">
        <v>7</v>
      </c>
      <c r="G1803">
        <f t="shared" si="112"/>
        <v>52.440081310032284</v>
      </c>
      <c r="H1803">
        <f t="shared" si="113"/>
        <v>-0.44008131003228357</v>
      </c>
      <c r="K1803">
        <f t="shared" si="114"/>
        <v>64.850000000000009</v>
      </c>
      <c r="L1803">
        <f t="shared" si="115"/>
        <v>-12.850000000000009</v>
      </c>
    </row>
    <row r="1804" spans="1:12">
      <c r="A1804" s="1">
        <v>0.67108796296296302</v>
      </c>
      <c r="B1804">
        <v>35.700000000000003</v>
      </c>
      <c r="C1804">
        <v>51</v>
      </c>
      <c r="D1804">
        <v>6</v>
      </c>
      <c r="E1804">
        <v>49</v>
      </c>
      <c r="F1804">
        <v>6</v>
      </c>
      <c r="G1804">
        <f t="shared" si="112"/>
        <v>48.790044351414565</v>
      </c>
      <c r="H1804">
        <f t="shared" si="113"/>
        <v>2.209955648585435</v>
      </c>
      <c r="K1804">
        <f t="shared" si="114"/>
        <v>64.05</v>
      </c>
      <c r="L1804">
        <f t="shared" si="115"/>
        <v>-13.049999999999997</v>
      </c>
    </row>
    <row r="1805" spans="1:12">
      <c r="A1805" s="1">
        <v>0.67115740740740737</v>
      </c>
      <c r="B1805">
        <v>35.700000000000003</v>
      </c>
      <c r="C1805">
        <v>52</v>
      </c>
      <c r="D1805">
        <v>4</v>
      </c>
      <c r="E1805">
        <v>50</v>
      </c>
      <c r="F1805">
        <v>9</v>
      </c>
      <c r="G1805">
        <f t="shared" si="112"/>
        <v>47.330029567739807</v>
      </c>
      <c r="H1805">
        <f t="shared" si="113"/>
        <v>4.6699704322601931</v>
      </c>
      <c r="K1805">
        <f t="shared" si="114"/>
        <v>63.730000000000004</v>
      </c>
      <c r="L1805">
        <f t="shared" si="115"/>
        <v>-11.730000000000004</v>
      </c>
    </row>
    <row r="1806" spans="1:12">
      <c r="A1806" s="1">
        <v>0.67122685185185194</v>
      </c>
      <c r="B1806">
        <v>35.700000000000003</v>
      </c>
      <c r="C1806">
        <v>52</v>
      </c>
      <c r="D1806">
        <v>2</v>
      </c>
      <c r="E1806">
        <v>49</v>
      </c>
      <c r="F1806">
        <v>4</v>
      </c>
      <c r="G1806">
        <f t="shared" si="112"/>
        <v>45.870014783934955</v>
      </c>
      <c r="H1806">
        <f t="shared" si="113"/>
        <v>6.1299852160650445</v>
      </c>
      <c r="K1806">
        <f t="shared" si="114"/>
        <v>63.410000000000004</v>
      </c>
      <c r="L1806">
        <f t="shared" si="115"/>
        <v>-11.410000000000004</v>
      </c>
    </row>
    <row r="1807" spans="1:12">
      <c r="A1807" s="1">
        <v>0.67129629629629628</v>
      </c>
      <c r="B1807">
        <v>35.700000000000003</v>
      </c>
      <c r="C1807">
        <v>52</v>
      </c>
      <c r="D1807">
        <v>0.1</v>
      </c>
      <c r="E1807">
        <v>48</v>
      </c>
      <c r="F1807">
        <v>1</v>
      </c>
      <c r="G1807">
        <f t="shared" si="112"/>
        <v>44.483000739199838</v>
      </c>
      <c r="H1807">
        <f t="shared" si="113"/>
        <v>7.5169992608001621</v>
      </c>
      <c r="K1807">
        <f t="shared" si="114"/>
        <v>63.002009819897097</v>
      </c>
      <c r="L1807">
        <f t="shared" si="115"/>
        <v>-11.002009819897097</v>
      </c>
    </row>
    <row r="1808" spans="1:12">
      <c r="A1808" s="1">
        <v>0.67136574074074085</v>
      </c>
      <c r="B1808">
        <v>35.700000000000003</v>
      </c>
      <c r="C1808">
        <v>51</v>
      </c>
      <c r="D1808">
        <v>2</v>
      </c>
      <c r="E1808">
        <v>48</v>
      </c>
      <c r="F1808">
        <v>0</v>
      </c>
      <c r="G1808">
        <f t="shared" si="112"/>
        <v>45.870014783934955</v>
      </c>
      <c r="H1808">
        <f t="shared" si="113"/>
        <v>5.1299852160650445</v>
      </c>
      <c r="K1808">
        <f t="shared" si="114"/>
        <v>63.410000000000004</v>
      </c>
      <c r="L1808">
        <f t="shared" si="115"/>
        <v>-12.410000000000004</v>
      </c>
    </row>
    <row r="1809" spans="1:12">
      <c r="A1809" s="1">
        <v>0.67151620370370368</v>
      </c>
      <c r="B1809">
        <v>35.700000000000003</v>
      </c>
      <c r="C1809">
        <v>52</v>
      </c>
      <c r="D1809">
        <v>2</v>
      </c>
      <c r="E1809">
        <v>48</v>
      </c>
      <c r="F1809">
        <v>1</v>
      </c>
      <c r="G1809">
        <f t="shared" si="112"/>
        <v>45.870014783934955</v>
      </c>
      <c r="H1809">
        <f t="shared" si="113"/>
        <v>6.1299852160650445</v>
      </c>
      <c r="K1809">
        <f t="shared" si="114"/>
        <v>63.410000000000004</v>
      </c>
      <c r="L1809">
        <f t="shared" si="115"/>
        <v>-11.410000000000004</v>
      </c>
    </row>
    <row r="1810" spans="1:12">
      <c r="A1810" s="1">
        <v>0.67164351851851845</v>
      </c>
      <c r="B1810">
        <v>35.700000000000003</v>
      </c>
      <c r="C1810">
        <v>53</v>
      </c>
      <c r="D1810">
        <v>2</v>
      </c>
      <c r="E1810">
        <v>49</v>
      </c>
      <c r="F1810">
        <v>3</v>
      </c>
      <c r="G1810">
        <f t="shared" si="112"/>
        <v>45.870014783934955</v>
      </c>
      <c r="H1810">
        <f t="shared" si="113"/>
        <v>7.1299852160650445</v>
      </c>
      <c r="K1810">
        <f t="shared" si="114"/>
        <v>63.410000000000004</v>
      </c>
      <c r="L1810">
        <f t="shared" si="115"/>
        <v>-10.410000000000004</v>
      </c>
    </row>
    <row r="1811" spans="1:12">
      <c r="A1811" s="1">
        <v>0.67171296296296301</v>
      </c>
      <c r="B1811">
        <v>35.700000000000003</v>
      </c>
      <c r="C1811">
        <v>53</v>
      </c>
      <c r="D1811">
        <v>5</v>
      </c>
      <c r="E1811">
        <v>49</v>
      </c>
      <c r="F1811">
        <v>6</v>
      </c>
      <c r="G1811">
        <f t="shared" si="112"/>
        <v>48.060036959593447</v>
      </c>
      <c r="H1811">
        <f t="shared" si="113"/>
        <v>4.9399630404065533</v>
      </c>
      <c r="K1811">
        <f t="shared" si="114"/>
        <v>63.89</v>
      </c>
      <c r="L1811">
        <f t="shared" si="115"/>
        <v>-10.89</v>
      </c>
    </row>
    <row r="1812" spans="1:12">
      <c r="A1812" s="1">
        <v>0.67178240740740736</v>
      </c>
      <c r="B1812">
        <v>35.700000000000003</v>
      </c>
      <c r="C1812">
        <v>50</v>
      </c>
      <c r="D1812">
        <v>3</v>
      </c>
      <c r="E1812">
        <v>50</v>
      </c>
      <c r="F1812">
        <v>1</v>
      </c>
      <c r="G1812">
        <f t="shared" si="112"/>
        <v>46.600022175853638</v>
      </c>
      <c r="H1812">
        <f t="shared" si="113"/>
        <v>3.3999778241463616</v>
      </c>
      <c r="K1812">
        <f t="shared" si="114"/>
        <v>63.57</v>
      </c>
      <c r="L1812">
        <f t="shared" si="115"/>
        <v>-13.57</v>
      </c>
    </row>
    <row r="1813" spans="1:12">
      <c r="A1813" s="1">
        <v>0.67185185185185192</v>
      </c>
      <c r="B1813">
        <v>35.700000000000003</v>
      </c>
      <c r="C1813">
        <v>51</v>
      </c>
      <c r="D1813">
        <v>1</v>
      </c>
      <c r="E1813">
        <v>49</v>
      </c>
      <c r="F1813">
        <v>2</v>
      </c>
      <c r="G1813">
        <f t="shared" si="112"/>
        <v>45.140007391983737</v>
      </c>
      <c r="H1813">
        <f t="shared" si="113"/>
        <v>5.8599926080162632</v>
      </c>
      <c r="K1813">
        <f t="shared" si="114"/>
        <v>63.249999999999979</v>
      </c>
      <c r="L1813">
        <f t="shared" si="115"/>
        <v>-12.249999999999979</v>
      </c>
    </row>
    <row r="1814" spans="1:12">
      <c r="A1814" s="1">
        <v>0.67192129629629627</v>
      </c>
      <c r="B1814">
        <v>35.700000000000003</v>
      </c>
      <c r="C1814">
        <v>51</v>
      </c>
      <c r="D1814">
        <v>4</v>
      </c>
      <c r="E1814">
        <v>48</v>
      </c>
      <c r="F1814">
        <v>5</v>
      </c>
      <c r="G1814">
        <f t="shared" si="112"/>
        <v>47.330029567739807</v>
      </c>
      <c r="H1814">
        <f t="shared" si="113"/>
        <v>3.6699704322601931</v>
      </c>
      <c r="K1814">
        <f t="shared" si="114"/>
        <v>63.730000000000004</v>
      </c>
      <c r="L1814">
        <f t="shared" si="115"/>
        <v>-12.730000000000004</v>
      </c>
    </row>
    <row r="1815" spans="1:12">
      <c r="A1815" s="1">
        <v>0.67199074074074072</v>
      </c>
      <c r="B1815">
        <v>35.700000000000003</v>
      </c>
      <c r="C1815">
        <v>51</v>
      </c>
      <c r="D1815">
        <v>2</v>
      </c>
      <c r="E1815">
        <v>48</v>
      </c>
      <c r="F1815">
        <v>5</v>
      </c>
      <c r="G1815">
        <f t="shared" si="112"/>
        <v>45.870014783934955</v>
      </c>
      <c r="H1815">
        <f t="shared" si="113"/>
        <v>5.1299852160650445</v>
      </c>
      <c r="K1815">
        <f t="shared" si="114"/>
        <v>63.410000000000004</v>
      </c>
      <c r="L1815">
        <f t="shared" si="115"/>
        <v>-12.410000000000004</v>
      </c>
    </row>
    <row r="1816" spans="1:12">
      <c r="A1816" s="1">
        <v>0.67206018518518518</v>
      </c>
      <c r="B1816">
        <v>35.700000000000003</v>
      </c>
      <c r="C1816">
        <v>52</v>
      </c>
      <c r="D1816">
        <v>2</v>
      </c>
      <c r="E1816">
        <v>49</v>
      </c>
      <c r="F1816">
        <v>1</v>
      </c>
      <c r="G1816">
        <f t="shared" si="112"/>
        <v>45.870014783934955</v>
      </c>
      <c r="H1816">
        <f t="shared" si="113"/>
        <v>6.1299852160650445</v>
      </c>
      <c r="K1816">
        <f t="shared" si="114"/>
        <v>63.410000000000004</v>
      </c>
      <c r="L1816">
        <f t="shared" si="115"/>
        <v>-11.410000000000004</v>
      </c>
    </row>
    <row r="1817" spans="1:12">
      <c r="A1817" s="1">
        <v>0.67212962962962963</v>
      </c>
      <c r="B1817">
        <v>35.700000000000003</v>
      </c>
      <c r="C1817">
        <v>50</v>
      </c>
      <c r="D1817">
        <v>4</v>
      </c>
      <c r="E1817">
        <v>48</v>
      </c>
      <c r="F1817">
        <v>6</v>
      </c>
      <c r="G1817">
        <f t="shared" si="112"/>
        <v>47.330029567739807</v>
      </c>
      <c r="H1817">
        <f t="shared" si="113"/>
        <v>2.6699704322601931</v>
      </c>
      <c r="K1817">
        <f t="shared" si="114"/>
        <v>63.730000000000004</v>
      </c>
      <c r="L1817">
        <f t="shared" si="115"/>
        <v>-13.730000000000004</v>
      </c>
    </row>
    <row r="1818" spans="1:12">
      <c r="A1818" s="1">
        <v>0.67219907407407409</v>
      </c>
      <c r="B1818">
        <v>35.700000000000003</v>
      </c>
      <c r="C1818">
        <v>51</v>
      </c>
      <c r="D1818">
        <v>3</v>
      </c>
      <c r="E1818">
        <v>49</v>
      </c>
      <c r="F1818">
        <v>1</v>
      </c>
      <c r="G1818">
        <f t="shared" si="112"/>
        <v>46.600022175853638</v>
      </c>
      <c r="H1818">
        <f t="shared" si="113"/>
        <v>4.3999778241463616</v>
      </c>
      <c r="K1818">
        <f t="shared" si="114"/>
        <v>63.57</v>
      </c>
      <c r="L1818">
        <f t="shared" si="115"/>
        <v>-12.57</v>
      </c>
    </row>
    <row r="1819" spans="1:12">
      <c r="A1819" s="1">
        <v>0.67226851851851854</v>
      </c>
      <c r="B1819">
        <v>35.700000000000003</v>
      </c>
      <c r="C1819">
        <v>52</v>
      </c>
      <c r="D1819">
        <v>10</v>
      </c>
      <c r="E1819">
        <v>50</v>
      </c>
      <c r="F1819">
        <v>18</v>
      </c>
      <c r="G1819">
        <f t="shared" si="112"/>
        <v>51.710073918373787</v>
      </c>
      <c r="H1819">
        <f t="shared" si="113"/>
        <v>0.28992608162621281</v>
      </c>
      <c r="K1819">
        <f t="shared" si="114"/>
        <v>64.69</v>
      </c>
      <c r="L1819">
        <f t="shared" si="115"/>
        <v>-12.689999999999998</v>
      </c>
    </row>
    <row r="1820" spans="1:12">
      <c r="A1820" s="1">
        <v>0.672337962962963</v>
      </c>
      <c r="B1820">
        <v>35.700000000000003</v>
      </c>
      <c r="C1820">
        <v>52</v>
      </c>
      <c r="D1820">
        <v>1</v>
      </c>
      <c r="E1820">
        <v>49</v>
      </c>
      <c r="F1820">
        <v>0</v>
      </c>
      <c r="G1820">
        <f t="shared" si="112"/>
        <v>45.140007391983737</v>
      </c>
      <c r="H1820">
        <f t="shared" si="113"/>
        <v>6.8599926080162632</v>
      </c>
      <c r="K1820">
        <f t="shared" si="114"/>
        <v>63.249999999999979</v>
      </c>
      <c r="L1820">
        <f t="shared" si="115"/>
        <v>-11.249999999999979</v>
      </c>
    </row>
    <row r="1821" spans="1:12">
      <c r="A1821" s="1">
        <v>0.67240740740740745</v>
      </c>
      <c r="B1821">
        <v>35.700000000000003</v>
      </c>
      <c r="C1821">
        <v>55</v>
      </c>
      <c r="D1821">
        <v>7</v>
      </c>
      <c r="E1821">
        <v>54</v>
      </c>
      <c r="F1821">
        <v>6</v>
      </c>
      <c r="G1821">
        <f t="shared" si="112"/>
        <v>49.520051743203155</v>
      </c>
      <c r="H1821">
        <f t="shared" si="113"/>
        <v>5.4799482567968454</v>
      </c>
      <c r="K1821">
        <f t="shared" si="114"/>
        <v>64.210000000000008</v>
      </c>
      <c r="L1821">
        <f t="shared" si="115"/>
        <v>-9.210000000000008</v>
      </c>
    </row>
    <row r="1822" spans="1:12">
      <c r="A1822" s="1">
        <v>0.6724768518518518</v>
      </c>
      <c r="B1822">
        <v>35.700000000000003</v>
      </c>
      <c r="C1822">
        <v>50</v>
      </c>
      <c r="D1822">
        <v>4</v>
      </c>
      <c r="E1822">
        <v>49</v>
      </c>
      <c r="F1822">
        <v>0</v>
      </c>
      <c r="G1822">
        <f t="shared" si="112"/>
        <v>47.330029567739807</v>
      </c>
      <c r="H1822">
        <f t="shared" si="113"/>
        <v>2.6699704322601931</v>
      </c>
      <c r="K1822">
        <f t="shared" si="114"/>
        <v>63.730000000000004</v>
      </c>
      <c r="L1822">
        <f t="shared" si="115"/>
        <v>-13.730000000000004</v>
      </c>
    </row>
    <row r="1823" spans="1:12">
      <c r="A1823" s="1">
        <v>0.67254629629629636</v>
      </c>
      <c r="B1823">
        <v>35.700000000000003</v>
      </c>
      <c r="C1823">
        <v>51</v>
      </c>
      <c r="D1823">
        <v>6</v>
      </c>
      <c r="E1823">
        <v>49</v>
      </c>
      <c r="F1823">
        <v>6</v>
      </c>
      <c r="G1823">
        <f t="shared" si="112"/>
        <v>48.790044351414565</v>
      </c>
      <c r="H1823">
        <f t="shared" si="113"/>
        <v>2.209955648585435</v>
      </c>
      <c r="K1823">
        <f t="shared" si="114"/>
        <v>64.05</v>
      </c>
      <c r="L1823">
        <f t="shared" si="115"/>
        <v>-13.049999999999997</v>
      </c>
    </row>
    <row r="1824" spans="1:12">
      <c r="A1824" s="1">
        <v>0.67261574074074071</v>
      </c>
      <c r="B1824">
        <v>35.700000000000003</v>
      </c>
      <c r="C1824">
        <v>50</v>
      </c>
      <c r="D1824">
        <v>2</v>
      </c>
      <c r="E1824">
        <v>49</v>
      </c>
      <c r="F1824">
        <v>3</v>
      </c>
      <c r="G1824">
        <f t="shared" si="112"/>
        <v>45.870014783934955</v>
      </c>
      <c r="H1824">
        <f t="shared" si="113"/>
        <v>4.1299852160650445</v>
      </c>
      <c r="K1824">
        <f t="shared" si="114"/>
        <v>63.410000000000004</v>
      </c>
      <c r="L1824">
        <f t="shared" si="115"/>
        <v>-13.410000000000004</v>
      </c>
    </row>
    <row r="1825" spans="1:12">
      <c r="A1825" s="1">
        <v>0.67268518518518527</v>
      </c>
      <c r="B1825">
        <v>35.700000000000003</v>
      </c>
      <c r="C1825">
        <v>51</v>
      </c>
      <c r="D1825">
        <v>2</v>
      </c>
      <c r="E1825">
        <v>49</v>
      </c>
      <c r="F1825">
        <v>3</v>
      </c>
      <c r="G1825">
        <f t="shared" si="112"/>
        <v>45.870014783934955</v>
      </c>
      <c r="H1825">
        <f t="shared" si="113"/>
        <v>5.1299852160650445</v>
      </c>
      <c r="K1825">
        <f t="shared" si="114"/>
        <v>63.410000000000004</v>
      </c>
      <c r="L1825">
        <f t="shared" si="115"/>
        <v>-12.410000000000004</v>
      </c>
    </row>
    <row r="1826" spans="1:12">
      <c r="A1826" s="1">
        <v>0.67275462962962962</v>
      </c>
      <c r="B1826">
        <v>35.700000000000003</v>
      </c>
      <c r="C1826">
        <v>52</v>
      </c>
      <c r="D1826">
        <v>4</v>
      </c>
      <c r="E1826">
        <v>48</v>
      </c>
      <c r="F1826">
        <v>4</v>
      </c>
      <c r="G1826">
        <f t="shared" si="112"/>
        <v>47.330029567739807</v>
      </c>
      <c r="H1826">
        <f t="shared" si="113"/>
        <v>4.6699704322601931</v>
      </c>
      <c r="K1826">
        <f t="shared" si="114"/>
        <v>63.730000000000004</v>
      </c>
      <c r="L1826">
        <f t="shared" si="115"/>
        <v>-11.730000000000004</v>
      </c>
    </row>
    <row r="1827" spans="1:12">
      <c r="A1827" s="1">
        <v>0.67282407407407396</v>
      </c>
      <c r="B1827">
        <v>35.700000000000003</v>
      </c>
      <c r="C1827">
        <v>52</v>
      </c>
      <c r="D1827">
        <v>2</v>
      </c>
      <c r="E1827">
        <v>49</v>
      </c>
      <c r="F1827">
        <v>5</v>
      </c>
      <c r="G1827">
        <f t="shared" si="112"/>
        <v>45.870014783934955</v>
      </c>
      <c r="H1827">
        <f t="shared" si="113"/>
        <v>6.1299852160650445</v>
      </c>
      <c r="K1827">
        <f t="shared" si="114"/>
        <v>63.410000000000004</v>
      </c>
      <c r="L1827">
        <f t="shared" si="115"/>
        <v>-11.410000000000004</v>
      </c>
    </row>
    <row r="1828" spans="1:12">
      <c r="A1828" s="1">
        <v>0.67289351851851853</v>
      </c>
      <c r="B1828">
        <v>35.700000000000003</v>
      </c>
      <c r="C1828">
        <v>50</v>
      </c>
      <c r="D1828">
        <v>1</v>
      </c>
      <c r="E1828">
        <v>49</v>
      </c>
      <c r="F1828">
        <v>3</v>
      </c>
      <c r="G1828">
        <f t="shared" si="112"/>
        <v>45.140007391983737</v>
      </c>
      <c r="H1828">
        <f t="shared" si="113"/>
        <v>4.8599926080162632</v>
      </c>
      <c r="K1828">
        <f t="shared" si="114"/>
        <v>63.249999999999979</v>
      </c>
      <c r="L1828">
        <f t="shared" si="115"/>
        <v>-13.249999999999979</v>
      </c>
    </row>
    <row r="1829" spans="1:12">
      <c r="A1829" s="1">
        <v>0.67296296296296287</v>
      </c>
      <c r="B1829">
        <v>35.700000000000003</v>
      </c>
      <c r="C1829">
        <v>51</v>
      </c>
      <c r="D1829">
        <v>3</v>
      </c>
      <c r="E1829">
        <v>48</v>
      </c>
      <c r="F1829">
        <v>2</v>
      </c>
      <c r="G1829">
        <f t="shared" si="112"/>
        <v>46.600022175853638</v>
      </c>
      <c r="H1829">
        <f t="shared" si="113"/>
        <v>4.3999778241463616</v>
      </c>
      <c r="K1829">
        <f t="shared" si="114"/>
        <v>63.57</v>
      </c>
      <c r="L1829">
        <f t="shared" si="115"/>
        <v>-12.57</v>
      </c>
    </row>
    <row r="1830" spans="1:12">
      <c r="A1830" s="1">
        <v>0.67303240740740744</v>
      </c>
      <c r="B1830">
        <v>35.700000000000003</v>
      </c>
      <c r="C1830">
        <v>51</v>
      </c>
      <c r="D1830">
        <v>0.1</v>
      </c>
      <c r="E1830">
        <v>46</v>
      </c>
      <c r="F1830">
        <v>1</v>
      </c>
      <c r="G1830">
        <f t="shared" si="112"/>
        <v>44.483000739199838</v>
      </c>
      <c r="H1830">
        <f t="shared" si="113"/>
        <v>6.5169992608001621</v>
      </c>
      <c r="K1830">
        <f t="shared" si="114"/>
        <v>63.002009819897097</v>
      </c>
      <c r="L1830">
        <f t="shared" si="115"/>
        <v>-12.002009819897097</v>
      </c>
    </row>
    <row r="1831" spans="1:12">
      <c r="A1831" s="1">
        <v>0.67310185185185178</v>
      </c>
      <c r="B1831">
        <v>35.700000000000003</v>
      </c>
      <c r="C1831">
        <v>52</v>
      </c>
      <c r="D1831">
        <v>3</v>
      </c>
      <c r="E1831">
        <v>49</v>
      </c>
      <c r="F1831">
        <v>2</v>
      </c>
      <c r="G1831">
        <f t="shared" si="112"/>
        <v>46.600022175853638</v>
      </c>
      <c r="H1831">
        <f t="shared" si="113"/>
        <v>5.3999778241463616</v>
      </c>
      <c r="K1831">
        <f t="shared" si="114"/>
        <v>63.57</v>
      </c>
      <c r="L1831">
        <f t="shared" si="115"/>
        <v>-11.57</v>
      </c>
    </row>
    <row r="1832" spans="1:12">
      <c r="A1832" s="1">
        <v>0.67317129629629635</v>
      </c>
      <c r="B1832">
        <v>35.700000000000003</v>
      </c>
      <c r="C1832">
        <v>53</v>
      </c>
      <c r="D1832">
        <v>9</v>
      </c>
      <c r="E1832">
        <v>50</v>
      </c>
      <c r="F1832">
        <v>5</v>
      </c>
      <c r="G1832">
        <f t="shared" si="112"/>
        <v>50.980066526682769</v>
      </c>
      <c r="H1832">
        <f t="shared" si="113"/>
        <v>2.0199334733172307</v>
      </c>
      <c r="K1832">
        <f t="shared" si="114"/>
        <v>64.53</v>
      </c>
      <c r="L1832">
        <f t="shared" si="115"/>
        <v>-11.530000000000001</v>
      </c>
    </row>
    <row r="1833" spans="1:12">
      <c r="A1833" s="1">
        <v>0.6732407407407407</v>
      </c>
      <c r="B1833">
        <v>35.700000000000003</v>
      </c>
      <c r="C1833">
        <v>50</v>
      </c>
      <c r="D1833">
        <v>2</v>
      </c>
      <c r="E1833">
        <v>49</v>
      </c>
      <c r="F1833">
        <v>5</v>
      </c>
      <c r="G1833">
        <f t="shared" si="112"/>
        <v>45.870014783934955</v>
      </c>
      <c r="H1833">
        <f t="shared" si="113"/>
        <v>4.1299852160650445</v>
      </c>
      <c r="K1833">
        <f t="shared" si="114"/>
        <v>63.410000000000004</v>
      </c>
      <c r="L1833">
        <f t="shared" si="115"/>
        <v>-13.410000000000004</v>
      </c>
    </row>
    <row r="1834" spans="1:12">
      <c r="A1834" s="1">
        <v>0.67344907407407406</v>
      </c>
      <c r="B1834">
        <v>35.700000000000003</v>
      </c>
      <c r="C1834">
        <v>56</v>
      </c>
      <c r="D1834">
        <v>11</v>
      </c>
      <c r="E1834">
        <v>64</v>
      </c>
      <c r="F1834">
        <v>26</v>
      </c>
      <c r="G1834">
        <f t="shared" si="112"/>
        <v>52.440081310032284</v>
      </c>
      <c r="H1834">
        <f t="shared" si="113"/>
        <v>3.5599186899677164</v>
      </c>
      <c r="K1834">
        <f t="shared" si="114"/>
        <v>64.850000000000009</v>
      </c>
      <c r="L1834">
        <f t="shared" si="115"/>
        <v>-8.8500000000000085</v>
      </c>
    </row>
    <row r="1835" spans="1:12">
      <c r="A1835" s="1">
        <v>0.67351851851851852</v>
      </c>
      <c r="B1835">
        <v>35.700000000000003</v>
      </c>
      <c r="C1835">
        <v>52</v>
      </c>
      <c r="D1835">
        <v>5</v>
      </c>
      <c r="E1835">
        <v>49</v>
      </c>
      <c r="F1835">
        <v>1</v>
      </c>
      <c r="G1835">
        <f t="shared" si="112"/>
        <v>48.060036959593447</v>
      </c>
      <c r="H1835">
        <f t="shared" si="113"/>
        <v>3.9399630404065533</v>
      </c>
      <c r="K1835">
        <f t="shared" si="114"/>
        <v>63.89</v>
      </c>
      <c r="L1835">
        <f t="shared" si="115"/>
        <v>-11.89</v>
      </c>
    </row>
    <row r="1836" spans="1:12">
      <c r="A1836" s="1">
        <v>0.67358796296296297</v>
      </c>
      <c r="B1836">
        <v>35.700000000000003</v>
      </c>
      <c r="C1836">
        <v>50</v>
      </c>
      <c r="D1836">
        <v>1</v>
      </c>
      <c r="E1836">
        <v>49</v>
      </c>
      <c r="F1836">
        <v>1</v>
      </c>
      <c r="G1836">
        <f t="shared" si="112"/>
        <v>45.140007391983737</v>
      </c>
      <c r="H1836">
        <f t="shared" si="113"/>
        <v>4.8599926080162632</v>
      </c>
      <c r="K1836">
        <f t="shared" si="114"/>
        <v>63.249999999999979</v>
      </c>
      <c r="L1836">
        <f t="shared" si="115"/>
        <v>-13.249999999999979</v>
      </c>
    </row>
    <row r="1837" spans="1:12">
      <c r="A1837" s="1">
        <v>0.67365740740740743</v>
      </c>
      <c r="B1837">
        <v>35.700000000000003</v>
      </c>
      <c r="C1837">
        <v>52</v>
      </c>
      <c r="D1837">
        <v>4</v>
      </c>
      <c r="E1837">
        <v>49</v>
      </c>
      <c r="F1837">
        <v>1</v>
      </c>
      <c r="G1837">
        <f t="shared" si="112"/>
        <v>47.330029567739807</v>
      </c>
      <c r="H1837">
        <f t="shared" si="113"/>
        <v>4.6699704322601931</v>
      </c>
      <c r="K1837">
        <f t="shared" si="114"/>
        <v>63.730000000000004</v>
      </c>
      <c r="L1837">
        <f t="shared" si="115"/>
        <v>-11.730000000000004</v>
      </c>
    </row>
    <row r="1838" spans="1:12">
      <c r="A1838" s="1">
        <v>0.67372685185185188</v>
      </c>
      <c r="B1838">
        <v>35.700000000000003</v>
      </c>
      <c r="C1838">
        <v>53</v>
      </c>
      <c r="D1838">
        <v>1</v>
      </c>
      <c r="E1838">
        <v>49</v>
      </c>
      <c r="F1838">
        <v>1</v>
      </c>
      <c r="G1838">
        <f t="shared" si="112"/>
        <v>45.140007391983737</v>
      </c>
      <c r="H1838">
        <f t="shared" si="113"/>
        <v>7.8599926080162632</v>
      </c>
      <c r="K1838">
        <f t="shared" si="114"/>
        <v>63.249999999999979</v>
      </c>
      <c r="L1838">
        <f t="shared" si="115"/>
        <v>-10.249999999999979</v>
      </c>
    </row>
    <row r="1839" spans="1:12">
      <c r="A1839" s="1">
        <v>0.67379629629629623</v>
      </c>
      <c r="B1839">
        <v>35.700000000000003</v>
      </c>
      <c r="C1839">
        <v>51</v>
      </c>
      <c r="D1839">
        <v>2</v>
      </c>
      <c r="E1839">
        <v>49</v>
      </c>
      <c r="F1839">
        <v>2</v>
      </c>
      <c r="G1839">
        <f t="shared" si="112"/>
        <v>45.870014783934955</v>
      </c>
      <c r="H1839">
        <f t="shared" si="113"/>
        <v>5.1299852160650445</v>
      </c>
      <c r="K1839">
        <f t="shared" si="114"/>
        <v>63.410000000000004</v>
      </c>
      <c r="L1839">
        <f t="shared" si="115"/>
        <v>-12.410000000000004</v>
      </c>
    </row>
    <row r="1840" spans="1:12">
      <c r="A1840" s="1">
        <v>0.67386574074074079</v>
      </c>
      <c r="B1840">
        <v>35.700000000000003</v>
      </c>
      <c r="C1840">
        <v>51</v>
      </c>
      <c r="D1840">
        <v>6</v>
      </c>
      <c r="E1840">
        <v>49</v>
      </c>
      <c r="F1840">
        <v>6</v>
      </c>
      <c r="G1840">
        <f t="shared" si="112"/>
        <v>48.790044351414565</v>
      </c>
      <c r="H1840">
        <f t="shared" si="113"/>
        <v>2.209955648585435</v>
      </c>
      <c r="K1840">
        <f t="shared" si="114"/>
        <v>64.05</v>
      </c>
      <c r="L1840">
        <f t="shared" si="115"/>
        <v>-13.049999999999997</v>
      </c>
    </row>
    <row r="1841" spans="1:12">
      <c r="A1841" s="1">
        <v>0.67393518518518514</v>
      </c>
      <c r="B1841">
        <v>35.700000000000003</v>
      </c>
      <c r="C1841">
        <v>58</v>
      </c>
      <c r="D1841">
        <v>18</v>
      </c>
      <c r="E1841">
        <v>60</v>
      </c>
      <c r="F1841">
        <v>30</v>
      </c>
      <c r="G1841">
        <f t="shared" si="112"/>
        <v>57.550133050731127</v>
      </c>
      <c r="H1841">
        <f t="shared" si="113"/>
        <v>0.44986694926887338</v>
      </c>
      <c r="K1841">
        <f t="shared" si="114"/>
        <v>65.97</v>
      </c>
      <c r="L1841">
        <f t="shared" si="115"/>
        <v>-7.9699999999999989</v>
      </c>
    </row>
    <row r="1842" spans="1:12">
      <c r="A1842" s="1">
        <v>0.6740046296296297</v>
      </c>
      <c r="B1842">
        <v>35.700000000000003</v>
      </c>
      <c r="C1842">
        <v>51</v>
      </c>
      <c r="D1842">
        <v>1</v>
      </c>
      <c r="E1842">
        <v>50</v>
      </c>
      <c r="F1842">
        <v>5</v>
      </c>
      <c r="G1842">
        <f t="shared" si="112"/>
        <v>45.140007391983737</v>
      </c>
      <c r="H1842">
        <f t="shared" si="113"/>
        <v>5.8599926080162632</v>
      </c>
      <c r="K1842">
        <f t="shared" si="114"/>
        <v>63.249999999999979</v>
      </c>
      <c r="L1842">
        <f t="shared" si="115"/>
        <v>-12.249999999999979</v>
      </c>
    </row>
    <row r="1843" spans="1:12">
      <c r="A1843" s="1">
        <v>0.67413194444444446</v>
      </c>
      <c r="B1843">
        <v>35.700000000000003</v>
      </c>
      <c r="C1843">
        <v>58</v>
      </c>
      <c r="D1843">
        <v>5</v>
      </c>
      <c r="E1843">
        <v>67</v>
      </c>
      <c r="F1843">
        <v>28</v>
      </c>
      <c r="G1843">
        <f t="shared" si="112"/>
        <v>48.060036959593447</v>
      </c>
      <c r="H1843">
        <f t="shared" si="113"/>
        <v>9.9399630404065533</v>
      </c>
      <c r="K1843">
        <f t="shared" si="114"/>
        <v>63.89</v>
      </c>
      <c r="L1843">
        <f t="shared" si="115"/>
        <v>-5.8900000000000006</v>
      </c>
    </row>
    <row r="1844" spans="1:12">
      <c r="A1844" s="1">
        <v>0.67420138888888881</v>
      </c>
      <c r="B1844">
        <v>35.700000000000003</v>
      </c>
      <c r="C1844">
        <v>53</v>
      </c>
      <c r="D1844">
        <v>2</v>
      </c>
      <c r="E1844">
        <v>53</v>
      </c>
      <c r="F1844">
        <v>7</v>
      </c>
      <c r="G1844">
        <f t="shared" si="112"/>
        <v>45.870014783934955</v>
      </c>
      <c r="H1844">
        <f t="shared" si="113"/>
        <v>7.1299852160650445</v>
      </c>
      <c r="K1844">
        <f t="shared" si="114"/>
        <v>63.410000000000004</v>
      </c>
      <c r="L1844">
        <f t="shared" si="115"/>
        <v>-10.410000000000004</v>
      </c>
    </row>
    <row r="1845" spans="1:12">
      <c r="A1845" s="1">
        <v>0.67427083333333337</v>
      </c>
      <c r="B1845">
        <v>35.700000000000003</v>
      </c>
      <c r="C1845">
        <v>63</v>
      </c>
      <c r="D1845">
        <v>12</v>
      </c>
      <c r="E1845">
        <v>62</v>
      </c>
      <c r="F1845">
        <v>27</v>
      </c>
      <c r="G1845">
        <f t="shared" si="112"/>
        <v>53.170088701658258</v>
      </c>
      <c r="H1845">
        <f t="shared" si="113"/>
        <v>9.8299112983417416</v>
      </c>
      <c r="K1845">
        <f t="shared" si="114"/>
        <v>65.010000000000005</v>
      </c>
      <c r="L1845">
        <f t="shared" si="115"/>
        <v>-2.0100000000000051</v>
      </c>
    </row>
    <row r="1846" spans="1:12">
      <c r="A1846" s="1">
        <v>0.67434027777777772</v>
      </c>
      <c r="B1846">
        <v>35.6</v>
      </c>
      <c r="C1846">
        <v>52</v>
      </c>
      <c r="D1846">
        <v>2</v>
      </c>
      <c r="E1846">
        <v>51</v>
      </c>
      <c r="F1846">
        <v>2</v>
      </c>
      <c r="G1846">
        <f t="shared" si="112"/>
        <v>45.870014783934955</v>
      </c>
      <c r="H1846">
        <f t="shared" si="113"/>
        <v>6.1299852160650445</v>
      </c>
      <c r="K1846">
        <f t="shared" si="114"/>
        <v>63.410000000000004</v>
      </c>
      <c r="L1846">
        <f t="shared" si="115"/>
        <v>-11.410000000000004</v>
      </c>
    </row>
    <row r="1847" spans="1:12">
      <c r="A1847" s="1">
        <v>0.67440972222222229</v>
      </c>
      <c r="B1847">
        <v>35.6</v>
      </c>
      <c r="C1847">
        <v>53</v>
      </c>
      <c r="D1847">
        <v>2</v>
      </c>
      <c r="E1847">
        <v>50</v>
      </c>
      <c r="F1847">
        <v>2</v>
      </c>
      <c r="G1847">
        <f t="shared" si="112"/>
        <v>45.870014783934955</v>
      </c>
      <c r="H1847">
        <f t="shared" si="113"/>
        <v>7.1299852160650445</v>
      </c>
      <c r="K1847">
        <f t="shared" si="114"/>
        <v>63.410000000000004</v>
      </c>
      <c r="L1847">
        <f t="shared" si="115"/>
        <v>-10.410000000000004</v>
      </c>
    </row>
    <row r="1848" spans="1:12">
      <c r="A1848" s="1">
        <v>0.67447916666666663</v>
      </c>
      <c r="B1848">
        <v>35.6</v>
      </c>
      <c r="C1848">
        <v>53</v>
      </c>
      <c r="D1848">
        <v>2</v>
      </c>
      <c r="E1848">
        <v>49</v>
      </c>
      <c r="F1848">
        <v>4</v>
      </c>
      <c r="G1848">
        <f t="shared" si="112"/>
        <v>45.870014783934955</v>
      </c>
      <c r="H1848">
        <f t="shared" si="113"/>
        <v>7.1299852160650445</v>
      </c>
      <c r="K1848">
        <f t="shared" si="114"/>
        <v>63.410000000000004</v>
      </c>
      <c r="L1848">
        <f t="shared" si="115"/>
        <v>-10.410000000000004</v>
      </c>
    </row>
    <row r="1849" spans="1:12">
      <c r="A1849" s="1">
        <v>0.67454861111111108</v>
      </c>
      <c r="B1849">
        <v>35.700000000000003</v>
      </c>
      <c r="C1849">
        <v>53</v>
      </c>
      <c r="D1849">
        <v>1</v>
      </c>
      <c r="E1849">
        <v>50</v>
      </c>
      <c r="F1849">
        <v>2</v>
      </c>
      <c r="G1849">
        <f t="shared" si="112"/>
        <v>45.140007391983737</v>
      </c>
      <c r="H1849">
        <f t="shared" si="113"/>
        <v>7.8599926080162632</v>
      </c>
      <c r="K1849">
        <f t="shared" si="114"/>
        <v>63.249999999999979</v>
      </c>
      <c r="L1849">
        <f t="shared" si="115"/>
        <v>-10.249999999999979</v>
      </c>
    </row>
    <row r="1850" spans="1:12">
      <c r="A1850" s="1">
        <v>0.67461805555555554</v>
      </c>
      <c r="B1850">
        <v>35.700000000000003</v>
      </c>
      <c r="C1850">
        <v>53</v>
      </c>
      <c r="D1850">
        <v>5</v>
      </c>
      <c r="E1850">
        <v>50</v>
      </c>
      <c r="F1850">
        <v>5</v>
      </c>
      <c r="G1850">
        <f t="shared" si="112"/>
        <v>48.060036959593447</v>
      </c>
      <c r="H1850">
        <f t="shared" si="113"/>
        <v>4.9399630404065533</v>
      </c>
      <c r="K1850">
        <f t="shared" si="114"/>
        <v>63.89</v>
      </c>
      <c r="L1850">
        <f t="shared" si="115"/>
        <v>-10.89</v>
      </c>
    </row>
    <row r="1851" spans="1:12">
      <c r="A1851" s="1">
        <v>0.67476851851851849</v>
      </c>
      <c r="B1851">
        <v>35.700000000000003</v>
      </c>
      <c r="C1851">
        <v>55</v>
      </c>
      <c r="D1851">
        <v>15</v>
      </c>
      <c r="E1851">
        <v>52</v>
      </c>
      <c r="F1851">
        <v>25</v>
      </c>
      <c r="G1851">
        <f t="shared" si="112"/>
        <v>55.360110876341047</v>
      </c>
      <c r="H1851">
        <f t="shared" si="113"/>
        <v>-0.36011087634104655</v>
      </c>
      <c r="K1851">
        <f t="shared" si="114"/>
        <v>65.490000000000009</v>
      </c>
      <c r="L1851">
        <f t="shared" si="115"/>
        <v>-10.490000000000009</v>
      </c>
    </row>
    <row r="1852" spans="1:12">
      <c r="A1852" s="1">
        <v>0.67483796296296295</v>
      </c>
      <c r="B1852">
        <v>35.700000000000003</v>
      </c>
      <c r="C1852">
        <v>55</v>
      </c>
      <c r="D1852">
        <v>16</v>
      </c>
      <c r="E1852">
        <v>51</v>
      </c>
      <c r="F1852">
        <v>21</v>
      </c>
      <c r="G1852">
        <f t="shared" si="112"/>
        <v>56.090118267836928</v>
      </c>
      <c r="H1852">
        <f t="shared" si="113"/>
        <v>-1.0901182678369281</v>
      </c>
      <c r="K1852">
        <f t="shared" si="114"/>
        <v>65.650000000000006</v>
      </c>
      <c r="L1852">
        <f t="shared" si="115"/>
        <v>-10.650000000000006</v>
      </c>
    </row>
    <row r="1853" spans="1:12">
      <c r="A1853" s="1">
        <v>0.6749074074074074</v>
      </c>
      <c r="B1853">
        <v>35.700000000000003</v>
      </c>
      <c r="C1853">
        <v>53</v>
      </c>
      <c r="D1853">
        <v>5</v>
      </c>
      <c r="E1853">
        <v>51</v>
      </c>
      <c r="F1853">
        <v>4</v>
      </c>
      <c r="G1853">
        <f t="shared" si="112"/>
        <v>48.060036959593447</v>
      </c>
      <c r="H1853">
        <f t="shared" si="113"/>
        <v>4.9399630404065533</v>
      </c>
      <c r="K1853">
        <f t="shared" si="114"/>
        <v>63.89</v>
      </c>
      <c r="L1853">
        <f t="shared" si="115"/>
        <v>-10.89</v>
      </c>
    </row>
    <row r="1854" spans="1:12">
      <c r="A1854" s="1">
        <v>0.67497685185185186</v>
      </c>
      <c r="B1854">
        <v>35.700000000000003</v>
      </c>
      <c r="C1854">
        <v>53</v>
      </c>
      <c r="D1854">
        <v>2</v>
      </c>
      <c r="E1854">
        <v>51</v>
      </c>
      <c r="F1854">
        <v>2</v>
      </c>
      <c r="G1854">
        <f t="shared" si="112"/>
        <v>45.870014783934955</v>
      </c>
      <c r="H1854">
        <f t="shared" si="113"/>
        <v>7.1299852160650445</v>
      </c>
      <c r="K1854">
        <f t="shared" si="114"/>
        <v>63.410000000000004</v>
      </c>
      <c r="L1854">
        <f t="shared" si="115"/>
        <v>-10.410000000000004</v>
      </c>
    </row>
    <row r="1855" spans="1:12">
      <c r="A1855" s="1">
        <v>0.67504629629629631</v>
      </c>
      <c r="B1855">
        <v>35.700000000000003</v>
      </c>
      <c r="C1855">
        <v>54</v>
      </c>
      <c r="D1855">
        <v>10</v>
      </c>
      <c r="E1855">
        <v>51</v>
      </c>
      <c r="F1855">
        <v>5</v>
      </c>
      <c r="G1855">
        <f t="shared" si="112"/>
        <v>51.710073918373787</v>
      </c>
      <c r="H1855">
        <f t="shared" si="113"/>
        <v>2.2899260816262128</v>
      </c>
      <c r="K1855">
        <f t="shared" si="114"/>
        <v>64.69</v>
      </c>
      <c r="L1855">
        <f t="shared" si="115"/>
        <v>-10.689999999999998</v>
      </c>
    </row>
    <row r="1856" spans="1:12">
      <c r="A1856" s="1">
        <v>0.67511574074074077</v>
      </c>
      <c r="B1856">
        <v>35.700000000000003</v>
      </c>
      <c r="C1856">
        <v>58</v>
      </c>
      <c r="D1856">
        <v>7</v>
      </c>
      <c r="E1856">
        <v>59</v>
      </c>
      <c r="F1856">
        <v>38</v>
      </c>
      <c r="G1856">
        <f t="shared" si="112"/>
        <v>49.520051743203155</v>
      </c>
      <c r="H1856">
        <f t="shared" si="113"/>
        <v>8.4799482567968454</v>
      </c>
      <c r="K1856">
        <f t="shared" si="114"/>
        <v>64.210000000000008</v>
      </c>
      <c r="L1856">
        <f t="shared" si="115"/>
        <v>-6.210000000000008</v>
      </c>
    </row>
    <row r="1857" spans="1:12">
      <c r="A1857" s="1">
        <v>0.67518518518518522</v>
      </c>
      <c r="B1857">
        <v>35.700000000000003</v>
      </c>
      <c r="C1857">
        <v>59</v>
      </c>
      <c r="D1857">
        <v>7</v>
      </c>
      <c r="E1857">
        <v>57</v>
      </c>
      <c r="F1857">
        <v>8</v>
      </c>
      <c r="G1857">
        <f t="shared" si="112"/>
        <v>49.520051743203155</v>
      </c>
      <c r="H1857">
        <f t="shared" si="113"/>
        <v>9.4799482567968454</v>
      </c>
      <c r="K1857">
        <f t="shared" si="114"/>
        <v>64.210000000000008</v>
      </c>
      <c r="L1857">
        <f t="shared" si="115"/>
        <v>-5.210000000000008</v>
      </c>
    </row>
    <row r="1858" spans="1:12">
      <c r="A1858" s="1">
        <v>0.67525462962962957</v>
      </c>
      <c r="B1858">
        <v>35.700000000000003</v>
      </c>
      <c r="C1858">
        <v>53</v>
      </c>
      <c r="D1858">
        <v>1</v>
      </c>
      <c r="E1858">
        <v>49</v>
      </c>
      <c r="F1858">
        <v>1</v>
      </c>
      <c r="G1858">
        <f t="shared" si="112"/>
        <v>45.140007391983737</v>
      </c>
      <c r="H1858">
        <f t="shared" si="113"/>
        <v>7.8599926080162632</v>
      </c>
      <c r="K1858">
        <f t="shared" si="114"/>
        <v>63.249999999999979</v>
      </c>
      <c r="L1858">
        <f t="shared" si="115"/>
        <v>-10.249999999999979</v>
      </c>
    </row>
    <row r="1859" spans="1:12">
      <c r="A1859" s="1">
        <v>0.67532407407407413</v>
      </c>
      <c r="B1859">
        <v>35.700000000000003</v>
      </c>
      <c r="C1859">
        <v>52</v>
      </c>
      <c r="D1859">
        <v>3</v>
      </c>
      <c r="E1859">
        <v>50</v>
      </c>
      <c r="F1859">
        <v>1</v>
      </c>
      <c r="G1859">
        <f t="shared" ref="G1859:G1922" si="116">0.73*D1859+46.09-1.68*EXP(-(0.0000044)*D1859)</f>
        <v>46.600022175853638</v>
      </c>
      <c r="H1859">
        <f t="shared" ref="H1859:H1922" si="117">C1859-G1859</f>
        <v>5.3999778241463616</v>
      </c>
      <c r="K1859">
        <f t="shared" ref="K1859:K1922" si="118">0.16*D1859+63.09-2.69*EXP(-(32.53)*D1859)</f>
        <v>63.57</v>
      </c>
      <c r="L1859">
        <f t="shared" ref="L1859:L1922" si="119">C1859-K1859</f>
        <v>-11.57</v>
      </c>
    </row>
    <row r="1860" spans="1:12">
      <c r="A1860" s="1">
        <v>0.67539351851851848</v>
      </c>
      <c r="B1860">
        <v>35.700000000000003</v>
      </c>
      <c r="C1860">
        <v>53</v>
      </c>
      <c r="D1860">
        <v>1</v>
      </c>
      <c r="E1860">
        <v>50</v>
      </c>
      <c r="F1860">
        <v>1</v>
      </c>
      <c r="G1860">
        <f t="shared" si="116"/>
        <v>45.140007391983737</v>
      </c>
      <c r="H1860">
        <f t="shared" si="117"/>
        <v>7.8599926080162632</v>
      </c>
      <c r="K1860">
        <f t="shared" si="118"/>
        <v>63.249999999999979</v>
      </c>
      <c r="L1860">
        <f t="shared" si="119"/>
        <v>-10.249999999999979</v>
      </c>
    </row>
    <row r="1861" spans="1:12">
      <c r="A1861" s="1">
        <v>0.67546296296296304</v>
      </c>
      <c r="B1861">
        <v>35.700000000000003</v>
      </c>
      <c r="C1861">
        <v>53</v>
      </c>
      <c r="D1861">
        <v>16</v>
      </c>
      <c r="E1861">
        <v>54</v>
      </c>
      <c r="F1861">
        <v>10</v>
      </c>
      <c r="G1861">
        <f t="shared" si="116"/>
        <v>56.090118267836928</v>
      </c>
      <c r="H1861">
        <f t="shared" si="117"/>
        <v>-3.0901182678369281</v>
      </c>
      <c r="K1861">
        <f t="shared" si="118"/>
        <v>65.650000000000006</v>
      </c>
      <c r="L1861">
        <f t="shared" si="119"/>
        <v>-12.650000000000006</v>
      </c>
    </row>
    <row r="1862" spans="1:12">
      <c r="A1862" s="1">
        <v>0.67553240740740739</v>
      </c>
      <c r="B1862">
        <v>35.700000000000003</v>
      </c>
      <c r="C1862">
        <v>53</v>
      </c>
      <c r="D1862">
        <v>7</v>
      </c>
      <c r="E1862">
        <v>51</v>
      </c>
      <c r="F1862">
        <v>5</v>
      </c>
      <c r="G1862">
        <f t="shared" si="116"/>
        <v>49.520051743203155</v>
      </c>
      <c r="H1862">
        <f t="shared" si="117"/>
        <v>3.4799482567968454</v>
      </c>
      <c r="K1862">
        <f t="shared" si="118"/>
        <v>64.210000000000008</v>
      </c>
      <c r="L1862">
        <f t="shared" si="119"/>
        <v>-11.210000000000008</v>
      </c>
    </row>
    <row r="1863" spans="1:12">
      <c r="A1863" s="1">
        <v>0.67560185185185195</v>
      </c>
      <c r="B1863">
        <v>35.700000000000003</v>
      </c>
      <c r="C1863">
        <v>53</v>
      </c>
      <c r="D1863">
        <v>22</v>
      </c>
      <c r="E1863">
        <v>50</v>
      </c>
      <c r="F1863">
        <v>17</v>
      </c>
      <c r="G1863">
        <f t="shared" si="116"/>
        <v>60.470162616129258</v>
      </c>
      <c r="H1863">
        <f t="shared" si="117"/>
        <v>-7.470162616129258</v>
      </c>
      <c r="K1863">
        <f t="shared" si="118"/>
        <v>66.61</v>
      </c>
      <c r="L1863">
        <f t="shared" si="119"/>
        <v>-13.61</v>
      </c>
    </row>
    <row r="1864" spans="1:12">
      <c r="A1864" s="1">
        <v>0.6756712962962963</v>
      </c>
      <c r="B1864">
        <v>35.700000000000003</v>
      </c>
      <c r="C1864">
        <v>52</v>
      </c>
      <c r="D1864">
        <v>6</v>
      </c>
      <c r="E1864">
        <v>51</v>
      </c>
      <c r="F1864">
        <v>7</v>
      </c>
      <c r="G1864">
        <f t="shared" si="116"/>
        <v>48.790044351414565</v>
      </c>
      <c r="H1864">
        <f t="shared" si="117"/>
        <v>3.209955648585435</v>
      </c>
      <c r="K1864">
        <f t="shared" si="118"/>
        <v>64.05</v>
      </c>
      <c r="L1864">
        <f t="shared" si="119"/>
        <v>-12.049999999999997</v>
      </c>
    </row>
    <row r="1865" spans="1:12">
      <c r="A1865" s="1">
        <v>0.67574074074074064</v>
      </c>
      <c r="B1865">
        <v>35.700000000000003</v>
      </c>
      <c r="C1865">
        <v>54</v>
      </c>
      <c r="D1865">
        <v>21</v>
      </c>
      <c r="E1865">
        <v>52</v>
      </c>
      <c r="F1865">
        <v>16</v>
      </c>
      <c r="G1865">
        <f t="shared" si="116"/>
        <v>59.740155224828506</v>
      </c>
      <c r="H1865">
        <f t="shared" si="117"/>
        <v>-5.7401552248285057</v>
      </c>
      <c r="K1865">
        <f t="shared" si="118"/>
        <v>66.45</v>
      </c>
      <c r="L1865">
        <f t="shared" si="119"/>
        <v>-12.450000000000003</v>
      </c>
    </row>
    <row r="1866" spans="1:12">
      <c r="A1866" s="1">
        <v>0.67581018518518521</v>
      </c>
      <c r="B1866">
        <v>35.700000000000003</v>
      </c>
      <c r="C1866">
        <v>53</v>
      </c>
      <c r="D1866">
        <v>13</v>
      </c>
      <c r="E1866">
        <v>51</v>
      </c>
      <c r="F1866">
        <v>10</v>
      </c>
      <c r="G1866">
        <f t="shared" si="116"/>
        <v>53.900096093251712</v>
      </c>
      <c r="H1866">
        <f t="shared" si="117"/>
        <v>-0.90009609325171169</v>
      </c>
      <c r="K1866">
        <f t="shared" si="118"/>
        <v>65.17</v>
      </c>
      <c r="L1866">
        <f t="shared" si="119"/>
        <v>-12.170000000000002</v>
      </c>
    </row>
    <row r="1867" spans="1:12">
      <c r="A1867" s="1">
        <v>0.68317129629629625</v>
      </c>
      <c r="B1867">
        <v>35.700000000000003</v>
      </c>
      <c r="C1867">
        <v>52</v>
      </c>
      <c r="D1867">
        <v>2</v>
      </c>
      <c r="E1867">
        <v>49</v>
      </c>
      <c r="F1867">
        <v>1</v>
      </c>
      <c r="G1867">
        <f t="shared" si="116"/>
        <v>45.870014783934955</v>
      </c>
      <c r="H1867">
        <f t="shared" si="117"/>
        <v>6.1299852160650445</v>
      </c>
      <c r="K1867">
        <f t="shared" si="118"/>
        <v>63.410000000000004</v>
      </c>
      <c r="L1867">
        <f t="shared" si="119"/>
        <v>-11.410000000000004</v>
      </c>
    </row>
    <row r="1868" spans="1:12">
      <c r="A1868" s="1">
        <v>0.6832407407407407</v>
      </c>
      <c r="B1868">
        <v>35.700000000000003</v>
      </c>
      <c r="C1868">
        <v>50</v>
      </c>
      <c r="D1868">
        <v>3</v>
      </c>
      <c r="E1868">
        <v>50</v>
      </c>
      <c r="F1868">
        <v>2</v>
      </c>
      <c r="G1868">
        <f t="shared" si="116"/>
        <v>46.600022175853638</v>
      </c>
      <c r="H1868">
        <f t="shared" si="117"/>
        <v>3.3999778241463616</v>
      </c>
      <c r="K1868">
        <f t="shared" si="118"/>
        <v>63.57</v>
      </c>
      <c r="L1868">
        <f t="shared" si="119"/>
        <v>-13.57</v>
      </c>
    </row>
    <row r="1869" spans="1:12">
      <c r="A1869" s="1">
        <v>0.68331018518518516</v>
      </c>
      <c r="B1869">
        <v>35.700000000000003</v>
      </c>
      <c r="C1869">
        <v>51</v>
      </c>
      <c r="D1869">
        <v>2</v>
      </c>
      <c r="E1869">
        <v>51</v>
      </c>
      <c r="F1869">
        <v>2</v>
      </c>
      <c r="G1869">
        <f t="shared" si="116"/>
        <v>45.870014783934955</v>
      </c>
      <c r="H1869">
        <f t="shared" si="117"/>
        <v>5.1299852160650445</v>
      </c>
      <c r="K1869">
        <f t="shared" si="118"/>
        <v>63.410000000000004</v>
      </c>
      <c r="L1869">
        <f t="shared" si="119"/>
        <v>-12.410000000000004</v>
      </c>
    </row>
    <row r="1870" spans="1:12">
      <c r="A1870" s="1">
        <v>0.68337962962962961</v>
      </c>
      <c r="B1870">
        <v>35.700000000000003</v>
      </c>
      <c r="C1870">
        <v>60</v>
      </c>
      <c r="D1870">
        <v>13</v>
      </c>
      <c r="E1870">
        <v>66</v>
      </c>
      <c r="F1870">
        <v>40</v>
      </c>
      <c r="G1870">
        <f t="shared" si="116"/>
        <v>53.900096093251712</v>
      </c>
      <c r="H1870">
        <f t="shared" si="117"/>
        <v>6.0999039067482883</v>
      </c>
      <c r="K1870">
        <f t="shared" si="118"/>
        <v>65.17</v>
      </c>
      <c r="L1870">
        <f t="shared" si="119"/>
        <v>-5.1700000000000017</v>
      </c>
    </row>
    <row r="1871" spans="1:12">
      <c r="A1871" s="1">
        <v>0.68344907407407407</v>
      </c>
      <c r="B1871">
        <v>35.700000000000003</v>
      </c>
      <c r="C1871">
        <v>52</v>
      </c>
      <c r="D1871">
        <v>0.1</v>
      </c>
      <c r="E1871">
        <v>50</v>
      </c>
      <c r="F1871">
        <v>2</v>
      </c>
      <c r="G1871">
        <f t="shared" si="116"/>
        <v>44.483000739199838</v>
      </c>
      <c r="H1871">
        <f t="shared" si="117"/>
        <v>7.5169992608001621</v>
      </c>
      <c r="K1871">
        <f t="shared" si="118"/>
        <v>63.002009819897097</v>
      </c>
      <c r="L1871">
        <f t="shared" si="119"/>
        <v>-11.002009819897097</v>
      </c>
    </row>
    <row r="1872" spans="1:12">
      <c r="A1872" s="1">
        <v>0.68351851851851853</v>
      </c>
      <c r="B1872">
        <v>35.700000000000003</v>
      </c>
      <c r="C1872">
        <v>53</v>
      </c>
      <c r="D1872">
        <v>4</v>
      </c>
      <c r="E1872">
        <v>50</v>
      </c>
      <c r="F1872">
        <v>3</v>
      </c>
      <c r="G1872">
        <f t="shared" si="116"/>
        <v>47.330029567739807</v>
      </c>
      <c r="H1872">
        <f t="shared" si="117"/>
        <v>5.6699704322601931</v>
      </c>
      <c r="K1872">
        <f t="shared" si="118"/>
        <v>63.730000000000004</v>
      </c>
      <c r="L1872">
        <f t="shared" si="119"/>
        <v>-10.730000000000004</v>
      </c>
    </row>
    <row r="1873" spans="1:12">
      <c r="A1873" s="1">
        <v>0.68358796296296298</v>
      </c>
      <c r="B1873">
        <v>35.700000000000003</v>
      </c>
      <c r="C1873">
        <v>52</v>
      </c>
      <c r="D1873">
        <v>2</v>
      </c>
      <c r="E1873">
        <v>50</v>
      </c>
      <c r="F1873">
        <v>6</v>
      </c>
      <c r="G1873">
        <f t="shared" si="116"/>
        <v>45.870014783934955</v>
      </c>
      <c r="H1873">
        <f t="shared" si="117"/>
        <v>6.1299852160650445</v>
      </c>
      <c r="K1873">
        <f t="shared" si="118"/>
        <v>63.410000000000004</v>
      </c>
      <c r="L1873">
        <f t="shared" si="119"/>
        <v>-11.410000000000004</v>
      </c>
    </row>
    <row r="1874" spans="1:12">
      <c r="A1874" s="1">
        <v>0.68365740740740744</v>
      </c>
      <c r="B1874">
        <v>35.700000000000003</v>
      </c>
      <c r="C1874">
        <v>57</v>
      </c>
      <c r="D1874">
        <v>8</v>
      </c>
      <c r="E1874">
        <v>57</v>
      </c>
      <c r="F1874">
        <v>8</v>
      </c>
      <c r="G1874">
        <f t="shared" si="116"/>
        <v>50.250059134959223</v>
      </c>
      <c r="H1874">
        <f t="shared" si="117"/>
        <v>6.7499408650407773</v>
      </c>
      <c r="K1874">
        <f t="shared" si="118"/>
        <v>64.37</v>
      </c>
      <c r="L1874">
        <f t="shared" si="119"/>
        <v>-7.3700000000000045</v>
      </c>
    </row>
    <row r="1875" spans="1:12">
      <c r="A1875" s="1">
        <v>0.68372685185185178</v>
      </c>
      <c r="B1875">
        <v>35.700000000000003</v>
      </c>
      <c r="C1875">
        <v>53</v>
      </c>
      <c r="D1875">
        <v>2</v>
      </c>
      <c r="E1875">
        <v>50</v>
      </c>
      <c r="F1875">
        <v>2</v>
      </c>
      <c r="G1875">
        <f t="shared" si="116"/>
        <v>45.870014783934955</v>
      </c>
      <c r="H1875">
        <f t="shared" si="117"/>
        <v>7.1299852160650445</v>
      </c>
      <c r="K1875">
        <f t="shared" si="118"/>
        <v>63.410000000000004</v>
      </c>
      <c r="L1875">
        <f t="shared" si="119"/>
        <v>-10.410000000000004</v>
      </c>
    </row>
    <row r="1876" spans="1:12">
      <c r="A1876" s="1">
        <v>0.68379629629629635</v>
      </c>
      <c r="B1876">
        <v>35.700000000000003</v>
      </c>
      <c r="C1876">
        <v>52</v>
      </c>
      <c r="D1876">
        <v>2</v>
      </c>
      <c r="E1876">
        <v>51</v>
      </c>
      <c r="F1876">
        <v>1</v>
      </c>
      <c r="G1876">
        <f t="shared" si="116"/>
        <v>45.870014783934955</v>
      </c>
      <c r="H1876">
        <f t="shared" si="117"/>
        <v>6.1299852160650445</v>
      </c>
      <c r="K1876">
        <f t="shared" si="118"/>
        <v>63.410000000000004</v>
      </c>
      <c r="L1876">
        <f t="shared" si="119"/>
        <v>-11.410000000000004</v>
      </c>
    </row>
    <row r="1877" spans="1:12">
      <c r="A1877" s="1">
        <v>0.68386574074074069</v>
      </c>
      <c r="B1877">
        <v>35.700000000000003</v>
      </c>
      <c r="C1877">
        <v>53</v>
      </c>
      <c r="D1877">
        <v>1</v>
      </c>
      <c r="E1877">
        <v>50</v>
      </c>
      <c r="F1877">
        <v>2</v>
      </c>
      <c r="G1877">
        <f t="shared" si="116"/>
        <v>45.140007391983737</v>
      </c>
      <c r="H1877">
        <f t="shared" si="117"/>
        <v>7.8599926080162632</v>
      </c>
      <c r="K1877">
        <f t="shared" si="118"/>
        <v>63.249999999999979</v>
      </c>
      <c r="L1877">
        <f t="shared" si="119"/>
        <v>-10.249999999999979</v>
      </c>
    </row>
    <row r="1878" spans="1:12">
      <c r="A1878" s="1">
        <v>0.68393518518518526</v>
      </c>
      <c r="B1878">
        <v>35.700000000000003</v>
      </c>
      <c r="C1878">
        <v>52</v>
      </c>
      <c r="D1878">
        <v>0.1</v>
      </c>
      <c r="E1878">
        <v>49</v>
      </c>
      <c r="F1878">
        <v>0</v>
      </c>
      <c r="G1878">
        <f t="shared" si="116"/>
        <v>44.483000739199838</v>
      </c>
      <c r="H1878">
        <f t="shared" si="117"/>
        <v>7.5169992608001621</v>
      </c>
      <c r="K1878">
        <f t="shared" si="118"/>
        <v>63.002009819897097</v>
      </c>
      <c r="L1878">
        <f t="shared" si="119"/>
        <v>-11.002009819897097</v>
      </c>
    </row>
    <row r="1879" spans="1:12">
      <c r="A1879" s="1">
        <v>0.6840046296296296</v>
      </c>
      <c r="B1879">
        <v>35.700000000000003</v>
      </c>
      <c r="C1879">
        <v>52</v>
      </c>
      <c r="D1879">
        <v>6</v>
      </c>
      <c r="E1879">
        <v>50</v>
      </c>
      <c r="F1879">
        <v>5</v>
      </c>
      <c r="G1879">
        <f t="shared" si="116"/>
        <v>48.790044351414565</v>
      </c>
      <c r="H1879">
        <f t="shared" si="117"/>
        <v>3.209955648585435</v>
      </c>
      <c r="K1879">
        <f t="shared" si="118"/>
        <v>64.05</v>
      </c>
      <c r="L1879">
        <f t="shared" si="119"/>
        <v>-12.049999999999997</v>
      </c>
    </row>
    <row r="1880" spans="1:12">
      <c r="A1880" s="1">
        <v>0.68407407407407417</v>
      </c>
      <c r="B1880">
        <v>35.700000000000003</v>
      </c>
      <c r="C1880">
        <v>51</v>
      </c>
      <c r="D1880">
        <v>11</v>
      </c>
      <c r="E1880">
        <v>50</v>
      </c>
      <c r="F1880">
        <v>14</v>
      </c>
      <c r="G1880">
        <f t="shared" si="116"/>
        <v>52.440081310032284</v>
      </c>
      <c r="H1880">
        <f t="shared" si="117"/>
        <v>-1.4400813100322836</v>
      </c>
      <c r="K1880">
        <f t="shared" si="118"/>
        <v>64.850000000000009</v>
      </c>
      <c r="L1880">
        <f t="shared" si="119"/>
        <v>-13.850000000000009</v>
      </c>
    </row>
    <row r="1881" spans="1:12">
      <c r="A1881" s="1">
        <v>0.68414351851851851</v>
      </c>
      <c r="B1881">
        <v>35.700000000000003</v>
      </c>
      <c r="C1881">
        <v>51</v>
      </c>
      <c r="D1881">
        <v>1</v>
      </c>
      <c r="E1881">
        <v>50</v>
      </c>
      <c r="F1881">
        <v>4</v>
      </c>
      <c r="G1881">
        <f t="shared" si="116"/>
        <v>45.140007391983737</v>
      </c>
      <c r="H1881">
        <f t="shared" si="117"/>
        <v>5.8599926080162632</v>
      </c>
      <c r="K1881">
        <f t="shared" si="118"/>
        <v>63.249999999999979</v>
      </c>
      <c r="L1881">
        <f t="shared" si="119"/>
        <v>-12.249999999999979</v>
      </c>
    </row>
    <row r="1882" spans="1:12">
      <c r="A1882" s="1">
        <v>0.68421296296296286</v>
      </c>
      <c r="B1882">
        <v>35.700000000000003</v>
      </c>
      <c r="C1882">
        <v>52</v>
      </c>
      <c r="D1882">
        <v>0.1</v>
      </c>
      <c r="E1882">
        <v>50</v>
      </c>
      <c r="F1882">
        <v>2</v>
      </c>
      <c r="G1882">
        <f t="shared" si="116"/>
        <v>44.483000739199838</v>
      </c>
      <c r="H1882">
        <f t="shared" si="117"/>
        <v>7.5169992608001621</v>
      </c>
      <c r="K1882">
        <f t="shared" si="118"/>
        <v>63.002009819897097</v>
      </c>
      <c r="L1882">
        <f t="shared" si="119"/>
        <v>-11.002009819897097</v>
      </c>
    </row>
    <row r="1883" spans="1:12">
      <c r="A1883" s="1">
        <v>0.68428240740740742</v>
      </c>
      <c r="B1883">
        <v>35.700000000000003</v>
      </c>
      <c r="C1883">
        <v>51</v>
      </c>
      <c r="D1883">
        <v>1</v>
      </c>
      <c r="E1883">
        <v>49</v>
      </c>
      <c r="F1883">
        <v>4</v>
      </c>
      <c r="G1883">
        <f t="shared" si="116"/>
        <v>45.140007391983737</v>
      </c>
      <c r="H1883">
        <f t="shared" si="117"/>
        <v>5.8599926080162632</v>
      </c>
      <c r="K1883">
        <f t="shared" si="118"/>
        <v>63.249999999999979</v>
      </c>
      <c r="L1883">
        <f t="shared" si="119"/>
        <v>-12.249999999999979</v>
      </c>
    </row>
    <row r="1884" spans="1:12">
      <c r="A1884" s="1">
        <v>0.68435185185185177</v>
      </c>
      <c r="B1884">
        <v>35.700000000000003</v>
      </c>
      <c r="C1884">
        <v>53</v>
      </c>
      <c r="D1884">
        <v>6</v>
      </c>
      <c r="E1884">
        <v>51</v>
      </c>
      <c r="F1884">
        <v>6</v>
      </c>
      <c r="G1884">
        <f t="shared" si="116"/>
        <v>48.790044351414565</v>
      </c>
      <c r="H1884">
        <f t="shared" si="117"/>
        <v>4.209955648585435</v>
      </c>
      <c r="K1884">
        <f t="shared" si="118"/>
        <v>64.05</v>
      </c>
      <c r="L1884">
        <f t="shared" si="119"/>
        <v>-11.049999999999997</v>
      </c>
    </row>
    <row r="1885" spans="1:12">
      <c r="A1885" s="1">
        <v>0.68442129629629633</v>
      </c>
      <c r="B1885">
        <v>35.700000000000003</v>
      </c>
      <c r="C1885">
        <v>53</v>
      </c>
      <c r="D1885">
        <v>4</v>
      </c>
      <c r="E1885">
        <v>50</v>
      </c>
      <c r="F1885">
        <v>4</v>
      </c>
      <c r="G1885">
        <f t="shared" si="116"/>
        <v>47.330029567739807</v>
      </c>
      <c r="H1885">
        <f t="shared" si="117"/>
        <v>5.6699704322601931</v>
      </c>
      <c r="K1885">
        <f t="shared" si="118"/>
        <v>63.730000000000004</v>
      </c>
      <c r="L1885">
        <f t="shared" si="119"/>
        <v>-10.730000000000004</v>
      </c>
    </row>
    <row r="1886" spans="1:12">
      <c r="A1886" s="1">
        <v>0.68449074074074068</v>
      </c>
      <c r="B1886">
        <v>35.700000000000003</v>
      </c>
      <c r="C1886">
        <v>52</v>
      </c>
      <c r="D1886">
        <v>5</v>
      </c>
      <c r="E1886">
        <v>52</v>
      </c>
      <c r="F1886">
        <v>14</v>
      </c>
      <c r="G1886">
        <f t="shared" si="116"/>
        <v>48.060036959593447</v>
      </c>
      <c r="H1886">
        <f t="shared" si="117"/>
        <v>3.9399630404065533</v>
      </c>
      <c r="K1886">
        <f t="shared" si="118"/>
        <v>63.89</v>
      </c>
      <c r="L1886">
        <f t="shared" si="119"/>
        <v>-11.89</v>
      </c>
    </row>
    <row r="1887" spans="1:12">
      <c r="A1887" s="1">
        <v>0.68456018518518524</v>
      </c>
      <c r="B1887">
        <v>35.700000000000003</v>
      </c>
      <c r="C1887">
        <v>52</v>
      </c>
      <c r="D1887">
        <v>1</v>
      </c>
      <c r="E1887">
        <v>48</v>
      </c>
      <c r="F1887">
        <v>3</v>
      </c>
      <c r="G1887">
        <f t="shared" si="116"/>
        <v>45.140007391983737</v>
      </c>
      <c r="H1887">
        <f t="shared" si="117"/>
        <v>6.8599926080162632</v>
      </c>
      <c r="K1887">
        <f t="shared" si="118"/>
        <v>63.249999999999979</v>
      </c>
      <c r="L1887">
        <f t="shared" si="119"/>
        <v>-11.249999999999979</v>
      </c>
    </row>
    <row r="1888" spans="1:12">
      <c r="A1888" s="1">
        <v>0.68462962962962959</v>
      </c>
      <c r="B1888">
        <v>35.700000000000003</v>
      </c>
      <c r="C1888">
        <v>52</v>
      </c>
      <c r="D1888">
        <v>2</v>
      </c>
      <c r="E1888">
        <v>49</v>
      </c>
      <c r="F1888">
        <v>1</v>
      </c>
      <c r="G1888">
        <f t="shared" si="116"/>
        <v>45.870014783934955</v>
      </c>
      <c r="H1888">
        <f t="shared" si="117"/>
        <v>6.1299852160650445</v>
      </c>
      <c r="K1888">
        <f t="shared" si="118"/>
        <v>63.410000000000004</v>
      </c>
      <c r="L1888">
        <f t="shared" si="119"/>
        <v>-11.410000000000004</v>
      </c>
    </row>
    <row r="1889" spans="1:12">
      <c r="A1889" s="1">
        <v>0.68469907407407404</v>
      </c>
      <c r="B1889">
        <v>35.700000000000003</v>
      </c>
      <c r="C1889">
        <v>53</v>
      </c>
      <c r="D1889">
        <v>8</v>
      </c>
      <c r="E1889">
        <v>51</v>
      </c>
      <c r="F1889">
        <v>8</v>
      </c>
      <c r="G1889">
        <f t="shared" si="116"/>
        <v>50.250059134959223</v>
      </c>
      <c r="H1889">
        <f t="shared" si="117"/>
        <v>2.7499408650407773</v>
      </c>
      <c r="K1889">
        <f t="shared" si="118"/>
        <v>64.37</v>
      </c>
      <c r="L1889">
        <f t="shared" si="119"/>
        <v>-11.370000000000005</v>
      </c>
    </row>
    <row r="1890" spans="1:12">
      <c r="A1890" s="1">
        <v>0.6847685185185185</v>
      </c>
      <c r="B1890">
        <v>35.700000000000003</v>
      </c>
      <c r="C1890">
        <v>51</v>
      </c>
      <c r="D1890">
        <v>2</v>
      </c>
      <c r="E1890">
        <v>50</v>
      </c>
      <c r="F1890">
        <v>0</v>
      </c>
      <c r="G1890">
        <f t="shared" si="116"/>
        <v>45.870014783934955</v>
      </c>
      <c r="H1890">
        <f t="shared" si="117"/>
        <v>5.1299852160650445</v>
      </c>
      <c r="K1890">
        <f t="shared" si="118"/>
        <v>63.410000000000004</v>
      </c>
      <c r="L1890">
        <f t="shared" si="119"/>
        <v>-12.410000000000004</v>
      </c>
    </row>
    <row r="1891" spans="1:12">
      <c r="A1891" s="1">
        <v>0.68483796296296295</v>
      </c>
      <c r="B1891">
        <v>35.700000000000003</v>
      </c>
      <c r="C1891">
        <v>52</v>
      </c>
      <c r="D1891">
        <v>3</v>
      </c>
      <c r="E1891">
        <v>48</v>
      </c>
      <c r="F1891">
        <v>2</v>
      </c>
      <c r="G1891">
        <f t="shared" si="116"/>
        <v>46.600022175853638</v>
      </c>
      <c r="H1891">
        <f t="shared" si="117"/>
        <v>5.3999778241463616</v>
      </c>
      <c r="K1891">
        <f t="shared" si="118"/>
        <v>63.57</v>
      </c>
      <c r="L1891">
        <f t="shared" si="119"/>
        <v>-11.57</v>
      </c>
    </row>
    <row r="1892" spans="1:12">
      <c r="A1892" s="1">
        <v>0.68490740740740741</v>
      </c>
      <c r="B1892">
        <v>35.700000000000003</v>
      </c>
      <c r="C1892">
        <v>52</v>
      </c>
      <c r="D1892">
        <v>3</v>
      </c>
      <c r="E1892">
        <v>48</v>
      </c>
      <c r="F1892">
        <v>2</v>
      </c>
      <c r="G1892">
        <f t="shared" si="116"/>
        <v>46.600022175853638</v>
      </c>
      <c r="H1892">
        <f t="shared" si="117"/>
        <v>5.3999778241463616</v>
      </c>
      <c r="K1892">
        <f t="shared" si="118"/>
        <v>63.57</v>
      </c>
      <c r="L1892">
        <f t="shared" si="119"/>
        <v>-11.57</v>
      </c>
    </row>
    <row r="1893" spans="1:12">
      <c r="A1893" s="1">
        <v>0.68497685185185186</v>
      </c>
      <c r="B1893">
        <v>35.6</v>
      </c>
      <c r="C1893">
        <v>51</v>
      </c>
      <c r="D1893">
        <v>0.1</v>
      </c>
      <c r="E1893">
        <v>48</v>
      </c>
      <c r="F1893">
        <v>1</v>
      </c>
      <c r="G1893">
        <f t="shared" si="116"/>
        <v>44.483000739199838</v>
      </c>
      <c r="H1893">
        <f t="shared" si="117"/>
        <v>6.5169992608001621</v>
      </c>
      <c r="K1893">
        <f t="shared" si="118"/>
        <v>63.002009819897097</v>
      </c>
      <c r="L1893">
        <f t="shared" si="119"/>
        <v>-12.002009819897097</v>
      </c>
    </row>
    <row r="1894" spans="1:12">
      <c r="A1894" s="1">
        <v>0.68504629629629632</v>
      </c>
      <c r="B1894">
        <v>35.6</v>
      </c>
      <c r="C1894">
        <v>51</v>
      </c>
      <c r="D1894">
        <v>8</v>
      </c>
      <c r="E1894">
        <v>50</v>
      </c>
      <c r="F1894">
        <v>6</v>
      </c>
      <c r="G1894">
        <f t="shared" si="116"/>
        <v>50.250059134959223</v>
      </c>
      <c r="H1894">
        <f t="shared" si="117"/>
        <v>0.74994086504077728</v>
      </c>
      <c r="K1894">
        <f t="shared" si="118"/>
        <v>64.37</v>
      </c>
      <c r="L1894">
        <f t="shared" si="119"/>
        <v>-13.370000000000005</v>
      </c>
    </row>
    <row r="1895" spans="1:12">
      <c r="A1895" s="1">
        <v>0.68511574074074078</v>
      </c>
      <c r="B1895">
        <v>35.6</v>
      </c>
      <c r="C1895">
        <v>52</v>
      </c>
      <c r="D1895">
        <v>0.1</v>
      </c>
      <c r="E1895">
        <v>49</v>
      </c>
      <c r="F1895">
        <v>5</v>
      </c>
      <c r="G1895">
        <f t="shared" si="116"/>
        <v>44.483000739199838</v>
      </c>
      <c r="H1895">
        <f t="shared" si="117"/>
        <v>7.5169992608001621</v>
      </c>
      <c r="K1895">
        <f t="shared" si="118"/>
        <v>63.002009819897097</v>
      </c>
      <c r="L1895">
        <f t="shared" si="119"/>
        <v>-11.002009819897097</v>
      </c>
    </row>
    <row r="1896" spans="1:12">
      <c r="A1896" s="1">
        <v>0.68518518518518512</v>
      </c>
      <c r="B1896">
        <v>35.6</v>
      </c>
      <c r="C1896">
        <v>52</v>
      </c>
      <c r="D1896">
        <v>0.1</v>
      </c>
      <c r="E1896">
        <v>49</v>
      </c>
      <c r="F1896">
        <v>5</v>
      </c>
      <c r="G1896">
        <f t="shared" si="116"/>
        <v>44.483000739199838</v>
      </c>
      <c r="H1896">
        <f t="shared" si="117"/>
        <v>7.5169992608001621</v>
      </c>
      <c r="K1896">
        <f t="shared" si="118"/>
        <v>63.002009819897097</v>
      </c>
      <c r="L1896">
        <f t="shared" si="119"/>
        <v>-11.002009819897097</v>
      </c>
    </row>
    <row r="1897" spans="1:12">
      <c r="A1897" s="1">
        <v>0.68525462962962969</v>
      </c>
      <c r="B1897">
        <v>35.700000000000003</v>
      </c>
      <c r="C1897">
        <v>51</v>
      </c>
      <c r="D1897">
        <v>0.1</v>
      </c>
      <c r="E1897">
        <v>49</v>
      </c>
      <c r="F1897">
        <v>1</v>
      </c>
      <c r="G1897">
        <f t="shared" si="116"/>
        <v>44.483000739199838</v>
      </c>
      <c r="H1897">
        <f t="shared" si="117"/>
        <v>6.5169992608001621</v>
      </c>
      <c r="K1897">
        <f t="shared" si="118"/>
        <v>63.002009819897097</v>
      </c>
      <c r="L1897">
        <f t="shared" si="119"/>
        <v>-12.002009819897097</v>
      </c>
    </row>
    <row r="1898" spans="1:12">
      <c r="A1898" s="1">
        <v>0.68532407407407403</v>
      </c>
      <c r="B1898">
        <v>35.6</v>
      </c>
      <c r="C1898">
        <v>51</v>
      </c>
      <c r="D1898">
        <v>3</v>
      </c>
      <c r="E1898">
        <v>49</v>
      </c>
      <c r="F1898">
        <v>0</v>
      </c>
      <c r="G1898">
        <f t="shared" si="116"/>
        <v>46.600022175853638</v>
      </c>
      <c r="H1898">
        <f t="shared" si="117"/>
        <v>4.3999778241463616</v>
      </c>
      <c r="K1898">
        <f t="shared" si="118"/>
        <v>63.57</v>
      </c>
      <c r="L1898">
        <f t="shared" si="119"/>
        <v>-12.57</v>
      </c>
    </row>
    <row r="1899" spans="1:12">
      <c r="A1899" s="1">
        <v>0.68546296296296294</v>
      </c>
      <c r="B1899">
        <v>35.700000000000003</v>
      </c>
      <c r="C1899">
        <v>53</v>
      </c>
      <c r="D1899">
        <v>5</v>
      </c>
      <c r="E1899">
        <v>49</v>
      </c>
      <c r="F1899">
        <v>4</v>
      </c>
      <c r="G1899">
        <f t="shared" si="116"/>
        <v>48.060036959593447</v>
      </c>
      <c r="H1899">
        <f t="shared" si="117"/>
        <v>4.9399630404065533</v>
      </c>
      <c r="K1899">
        <f t="shared" si="118"/>
        <v>63.89</v>
      </c>
      <c r="L1899">
        <f t="shared" si="119"/>
        <v>-10.89</v>
      </c>
    </row>
    <row r="1900" spans="1:12">
      <c r="A1900" s="1">
        <v>0.68553240740740751</v>
      </c>
      <c r="B1900">
        <v>35.700000000000003</v>
      </c>
      <c r="C1900">
        <v>52</v>
      </c>
      <c r="D1900">
        <v>1</v>
      </c>
      <c r="E1900">
        <v>49</v>
      </c>
      <c r="F1900">
        <v>0</v>
      </c>
      <c r="G1900">
        <f t="shared" si="116"/>
        <v>45.140007391983737</v>
      </c>
      <c r="H1900">
        <f t="shared" si="117"/>
        <v>6.8599926080162632</v>
      </c>
      <c r="K1900">
        <f t="shared" si="118"/>
        <v>63.249999999999979</v>
      </c>
      <c r="L1900">
        <f t="shared" si="119"/>
        <v>-11.249999999999979</v>
      </c>
    </row>
    <row r="1901" spans="1:12">
      <c r="A1901" s="1">
        <v>0.68560185185185185</v>
      </c>
      <c r="B1901">
        <v>35.700000000000003</v>
      </c>
      <c r="C1901">
        <v>52</v>
      </c>
      <c r="D1901">
        <v>0.1</v>
      </c>
      <c r="E1901">
        <v>49</v>
      </c>
      <c r="F1901">
        <v>3</v>
      </c>
      <c r="G1901">
        <f t="shared" si="116"/>
        <v>44.483000739199838</v>
      </c>
      <c r="H1901">
        <f t="shared" si="117"/>
        <v>7.5169992608001621</v>
      </c>
      <c r="K1901">
        <f t="shared" si="118"/>
        <v>63.002009819897097</v>
      </c>
      <c r="L1901">
        <f t="shared" si="119"/>
        <v>-11.002009819897097</v>
      </c>
    </row>
    <row r="1902" spans="1:12">
      <c r="A1902" s="1">
        <v>0.6856712962962962</v>
      </c>
      <c r="B1902">
        <v>35.700000000000003</v>
      </c>
      <c r="C1902">
        <v>52</v>
      </c>
      <c r="D1902">
        <v>2</v>
      </c>
      <c r="E1902">
        <v>49</v>
      </c>
      <c r="F1902">
        <v>1</v>
      </c>
      <c r="G1902">
        <f t="shared" si="116"/>
        <v>45.870014783934955</v>
      </c>
      <c r="H1902">
        <f t="shared" si="117"/>
        <v>6.1299852160650445</v>
      </c>
      <c r="K1902">
        <f t="shared" si="118"/>
        <v>63.410000000000004</v>
      </c>
      <c r="L1902">
        <f t="shared" si="119"/>
        <v>-11.410000000000004</v>
      </c>
    </row>
    <row r="1903" spans="1:12">
      <c r="A1903" s="1">
        <v>0.68574074074074076</v>
      </c>
      <c r="B1903">
        <v>35.700000000000003</v>
      </c>
      <c r="C1903">
        <v>52</v>
      </c>
      <c r="D1903">
        <v>4</v>
      </c>
      <c r="E1903">
        <v>49</v>
      </c>
      <c r="F1903">
        <v>6</v>
      </c>
      <c r="G1903">
        <f t="shared" si="116"/>
        <v>47.330029567739807</v>
      </c>
      <c r="H1903">
        <f t="shared" si="117"/>
        <v>4.6699704322601931</v>
      </c>
      <c r="K1903">
        <f t="shared" si="118"/>
        <v>63.730000000000004</v>
      </c>
      <c r="L1903">
        <f t="shared" si="119"/>
        <v>-11.730000000000004</v>
      </c>
    </row>
    <row r="1904" spans="1:12">
      <c r="A1904" s="1">
        <v>0.68581018518518511</v>
      </c>
      <c r="B1904">
        <v>35.700000000000003</v>
      </c>
      <c r="C1904">
        <v>50</v>
      </c>
      <c r="D1904">
        <v>0.1</v>
      </c>
      <c r="E1904">
        <v>48</v>
      </c>
      <c r="F1904">
        <v>0</v>
      </c>
      <c r="G1904">
        <f t="shared" si="116"/>
        <v>44.483000739199838</v>
      </c>
      <c r="H1904">
        <f t="shared" si="117"/>
        <v>5.5169992608001621</v>
      </c>
      <c r="K1904">
        <f t="shared" si="118"/>
        <v>63.002009819897097</v>
      </c>
      <c r="L1904">
        <f t="shared" si="119"/>
        <v>-13.002009819897097</v>
      </c>
    </row>
    <row r="1905" spans="1:12">
      <c r="A1905" s="1">
        <v>0.68587962962962967</v>
      </c>
      <c r="B1905">
        <v>35.700000000000003</v>
      </c>
      <c r="C1905">
        <v>50</v>
      </c>
      <c r="D1905">
        <v>0.1</v>
      </c>
      <c r="E1905">
        <v>48</v>
      </c>
      <c r="F1905">
        <v>0</v>
      </c>
      <c r="G1905">
        <f t="shared" si="116"/>
        <v>44.483000739199838</v>
      </c>
      <c r="H1905">
        <f t="shared" si="117"/>
        <v>5.5169992608001621</v>
      </c>
      <c r="K1905">
        <f t="shared" si="118"/>
        <v>63.002009819897097</v>
      </c>
      <c r="L1905">
        <f t="shared" si="119"/>
        <v>-13.002009819897097</v>
      </c>
    </row>
    <row r="1906" spans="1:12">
      <c r="A1906" s="1">
        <v>0.68594907407407402</v>
      </c>
      <c r="B1906">
        <v>35.700000000000003</v>
      </c>
      <c r="C1906">
        <v>51</v>
      </c>
      <c r="D1906">
        <v>0.1</v>
      </c>
      <c r="E1906">
        <v>48</v>
      </c>
      <c r="F1906">
        <v>3</v>
      </c>
      <c r="G1906">
        <f t="shared" si="116"/>
        <v>44.483000739199838</v>
      </c>
      <c r="H1906">
        <f t="shared" si="117"/>
        <v>6.5169992608001621</v>
      </c>
      <c r="K1906">
        <f t="shared" si="118"/>
        <v>63.002009819897097</v>
      </c>
      <c r="L1906">
        <f t="shared" si="119"/>
        <v>-12.002009819897097</v>
      </c>
    </row>
    <row r="1907" spans="1:12">
      <c r="A1907" s="1">
        <v>0.68601851851851858</v>
      </c>
      <c r="B1907">
        <v>35.700000000000003</v>
      </c>
      <c r="C1907">
        <v>53</v>
      </c>
      <c r="D1907">
        <v>2</v>
      </c>
      <c r="E1907">
        <v>49</v>
      </c>
      <c r="F1907">
        <v>3</v>
      </c>
      <c r="G1907">
        <f t="shared" si="116"/>
        <v>45.870014783934955</v>
      </c>
      <c r="H1907">
        <f t="shared" si="117"/>
        <v>7.1299852160650445</v>
      </c>
      <c r="K1907">
        <f t="shared" si="118"/>
        <v>63.410000000000004</v>
      </c>
      <c r="L1907">
        <f t="shared" si="119"/>
        <v>-10.410000000000004</v>
      </c>
    </row>
    <row r="1908" spans="1:12">
      <c r="A1908" s="1">
        <v>0.68608796296296293</v>
      </c>
      <c r="B1908">
        <v>35.700000000000003</v>
      </c>
      <c r="C1908">
        <v>50</v>
      </c>
      <c r="D1908">
        <v>5</v>
      </c>
      <c r="E1908">
        <v>48</v>
      </c>
      <c r="F1908">
        <v>6</v>
      </c>
      <c r="G1908">
        <f t="shared" si="116"/>
        <v>48.060036959593447</v>
      </c>
      <c r="H1908">
        <f t="shared" si="117"/>
        <v>1.9399630404065533</v>
      </c>
      <c r="K1908">
        <f t="shared" si="118"/>
        <v>63.89</v>
      </c>
      <c r="L1908">
        <f t="shared" si="119"/>
        <v>-13.89</v>
      </c>
    </row>
    <row r="1909" spans="1:12">
      <c r="A1909" s="1">
        <v>0.68615740740740738</v>
      </c>
      <c r="B1909">
        <v>35.700000000000003</v>
      </c>
      <c r="C1909">
        <v>52</v>
      </c>
      <c r="D1909">
        <v>3</v>
      </c>
      <c r="E1909">
        <v>48</v>
      </c>
      <c r="F1909">
        <v>1</v>
      </c>
      <c r="G1909">
        <f t="shared" si="116"/>
        <v>46.600022175853638</v>
      </c>
      <c r="H1909">
        <f t="shared" si="117"/>
        <v>5.3999778241463616</v>
      </c>
      <c r="K1909">
        <f t="shared" si="118"/>
        <v>63.57</v>
      </c>
      <c r="L1909">
        <f t="shared" si="119"/>
        <v>-11.57</v>
      </c>
    </row>
    <row r="1910" spans="1:12">
      <c r="A1910" s="1">
        <v>0.68622685185185184</v>
      </c>
      <c r="B1910">
        <v>35.700000000000003</v>
      </c>
      <c r="C1910">
        <v>51</v>
      </c>
      <c r="D1910">
        <v>2</v>
      </c>
      <c r="E1910">
        <v>48</v>
      </c>
      <c r="F1910">
        <v>0</v>
      </c>
      <c r="G1910">
        <f t="shared" si="116"/>
        <v>45.870014783934955</v>
      </c>
      <c r="H1910">
        <f t="shared" si="117"/>
        <v>5.1299852160650445</v>
      </c>
      <c r="K1910">
        <f t="shared" si="118"/>
        <v>63.410000000000004</v>
      </c>
      <c r="L1910">
        <f t="shared" si="119"/>
        <v>-12.410000000000004</v>
      </c>
    </row>
    <row r="1911" spans="1:12">
      <c r="A1911" s="1">
        <v>0.68629629629629629</v>
      </c>
      <c r="B1911">
        <v>35.700000000000003</v>
      </c>
      <c r="C1911">
        <v>52</v>
      </c>
      <c r="D1911">
        <v>1</v>
      </c>
      <c r="E1911">
        <v>48</v>
      </c>
      <c r="F1911">
        <v>1</v>
      </c>
      <c r="G1911">
        <f t="shared" si="116"/>
        <v>45.140007391983737</v>
      </c>
      <c r="H1911">
        <f t="shared" si="117"/>
        <v>6.8599926080162632</v>
      </c>
      <c r="K1911">
        <f t="shared" si="118"/>
        <v>63.249999999999979</v>
      </c>
      <c r="L1911">
        <f t="shared" si="119"/>
        <v>-11.249999999999979</v>
      </c>
    </row>
    <row r="1912" spans="1:12">
      <c r="A1912" s="1">
        <v>0.68636574074074075</v>
      </c>
      <c r="B1912">
        <v>35.700000000000003</v>
      </c>
      <c r="C1912">
        <v>52</v>
      </c>
      <c r="D1912">
        <v>0.1</v>
      </c>
      <c r="E1912">
        <v>48</v>
      </c>
      <c r="F1912">
        <v>0</v>
      </c>
      <c r="G1912">
        <f t="shared" si="116"/>
        <v>44.483000739199838</v>
      </c>
      <c r="H1912">
        <f t="shared" si="117"/>
        <v>7.5169992608001621</v>
      </c>
      <c r="K1912">
        <f t="shared" si="118"/>
        <v>63.002009819897097</v>
      </c>
      <c r="L1912">
        <f t="shared" si="119"/>
        <v>-11.002009819897097</v>
      </c>
    </row>
    <row r="1913" spans="1:12">
      <c r="A1913" s="1">
        <v>0.6864351851851852</v>
      </c>
      <c r="B1913">
        <v>35.700000000000003</v>
      </c>
      <c r="C1913">
        <v>53</v>
      </c>
      <c r="D1913">
        <v>5</v>
      </c>
      <c r="E1913">
        <v>50</v>
      </c>
      <c r="F1913">
        <v>4</v>
      </c>
      <c r="G1913">
        <f t="shared" si="116"/>
        <v>48.060036959593447</v>
      </c>
      <c r="H1913">
        <f t="shared" si="117"/>
        <v>4.9399630404065533</v>
      </c>
      <c r="K1913">
        <f t="shared" si="118"/>
        <v>63.89</v>
      </c>
      <c r="L1913">
        <f t="shared" si="119"/>
        <v>-10.89</v>
      </c>
    </row>
    <row r="1914" spans="1:12">
      <c r="A1914" s="1">
        <v>0.68650462962962966</v>
      </c>
      <c r="B1914">
        <v>35.700000000000003</v>
      </c>
      <c r="C1914">
        <v>52</v>
      </c>
      <c r="D1914">
        <v>4</v>
      </c>
      <c r="E1914">
        <v>49</v>
      </c>
      <c r="F1914">
        <v>2</v>
      </c>
      <c r="G1914">
        <f t="shared" si="116"/>
        <v>47.330029567739807</v>
      </c>
      <c r="H1914">
        <f t="shared" si="117"/>
        <v>4.6699704322601931</v>
      </c>
      <c r="K1914">
        <f t="shared" si="118"/>
        <v>63.730000000000004</v>
      </c>
      <c r="L1914">
        <f t="shared" si="119"/>
        <v>-11.730000000000004</v>
      </c>
    </row>
    <row r="1915" spans="1:12">
      <c r="A1915" s="1">
        <v>0.68657407407407411</v>
      </c>
      <c r="B1915">
        <v>35.700000000000003</v>
      </c>
      <c r="C1915">
        <v>52</v>
      </c>
      <c r="D1915">
        <v>2</v>
      </c>
      <c r="E1915">
        <v>48</v>
      </c>
      <c r="F1915">
        <v>2</v>
      </c>
      <c r="G1915">
        <f t="shared" si="116"/>
        <v>45.870014783934955</v>
      </c>
      <c r="H1915">
        <f t="shared" si="117"/>
        <v>6.1299852160650445</v>
      </c>
      <c r="K1915">
        <f t="shared" si="118"/>
        <v>63.410000000000004</v>
      </c>
      <c r="L1915">
        <f t="shared" si="119"/>
        <v>-11.410000000000004</v>
      </c>
    </row>
    <row r="1916" spans="1:12">
      <c r="A1916" s="1">
        <v>0.68671296296296302</v>
      </c>
      <c r="B1916">
        <v>35.700000000000003</v>
      </c>
      <c r="C1916">
        <v>52</v>
      </c>
      <c r="D1916">
        <v>1</v>
      </c>
      <c r="E1916">
        <v>48</v>
      </c>
      <c r="F1916">
        <v>1</v>
      </c>
      <c r="G1916">
        <f t="shared" si="116"/>
        <v>45.140007391983737</v>
      </c>
      <c r="H1916">
        <f t="shared" si="117"/>
        <v>6.8599926080162632</v>
      </c>
      <c r="K1916">
        <f t="shared" si="118"/>
        <v>63.249999999999979</v>
      </c>
      <c r="L1916">
        <f t="shared" si="119"/>
        <v>-11.249999999999979</v>
      </c>
    </row>
    <row r="1917" spans="1:12">
      <c r="A1917" s="1">
        <v>0.68678240740740737</v>
      </c>
      <c r="B1917">
        <v>35.700000000000003</v>
      </c>
      <c r="C1917">
        <v>52</v>
      </c>
      <c r="D1917">
        <v>5</v>
      </c>
      <c r="E1917">
        <v>48</v>
      </c>
      <c r="F1917">
        <v>4</v>
      </c>
      <c r="G1917">
        <f t="shared" si="116"/>
        <v>48.060036959593447</v>
      </c>
      <c r="H1917">
        <f t="shared" si="117"/>
        <v>3.9399630404065533</v>
      </c>
      <c r="K1917">
        <f t="shared" si="118"/>
        <v>63.89</v>
      </c>
      <c r="L1917">
        <f t="shared" si="119"/>
        <v>-11.89</v>
      </c>
    </row>
    <row r="1918" spans="1:12">
      <c r="A1918" s="1">
        <v>0.68685185185185194</v>
      </c>
      <c r="B1918">
        <v>35.700000000000003</v>
      </c>
      <c r="C1918">
        <v>51</v>
      </c>
      <c r="D1918">
        <v>1</v>
      </c>
      <c r="E1918">
        <v>48</v>
      </c>
      <c r="F1918">
        <v>1</v>
      </c>
      <c r="G1918">
        <f t="shared" si="116"/>
        <v>45.140007391983737</v>
      </c>
      <c r="H1918">
        <f t="shared" si="117"/>
        <v>5.8599926080162632</v>
      </c>
      <c r="K1918">
        <f t="shared" si="118"/>
        <v>63.249999999999979</v>
      </c>
      <c r="L1918">
        <f t="shared" si="119"/>
        <v>-12.249999999999979</v>
      </c>
    </row>
    <row r="1919" spans="1:12">
      <c r="A1919" s="1">
        <v>0.68692129629629628</v>
      </c>
      <c r="B1919">
        <v>35.700000000000003</v>
      </c>
      <c r="C1919">
        <v>53</v>
      </c>
      <c r="D1919">
        <v>1</v>
      </c>
      <c r="E1919">
        <v>48</v>
      </c>
      <c r="F1919">
        <v>2</v>
      </c>
      <c r="G1919">
        <f t="shared" si="116"/>
        <v>45.140007391983737</v>
      </c>
      <c r="H1919">
        <f t="shared" si="117"/>
        <v>7.8599926080162632</v>
      </c>
      <c r="K1919">
        <f t="shared" si="118"/>
        <v>63.249999999999979</v>
      </c>
      <c r="L1919">
        <f t="shared" si="119"/>
        <v>-10.249999999999979</v>
      </c>
    </row>
    <row r="1920" spans="1:12">
      <c r="A1920" s="1">
        <v>0.68699074074074085</v>
      </c>
      <c r="B1920">
        <v>35.700000000000003</v>
      </c>
      <c r="C1920">
        <v>52</v>
      </c>
      <c r="D1920">
        <v>3</v>
      </c>
      <c r="E1920">
        <v>49</v>
      </c>
      <c r="F1920">
        <v>3</v>
      </c>
      <c r="G1920">
        <f t="shared" si="116"/>
        <v>46.600022175853638</v>
      </c>
      <c r="H1920">
        <f t="shared" si="117"/>
        <v>5.3999778241463616</v>
      </c>
      <c r="K1920">
        <f t="shared" si="118"/>
        <v>63.57</v>
      </c>
      <c r="L1920">
        <f t="shared" si="119"/>
        <v>-11.57</v>
      </c>
    </row>
    <row r="1921" spans="1:12">
      <c r="A1921" s="1">
        <v>0.68706018518518519</v>
      </c>
      <c r="B1921">
        <v>35.700000000000003</v>
      </c>
      <c r="C1921">
        <v>51</v>
      </c>
      <c r="D1921">
        <v>0.1</v>
      </c>
      <c r="E1921">
        <v>49</v>
      </c>
      <c r="F1921">
        <v>2</v>
      </c>
      <c r="G1921">
        <f t="shared" si="116"/>
        <v>44.483000739199838</v>
      </c>
      <c r="H1921">
        <f t="shared" si="117"/>
        <v>6.5169992608001621</v>
      </c>
      <c r="K1921">
        <f t="shared" si="118"/>
        <v>63.002009819897097</v>
      </c>
      <c r="L1921">
        <f t="shared" si="119"/>
        <v>-12.002009819897097</v>
      </c>
    </row>
    <row r="1922" spans="1:12">
      <c r="A1922" s="1">
        <v>0.68712962962962953</v>
      </c>
      <c r="B1922">
        <v>35.700000000000003</v>
      </c>
      <c r="C1922">
        <v>52</v>
      </c>
      <c r="D1922">
        <v>2</v>
      </c>
      <c r="E1922">
        <v>48</v>
      </c>
      <c r="F1922">
        <v>2</v>
      </c>
      <c r="G1922">
        <f t="shared" si="116"/>
        <v>45.870014783934955</v>
      </c>
      <c r="H1922">
        <f t="shared" si="117"/>
        <v>6.1299852160650445</v>
      </c>
      <c r="K1922">
        <f t="shared" si="118"/>
        <v>63.410000000000004</v>
      </c>
      <c r="L1922">
        <f t="shared" si="119"/>
        <v>-11.410000000000004</v>
      </c>
    </row>
    <row r="1923" spans="1:12">
      <c r="A1923" s="1">
        <v>0.6871990740740741</v>
      </c>
      <c r="B1923">
        <v>35.700000000000003</v>
      </c>
      <c r="C1923">
        <v>51</v>
      </c>
      <c r="D1923">
        <v>6</v>
      </c>
      <c r="E1923">
        <v>48</v>
      </c>
      <c r="F1923">
        <v>4</v>
      </c>
      <c r="G1923">
        <f t="shared" ref="G1923:G1986" si="120">0.73*D1923+46.09-1.68*EXP(-(0.0000044)*D1923)</f>
        <v>48.790044351414565</v>
      </c>
      <c r="H1923">
        <f t="shared" ref="H1923:H1986" si="121">C1923-G1923</f>
        <v>2.209955648585435</v>
      </c>
      <c r="K1923">
        <f t="shared" ref="K1923:K1986" si="122">0.16*D1923+63.09-2.69*EXP(-(32.53)*D1923)</f>
        <v>64.05</v>
      </c>
      <c r="L1923">
        <f t="shared" ref="L1923:L1986" si="123">C1923-K1923</f>
        <v>-13.049999999999997</v>
      </c>
    </row>
    <row r="1924" spans="1:12">
      <c r="A1924" s="1">
        <v>0.68726851851851845</v>
      </c>
      <c r="B1924">
        <v>35.700000000000003</v>
      </c>
      <c r="C1924">
        <v>52</v>
      </c>
      <c r="D1924">
        <v>3</v>
      </c>
      <c r="E1924">
        <v>48</v>
      </c>
      <c r="F1924">
        <v>0</v>
      </c>
      <c r="G1924">
        <f t="shared" si="120"/>
        <v>46.600022175853638</v>
      </c>
      <c r="H1924">
        <f t="shared" si="121"/>
        <v>5.3999778241463616</v>
      </c>
      <c r="K1924">
        <f t="shared" si="122"/>
        <v>63.57</v>
      </c>
      <c r="L1924">
        <f t="shared" si="123"/>
        <v>-11.57</v>
      </c>
    </row>
    <row r="1925" spans="1:12">
      <c r="A1925" s="1">
        <v>0.68733796296296301</v>
      </c>
      <c r="B1925">
        <v>35.700000000000003</v>
      </c>
      <c r="C1925">
        <v>51</v>
      </c>
      <c r="D1925">
        <v>0.1</v>
      </c>
      <c r="E1925">
        <v>48</v>
      </c>
      <c r="F1925">
        <v>0</v>
      </c>
      <c r="G1925">
        <f t="shared" si="120"/>
        <v>44.483000739199838</v>
      </c>
      <c r="H1925">
        <f t="shared" si="121"/>
        <v>6.5169992608001621</v>
      </c>
      <c r="K1925">
        <f t="shared" si="122"/>
        <v>63.002009819897097</v>
      </c>
      <c r="L1925">
        <f t="shared" si="123"/>
        <v>-12.002009819897097</v>
      </c>
    </row>
    <row r="1926" spans="1:12">
      <c r="A1926" s="1">
        <v>0.68740740740740736</v>
      </c>
      <c r="B1926">
        <v>35.6</v>
      </c>
      <c r="C1926">
        <v>50</v>
      </c>
      <c r="D1926">
        <v>0.1</v>
      </c>
      <c r="E1926">
        <v>48</v>
      </c>
      <c r="F1926">
        <v>1</v>
      </c>
      <c r="G1926">
        <f t="shared" si="120"/>
        <v>44.483000739199838</v>
      </c>
      <c r="H1926">
        <f t="shared" si="121"/>
        <v>5.5169992608001621</v>
      </c>
      <c r="K1926">
        <f t="shared" si="122"/>
        <v>63.002009819897097</v>
      </c>
      <c r="L1926">
        <f t="shared" si="123"/>
        <v>-13.002009819897097</v>
      </c>
    </row>
    <row r="1927" spans="1:12">
      <c r="A1927" s="1">
        <v>0.68747685185185192</v>
      </c>
      <c r="B1927">
        <v>35.6</v>
      </c>
      <c r="C1927">
        <v>55</v>
      </c>
      <c r="D1927">
        <v>5</v>
      </c>
      <c r="E1927">
        <v>54</v>
      </c>
      <c r="F1927">
        <v>5</v>
      </c>
      <c r="G1927">
        <f t="shared" si="120"/>
        <v>48.060036959593447</v>
      </c>
      <c r="H1927">
        <f t="shared" si="121"/>
        <v>6.9399630404065533</v>
      </c>
      <c r="K1927">
        <f t="shared" si="122"/>
        <v>63.89</v>
      </c>
      <c r="L1927">
        <f t="shared" si="123"/>
        <v>-8.89</v>
      </c>
    </row>
    <row r="1928" spans="1:12">
      <c r="A1928" s="1">
        <v>0.68754629629629627</v>
      </c>
      <c r="B1928">
        <v>35.700000000000003</v>
      </c>
      <c r="C1928">
        <v>51</v>
      </c>
      <c r="D1928">
        <v>1</v>
      </c>
      <c r="E1928">
        <v>48</v>
      </c>
      <c r="F1928">
        <v>2</v>
      </c>
      <c r="G1928">
        <f t="shared" si="120"/>
        <v>45.140007391983737</v>
      </c>
      <c r="H1928">
        <f t="shared" si="121"/>
        <v>5.8599926080162632</v>
      </c>
      <c r="K1928">
        <f t="shared" si="122"/>
        <v>63.249999999999979</v>
      </c>
      <c r="L1928">
        <f t="shared" si="123"/>
        <v>-12.249999999999979</v>
      </c>
    </row>
    <row r="1929" spans="1:12">
      <c r="A1929" s="1">
        <v>0.68761574074074072</v>
      </c>
      <c r="B1929">
        <v>35.700000000000003</v>
      </c>
      <c r="C1929">
        <v>51</v>
      </c>
      <c r="D1929">
        <v>2</v>
      </c>
      <c r="E1929">
        <v>48</v>
      </c>
      <c r="F1929">
        <v>4</v>
      </c>
      <c r="G1929">
        <f t="shared" si="120"/>
        <v>45.870014783934955</v>
      </c>
      <c r="H1929">
        <f t="shared" si="121"/>
        <v>5.1299852160650445</v>
      </c>
      <c r="K1929">
        <f t="shared" si="122"/>
        <v>63.410000000000004</v>
      </c>
      <c r="L1929">
        <f t="shared" si="123"/>
        <v>-12.410000000000004</v>
      </c>
    </row>
    <row r="1930" spans="1:12">
      <c r="A1930" s="1">
        <v>0.68768518518518518</v>
      </c>
      <c r="B1930">
        <v>35.700000000000003</v>
      </c>
      <c r="C1930">
        <v>51</v>
      </c>
      <c r="D1930">
        <v>1</v>
      </c>
      <c r="E1930">
        <v>48</v>
      </c>
      <c r="F1930">
        <v>3</v>
      </c>
      <c r="G1930">
        <f t="shared" si="120"/>
        <v>45.140007391983737</v>
      </c>
      <c r="H1930">
        <f t="shared" si="121"/>
        <v>5.8599926080162632</v>
      </c>
      <c r="K1930">
        <f t="shared" si="122"/>
        <v>63.249999999999979</v>
      </c>
      <c r="L1930">
        <f t="shared" si="123"/>
        <v>-12.249999999999979</v>
      </c>
    </row>
    <row r="1931" spans="1:12">
      <c r="A1931" s="1">
        <v>0.68775462962962963</v>
      </c>
      <c r="B1931">
        <v>35.700000000000003</v>
      </c>
      <c r="C1931">
        <v>53</v>
      </c>
      <c r="D1931">
        <v>3</v>
      </c>
      <c r="E1931">
        <v>48</v>
      </c>
      <c r="F1931">
        <v>1</v>
      </c>
      <c r="G1931">
        <f t="shared" si="120"/>
        <v>46.600022175853638</v>
      </c>
      <c r="H1931">
        <f t="shared" si="121"/>
        <v>6.3999778241463616</v>
      </c>
      <c r="K1931">
        <f t="shared" si="122"/>
        <v>63.57</v>
      </c>
      <c r="L1931">
        <f t="shared" si="123"/>
        <v>-10.57</v>
      </c>
    </row>
    <row r="1932" spans="1:12">
      <c r="A1932" s="1">
        <v>0.68782407407407409</v>
      </c>
      <c r="B1932">
        <v>35.700000000000003</v>
      </c>
      <c r="C1932">
        <v>51</v>
      </c>
      <c r="D1932">
        <v>4</v>
      </c>
      <c r="E1932">
        <v>48</v>
      </c>
      <c r="F1932">
        <v>5</v>
      </c>
      <c r="G1932">
        <f t="shared" si="120"/>
        <v>47.330029567739807</v>
      </c>
      <c r="H1932">
        <f t="shared" si="121"/>
        <v>3.6699704322601931</v>
      </c>
      <c r="K1932">
        <f t="shared" si="122"/>
        <v>63.730000000000004</v>
      </c>
      <c r="L1932">
        <f t="shared" si="123"/>
        <v>-12.730000000000004</v>
      </c>
    </row>
    <row r="1933" spans="1:12">
      <c r="A1933" s="1">
        <v>0.68789351851851854</v>
      </c>
      <c r="B1933">
        <v>35.700000000000003</v>
      </c>
      <c r="C1933">
        <v>51</v>
      </c>
      <c r="D1933">
        <v>4</v>
      </c>
      <c r="E1933">
        <v>49</v>
      </c>
      <c r="F1933">
        <v>6</v>
      </c>
      <c r="G1933">
        <f t="shared" si="120"/>
        <v>47.330029567739807</v>
      </c>
      <c r="H1933">
        <f t="shared" si="121"/>
        <v>3.6699704322601931</v>
      </c>
      <c r="K1933">
        <f t="shared" si="122"/>
        <v>63.730000000000004</v>
      </c>
      <c r="L1933">
        <f t="shared" si="123"/>
        <v>-12.730000000000004</v>
      </c>
    </row>
    <row r="1934" spans="1:12">
      <c r="A1934" s="1">
        <v>0.687962962962963</v>
      </c>
      <c r="B1934">
        <v>35.700000000000003</v>
      </c>
      <c r="C1934">
        <v>51</v>
      </c>
      <c r="D1934">
        <v>2</v>
      </c>
      <c r="E1934">
        <v>47</v>
      </c>
      <c r="F1934">
        <v>3</v>
      </c>
      <c r="G1934">
        <f t="shared" si="120"/>
        <v>45.870014783934955</v>
      </c>
      <c r="H1934">
        <f t="shared" si="121"/>
        <v>5.1299852160650445</v>
      </c>
      <c r="K1934">
        <f t="shared" si="122"/>
        <v>63.410000000000004</v>
      </c>
      <c r="L1934">
        <f t="shared" si="123"/>
        <v>-12.410000000000004</v>
      </c>
    </row>
    <row r="1935" spans="1:12">
      <c r="A1935" s="1">
        <v>0.68803240740740745</v>
      </c>
      <c r="B1935">
        <v>35.700000000000003</v>
      </c>
      <c r="C1935">
        <v>50</v>
      </c>
      <c r="D1935">
        <v>2</v>
      </c>
      <c r="E1935">
        <v>48</v>
      </c>
      <c r="F1935">
        <v>1</v>
      </c>
      <c r="G1935">
        <f t="shared" si="120"/>
        <v>45.870014783934955</v>
      </c>
      <c r="H1935">
        <f t="shared" si="121"/>
        <v>4.1299852160650445</v>
      </c>
      <c r="K1935">
        <f t="shared" si="122"/>
        <v>63.410000000000004</v>
      </c>
      <c r="L1935">
        <f t="shared" si="123"/>
        <v>-13.410000000000004</v>
      </c>
    </row>
    <row r="1936" spans="1:12">
      <c r="A1936" s="1">
        <v>0.6881018518518518</v>
      </c>
      <c r="B1936">
        <v>35.700000000000003</v>
      </c>
      <c r="C1936">
        <v>53</v>
      </c>
      <c r="D1936">
        <v>4</v>
      </c>
      <c r="E1936">
        <v>49</v>
      </c>
      <c r="F1936">
        <v>5</v>
      </c>
      <c r="G1936">
        <f t="shared" si="120"/>
        <v>47.330029567739807</v>
      </c>
      <c r="H1936">
        <f t="shared" si="121"/>
        <v>5.6699704322601931</v>
      </c>
      <c r="K1936">
        <f t="shared" si="122"/>
        <v>63.730000000000004</v>
      </c>
      <c r="L1936">
        <f t="shared" si="123"/>
        <v>-10.730000000000004</v>
      </c>
    </row>
    <row r="1937" spans="1:12">
      <c r="A1937" s="1">
        <v>0.68817129629629636</v>
      </c>
      <c r="B1937">
        <v>35.700000000000003</v>
      </c>
      <c r="C1937">
        <v>49</v>
      </c>
      <c r="D1937">
        <v>4</v>
      </c>
      <c r="E1937">
        <v>49</v>
      </c>
      <c r="F1937">
        <v>1</v>
      </c>
      <c r="G1937">
        <f t="shared" si="120"/>
        <v>47.330029567739807</v>
      </c>
      <c r="H1937">
        <f t="shared" si="121"/>
        <v>1.6699704322601931</v>
      </c>
      <c r="K1937">
        <f t="shared" si="122"/>
        <v>63.730000000000004</v>
      </c>
      <c r="L1937">
        <f t="shared" si="123"/>
        <v>-14.730000000000004</v>
      </c>
    </row>
    <row r="1938" spans="1:12">
      <c r="A1938" s="1">
        <v>0.68824074074074071</v>
      </c>
      <c r="B1938">
        <v>35.700000000000003</v>
      </c>
      <c r="C1938">
        <v>52</v>
      </c>
      <c r="D1938">
        <v>6</v>
      </c>
      <c r="E1938">
        <v>47</v>
      </c>
      <c r="F1938">
        <v>7</v>
      </c>
      <c r="G1938">
        <f t="shared" si="120"/>
        <v>48.790044351414565</v>
      </c>
      <c r="H1938">
        <f t="shared" si="121"/>
        <v>3.209955648585435</v>
      </c>
      <c r="K1938">
        <f t="shared" si="122"/>
        <v>64.05</v>
      </c>
      <c r="L1938">
        <f t="shared" si="123"/>
        <v>-12.049999999999997</v>
      </c>
    </row>
    <row r="1939" spans="1:12">
      <c r="A1939" s="1">
        <v>0.68831018518518527</v>
      </c>
      <c r="B1939">
        <v>35.700000000000003</v>
      </c>
      <c r="C1939">
        <v>55</v>
      </c>
      <c r="D1939">
        <v>12</v>
      </c>
      <c r="E1939">
        <v>51</v>
      </c>
      <c r="F1939">
        <v>11</v>
      </c>
      <c r="G1939">
        <f t="shared" si="120"/>
        <v>53.170088701658258</v>
      </c>
      <c r="H1939">
        <f t="shared" si="121"/>
        <v>1.8299112983417416</v>
      </c>
      <c r="K1939">
        <f t="shared" si="122"/>
        <v>65.010000000000005</v>
      </c>
      <c r="L1939">
        <f t="shared" si="123"/>
        <v>-10.010000000000005</v>
      </c>
    </row>
    <row r="1940" spans="1:12">
      <c r="A1940" s="1">
        <v>0.68837962962962962</v>
      </c>
      <c r="B1940">
        <v>35.6</v>
      </c>
      <c r="C1940">
        <v>51</v>
      </c>
      <c r="D1940">
        <v>3</v>
      </c>
      <c r="E1940">
        <v>50</v>
      </c>
      <c r="F1940">
        <v>2</v>
      </c>
      <c r="G1940">
        <f t="shared" si="120"/>
        <v>46.600022175853638</v>
      </c>
      <c r="H1940">
        <f t="shared" si="121"/>
        <v>4.3999778241463616</v>
      </c>
      <c r="K1940">
        <f t="shared" si="122"/>
        <v>63.57</v>
      </c>
      <c r="L1940">
        <f t="shared" si="123"/>
        <v>-12.57</v>
      </c>
    </row>
    <row r="1941" spans="1:12">
      <c r="A1941" s="1">
        <v>0.68844907407407396</v>
      </c>
      <c r="B1941">
        <v>35.6</v>
      </c>
      <c r="C1941">
        <v>53</v>
      </c>
      <c r="D1941">
        <v>3</v>
      </c>
      <c r="E1941">
        <v>48</v>
      </c>
      <c r="F1941">
        <v>3</v>
      </c>
      <c r="G1941">
        <f t="shared" si="120"/>
        <v>46.600022175853638</v>
      </c>
      <c r="H1941">
        <f t="shared" si="121"/>
        <v>6.3999778241463616</v>
      </c>
      <c r="K1941">
        <f t="shared" si="122"/>
        <v>63.57</v>
      </c>
      <c r="L1941">
        <f t="shared" si="123"/>
        <v>-10.57</v>
      </c>
    </row>
    <row r="1942" spans="1:12">
      <c r="A1942" s="1">
        <v>0.68851851851851853</v>
      </c>
      <c r="B1942">
        <v>35.6</v>
      </c>
      <c r="C1942">
        <v>52</v>
      </c>
      <c r="D1942">
        <v>7</v>
      </c>
      <c r="E1942">
        <v>48</v>
      </c>
      <c r="F1942">
        <v>5</v>
      </c>
      <c r="G1942">
        <f t="shared" si="120"/>
        <v>49.520051743203155</v>
      </c>
      <c r="H1942">
        <f t="shared" si="121"/>
        <v>2.4799482567968454</v>
      </c>
      <c r="K1942">
        <f t="shared" si="122"/>
        <v>64.210000000000008</v>
      </c>
      <c r="L1942">
        <f t="shared" si="123"/>
        <v>-12.210000000000008</v>
      </c>
    </row>
    <row r="1943" spans="1:12">
      <c r="A1943" s="1">
        <v>0.68858796296296287</v>
      </c>
      <c r="B1943">
        <v>35.700000000000003</v>
      </c>
      <c r="C1943">
        <v>52</v>
      </c>
      <c r="D1943">
        <v>2</v>
      </c>
      <c r="E1943">
        <v>48</v>
      </c>
      <c r="F1943">
        <v>0</v>
      </c>
      <c r="G1943">
        <f t="shared" si="120"/>
        <v>45.870014783934955</v>
      </c>
      <c r="H1943">
        <f t="shared" si="121"/>
        <v>6.1299852160650445</v>
      </c>
      <c r="K1943">
        <f t="shared" si="122"/>
        <v>63.410000000000004</v>
      </c>
      <c r="L1943">
        <f t="shared" si="123"/>
        <v>-11.410000000000004</v>
      </c>
    </row>
    <row r="1944" spans="1:12">
      <c r="A1944" s="1">
        <v>0.68865740740740744</v>
      </c>
      <c r="B1944">
        <v>35.700000000000003</v>
      </c>
      <c r="C1944">
        <v>52</v>
      </c>
      <c r="D1944">
        <v>1</v>
      </c>
      <c r="E1944">
        <v>48</v>
      </c>
      <c r="F1944">
        <v>2</v>
      </c>
      <c r="G1944">
        <f t="shared" si="120"/>
        <v>45.140007391983737</v>
      </c>
      <c r="H1944">
        <f t="shared" si="121"/>
        <v>6.8599926080162632</v>
      </c>
      <c r="K1944">
        <f t="shared" si="122"/>
        <v>63.249999999999979</v>
      </c>
      <c r="L1944">
        <f t="shared" si="123"/>
        <v>-11.249999999999979</v>
      </c>
    </row>
    <row r="1945" spans="1:12">
      <c r="A1945" s="1">
        <v>0.68872685185185178</v>
      </c>
      <c r="B1945">
        <v>35.6</v>
      </c>
      <c r="C1945">
        <v>51</v>
      </c>
      <c r="D1945">
        <v>2</v>
      </c>
      <c r="E1945">
        <v>48</v>
      </c>
      <c r="F1945">
        <v>4</v>
      </c>
      <c r="G1945">
        <f t="shared" si="120"/>
        <v>45.870014783934955</v>
      </c>
      <c r="H1945">
        <f t="shared" si="121"/>
        <v>5.1299852160650445</v>
      </c>
      <c r="K1945">
        <f t="shared" si="122"/>
        <v>63.410000000000004</v>
      </c>
      <c r="L1945">
        <f t="shared" si="123"/>
        <v>-12.410000000000004</v>
      </c>
    </row>
    <row r="1946" spans="1:12">
      <c r="A1946" s="1">
        <v>0.68879629629629635</v>
      </c>
      <c r="B1946">
        <v>35.700000000000003</v>
      </c>
      <c r="C1946">
        <v>49</v>
      </c>
      <c r="D1946">
        <v>3</v>
      </c>
      <c r="E1946">
        <v>48</v>
      </c>
      <c r="F1946">
        <v>2</v>
      </c>
      <c r="G1946">
        <f t="shared" si="120"/>
        <v>46.600022175853638</v>
      </c>
      <c r="H1946">
        <f t="shared" si="121"/>
        <v>2.3999778241463616</v>
      </c>
      <c r="K1946">
        <f t="shared" si="122"/>
        <v>63.57</v>
      </c>
      <c r="L1946">
        <f t="shared" si="123"/>
        <v>-14.57</v>
      </c>
    </row>
    <row r="1947" spans="1:12">
      <c r="A1947" s="1">
        <v>0.6888657407407407</v>
      </c>
      <c r="B1947">
        <v>35.700000000000003</v>
      </c>
      <c r="C1947">
        <v>52</v>
      </c>
      <c r="D1947">
        <v>2</v>
      </c>
      <c r="E1947">
        <v>47</v>
      </c>
      <c r="F1947">
        <v>3</v>
      </c>
      <c r="G1947">
        <f t="shared" si="120"/>
        <v>45.870014783934955</v>
      </c>
      <c r="H1947">
        <f t="shared" si="121"/>
        <v>6.1299852160650445</v>
      </c>
      <c r="K1947">
        <f t="shared" si="122"/>
        <v>63.410000000000004</v>
      </c>
      <c r="L1947">
        <f t="shared" si="123"/>
        <v>-11.410000000000004</v>
      </c>
    </row>
    <row r="1948" spans="1:12">
      <c r="A1948" s="1">
        <v>0.68893518518518526</v>
      </c>
      <c r="B1948">
        <v>35.700000000000003</v>
      </c>
      <c r="C1948">
        <v>51</v>
      </c>
      <c r="D1948">
        <v>4</v>
      </c>
      <c r="E1948">
        <v>48</v>
      </c>
      <c r="F1948">
        <v>4</v>
      </c>
      <c r="G1948">
        <f t="shared" si="120"/>
        <v>47.330029567739807</v>
      </c>
      <c r="H1948">
        <f t="shared" si="121"/>
        <v>3.6699704322601931</v>
      </c>
      <c r="K1948">
        <f t="shared" si="122"/>
        <v>63.730000000000004</v>
      </c>
      <c r="L1948">
        <f t="shared" si="123"/>
        <v>-12.730000000000004</v>
      </c>
    </row>
    <row r="1949" spans="1:12">
      <c r="A1949" s="1">
        <v>0.68900462962962961</v>
      </c>
      <c r="B1949">
        <v>35.700000000000003</v>
      </c>
      <c r="C1949">
        <v>53</v>
      </c>
      <c r="D1949">
        <v>3</v>
      </c>
      <c r="E1949">
        <v>49</v>
      </c>
      <c r="F1949">
        <v>4</v>
      </c>
      <c r="G1949">
        <f t="shared" si="120"/>
        <v>46.600022175853638</v>
      </c>
      <c r="H1949">
        <f t="shared" si="121"/>
        <v>6.3999778241463616</v>
      </c>
      <c r="K1949">
        <f t="shared" si="122"/>
        <v>63.57</v>
      </c>
      <c r="L1949">
        <f t="shared" si="123"/>
        <v>-10.57</v>
      </c>
    </row>
    <row r="1950" spans="1:12">
      <c r="A1950" s="1">
        <v>0.68907407407407406</v>
      </c>
      <c r="B1950">
        <v>35.700000000000003</v>
      </c>
      <c r="C1950">
        <v>52</v>
      </c>
      <c r="D1950">
        <v>4</v>
      </c>
      <c r="E1950">
        <v>49</v>
      </c>
      <c r="F1950">
        <v>1</v>
      </c>
      <c r="G1950">
        <f t="shared" si="120"/>
        <v>47.330029567739807</v>
      </c>
      <c r="H1950">
        <f t="shared" si="121"/>
        <v>4.6699704322601931</v>
      </c>
      <c r="K1950">
        <f t="shared" si="122"/>
        <v>63.730000000000004</v>
      </c>
      <c r="L1950">
        <f t="shared" si="123"/>
        <v>-11.730000000000004</v>
      </c>
    </row>
    <row r="1951" spans="1:12">
      <c r="A1951" s="1">
        <v>0.68914351851851852</v>
      </c>
      <c r="B1951">
        <v>35.700000000000003</v>
      </c>
      <c r="C1951">
        <v>52</v>
      </c>
      <c r="D1951">
        <v>2</v>
      </c>
      <c r="E1951">
        <v>48</v>
      </c>
      <c r="F1951">
        <v>4</v>
      </c>
      <c r="G1951">
        <f t="shared" si="120"/>
        <v>45.870014783934955</v>
      </c>
      <c r="H1951">
        <f t="shared" si="121"/>
        <v>6.1299852160650445</v>
      </c>
      <c r="K1951">
        <f t="shared" si="122"/>
        <v>63.410000000000004</v>
      </c>
      <c r="L1951">
        <f t="shared" si="123"/>
        <v>-11.410000000000004</v>
      </c>
    </row>
    <row r="1952" spans="1:12">
      <c r="A1952" s="1">
        <v>0.68921296296296297</v>
      </c>
      <c r="B1952">
        <v>35.700000000000003</v>
      </c>
      <c r="C1952">
        <v>52</v>
      </c>
      <c r="D1952">
        <v>1</v>
      </c>
      <c r="E1952">
        <v>49</v>
      </c>
      <c r="F1952">
        <v>0</v>
      </c>
      <c r="G1952">
        <f t="shared" si="120"/>
        <v>45.140007391983737</v>
      </c>
      <c r="H1952">
        <f t="shared" si="121"/>
        <v>6.8599926080162632</v>
      </c>
      <c r="K1952">
        <f t="shared" si="122"/>
        <v>63.249999999999979</v>
      </c>
      <c r="L1952">
        <f t="shared" si="123"/>
        <v>-11.249999999999979</v>
      </c>
    </row>
    <row r="1953" spans="1:12">
      <c r="A1953" s="1">
        <v>0.68928240740740743</v>
      </c>
      <c r="B1953">
        <v>35.700000000000003</v>
      </c>
      <c r="C1953">
        <v>51</v>
      </c>
      <c r="D1953">
        <v>4</v>
      </c>
      <c r="E1953">
        <v>49</v>
      </c>
      <c r="F1953">
        <v>5</v>
      </c>
      <c r="G1953">
        <f t="shared" si="120"/>
        <v>47.330029567739807</v>
      </c>
      <c r="H1953">
        <f t="shared" si="121"/>
        <v>3.6699704322601931</v>
      </c>
      <c r="K1953">
        <f t="shared" si="122"/>
        <v>63.730000000000004</v>
      </c>
      <c r="L1953">
        <f t="shared" si="123"/>
        <v>-12.730000000000004</v>
      </c>
    </row>
    <row r="1954" spans="1:12">
      <c r="A1954" s="1">
        <v>0.68935185185185188</v>
      </c>
      <c r="B1954">
        <v>35.700000000000003</v>
      </c>
      <c r="C1954">
        <v>50</v>
      </c>
      <c r="D1954">
        <v>1</v>
      </c>
      <c r="E1954">
        <v>48</v>
      </c>
      <c r="F1954">
        <v>2</v>
      </c>
      <c r="G1954">
        <f t="shared" si="120"/>
        <v>45.140007391983737</v>
      </c>
      <c r="H1954">
        <f t="shared" si="121"/>
        <v>4.8599926080162632</v>
      </c>
      <c r="K1954">
        <f t="shared" si="122"/>
        <v>63.249999999999979</v>
      </c>
      <c r="L1954">
        <f t="shared" si="123"/>
        <v>-13.249999999999979</v>
      </c>
    </row>
    <row r="1955" spans="1:12">
      <c r="A1955" s="1">
        <v>0.68942129629629623</v>
      </c>
      <c r="B1955">
        <v>35.700000000000003</v>
      </c>
      <c r="C1955">
        <v>51</v>
      </c>
      <c r="D1955">
        <v>2</v>
      </c>
      <c r="E1955">
        <v>48</v>
      </c>
      <c r="F1955">
        <v>1</v>
      </c>
      <c r="G1955">
        <f t="shared" si="120"/>
        <v>45.870014783934955</v>
      </c>
      <c r="H1955">
        <f t="shared" si="121"/>
        <v>5.1299852160650445</v>
      </c>
      <c r="K1955">
        <f t="shared" si="122"/>
        <v>63.410000000000004</v>
      </c>
      <c r="L1955">
        <f t="shared" si="123"/>
        <v>-12.410000000000004</v>
      </c>
    </row>
    <row r="1956" spans="1:12">
      <c r="A1956" s="1">
        <v>0.68949074074074079</v>
      </c>
      <c r="B1956">
        <v>35.700000000000003</v>
      </c>
      <c r="C1956">
        <v>52</v>
      </c>
      <c r="D1956">
        <v>2</v>
      </c>
      <c r="E1956">
        <v>48</v>
      </c>
      <c r="F1956">
        <v>1</v>
      </c>
      <c r="G1956">
        <f t="shared" si="120"/>
        <v>45.870014783934955</v>
      </c>
      <c r="H1956">
        <f t="shared" si="121"/>
        <v>6.1299852160650445</v>
      </c>
      <c r="K1956">
        <f t="shared" si="122"/>
        <v>63.410000000000004</v>
      </c>
      <c r="L1956">
        <f t="shared" si="123"/>
        <v>-11.410000000000004</v>
      </c>
    </row>
    <row r="1957" spans="1:12">
      <c r="A1957" s="1">
        <v>0.68956018518518514</v>
      </c>
      <c r="B1957">
        <v>35.700000000000003</v>
      </c>
      <c r="C1957">
        <v>51</v>
      </c>
      <c r="D1957">
        <v>0.1</v>
      </c>
      <c r="E1957">
        <v>49</v>
      </c>
      <c r="F1957">
        <v>1</v>
      </c>
      <c r="G1957">
        <f t="shared" si="120"/>
        <v>44.483000739199838</v>
      </c>
      <c r="H1957">
        <f t="shared" si="121"/>
        <v>6.5169992608001621</v>
      </c>
      <c r="K1957">
        <f t="shared" si="122"/>
        <v>63.002009819897097</v>
      </c>
      <c r="L1957">
        <f t="shared" si="123"/>
        <v>-12.002009819897097</v>
      </c>
    </row>
    <row r="1958" spans="1:12">
      <c r="A1958" s="1">
        <v>0.6896296296296297</v>
      </c>
      <c r="B1958">
        <v>35.700000000000003</v>
      </c>
      <c r="C1958">
        <v>51</v>
      </c>
      <c r="D1958">
        <v>6</v>
      </c>
      <c r="E1958">
        <v>49</v>
      </c>
      <c r="F1958">
        <v>5</v>
      </c>
      <c r="G1958">
        <f t="shared" si="120"/>
        <v>48.790044351414565</v>
      </c>
      <c r="H1958">
        <f t="shared" si="121"/>
        <v>2.209955648585435</v>
      </c>
      <c r="K1958">
        <f t="shared" si="122"/>
        <v>64.05</v>
      </c>
      <c r="L1958">
        <f t="shared" si="123"/>
        <v>-13.049999999999997</v>
      </c>
    </row>
    <row r="1959" spans="1:12">
      <c r="A1959" s="1">
        <v>0.68969907407407405</v>
      </c>
      <c r="B1959">
        <v>35.700000000000003</v>
      </c>
      <c r="C1959">
        <v>51</v>
      </c>
      <c r="D1959">
        <v>4</v>
      </c>
      <c r="E1959">
        <v>48</v>
      </c>
      <c r="F1959">
        <v>1</v>
      </c>
      <c r="G1959">
        <f t="shared" si="120"/>
        <v>47.330029567739807</v>
      </c>
      <c r="H1959">
        <f t="shared" si="121"/>
        <v>3.6699704322601931</v>
      </c>
      <c r="K1959">
        <f t="shared" si="122"/>
        <v>63.730000000000004</v>
      </c>
      <c r="L1959">
        <f t="shared" si="123"/>
        <v>-12.730000000000004</v>
      </c>
    </row>
    <row r="1960" spans="1:12">
      <c r="A1960" s="1">
        <v>0.68976851851851861</v>
      </c>
      <c r="B1960">
        <v>35.700000000000003</v>
      </c>
      <c r="C1960">
        <v>52</v>
      </c>
      <c r="D1960">
        <v>3</v>
      </c>
      <c r="E1960">
        <v>48</v>
      </c>
      <c r="F1960">
        <v>0</v>
      </c>
      <c r="G1960">
        <f t="shared" si="120"/>
        <v>46.600022175853638</v>
      </c>
      <c r="H1960">
        <f t="shared" si="121"/>
        <v>5.3999778241463616</v>
      </c>
      <c r="K1960">
        <f t="shared" si="122"/>
        <v>63.57</v>
      </c>
      <c r="L1960">
        <f t="shared" si="123"/>
        <v>-11.57</v>
      </c>
    </row>
    <row r="1961" spans="1:12">
      <c r="A1961" s="1">
        <v>0.68983796296296296</v>
      </c>
      <c r="B1961">
        <v>35.700000000000003</v>
      </c>
      <c r="C1961">
        <v>52</v>
      </c>
      <c r="D1961">
        <v>1</v>
      </c>
      <c r="E1961">
        <v>48</v>
      </c>
      <c r="F1961">
        <v>1</v>
      </c>
      <c r="G1961">
        <f t="shared" si="120"/>
        <v>45.140007391983737</v>
      </c>
      <c r="H1961">
        <f t="shared" si="121"/>
        <v>6.8599926080162632</v>
      </c>
      <c r="K1961">
        <f t="shared" si="122"/>
        <v>63.249999999999979</v>
      </c>
      <c r="L1961">
        <f t="shared" si="123"/>
        <v>-11.249999999999979</v>
      </c>
    </row>
    <row r="1962" spans="1:12">
      <c r="A1962" s="1">
        <v>0.6899074074074073</v>
      </c>
      <c r="B1962">
        <v>35.700000000000003</v>
      </c>
      <c r="C1962">
        <v>51</v>
      </c>
      <c r="D1962">
        <v>2</v>
      </c>
      <c r="E1962">
        <v>48</v>
      </c>
      <c r="F1962">
        <v>2</v>
      </c>
      <c r="G1962">
        <f t="shared" si="120"/>
        <v>45.870014783934955</v>
      </c>
      <c r="H1962">
        <f t="shared" si="121"/>
        <v>5.1299852160650445</v>
      </c>
      <c r="K1962">
        <f t="shared" si="122"/>
        <v>63.410000000000004</v>
      </c>
      <c r="L1962">
        <f t="shared" si="123"/>
        <v>-12.410000000000004</v>
      </c>
    </row>
    <row r="1963" spans="1:12">
      <c r="A1963" s="1">
        <v>0.68997685185185187</v>
      </c>
      <c r="B1963">
        <v>35.6</v>
      </c>
      <c r="C1963">
        <v>50</v>
      </c>
      <c r="D1963">
        <v>5</v>
      </c>
      <c r="E1963">
        <v>48</v>
      </c>
      <c r="F1963">
        <v>4</v>
      </c>
      <c r="G1963">
        <f t="shared" si="120"/>
        <v>48.060036959593447</v>
      </c>
      <c r="H1963">
        <f t="shared" si="121"/>
        <v>1.9399630404065533</v>
      </c>
      <c r="K1963">
        <f t="shared" si="122"/>
        <v>63.89</v>
      </c>
      <c r="L1963">
        <f t="shared" si="123"/>
        <v>-13.89</v>
      </c>
    </row>
    <row r="1964" spans="1:12">
      <c r="A1964" s="1">
        <v>0.69004629629629621</v>
      </c>
      <c r="B1964">
        <v>35.6</v>
      </c>
      <c r="C1964">
        <v>51</v>
      </c>
      <c r="D1964">
        <v>1</v>
      </c>
      <c r="E1964">
        <v>46</v>
      </c>
      <c r="F1964">
        <v>0</v>
      </c>
      <c r="G1964">
        <f t="shared" si="120"/>
        <v>45.140007391983737</v>
      </c>
      <c r="H1964">
        <f t="shared" si="121"/>
        <v>5.8599926080162632</v>
      </c>
      <c r="K1964">
        <f t="shared" si="122"/>
        <v>63.249999999999979</v>
      </c>
      <c r="L1964">
        <f t="shared" si="123"/>
        <v>-12.249999999999979</v>
      </c>
    </row>
    <row r="1965" spans="1:12">
      <c r="A1965" s="1">
        <v>0.69011574074074078</v>
      </c>
      <c r="B1965">
        <v>35.700000000000003</v>
      </c>
      <c r="C1965">
        <v>50</v>
      </c>
      <c r="D1965">
        <v>2</v>
      </c>
      <c r="E1965">
        <v>47</v>
      </c>
      <c r="F1965">
        <v>3</v>
      </c>
      <c r="G1965">
        <f t="shared" si="120"/>
        <v>45.870014783934955</v>
      </c>
      <c r="H1965">
        <f t="shared" si="121"/>
        <v>4.1299852160650445</v>
      </c>
      <c r="K1965">
        <f t="shared" si="122"/>
        <v>63.410000000000004</v>
      </c>
      <c r="L1965">
        <f t="shared" si="123"/>
        <v>-13.410000000000004</v>
      </c>
    </row>
    <row r="1966" spans="1:12">
      <c r="A1966" s="1">
        <v>0.69018518518518512</v>
      </c>
      <c r="B1966">
        <v>35.700000000000003</v>
      </c>
      <c r="C1966">
        <v>51</v>
      </c>
      <c r="D1966">
        <v>0.1</v>
      </c>
      <c r="E1966">
        <v>48</v>
      </c>
      <c r="F1966">
        <v>1</v>
      </c>
      <c r="G1966">
        <f t="shared" si="120"/>
        <v>44.483000739199838</v>
      </c>
      <c r="H1966">
        <f t="shared" si="121"/>
        <v>6.5169992608001621</v>
      </c>
      <c r="K1966">
        <f t="shared" si="122"/>
        <v>63.002009819897097</v>
      </c>
      <c r="L1966">
        <f t="shared" si="123"/>
        <v>-12.002009819897097</v>
      </c>
    </row>
    <row r="1967" spans="1:12">
      <c r="A1967" s="1">
        <v>0.69032407407407403</v>
      </c>
      <c r="B1967">
        <v>35.700000000000003</v>
      </c>
      <c r="C1967">
        <v>51</v>
      </c>
      <c r="D1967">
        <v>4</v>
      </c>
      <c r="E1967">
        <v>49</v>
      </c>
      <c r="F1967">
        <v>7</v>
      </c>
      <c r="G1967">
        <f t="shared" si="120"/>
        <v>47.330029567739807</v>
      </c>
      <c r="H1967">
        <f t="shared" si="121"/>
        <v>3.6699704322601931</v>
      </c>
      <c r="K1967">
        <f t="shared" si="122"/>
        <v>63.730000000000004</v>
      </c>
      <c r="L1967">
        <f t="shared" si="123"/>
        <v>-12.730000000000004</v>
      </c>
    </row>
    <row r="1968" spans="1:12">
      <c r="A1968" s="1">
        <v>0.69039351851851849</v>
      </c>
      <c r="B1968">
        <v>35.700000000000003</v>
      </c>
      <c r="C1968">
        <v>52</v>
      </c>
      <c r="D1968">
        <v>2</v>
      </c>
      <c r="E1968">
        <v>47</v>
      </c>
      <c r="F1968">
        <v>1</v>
      </c>
      <c r="G1968">
        <f t="shared" si="120"/>
        <v>45.870014783934955</v>
      </c>
      <c r="H1968">
        <f t="shared" si="121"/>
        <v>6.1299852160650445</v>
      </c>
      <c r="K1968">
        <f t="shared" si="122"/>
        <v>63.410000000000004</v>
      </c>
      <c r="L1968">
        <f t="shared" si="123"/>
        <v>-11.410000000000004</v>
      </c>
    </row>
    <row r="1969" spans="1:12">
      <c r="A1969" s="1">
        <v>0.6905324074074074</v>
      </c>
      <c r="B1969">
        <v>35.6</v>
      </c>
      <c r="C1969">
        <v>51</v>
      </c>
      <c r="D1969">
        <v>2</v>
      </c>
      <c r="E1969">
        <v>48</v>
      </c>
      <c r="F1969">
        <v>2</v>
      </c>
      <c r="G1969">
        <f t="shared" si="120"/>
        <v>45.870014783934955</v>
      </c>
      <c r="H1969">
        <f t="shared" si="121"/>
        <v>5.1299852160650445</v>
      </c>
      <c r="K1969">
        <f t="shared" si="122"/>
        <v>63.410000000000004</v>
      </c>
      <c r="L1969">
        <f t="shared" si="123"/>
        <v>-12.410000000000004</v>
      </c>
    </row>
    <row r="1970" spans="1:12">
      <c r="A1970" s="1">
        <v>0.69074074074074077</v>
      </c>
      <c r="B1970">
        <v>35.6</v>
      </c>
      <c r="C1970">
        <v>51</v>
      </c>
      <c r="D1970">
        <v>2</v>
      </c>
      <c r="E1970">
        <v>48</v>
      </c>
      <c r="F1970">
        <v>0</v>
      </c>
      <c r="G1970">
        <f t="shared" si="120"/>
        <v>45.870014783934955</v>
      </c>
      <c r="H1970">
        <f t="shared" si="121"/>
        <v>5.1299852160650445</v>
      </c>
      <c r="K1970">
        <f t="shared" si="122"/>
        <v>63.410000000000004</v>
      </c>
      <c r="L1970">
        <f t="shared" si="123"/>
        <v>-12.410000000000004</v>
      </c>
    </row>
    <row r="1971" spans="1:12">
      <c r="A1971" s="1">
        <v>0.69087962962962957</v>
      </c>
      <c r="B1971">
        <v>35.6</v>
      </c>
      <c r="C1971">
        <v>51</v>
      </c>
      <c r="D1971">
        <v>1</v>
      </c>
      <c r="E1971">
        <v>49</v>
      </c>
      <c r="F1971">
        <v>1</v>
      </c>
      <c r="G1971">
        <f t="shared" si="120"/>
        <v>45.140007391983737</v>
      </c>
      <c r="H1971">
        <f t="shared" si="121"/>
        <v>5.8599926080162632</v>
      </c>
      <c r="K1971">
        <f t="shared" si="122"/>
        <v>63.249999999999979</v>
      </c>
      <c r="L1971">
        <f t="shared" si="123"/>
        <v>-12.249999999999979</v>
      </c>
    </row>
    <row r="1972" spans="1:12">
      <c r="A1972" s="1">
        <v>0.69101851851851848</v>
      </c>
      <c r="B1972">
        <v>35.6</v>
      </c>
      <c r="C1972">
        <v>51</v>
      </c>
      <c r="D1972">
        <v>5</v>
      </c>
      <c r="E1972">
        <v>49</v>
      </c>
      <c r="F1972">
        <v>4</v>
      </c>
      <c r="G1972">
        <f t="shared" si="120"/>
        <v>48.060036959593447</v>
      </c>
      <c r="H1972">
        <f t="shared" si="121"/>
        <v>2.9399630404065533</v>
      </c>
      <c r="K1972">
        <f t="shared" si="122"/>
        <v>63.89</v>
      </c>
      <c r="L1972">
        <f t="shared" si="123"/>
        <v>-12.89</v>
      </c>
    </row>
    <row r="1973" spans="1:12">
      <c r="A1973" s="1">
        <v>0.69108796296296304</v>
      </c>
      <c r="B1973">
        <v>35.6</v>
      </c>
      <c r="C1973">
        <v>51</v>
      </c>
      <c r="D1973">
        <v>2</v>
      </c>
      <c r="E1973">
        <v>49</v>
      </c>
      <c r="F1973">
        <v>3</v>
      </c>
      <c r="G1973">
        <f t="shared" si="120"/>
        <v>45.870014783934955</v>
      </c>
      <c r="H1973">
        <f t="shared" si="121"/>
        <v>5.1299852160650445</v>
      </c>
      <c r="K1973">
        <f t="shared" si="122"/>
        <v>63.410000000000004</v>
      </c>
      <c r="L1973">
        <f t="shared" si="123"/>
        <v>-12.410000000000004</v>
      </c>
    </row>
    <row r="1974" spans="1:12">
      <c r="A1974" s="1">
        <v>0.69115740740740739</v>
      </c>
      <c r="B1974">
        <v>35.700000000000003</v>
      </c>
      <c r="C1974">
        <v>51</v>
      </c>
      <c r="D1974">
        <v>1</v>
      </c>
      <c r="E1974">
        <v>49</v>
      </c>
      <c r="F1974">
        <v>4</v>
      </c>
      <c r="G1974">
        <f t="shared" si="120"/>
        <v>45.140007391983737</v>
      </c>
      <c r="H1974">
        <f t="shared" si="121"/>
        <v>5.8599926080162632</v>
      </c>
      <c r="K1974">
        <f t="shared" si="122"/>
        <v>63.249999999999979</v>
      </c>
      <c r="L1974">
        <f t="shared" si="123"/>
        <v>-12.249999999999979</v>
      </c>
    </row>
    <row r="1975" spans="1:12">
      <c r="A1975" s="1">
        <v>0.69122685185185195</v>
      </c>
      <c r="B1975">
        <v>35.700000000000003</v>
      </c>
      <c r="C1975">
        <v>52</v>
      </c>
      <c r="D1975">
        <v>4</v>
      </c>
      <c r="E1975">
        <v>48</v>
      </c>
      <c r="F1975">
        <v>5</v>
      </c>
      <c r="G1975">
        <f t="shared" si="120"/>
        <v>47.330029567739807</v>
      </c>
      <c r="H1975">
        <f t="shared" si="121"/>
        <v>4.6699704322601931</v>
      </c>
      <c r="K1975">
        <f t="shared" si="122"/>
        <v>63.730000000000004</v>
      </c>
      <c r="L1975">
        <f t="shared" si="123"/>
        <v>-11.730000000000004</v>
      </c>
    </row>
    <row r="1976" spans="1:12">
      <c r="A1976" s="1">
        <v>0.6912962962962963</v>
      </c>
      <c r="B1976">
        <v>35.700000000000003</v>
      </c>
      <c r="C1976">
        <v>53</v>
      </c>
      <c r="D1976">
        <v>10</v>
      </c>
      <c r="E1976">
        <v>51</v>
      </c>
      <c r="F1976">
        <v>11</v>
      </c>
      <c r="G1976">
        <f t="shared" si="120"/>
        <v>51.710073918373787</v>
      </c>
      <c r="H1976">
        <f t="shared" si="121"/>
        <v>1.2899260816262128</v>
      </c>
      <c r="K1976">
        <f t="shared" si="122"/>
        <v>64.69</v>
      </c>
      <c r="L1976">
        <f t="shared" si="123"/>
        <v>-11.689999999999998</v>
      </c>
    </row>
    <row r="1977" spans="1:12">
      <c r="A1977" s="1">
        <v>0.69136574074074064</v>
      </c>
      <c r="B1977">
        <v>35.700000000000003</v>
      </c>
      <c r="C1977">
        <v>52</v>
      </c>
      <c r="D1977">
        <v>11</v>
      </c>
      <c r="E1977">
        <v>51</v>
      </c>
      <c r="F1977">
        <v>7</v>
      </c>
      <c r="G1977">
        <f t="shared" si="120"/>
        <v>52.440081310032284</v>
      </c>
      <c r="H1977">
        <f t="shared" si="121"/>
        <v>-0.44008131003228357</v>
      </c>
      <c r="K1977">
        <f t="shared" si="122"/>
        <v>64.850000000000009</v>
      </c>
      <c r="L1977">
        <f t="shared" si="123"/>
        <v>-12.850000000000009</v>
      </c>
    </row>
    <row r="1978" spans="1:12">
      <c r="A1978" s="1">
        <v>0.69143518518518521</v>
      </c>
      <c r="B1978">
        <v>35.700000000000003</v>
      </c>
      <c r="C1978">
        <v>53</v>
      </c>
      <c r="D1978">
        <v>5</v>
      </c>
      <c r="E1978">
        <v>50</v>
      </c>
      <c r="F1978">
        <v>3</v>
      </c>
      <c r="G1978">
        <f t="shared" si="120"/>
        <v>48.060036959593447</v>
      </c>
      <c r="H1978">
        <f t="shared" si="121"/>
        <v>4.9399630404065533</v>
      </c>
      <c r="K1978">
        <f t="shared" si="122"/>
        <v>63.89</v>
      </c>
      <c r="L1978">
        <f t="shared" si="123"/>
        <v>-10.89</v>
      </c>
    </row>
    <row r="1979" spans="1:12">
      <c r="A1979" s="1">
        <v>0.69150462962962955</v>
      </c>
      <c r="B1979">
        <v>35.700000000000003</v>
      </c>
      <c r="C1979">
        <v>53</v>
      </c>
      <c r="D1979">
        <v>8</v>
      </c>
      <c r="E1979">
        <v>54</v>
      </c>
      <c r="F1979">
        <v>11</v>
      </c>
      <c r="G1979">
        <f t="shared" si="120"/>
        <v>50.250059134959223</v>
      </c>
      <c r="H1979">
        <f t="shared" si="121"/>
        <v>2.7499408650407773</v>
      </c>
      <c r="K1979">
        <f t="shared" si="122"/>
        <v>64.37</v>
      </c>
      <c r="L1979">
        <f t="shared" si="123"/>
        <v>-11.370000000000005</v>
      </c>
    </row>
    <row r="1980" spans="1:12">
      <c r="A1980" s="1">
        <v>0.69157407407407412</v>
      </c>
      <c r="B1980">
        <v>35.700000000000003</v>
      </c>
      <c r="C1980">
        <v>52</v>
      </c>
      <c r="D1980">
        <v>2</v>
      </c>
      <c r="E1980">
        <v>49</v>
      </c>
      <c r="F1980">
        <v>1</v>
      </c>
      <c r="G1980">
        <f t="shared" si="120"/>
        <v>45.870014783934955</v>
      </c>
      <c r="H1980">
        <f t="shared" si="121"/>
        <v>6.1299852160650445</v>
      </c>
      <c r="K1980">
        <f t="shared" si="122"/>
        <v>63.410000000000004</v>
      </c>
      <c r="L1980">
        <f t="shared" si="123"/>
        <v>-11.410000000000004</v>
      </c>
    </row>
    <row r="1981" spans="1:12">
      <c r="A1981" s="1">
        <v>0.69164351851851846</v>
      </c>
      <c r="B1981">
        <v>35.700000000000003</v>
      </c>
      <c r="C1981">
        <v>51</v>
      </c>
      <c r="D1981">
        <v>0.1</v>
      </c>
      <c r="E1981">
        <v>50</v>
      </c>
      <c r="F1981">
        <v>3</v>
      </c>
      <c r="G1981">
        <f t="shared" si="120"/>
        <v>44.483000739199838</v>
      </c>
      <c r="H1981">
        <f t="shared" si="121"/>
        <v>6.5169992608001621</v>
      </c>
      <c r="K1981">
        <f t="shared" si="122"/>
        <v>63.002009819897097</v>
      </c>
      <c r="L1981">
        <f t="shared" si="123"/>
        <v>-12.002009819897097</v>
      </c>
    </row>
    <row r="1982" spans="1:12">
      <c r="A1982" s="1">
        <v>0.69171296296296303</v>
      </c>
      <c r="B1982">
        <v>35.6</v>
      </c>
      <c r="C1982">
        <v>50</v>
      </c>
      <c r="D1982">
        <v>4</v>
      </c>
      <c r="E1982">
        <v>49</v>
      </c>
      <c r="F1982">
        <v>4</v>
      </c>
      <c r="G1982">
        <f t="shared" si="120"/>
        <v>47.330029567739807</v>
      </c>
      <c r="H1982">
        <f t="shared" si="121"/>
        <v>2.6699704322601931</v>
      </c>
      <c r="K1982">
        <f t="shared" si="122"/>
        <v>63.730000000000004</v>
      </c>
      <c r="L1982">
        <f t="shared" si="123"/>
        <v>-13.730000000000004</v>
      </c>
    </row>
    <row r="1983" spans="1:12">
      <c r="A1983" s="1">
        <v>0.69178240740740737</v>
      </c>
      <c r="B1983">
        <v>35.6</v>
      </c>
      <c r="C1983">
        <v>53</v>
      </c>
      <c r="D1983">
        <v>3</v>
      </c>
      <c r="E1983">
        <v>49</v>
      </c>
      <c r="F1983">
        <v>0</v>
      </c>
      <c r="G1983">
        <f t="shared" si="120"/>
        <v>46.600022175853638</v>
      </c>
      <c r="H1983">
        <f t="shared" si="121"/>
        <v>6.3999778241463616</v>
      </c>
      <c r="K1983">
        <f t="shared" si="122"/>
        <v>63.57</v>
      </c>
      <c r="L1983">
        <f t="shared" si="123"/>
        <v>-10.57</v>
      </c>
    </row>
    <row r="1984" spans="1:12">
      <c r="A1984" s="1">
        <v>0.69185185185185183</v>
      </c>
      <c r="B1984">
        <v>35.6</v>
      </c>
      <c r="C1984">
        <v>52</v>
      </c>
      <c r="D1984">
        <v>1</v>
      </c>
      <c r="E1984">
        <v>49</v>
      </c>
      <c r="F1984">
        <v>3</v>
      </c>
      <c r="G1984">
        <f t="shared" si="120"/>
        <v>45.140007391983737</v>
      </c>
      <c r="H1984">
        <f t="shared" si="121"/>
        <v>6.8599926080162632</v>
      </c>
      <c r="K1984">
        <f t="shared" si="122"/>
        <v>63.249999999999979</v>
      </c>
      <c r="L1984">
        <f t="shared" si="123"/>
        <v>-11.249999999999979</v>
      </c>
    </row>
    <row r="1985" spans="1:12">
      <c r="A1985" s="1">
        <v>0.69192129629629628</v>
      </c>
      <c r="B1985">
        <v>35.6</v>
      </c>
      <c r="C1985">
        <v>50</v>
      </c>
      <c r="D1985">
        <v>0.1</v>
      </c>
      <c r="E1985">
        <v>49</v>
      </c>
      <c r="F1985">
        <v>1</v>
      </c>
      <c r="G1985">
        <f t="shared" si="120"/>
        <v>44.483000739199838</v>
      </c>
      <c r="H1985">
        <f t="shared" si="121"/>
        <v>5.5169992608001621</v>
      </c>
      <c r="K1985">
        <f t="shared" si="122"/>
        <v>63.002009819897097</v>
      </c>
      <c r="L1985">
        <f t="shared" si="123"/>
        <v>-13.002009819897097</v>
      </c>
    </row>
    <row r="1986" spans="1:12">
      <c r="A1986" s="1">
        <v>0.69199074074074074</v>
      </c>
      <c r="B1986">
        <v>35.6</v>
      </c>
      <c r="C1986">
        <v>51</v>
      </c>
      <c r="D1986">
        <v>0.1</v>
      </c>
      <c r="E1986">
        <v>49</v>
      </c>
      <c r="F1986">
        <v>0</v>
      </c>
      <c r="G1986">
        <f t="shared" si="120"/>
        <v>44.483000739199838</v>
      </c>
      <c r="H1986">
        <f t="shared" si="121"/>
        <v>6.5169992608001621</v>
      </c>
      <c r="K1986">
        <f t="shared" si="122"/>
        <v>63.002009819897097</v>
      </c>
      <c r="L1986">
        <f t="shared" si="123"/>
        <v>-12.002009819897097</v>
      </c>
    </row>
    <row r="1987" spans="1:12">
      <c r="A1987" s="1">
        <v>0.69206018518518519</v>
      </c>
      <c r="B1987">
        <v>35.6</v>
      </c>
      <c r="C1987">
        <v>51</v>
      </c>
      <c r="D1987">
        <v>1</v>
      </c>
      <c r="E1987">
        <v>49</v>
      </c>
      <c r="F1987">
        <v>0</v>
      </c>
      <c r="G1987">
        <f t="shared" ref="G1987:G2050" si="124">0.73*D1987+46.09-1.68*EXP(-(0.0000044)*D1987)</f>
        <v>45.140007391983737</v>
      </c>
      <c r="H1987">
        <f t="shared" ref="H1987:H2050" si="125">C1987-G1987</f>
        <v>5.8599926080162632</v>
      </c>
      <c r="K1987">
        <f t="shared" ref="K1987:K2050" si="126">0.16*D1987+63.09-2.69*EXP(-(32.53)*D1987)</f>
        <v>63.249999999999979</v>
      </c>
      <c r="L1987">
        <f t="shared" ref="L1987:L2050" si="127">C1987-K1987</f>
        <v>-12.249999999999979</v>
      </c>
    </row>
    <row r="1988" spans="1:12">
      <c r="A1988" s="1">
        <v>0.69212962962962965</v>
      </c>
      <c r="B1988">
        <v>35.6</v>
      </c>
      <c r="C1988">
        <v>51</v>
      </c>
      <c r="D1988">
        <v>4</v>
      </c>
      <c r="E1988">
        <v>48</v>
      </c>
      <c r="F1988">
        <v>3</v>
      </c>
      <c r="G1988">
        <f t="shared" si="124"/>
        <v>47.330029567739807</v>
      </c>
      <c r="H1988">
        <f t="shared" si="125"/>
        <v>3.6699704322601931</v>
      </c>
      <c r="K1988">
        <f t="shared" si="126"/>
        <v>63.730000000000004</v>
      </c>
      <c r="L1988">
        <f t="shared" si="127"/>
        <v>-12.730000000000004</v>
      </c>
    </row>
    <row r="1989" spans="1:12">
      <c r="A1989" s="1">
        <v>0.69219907407407411</v>
      </c>
      <c r="B1989">
        <v>35.6</v>
      </c>
      <c r="C1989">
        <v>51</v>
      </c>
      <c r="D1989">
        <v>4</v>
      </c>
      <c r="E1989">
        <v>49</v>
      </c>
      <c r="F1989">
        <v>3</v>
      </c>
      <c r="G1989">
        <f t="shared" si="124"/>
        <v>47.330029567739807</v>
      </c>
      <c r="H1989">
        <f t="shared" si="125"/>
        <v>3.6699704322601931</v>
      </c>
      <c r="K1989">
        <f t="shared" si="126"/>
        <v>63.730000000000004</v>
      </c>
      <c r="L1989">
        <f t="shared" si="127"/>
        <v>-12.730000000000004</v>
      </c>
    </row>
    <row r="1990" spans="1:12">
      <c r="A1990" s="1">
        <v>0.69226851851851856</v>
      </c>
      <c r="B1990">
        <v>35.700000000000003</v>
      </c>
      <c r="C1990">
        <v>51</v>
      </c>
      <c r="D1990">
        <v>1</v>
      </c>
      <c r="E1990">
        <v>49</v>
      </c>
      <c r="F1990">
        <v>3</v>
      </c>
      <c r="G1990">
        <f t="shared" si="124"/>
        <v>45.140007391983737</v>
      </c>
      <c r="H1990">
        <f t="shared" si="125"/>
        <v>5.8599926080162632</v>
      </c>
      <c r="K1990">
        <f t="shared" si="126"/>
        <v>63.249999999999979</v>
      </c>
      <c r="L1990">
        <f t="shared" si="127"/>
        <v>-12.249999999999979</v>
      </c>
    </row>
    <row r="1991" spans="1:12">
      <c r="A1991" s="1">
        <v>0.69233796296296291</v>
      </c>
      <c r="B1991">
        <v>35.700000000000003</v>
      </c>
      <c r="C1991">
        <v>52</v>
      </c>
      <c r="D1991">
        <v>1</v>
      </c>
      <c r="E1991">
        <v>47</v>
      </c>
      <c r="F1991">
        <v>2</v>
      </c>
      <c r="G1991">
        <f t="shared" si="124"/>
        <v>45.140007391983737</v>
      </c>
      <c r="H1991">
        <f t="shared" si="125"/>
        <v>6.8599926080162632</v>
      </c>
      <c r="K1991">
        <f t="shared" si="126"/>
        <v>63.249999999999979</v>
      </c>
      <c r="L1991">
        <f t="shared" si="127"/>
        <v>-11.249999999999979</v>
      </c>
    </row>
    <row r="1992" spans="1:12">
      <c r="A1992" s="1">
        <v>0.69240740740740747</v>
      </c>
      <c r="B1992">
        <v>35.700000000000003</v>
      </c>
      <c r="C1992">
        <v>52</v>
      </c>
      <c r="D1992">
        <v>5</v>
      </c>
      <c r="E1992">
        <v>49</v>
      </c>
      <c r="F1992">
        <v>3</v>
      </c>
      <c r="G1992">
        <f t="shared" si="124"/>
        <v>48.060036959593447</v>
      </c>
      <c r="H1992">
        <f t="shared" si="125"/>
        <v>3.9399630404065533</v>
      </c>
      <c r="K1992">
        <f t="shared" si="126"/>
        <v>63.89</v>
      </c>
      <c r="L1992">
        <f t="shared" si="127"/>
        <v>-11.89</v>
      </c>
    </row>
    <row r="1993" spans="1:12">
      <c r="A1993" s="1">
        <v>0.69247685185185182</v>
      </c>
      <c r="B1993">
        <v>35.700000000000003</v>
      </c>
      <c r="C1993">
        <v>52</v>
      </c>
      <c r="D1993">
        <v>1</v>
      </c>
      <c r="E1993">
        <v>49</v>
      </c>
      <c r="F1993">
        <v>2</v>
      </c>
      <c r="G1993">
        <f t="shared" si="124"/>
        <v>45.140007391983737</v>
      </c>
      <c r="H1993">
        <f t="shared" si="125"/>
        <v>6.8599926080162632</v>
      </c>
      <c r="K1993">
        <f t="shared" si="126"/>
        <v>63.249999999999979</v>
      </c>
      <c r="L1993">
        <f t="shared" si="127"/>
        <v>-11.249999999999979</v>
      </c>
    </row>
    <row r="1994" spans="1:12">
      <c r="A1994" s="1">
        <v>0.69254629629629638</v>
      </c>
      <c r="B1994">
        <v>35.700000000000003</v>
      </c>
      <c r="C1994">
        <v>53</v>
      </c>
      <c r="D1994">
        <v>0.1</v>
      </c>
      <c r="E1994">
        <v>49</v>
      </c>
      <c r="F1994">
        <v>3</v>
      </c>
      <c r="G1994">
        <f t="shared" si="124"/>
        <v>44.483000739199838</v>
      </c>
      <c r="H1994">
        <f t="shared" si="125"/>
        <v>8.5169992608001621</v>
      </c>
      <c r="K1994">
        <f t="shared" si="126"/>
        <v>63.002009819897097</v>
      </c>
      <c r="L1994">
        <f t="shared" si="127"/>
        <v>-10.002009819897097</v>
      </c>
    </row>
    <row r="1995" spans="1:12">
      <c r="A1995" s="1">
        <v>0.69261574074074073</v>
      </c>
      <c r="B1995">
        <v>35.700000000000003</v>
      </c>
      <c r="C1995">
        <v>52</v>
      </c>
      <c r="D1995">
        <v>1</v>
      </c>
      <c r="E1995">
        <v>47</v>
      </c>
      <c r="F1995">
        <v>1</v>
      </c>
      <c r="G1995">
        <f t="shared" si="124"/>
        <v>45.140007391983737</v>
      </c>
      <c r="H1995">
        <f t="shared" si="125"/>
        <v>6.8599926080162632</v>
      </c>
      <c r="K1995">
        <f t="shared" si="126"/>
        <v>63.249999999999979</v>
      </c>
      <c r="L1995">
        <f t="shared" si="127"/>
        <v>-11.249999999999979</v>
      </c>
    </row>
    <row r="1996" spans="1:12">
      <c r="A1996" s="1">
        <v>0.69275462962962964</v>
      </c>
      <c r="B1996">
        <v>35.700000000000003</v>
      </c>
      <c r="C1996">
        <v>51</v>
      </c>
      <c r="D1996">
        <v>5</v>
      </c>
      <c r="E1996">
        <v>49</v>
      </c>
      <c r="F1996">
        <v>3</v>
      </c>
      <c r="G1996">
        <f t="shared" si="124"/>
        <v>48.060036959593447</v>
      </c>
      <c r="H1996">
        <f t="shared" si="125"/>
        <v>2.9399630404065533</v>
      </c>
      <c r="K1996">
        <f t="shared" si="126"/>
        <v>63.89</v>
      </c>
      <c r="L1996">
        <f t="shared" si="127"/>
        <v>-12.89</v>
      </c>
    </row>
    <row r="1997" spans="1:12">
      <c r="A1997" s="1">
        <v>0.69296296296296289</v>
      </c>
      <c r="B1997">
        <v>35.700000000000003</v>
      </c>
      <c r="C1997">
        <v>52</v>
      </c>
      <c r="D1997">
        <v>0.1</v>
      </c>
      <c r="E1997">
        <v>48</v>
      </c>
      <c r="F1997">
        <v>1</v>
      </c>
      <c r="G1997">
        <f t="shared" si="124"/>
        <v>44.483000739199838</v>
      </c>
      <c r="H1997">
        <f t="shared" si="125"/>
        <v>7.5169992608001621</v>
      </c>
      <c r="K1997">
        <f t="shared" si="126"/>
        <v>63.002009819897097</v>
      </c>
      <c r="L1997">
        <f t="shared" si="127"/>
        <v>-11.002009819897097</v>
      </c>
    </row>
    <row r="1998" spans="1:12">
      <c r="A1998" s="1">
        <v>0.69303240740740746</v>
      </c>
      <c r="B1998">
        <v>35.700000000000003</v>
      </c>
      <c r="C1998">
        <v>51</v>
      </c>
      <c r="D1998">
        <v>8</v>
      </c>
      <c r="E1998">
        <v>48</v>
      </c>
      <c r="F1998">
        <v>9</v>
      </c>
      <c r="G1998">
        <f t="shared" si="124"/>
        <v>50.250059134959223</v>
      </c>
      <c r="H1998">
        <f t="shared" si="125"/>
        <v>0.74994086504077728</v>
      </c>
      <c r="K1998">
        <f t="shared" si="126"/>
        <v>64.37</v>
      </c>
      <c r="L1998">
        <f t="shared" si="127"/>
        <v>-13.370000000000005</v>
      </c>
    </row>
    <row r="1999" spans="1:12">
      <c r="A1999" s="1">
        <v>0.6931018518518518</v>
      </c>
      <c r="B1999">
        <v>35.700000000000003</v>
      </c>
      <c r="C1999">
        <v>55</v>
      </c>
      <c r="D1999">
        <v>4</v>
      </c>
      <c r="E1999">
        <v>56</v>
      </c>
      <c r="F1999">
        <v>4</v>
      </c>
      <c r="G1999">
        <f t="shared" si="124"/>
        <v>47.330029567739807</v>
      </c>
      <c r="H1999">
        <f t="shared" si="125"/>
        <v>7.6699704322601931</v>
      </c>
      <c r="K1999">
        <f t="shared" si="126"/>
        <v>63.730000000000004</v>
      </c>
      <c r="L1999">
        <f t="shared" si="127"/>
        <v>-8.730000000000004</v>
      </c>
    </row>
    <row r="2000" spans="1:12">
      <c r="A2000" s="1">
        <v>0.69317129629629637</v>
      </c>
      <c r="B2000">
        <v>35.700000000000003</v>
      </c>
      <c r="C2000">
        <v>52</v>
      </c>
      <c r="D2000">
        <v>0.1</v>
      </c>
      <c r="E2000">
        <v>49</v>
      </c>
      <c r="F2000">
        <v>6</v>
      </c>
      <c r="G2000">
        <f t="shared" si="124"/>
        <v>44.483000739199838</v>
      </c>
      <c r="H2000">
        <f t="shared" si="125"/>
        <v>7.5169992608001621</v>
      </c>
      <c r="K2000">
        <f t="shared" si="126"/>
        <v>63.002009819897097</v>
      </c>
      <c r="L2000">
        <f t="shared" si="127"/>
        <v>-11.002009819897097</v>
      </c>
    </row>
    <row r="2001" spans="1:12">
      <c r="A2001" s="1">
        <v>0.69324074074074071</v>
      </c>
      <c r="B2001">
        <v>35.6</v>
      </c>
      <c r="C2001">
        <v>52</v>
      </c>
      <c r="D2001">
        <v>0.1</v>
      </c>
      <c r="E2001">
        <v>49</v>
      </c>
      <c r="F2001">
        <v>1</v>
      </c>
      <c r="G2001">
        <f t="shared" si="124"/>
        <v>44.483000739199838</v>
      </c>
      <c r="H2001">
        <f t="shared" si="125"/>
        <v>7.5169992608001621</v>
      </c>
      <c r="K2001">
        <f t="shared" si="126"/>
        <v>63.002009819897097</v>
      </c>
      <c r="L2001">
        <f t="shared" si="127"/>
        <v>-11.002009819897097</v>
      </c>
    </row>
    <row r="2002" spans="1:12">
      <c r="A2002" s="1">
        <v>0.69331018518518517</v>
      </c>
      <c r="B2002">
        <v>35.700000000000003</v>
      </c>
      <c r="C2002">
        <v>50</v>
      </c>
      <c r="D2002">
        <v>2</v>
      </c>
      <c r="E2002">
        <v>49</v>
      </c>
      <c r="F2002">
        <v>3</v>
      </c>
      <c r="G2002">
        <f t="shared" si="124"/>
        <v>45.870014783934955</v>
      </c>
      <c r="H2002">
        <f t="shared" si="125"/>
        <v>4.1299852160650445</v>
      </c>
      <c r="K2002">
        <f t="shared" si="126"/>
        <v>63.410000000000004</v>
      </c>
      <c r="L2002">
        <f t="shared" si="127"/>
        <v>-13.410000000000004</v>
      </c>
    </row>
    <row r="2003" spans="1:12">
      <c r="A2003" s="1">
        <v>0.69337962962962962</v>
      </c>
      <c r="B2003">
        <v>35.700000000000003</v>
      </c>
      <c r="C2003">
        <v>52</v>
      </c>
      <c r="D2003">
        <v>2</v>
      </c>
      <c r="E2003">
        <v>49</v>
      </c>
      <c r="F2003">
        <v>6</v>
      </c>
      <c r="G2003">
        <f t="shared" si="124"/>
        <v>45.870014783934955</v>
      </c>
      <c r="H2003">
        <f t="shared" si="125"/>
        <v>6.1299852160650445</v>
      </c>
      <c r="K2003">
        <f t="shared" si="126"/>
        <v>63.410000000000004</v>
      </c>
      <c r="L2003">
        <f t="shared" si="127"/>
        <v>-11.410000000000004</v>
      </c>
    </row>
    <row r="2004" spans="1:12">
      <c r="A2004" s="1">
        <v>0.69344907407407408</v>
      </c>
      <c r="B2004">
        <v>35.700000000000003</v>
      </c>
      <c r="C2004">
        <v>53</v>
      </c>
      <c r="D2004">
        <v>17</v>
      </c>
      <c r="E2004">
        <v>51</v>
      </c>
      <c r="F2004">
        <v>16</v>
      </c>
      <c r="G2004">
        <f t="shared" si="124"/>
        <v>56.820125659300281</v>
      </c>
      <c r="H2004">
        <f t="shared" si="125"/>
        <v>-3.820125659300281</v>
      </c>
      <c r="K2004">
        <f t="shared" si="126"/>
        <v>65.81</v>
      </c>
      <c r="L2004">
        <f t="shared" si="127"/>
        <v>-12.810000000000002</v>
      </c>
    </row>
    <row r="2005" spans="1:12">
      <c r="A2005" s="1">
        <v>0.69351851851851853</v>
      </c>
      <c r="B2005">
        <v>35.700000000000003</v>
      </c>
      <c r="C2005">
        <v>52</v>
      </c>
      <c r="D2005">
        <v>4</v>
      </c>
      <c r="E2005">
        <v>49</v>
      </c>
      <c r="F2005">
        <v>5</v>
      </c>
      <c r="G2005">
        <f t="shared" si="124"/>
        <v>47.330029567739807</v>
      </c>
      <c r="H2005">
        <f t="shared" si="125"/>
        <v>4.6699704322601931</v>
      </c>
      <c r="K2005">
        <f t="shared" si="126"/>
        <v>63.730000000000004</v>
      </c>
      <c r="L2005">
        <f t="shared" si="127"/>
        <v>-11.730000000000004</v>
      </c>
    </row>
    <row r="2006" spans="1:12">
      <c r="A2006" s="1">
        <v>0.69358796296296299</v>
      </c>
      <c r="B2006">
        <v>35.700000000000003</v>
      </c>
      <c r="C2006">
        <v>51</v>
      </c>
      <c r="D2006">
        <v>10</v>
      </c>
      <c r="E2006">
        <v>50</v>
      </c>
      <c r="F2006">
        <v>8</v>
      </c>
      <c r="G2006">
        <f t="shared" si="124"/>
        <v>51.710073918373787</v>
      </c>
      <c r="H2006">
        <f t="shared" si="125"/>
        <v>-0.71007391837378719</v>
      </c>
      <c r="K2006">
        <f t="shared" si="126"/>
        <v>64.69</v>
      </c>
      <c r="L2006">
        <f t="shared" si="127"/>
        <v>-13.689999999999998</v>
      </c>
    </row>
    <row r="2007" spans="1:12">
      <c r="A2007" s="1">
        <v>0.69365740740740733</v>
      </c>
      <c r="B2007">
        <v>35.700000000000003</v>
      </c>
      <c r="C2007">
        <v>52</v>
      </c>
      <c r="D2007">
        <v>6</v>
      </c>
      <c r="E2007">
        <v>50</v>
      </c>
      <c r="F2007">
        <v>4</v>
      </c>
      <c r="G2007">
        <f t="shared" si="124"/>
        <v>48.790044351414565</v>
      </c>
      <c r="H2007">
        <f t="shared" si="125"/>
        <v>3.209955648585435</v>
      </c>
      <c r="K2007">
        <f t="shared" si="126"/>
        <v>64.05</v>
      </c>
      <c r="L2007">
        <f t="shared" si="127"/>
        <v>-12.049999999999997</v>
      </c>
    </row>
    <row r="2008" spans="1:12">
      <c r="A2008" s="1">
        <v>0.6937268518518519</v>
      </c>
      <c r="B2008">
        <v>35.700000000000003</v>
      </c>
      <c r="C2008">
        <v>52</v>
      </c>
      <c r="D2008">
        <v>10</v>
      </c>
      <c r="E2008">
        <v>50</v>
      </c>
      <c r="F2008">
        <v>9</v>
      </c>
      <c r="G2008">
        <f t="shared" si="124"/>
        <v>51.710073918373787</v>
      </c>
      <c r="H2008">
        <f t="shared" si="125"/>
        <v>0.28992608162621281</v>
      </c>
      <c r="K2008">
        <f t="shared" si="126"/>
        <v>64.69</v>
      </c>
      <c r="L2008">
        <f t="shared" si="127"/>
        <v>-12.689999999999998</v>
      </c>
    </row>
    <row r="2009" spans="1:12">
      <c r="A2009" s="1">
        <v>0.69379629629629624</v>
      </c>
      <c r="B2009">
        <v>35.700000000000003</v>
      </c>
      <c r="C2009">
        <v>54</v>
      </c>
      <c r="D2009">
        <v>4</v>
      </c>
      <c r="E2009">
        <v>51</v>
      </c>
      <c r="F2009">
        <v>4</v>
      </c>
      <c r="G2009">
        <f t="shared" si="124"/>
        <v>47.330029567739807</v>
      </c>
      <c r="H2009">
        <f t="shared" si="125"/>
        <v>6.6699704322601931</v>
      </c>
      <c r="K2009">
        <f t="shared" si="126"/>
        <v>63.730000000000004</v>
      </c>
      <c r="L2009">
        <f t="shared" si="127"/>
        <v>-9.730000000000004</v>
      </c>
    </row>
    <row r="2010" spans="1:12">
      <c r="A2010" s="1">
        <v>0.69386574074074081</v>
      </c>
      <c r="B2010">
        <v>35.700000000000003</v>
      </c>
      <c r="C2010">
        <v>51</v>
      </c>
      <c r="D2010">
        <v>7</v>
      </c>
      <c r="E2010">
        <v>50</v>
      </c>
      <c r="F2010">
        <v>7</v>
      </c>
      <c r="G2010">
        <f t="shared" si="124"/>
        <v>49.520051743203155</v>
      </c>
      <c r="H2010">
        <f t="shared" si="125"/>
        <v>1.4799482567968454</v>
      </c>
      <c r="K2010">
        <f t="shared" si="126"/>
        <v>64.210000000000008</v>
      </c>
      <c r="L2010">
        <f t="shared" si="127"/>
        <v>-13.210000000000008</v>
      </c>
    </row>
    <row r="2011" spans="1:12">
      <c r="A2011" s="1">
        <v>0.69393518518518515</v>
      </c>
      <c r="B2011">
        <v>35.700000000000003</v>
      </c>
      <c r="C2011">
        <v>54</v>
      </c>
      <c r="D2011">
        <v>5</v>
      </c>
      <c r="E2011">
        <v>51</v>
      </c>
      <c r="F2011">
        <v>4</v>
      </c>
      <c r="G2011">
        <f t="shared" si="124"/>
        <v>48.060036959593447</v>
      </c>
      <c r="H2011">
        <f t="shared" si="125"/>
        <v>5.9399630404065533</v>
      </c>
      <c r="K2011">
        <f t="shared" si="126"/>
        <v>63.89</v>
      </c>
      <c r="L2011">
        <f t="shared" si="127"/>
        <v>-9.89</v>
      </c>
    </row>
    <row r="2012" spans="1:12">
      <c r="A2012" s="1">
        <v>0.69400462962962972</v>
      </c>
      <c r="B2012">
        <v>35.700000000000003</v>
      </c>
      <c r="C2012">
        <v>53</v>
      </c>
      <c r="D2012">
        <v>3</v>
      </c>
      <c r="E2012">
        <v>49</v>
      </c>
      <c r="F2012">
        <v>4</v>
      </c>
      <c r="G2012">
        <f t="shared" si="124"/>
        <v>46.600022175853638</v>
      </c>
      <c r="H2012">
        <f t="shared" si="125"/>
        <v>6.3999778241463616</v>
      </c>
      <c r="K2012">
        <f t="shared" si="126"/>
        <v>63.57</v>
      </c>
      <c r="L2012">
        <f t="shared" si="127"/>
        <v>-10.57</v>
      </c>
    </row>
    <row r="2013" spans="1:12">
      <c r="A2013" s="1">
        <v>0.69407407407407407</v>
      </c>
      <c r="B2013">
        <v>35.700000000000003</v>
      </c>
      <c r="C2013">
        <v>52</v>
      </c>
      <c r="D2013">
        <v>9</v>
      </c>
      <c r="E2013">
        <v>50</v>
      </c>
      <c r="F2013">
        <v>8</v>
      </c>
      <c r="G2013">
        <f t="shared" si="124"/>
        <v>50.980066526682769</v>
      </c>
      <c r="H2013">
        <f t="shared" si="125"/>
        <v>1.0199334733172307</v>
      </c>
      <c r="K2013">
        <f t="shared" si="126"/>
        <v>64.53</v>
      </c>
      <c r="L2013">
        <f t="shared" si="127"/>
        <v>-12.530000000000001</v>
      </c>
    </row>
    <row r="2014" spans="1:12">
      <c r="A2014" s="1">
        <v>0.69414351851851863</v>
      </c>
      <c r="B2014">
        <v>35.700000000000003</v>
      </c>
      <c r="C2014">
        <v>53</v>
      </c>
      <c r="D2014">
        <v>4</v>
      </c>
      <c r="E2014">
        <v>52</v>
      </c>
      <c r="F2014">
        <v>7</v>
      </c>
      <c r="G2014">
        <f t="shared" si="124"/>
        <v>47.330029567739807</v>
      </c>
      <c r="H2014">
        <f t="shared" si="125"/>
        <v>5.6699704322601931</v>
      </c>
      <c r="K2014">
        <f t="shared" si="126"/>
        <v>63.730000000000004</v>
      </c>
      <c r="L2014">
        <f t="shared" si="127"/>
        <v>-10.730000000000004</v>
      </c>
    </row>
    <row r="2015" spans="1:12">
      <c r="A2015" s="1">
        <v>0.69421296296296298</v>
      </c>
      <c r="B2015">
        <v>35.700000000000003</v>
      </c>
      <c r="C2015">
        <v>53</v>
      </c>
      <c r="D2015">
        <v>6</v>
      </c>
      <c r="E2015">
        <v>52</v>
      </c>
      <c r="F2015">
        <v>7</v>
      </c>
      <c r="G2015">
        <f t="shared" si="124"/>
        <v>48.790044351414565</v>
      </c>
      <c r="H2015">
        <f t="shared" si="125"/>
        <v>4.209955648585435</v>
      </c>
      <c r="K2015">
        <f t="shared" si="126"/>
        <v>64.05</v>
      </c>
      <c r="L2015">
        <f t="shared" si="127"/>
        <v>-11.049999999999997</v>
      </c>
    </row>
    <row r="2016" spans="1:12">
      <c r="A2016" s="1">
        <v>0.69428240740740732</v>
      </c>
      <c r="B2016">
        <v>35.6</v>
      </c>
      <c r="C2016">
        <v>53</v>
      </c>
      <c r="D2016">
        <v>3</v>
      </c>
      <c r="E2016">
        <v>50</v>
      </c>
      <c r="F2016">
        <v>9</v>
      </c>
      <c r="G2016">
        <f t="shared" si="124"/>
        <v>46.600022175853638</v>
      </c>
      <c r="H2016">
        <f t="shared" si="125"/>
        <v>6.3999778241463616</v>
      </c>
      <c r="K2016">
        <f t="shared" si="126"/>
        <v>63.57</v>
      </c>
      <c r="L2016">
        <f t="shared" si="127"/>
        <v>-10.57</v>
      </c>
    </row>
    <row r="2017" spans="1:12">
      <c r="A2017" s="1">
        <v>0.69435185185185189</v>
      </c>
      <c r="B2017">
        <v>35.700000000000003</v>
      </c>
      <c r="C2017">
        <v>53</v>
      </c>
      <c r="D2017">
        <v>4</v>
      </c>
      <c r="E2017">
        <v>50</v>
      </c>
      <c r="F2017">
        <v>6</v>
      </c>
      <c r="G2017">
        <f t="shared" si="124"/>
        <v>47.330029567739807</v>
      </c>
      <c r="H2017">
        <f t="shared" si="125"/>
        <v>5.6699704322601931</v>
      </c>
      <c r="K2017">
        <f t="shared" si="126"/>
        <v>63.730000000000004</v>
      </c>
      <c r="L2017">
        <f t="shared" si="127"/>
        <v>-10.730000000000004</v>
      </c>
    </row>
    <row r="2018" spans="1:12">
      <c r="A2018" s="1">
        <v>0.69442129629629623</v>
      </c>
      <c r="B2018">
        <v>35.700000000000003</v>
      </c>
      <c r="C2018">
        <v>52</v>
      </c>
      <c r="D2018">
        <v>3</v>
      </c>
      <c r="E2018">
        <v>51</v>
      </c>
      <c r="F2018">
        <v>7</v>
      </c>
      <c r="G2018">
        <f t="shared" si="124"/>
        <v>46.600022175853638</v>
      </c>
      <c r="H2018">
        <f t="shared" si="125"/>
        <v>5.3999778241463616</v>
      </c>
      <c r="K2018">
        <f t="shared" si="126"/>
        <v>63.57</v>
      </c>
      <c r="L2018">
        <f t="shared" si="127"/>
        <v>-11.57</v>
      </c>
    </row>
    <row r="2019" spans="1:12">
      <c r="A2019" s="1">
        <v>0.6944907407407408</v>
      </c>
      <c r="B2019">
        <v>35.700000000000003</v>
      </c>
      <c r="C2019">
        <v>53</v>
      </c>
      <c r="D2019">
        <v>3</v>
      </c>
      <c r="E2019">
        <v>50</v>
      </c>
      <c r="F2019">
        <v>7</v>
      </c>
      <c r="G2019">
        <f t="shared" si="124"/>
        <v>46.600022175853638</v>
      </c>
      <c r="H2019">
        <f t="shared" si="125"/>
        <v>6.3999778241463616</v>
      </c>
      <c r="K2019">
        <f t="shared" si="126"/>
        <v>63.57</v>
      </c>
      <c r="L2019">
        <f t="shared" si="127"/>
        <v>-10.57</v>
      </c>
    </row>
    <row r="2020" spans="1:12">
      <c r="A2020" s="1">
        <v>0.69456018518518514</v>
      </c>
      <c r="B2020">
        <v>35.700000000000003</v>
      </c>
      <c r="C2020">
        <v>52</v>
      </c>
      <c r="D2020">
        <v>12</v>
      </c>
      <c r="E2020">
        <v>49</v>
      </c>
      <c r="F2020">
        <v>12</v>
      </c>
      <c r="G2020">
        <f t="shared" si="124"/>
        <v>53.170088701658258</v>
      </c>
      <c r="H2020">
        <f t="shared" si="125"/>
        <v>-1.1700887016582584</v>
      </c>
      <c r="K2020">
        <f t="shared" si="126"/>
        <v>65.010000000000005</v>
      </c>
      <c r="L2020">
        <f t="shared" si="127"/>
        <v>-13.010000000000005</v>
      </c>
    </row>
    <row r="2021" spans="1:12">
      <c r="A2021" s="1">
        <v>0.6946296296296296</v>
      </c>
      <c r="B2021">
        <v>35.700000000000003</v>
      </c>
      <c r="C2021">
        <v>53</v>
      </c>
      <c r="D2021">
        <v>5</v>
      </c>
      <c r="E2021">
        <v>50</v>
      </c>
      <c r="F2021">
        <v>7</v>
      </c>
      <c r="G2021">
        <f t="shared" si="124"/>
        <v>48.060036959593447</v>
      </c>
      <c r="H2021">
        <f t="shared" si="125"/>
        <v>4.9399630404065533</v>
      </c>
      <c r="K2021">
        <f t="shared" si="126"/>
        <v>63.89</v>
      </c>
      <c r="L2021">
        <f t="shared" si="127"/>
        <v>-10.89</v>
      </c>
    </row>
    <row r="2022" spans="1:12">
      <c r="A2022" s="1">
        <v>0.69469907407407405</v>
      </c>
      <c r="B2022">
        <v>35.700000000000003</v>
      </c>
      <c r="C2022">
        <v>52</v>
      </c>
      <c r="D2022">
        <v>0.1</v>
      </c>
      <c r="E2022">
        <v>50</v>
      </c>
      <c r="F2022">
        <v>8</v>
      </c>
      <c r="G2022">
        <f t="shared" si="124"/>
        <v>44.483000739199838</v>
      </c>
      <c r="H2022">
        <f t="shared" si="125"/>
        <v>7.5169992608001621</v>
      </c>
      <c r="K2022">
        <f t="shared" si="126"/>
        <v>63.002009819897097</v>
      </c>
      <c r="L2022">
        <f t="shared" si="127"/>
        <v>-11.002009819897097</v>
      </c>
    </row>
    <row r="2023" spans="1:12">
      <c r="A2023" s="1">
        <v>0.69476851851851851</v>
      </c>
      <c r="B2023">
        <v>35.700000000000003</v>
      </c>
      <c r="C2023">
        <v>52</v>
      </c>
      <c r="D2023">
        <v>5</v>
      </c>
      <c r="E2023">
        <v>48</v>
      </c>
      <c r="F2023">
        <v>6</v>
      </c>
      <c r="G2023">
        <f t="shared" si="124"/>
        <v>48.060036959593447</v>
      </c>
      <c r="H2023">
        <f t="shared" si="125"/>
        <v>3.9399630404065533</v>
      </c>
      <c r="K2023">
        <f t="shared" si="126"/>
        <v>63.89</v>
      </c>
      <c r="L2023">
        <f t="shared" si="127"/>
        <v>-11.89</v>
      </c>
    </row>
    <row r="2024" spans="1:12">
      <c r="A2024" s="1">
        <v>0.69483796296296296</v>
      </c>
      <c r="B2024">
        <v>35.700000000000003</v>
      </c>
      <c r="C2024">
        <v>53</v>
      </c>
      <c r="D2024">
        <v>7</v>
      </c>
      <c r="E2024">
        <v>50</v>
      </c>
      <c r="F2024">
        <v>8</v>
      </c>
      <c r="G2024">
        <f t="shared" si="124"/>
        <v>49.520051743203155</v>
      </c>
      <c r="H2024">
        <f t="shared" si="125"/>
        <v>3.4799482567968454</v>
      </c>
      <c r="K2024">
        <f t="shared" si="126"/>
        <v>64.210000000000008</v>
      </c>
      <c r="L2024">
        <f t="shared" si="127"/>
        <v>-11.210000000000008</v>
      </c>
    </row>
    <row r="2025" spans="1:12">
      <c r="A2025" s="1">
        <v>0.69490740740740742</v>
      </c>
      <c r="B2025">
        <v>35.700000000000003</v>
      </c>
      <c r="C2025">
        <v>51</v>
      </c>
      <c r="D2025">
        <v>8</v>
      </c>
      <c r="E2025">
        <v>50</v>
      </c>
      <c r="F2025">
        <v>10</v>
      </c>
      <c r="G2025">
        <f t="shared" si="124"/>
        <v>50.250059134959223</v>
      </c>
      <c r="H2025">
        <f t="shared" si="125"/>
        <v>0.74994086504077728</v>
      </c>
      <c r="K2025">
        <f t="shared" si="126"/>
        <v>64.37</v>
      </c>
      <c r="L2025">
        <f t="shared" si="127"/>
        <v>-13.370000000000005</v>
      </c>
    </row>
    <row r="2026" spans="1:12">
      <c r="A2026" s="1">
        <v>0.69497685185185187</v>
      </c>
      <c r="B2026">
        <v>35.700000000000003</v>
      </c>
      <c r="C2026">
        <v>52</v>
      </c>
      <c r="D2026">
        <v>1</v>
      </c>
      <c r="E2026">
        <v>49</v>
      </c>
      <c r="F2026">
        <v>10</v>
      </c>
      <c r="G2026">
        <f t="shared" si="124"/>
        <v>45.140007391983737</v>
      </c>
      <c r="H2026">
        <f t="shared" si="125"/>
        <v>6.8599926080162632</v>
      </c>
      <c r="K2026">
        <f t="shared" si="126"/>
        <v>63.249999999999979</v>
      </c>
      <c r="L2026">
        <f t="shared" si="127"/>
        <v>-11.249999999999979</v>
      </c>
    </row>
    <row r="2027" spans="1:12">
      <c r="A2027" s="1">
        <v>0.69504629629629633</v>
      </c>
      <c r="B2027">
        <v>35.700000000000003</v>
      </c>
      <c r="C2027">
        <v>53</v>
      </c>
      <c r="D2027">
        <v>4</v>
      </c>
      <c r="E2027">
        <v>50</v>
      </c>
      <c r="F2027">
        <v>7</v>
      </c>
      <c r="G2027">
        <f t="shared" si="124"/>
        <v>47.330029567739807</v>
      </c>
      <c r="H2027">
        <f t="shared" si="125"/>
        <v>5.6699704322601931</v>
      </c>
      <c r="K2027">
        <f t="shared" si="126"/>
        <v>63.730000000000004</v>
      </c>
      <c r="L2027">
        <f t="shared" si="127"/>
        <v>-10.730000000000004</v>
      </c>
    </row>
    <row r="2028" spans="1:12">
      <c r="A2028" s="1">
        <v>0.69511574074074067</v>
      </c>
      <c r="B2028">
        <v>35.700000000000003</v>
      </c>
      <c r="C2028">
        <v>52</v>
      </c>
      <c r="D2028">
        <v>6</v>
      </c>
      <c r="E2028">
        <v>50</v>
      </c>
      <c r="F2028">
        <v>5</v>
      </c>
      <c r="G2028">
        <f t="shared" si="124"/>
        <v>48.790044351414565</v>
      </c>
      <c r="H2028">
        <f t="shared" si="125"/>
        <v>3.209955648585435</v>
      </c>
      <c r="K2028">
        <f t="shared" si="126"/>
        <v>64.05</v>
      </c>
      <c r="L2028">
        <f t="shared" si="127"/>
        <v>-12.049999999999997</v>
      </c>
    </row>
    <row r="2029" spans="1:12">
      <c r="A2029" s="1">
        <v>0.69518518518518524</v>
      </c>
      <c r="B2029">
        <v>35.700000000000003</v>
      </c>
      <c r="C2029">
        <v>55</v>
      </c>
      <c r="D2029">
        <v>14</v>
      </c>
      <c r="E2029">
        <v>52</v>
      </c>
      <c r="F2029">
        <v>5</v>
      </c>
      <c r="G2029">
        <f t="shared" si="124"/>
        <v>54.630103484812636</v>
      </c>
      <c r="H2029">
        <f t="shared" si="125"/>
        <v>0.36989651518736366</v>
      </c>
      <c r="K2029">
        <f t="shared" si="126"/>
        <v>65.33</v>
      </c>
      <c r="L2029">
        <f t="shared" si="127"/>
        <v>-10.329999999999998</v>
      </c>
    </row>
    <row r="2030" spans="1:12">
      <c r="A2030" s="1">
        <v>0.69525462962962958</v>
      </c>
      <c r="B2030">
        <v>35.700000000000003</v>
      </c>
      <c r="C2030">
        <v>53</v>
      </c>
      <c r="D2030">
        <v>4</v>
      </c>
      <c r="E2030">
        <v>50</v>
      </c>
      <c r="F2030">
        <v>7</v>
      </c>
      <c r="G2030">
        <f t="shared" si="124"/>
        <v>47.330029567739807</v>
      </c>
      <c r="H2030">
        <f t="shared" si="125"/>
        <v>5.6699704322601931</v>
      </c>
      <c r="K2030">
        <f t="shared" si="126"/>
        <v>63.730000000000004</v>
      </c>
      <c r="L2030">
        <f t="shared" si="127"/>
        <v>-10.730000000000004</v>
      </c>
    </row>
    <row r="2031" spans="1:12">
      <c r="A2031" s="1">
        <v>0.69532407407407415</v>
      </c>
      <c r="B2031">
        <v>35.700000000000003</v>
      </c>
      <c r="C2031">
        <v>52</v>
      </c>
      <c r="D2031">
        <v>1</v>
      </c>
      <c r="E2031">
        <v>50</v>
      </c>
      <c r="F2031">
        <v>6</v>
      </c>
      <c r="G2031">
        <f t="shared" si="124"/>
        <v>45.140007391983737</v>
      </c>
      <c r="H2031">
        <f t="shared" si="125"/>
        <v>6.8599926080162632</v>
      </c>
      <c r="K2031">
        <f t="shared" si="126"/>
        <v>63.249999999999979</v>
      </c>
      <c r="L2031">
        <f t="shared" si="127"/>
        <v>-11.249999999999979</v>
      </c>
    </row>
    <row r="2032" spans="1:12">
      <c r="A2032" s="1">
        <v>0.69546296296296306</v>
      </c>
      <c r="B2032">
        <v>35.700000000000003</v>
      </c>
      <c r="C2032">
        <v>53</v>
      </c>
      <c r="D2032">
        <v>2</v>
      </c>
      <c r="E2032">
        <v>51</v>
      </c>
      <c r="F2032">
        <v>4</v>
      </c>
      <c r="G2032">
        <f t="shared" si="124"/>
        <v>45.870014783934955</v>
      </c>
      <c r="H2032">
        <f t="shared" si="125"/>
        <v>7.1299852160650445</v>
      </c>
      <c r="K2032">
        <f t="shared" si="126"/>
        <v>63.410000000000004</v>
      </c>
      <c r="L2032">
        <f t="shared" si="127"/>
        <v>-10.410000000000004</v>
      </c>
    </row>
    <row r="2033" spans="1:12">
      <c r="A2033" s="1">
        <v>0.69559027777777782</v>
      </c>
      <c r="B2033">
        <v>35.700000000000003</v>
      </c>
      <c r="C2033">
        <v>55</v>
      </c>
      <c r="D2033">
        <v>11</v>
      </c>
      <c r="E2033">
        <v>54</v>
      </c>
      <c r="F2033">
        <v>19</v>
      </c>
      <c r="G2033">
        <f t="shared" si="124"/>
        <v>52.440081310032284</v>
      </c>
      <c r="H2033">
        <f t="shared" si="125"/>
        <v>2.5599186899677164</v>
      </c>
      <c r="K2033">
        <f t="shared" si="126"/>
        <v>64.850000000000009</v>
      </c>
      <c r="L2033">
        <f t="shared" si="127"/>
        <v>-9.8500000000000085</v>
      </c>
    </row>
    <row r="2034" spans="1:12">
      <c r="A2034" s="1">
        <v>0.69565972222222217</v>
      </c>
      <c r="B2034">
        <v>35.700000000000003</v>
      </c>
      <c r="C2034">
        <v>54</v>
      </c>
      <c r="D2034">
        <v>2</v>
      </c>
      <c r="E2034">
        <v>52</v>
      </c>
      <c r="F2034">
        <v>5</v>
      </c>
      <c r="G2034">
        <f t="shared" si="124"/>
        <v>45.870014783934955</v>
      </c>
      <c r="H2034">
        <f t="shared" si="125"/>
        <v>8.1299852160650445</v>
      </c>
      <c r="K2034">
        <f t="shared" si="126"/>
        <v>63.410000000000004</v>
      </c>
      <c r="L2034">
        <f t="shared" si="127"/>
        <v>-9.4100000000000037</v>
      </c>
    </row>
    <row r="2035" spans="1:12">
      <c r="A2035" s="1">
        <v>0.69572916666666673</v>
      </c>
      <c r="B2035">
        <v>35.700000000000003</v>
      </c>
      <c r="C2035">
        <v>54</v>
      </c>
      <c r="D2035">
        <v>1</v>
      </c>
      <c r="E2035">
        <v>50</v>
      </c>
      <c r="F2035">
        <v>1</v>
      </c>
      <c r="G2035">
        <f t="shared" si="124"/>
        <v>45.140007391983737</v>
      </c>
      <c r="H2035">
        <f t="shared" si="125"/>
        <v>8.8599926080162632</v>
      </c>
      <c r="K2035">
        <f t="shared" si="126"/>
        <v>63.249999999999979</v>
      </c>
      <c r="L2035">
        <f t="shared" si="127"/>
        <v>-9.2499999999999787</v>
      </c>
    </row>
    <row r="2036" spans="1:12">
      <c r="A2036" s="1">
        <v>0.69579861111111108</v>
      </c>
      <c r="B2036">
        <v>35.700000000000003</v>
      </c>
      <c r="C2036">
        <v>53</v>
      </c>
      <c r="D2036">
        <v>7</v>
      </c>
      <c r="E2036">
        <v>50</v>
      </c>
      <c r="F2036">
        <v>6</v>
      </c>
      <c r="G2036">
        <f t="shared" si="124"/>
        <v>49.520051743203155</v>
      </c>
      <c r="H2036">
        <f t="shared" si="125"/>
        <v>3.4799482567968454</v>
      </c>
      <c r="K2036">
        <f t="shared" si="126"/>
        <v>64.210000000000008</v>
      </c>
      <c r="L2036">
        <f t="shared" si="127"/>
        <v>-11.210000000000008</v>
      </c>
    </row>
    <row r="2037" spans="1:12">
      <c r="A2037" s="1">
        <v>0.69601851851851848</v>
      </c>
      <c r="B2037">
        <v>35.700000000000003</v>
      </c>
      <c r="C2037">
        <v>53</v>
      </c>
      <c r="D2037">
        <v>6</v>
      </c>
      <c r="E2037">
        <v>52</v>
      </c>
      <c r="F2037">
        <v>6</v>
      </c>
      <c r="G2037">
        <f t="shared" si="124"/>
        <v>48.790044351414565</v>
      </c>
      <c r="H2037">
        <f t="shared" si="125"/>
        <v>4.209955648585435</v>
      </c>
      <c r="K2037">
        <f t="shared" si="126"/>
        <v>64.05</v>
      </c>
      <c r="L2037">
        <f t="shared" si="127"/>
        <v>-11.049999999999997</v>
      </c>
    </row>
    <row r="2038" spans="1:12">
      <c r="A2038" s="1">
        <v>0.69608796296296294</v>
      </c>
      <c r="B2038">
        <v>35.700000000000003</v>
      </c>
      <c r="C2038">
        <v>57</v>
      </c>
      <c r="D2038">
        <v>10</v>
      </c>
      <c r="E2038">
        <v>52</v>
      </c>
      <c r="F2038">
        <v>10</v>
      </c>
      <c r="G2038">
        <f t="shared" si="124"/>
        <v>51.710073918373787</v>
      </c>
      <c r="H2038">
        <f t="shared" si="125"/>
        <v>5.2899260816262128</v>
      </c>
      <c r="K2038">
        <f t="shared" si="126"/>
        <v>64.69</v>
      </c>
      <c r="L2038">
        <f t="shared" si="127"/>
        <v>-7.6899999999999977</v>
      </c>
    </row>
    <row r="2039" spans="1:12">
      <c r="A2039" s="1">
        <v>0.69615740740740739</v>
      </c>
      <c r="B2039">
        <v>35.700000000000003</v>
      </c>
      <c r="C2039">
        <v>54</v>
      </c>
      <c r="D2039">
        <v>0.1</v>
      </c>
      <c r="E2039">
        <v>49</v>
      </c>
      <c r="F2039">
        <v>10</v>
      </c>
      <c r="G2039">
        <f t="shared" si="124"/>
        <v>44.483000739199838</v>
      </c>
      <c r="H2039">
        <f t="shared" si="125"/>
        <v>9.5169992608001621</v>
      </c>
      <c r="K2039">
        <f t="shared" si="126"/>
        <v>63.002009819897097</v>
      </c>
      <c r="L2039">
        <f t="shared" si="127"/>
        <v>-9.002009819897097</v>
      </c>
    </row>
    <row r="2040" spans="1:12">
      <c r="A2040" s="1">
        <v>0.69636574074074076</v>
      </c>
      <c r="B2040">
        <v>35.700000000000003</v>
      </c>
      <c r="C2040">
        <v>54</v>
      </c>
      <c r="D2040">
        <v>4</v>
      </c>
      <c r="E2040">
        <v>52</v>
      </c>
      <c r="F2040">
        <v>4</v>
      </c>
      <c r="G2040">
        <f t="shared" si="124"/>
        <v>47.330029567739807</v>
      </c>
      <c r="H2040">
        <f t="shared" si="125"/>
        <v>6.6699704322601931</v>
      </c>
      <c r="K2040">
        <f t="shared" si="126"/>
        <v>63.730000000000004</v>
      </c>
      <c r="L2040">
        <f t="shared" si="127"/>
        <v>-9.730000000000004</v>
      </c>
    </row>
    <row r="2041" spans="1:12">
      <c r="A2041" s="1">
        <v>0.69642361111111117</v>
      </c>
      <c r="B2041">
        <v>35.700000000000003</v>
      </c>
      <c r="C2041">
        <v>54</v>
      </c>
      <c r="D2041">
        <v>5</v>
      </c>
      <c r="E2041">
        <v>51</v>
      </c>
      <c r="F2041">
        <v>8</v>
      </c>
      <c r="G2041">
        <f t="shared" si="124"/>
        <v>48.060036959593447</v>
      </c>
      <c r="H2041">
        <f t="shared" si="125"/>
        <v>5.9399630404065533</v>
      </c>
      <c r="K2041">
        <f t="shared" si="126"/>
        <v>63.89</v>
      </c>
      <c r="L2041">
        <f t="shared" si="127"/>
        <v>-9.89</v>
      </c>
    </row>
    <row r="2042" spans="1:12">
      <c r="A2042" s="1">
        <v>0.69649305555555552</v>
      </c>
      <c r="B2042">
        <v>35.700000000000003</v>
      </c>
      <c r="C2042">
        <v>53</v>
      </c>
      <c r="D2042">
        <v>2</v>
      </c>
      <c r="E2042">
        <v>51</v>
      </c>
      <c r="F2042">
        <v>7</v>
      </c>
      <c r="G2042">
        <f t="shared" si="124"/>
        <v>45.870014783934955</v>
      </c>
      <c r="H2042">
        <f t="shared" si="125"/>
        <v>7.1299852160650445</v>
      </c>
      <c r="K2042">
        <f t="shared" si="126"/>
        <v>63.410000000000004</v>
      </c>
      <c r="L2042">
        <f t="shared" si="127"/>
        <v>-10.410000000000004</v>
      </c>
    </row>
    <row r="2043" spans="1:12">
      <c r="A2043" s="1">
        <v>0.69656250000000008</v>
      </c>
      <c r="B2043">
        <v>35.700000000000003</v>
      </c>
      <c r="C2043">
        <v>53</v>
      </c>
      <c r="D2043">
        <v>3</v>
      </c>
      <c r="E2043">
        <v>51</v>
      </c>
      <c r="F2043">
        <v>4</v>
      </c>
      <c r="G2043">
        <f t="shared" si="124"/>
        <v>46.600022175853638</v>
      </c>
      <c r="H2043">
        <f t="shared" si="125"/>
        <v>6.3999778241463616</v>
      </c>
      <c r="K2043">
        <f t="shared" si="126"/>
        <v>63.57</v>
      </c>
      <c r="L2043">
        <f t="shared" si="127"/>
        <v>-10.57</v>
      </c>
    </row>
    <row r="2044" spans="1:12">
      <c r="A2044" s="1">
        <v>0.69663194444444443</v>
      </c>
      <c r="B2044">
        <v>35.700000000000003</v>
      </c>
      <c r="C2044">
        <v>53</v>
      </c>
      <c r="D2044">
        <v>7</v>
      </c>
      <c r="E2044">
        <v>52</v>
      </c>
      <c r="F2044">
        <v>9</v>
      </c>
      <c r="G2044">
        <f t="shared" si="124"/>
        <v>49.520051743203155</v>
      </c>
      <c r="H2044">
        <f t="shared" si="125"/>
        <v>3.4799482567968454</v>
      </c>
      <c r="K2044">
        <f t="shared" si="126"/>
        <v>64.210000000000008</v>
      </c>
      <c r="L2044">
        <f t="shared" si="127"/>
        <v>-11.210000000000008</v>
      </c>
    </row>
    <row r="2045" spans="1:12">
      <c r="A2045" s="1">
        <v>0.69670138888888899</v>
      </c>
      <c r="B2045">
        <v>35.700000000000003</v>
      </c>
      <c r="C2045">
        <v>55</v>
      </c>
      <c r="D2045">
        <v>15</v>
      </c>
      <c r="E2045">
        <v>53</v>
      </c>
      <c r="F2045">
        <v>15</v>
      </c>
      <c r="G2045">
        <f t="shared" si="124"/>
        <v>55.360110876341047</v>
      </c>
      <c r="H2045">
        <f t="shared" si="125"/>
        <v>-0.36011087634104655</v>
      </c>
      <c r="K2045">
        <f t="shared" si="126"/>
        <v>65.490000000000009</v>
      </c>
      <c r="L2045">
        <f t="shared" si="127"/>
        <v>-10.490000000000009</v>
      </c>
    </row>
    <row r="2046" spans="1:12">
      <c r="A2046" s="1">
        <v>0.69677083333333334</v>
      </c>
      <c r="B2046">
        <v>35.700000000000003</v>
      </c>
      <c r="C2046">
        <v>54</v>
      </c>
      <c r="D2046">
        <v>4</v>
      </c>
      <c r="E2046">
        <v>52</v>
      </c>
      <c r="F2046">
        <v>10</v>
      </c>
      <c r="G2046">
        <f t="shared" si="124"/>
        <v>47.330029567739807</v>
      </c>
      <c r="H2046">
        <f t="shared" si="125"/>
        <v>6.6699704322601931</v>
      </c>
      <c r="K2046">
        <f t="shared" si="126"/>
        <v>63.730000000000004</v>
      </c>
      <c r="L2046">
        <f t="shared" si="127"/>
        <v>-9.730000000000004</v>
      </c>
    </row>
    <row r="2047" spans="1:12">
      <c r="A2047" s="1">
        <v>0.69685185185185183</v>
      </c>
      <c r="B2047">
        <v>35.700000000000003</v>
      </c>
      <c r="C2047">
        <v>54</v>
      </c>
      <c r="D2047">
        <v>3</v>
      </c>
      <c r="E2047">
        <v>51</v>
      </c>
      <c r="F2047">
        <v>3</v>
      </c>
      <c r="G2047">
        <f t="shared" si="124"/>
        <v>46.600022175853638</v>
      </c>
      <c r="H2047">
        <f t="shared" si="125"/>
        <v>7.3999778241463616</v>
      </c>
      <c r="K2047">
        <f t="shared" si="126"/>
        <v>63.57</v>
      </c>
      <c r="L2047">
        <f t="shared" si="127"/>
        <v>-9.57</v>
      </c>
    </row>
    <row r="2048" spans="1:12">
      <c r="A2048" s="1">
        <v>0.6969212962962964</v>
      </c>
      <c r="B2048">
        <v>35.700000000000003</v>
      </c>
      <c r="C2048">
        <v>58</v>
      </c>
      <c r="D2048">
        <v>16</v>
      </c>
      <c r="E2048">
        <v>56</v>
      </c>
      <c r="F2048">
        <v>23</v>
      </c>
      <c r="G2048">
        <f t="shared" si="124"/>
        <v>56.090118267836928</v>
      </c>
      <c r="H2048">
        <f t="shared" si="125"/>
        <v>1.9098817321630719</v>
      </c>
      <c r="K2048">
        <f t="shared" si="126"/>
        <v>65.650000000000006</v>
      </c>
      <c r="L2048">
        <f t="shared" si="127"/>
        <v>-7.6500000000000057</v>
      </c>
    </row>
    <row r="2049" spans="1:12">
      <c r="A2049" s="1">
        <v>0.69699074074074074</v>
      </c>
      <c r="B2049">
        <v>35.700000000000003</v>
      </c>
      <c r="C2049">
        <v>54</v>
      </c>
      <c r="D2049">
        <v>9</v>
      </c>
      <c r="E2049">
        <v>52</v>
      </c>
      <c r="F2049">
        <v>4</v>
      </c>
      <c r="G2049">
        <f t="shared" si="124"/>
        <v>50.980066526682769</v>
      </c>
      <c r="H2049">
        <f t="shared" si="125"/>
        <v>3.0199334733172307</v>
      </c>
      <c r="K2049">
        <f t="shared" si="126"/>
        <v>64.53</v>
      </c>
      <c r="L2049">
        <f t="shared" si="127"/>
        <v>-10.530000000000001</v>
      </c>
    </row>
    <row r="2050" spans="1:12">
      <c r="A2050" s="1">
        <v>0.69712962962962965</v>
      </c>
      <c r="B2050">
        <v>35.700000000000003</v>
      </c>
      <c r="C2050">
        <v>62</v>
      </c>
      <c r="D2050">
        <v>26</v>
      </c>
      <c r="E2050">
        <v>62</v>
      </c>
      <c r="F2050">
        <v>26</v>
      </c>
      <c r="G2050">
        <f t="shared" si="124"/>
        <v>63.390192181007045</v>
      </c>
      <c r="H2050">
        <f t="shared" si="125"/>
        <v>-1.3901921810070448</v>
      </c>
      <c r="K2050">
        <f t="shared" si="126"/>
        <v>67.25</v>
      </c>
      <c r="L2050">
        <f t="shared" si="127"/>
        <v>-5.25</v>
      </c>
    </row>
    <row r="2051" spans="1:12">
      <c r="A2051" s="1">
        <v>0.697199074074074</v>
      </c>
      <c r="B2051">
        <v>35.700000000000003</v>
      </c>
      <c r="C2051">
        <v>56</v>
      </c>
      <c r="D2051">
        <v>9</v>
      </c>
      <c r="E2051">
        <v>54</v>
      </c>
      <c r="F2051">
        <v>11</v>
      </c>
      <c r="G2051">
        <f t="shared" ref="G2051:G2114" si="128">0.73*D2051+46.09-1.68*EXP(-(0.0000044)*D2051)</f>
        <v>50.980066526682769</v>
      </c>
      <c r="H2051">
        <f t="shared" ref="H2051:H2114" si="129">C2051-G2051</f>
        <v>5.0199334733172307</v>
      </c>
      <c r="K2051">
        <f t="shared" ref="K2051:K2114" si="130">0.16*D2051+63.09-2.69*EXP(-(32.53)*D2051)</f>
        <v>64.53</v>
      </c>
      <c r="L2051">
        <f t="shared" ref="L2051:L2114" si="131">C2051-K2051</f>
        <v>-8.5300000000000011</v>
      </c>
    </row>
    <row r="2052" spans="1:12">
      <c r="A2052" s="1">
        <v>0.69726851851851857</v>
      </c>
      <c r="B2052">
        <v>35.700000000000003</v>
      </c>
      <c r="C2052">
        <v>61</v>
      </c>
      <c r="D2052">
        <v>18</v>
      </c>
      <c r="E2052">
        <v>59</v>
      </c>
      <c r="F2052">
        <v>14</v>
      </c>
      <c r="G2052">
        <f t="shared" si="128"/>
        <v>57.550133050731127</v>
      </c>
      <c r="H2052">
        <f t="shared" si="129"/>
        <v>3.4498669492688734</v>
      </c>
      <c r="K2052">
        <f t="shared" si="130"/>
        <v>65.97</v>
      </c>
      <c r="L2052">
        <f t="shared" si="131"/>
        <v>-4.9699999999999989</v>
      </c>
    </row>
    <row r="2053" spans="1:12">
      <c r="A2053" s="1">
        <v>0.69733796296296291</v>
      </c>
      <c r="B2053">
        <v>35.700000000000003</v>
      </c>
      <c r="C2053">
        <v>57</v>
      </c>
      <c r="D2053">
        <v>14</v>
      </c>
      <c r="E2053">
        <v>55</v>
      </c>
      <c r="F2053">
        <v>9</v>
      </c>
      <c r="G2053">
        <f t="shared" si="128"/>
        <v>54.630103484812636</v>
      </c>
      <c r="H2053">
        <f t="shared" si="129"/>
        <v>2.3698965151873637</v>
      </c>
      <c r="K2053">
        <f t="shared" si="130"/>
        <v>65.33</v>
      </c>
      <c r="L2053">
        <f t="shared" si="131"/>
        <v>-8.3299999999999983</v>
      </c>
    </row>
    <row r="2054" spans="1:12">
      <c r="A2054" s="1">
        <v>0.69740740740740748</v>
      </c>
      <c r="B2054">
        <v>35.700000000000003</v>
      </c>
      <c r="C2054">
        <v>56</v>
      </c>
      <c r="D2054">
        <v>20</v>
      </c>
      <c r="E2054">
        <v>55</v>
      </c>
      <c r="F2054">
        <v>25</v>
      </c>
      <c r="G2054">
        <f t="shared" si="128"/>
        <v>59.010147833495239</v>
      </c>
      <c r="H2054">
        <f t="shared" si="129"/>
        <v>-3.010147833495239</v>
      </c>
      <c r="K2054">
        <f t="shared" si="130"/>
        <v>66.290000000000006</v>
      </c>
      <c r="L2054">
        <f t="shared" si="131"/>
        <v>-10.290000000000006</v>
      </c>
    </row>
    <row r="2055" spans="1:12">
      <c r="A2055" s="1">
        <v>0.69747685185185182</v>
      </c>
      <c r="B2055">
        <v>35.700000000000003</v>
      </c>
      <c r="C2055">
        <v>57</v>
      </c>
      <c r="D2055">
        <v>23</v>
      </c>
      <c r="E2055">
        <v>53</v>
      </c>
      <c r="F2055">
        <v>13</v>
      </c>
      <c r="G2055">
        <f t="shared" si="128"/>
        <v>61.200170007397482</v>
      </c>
      <c r="H2055">
        <f t="shared" si="129"/>
        <v>-4.2001700073974817</v>
      </c>
      <c r="K2055">
        <f t="shared" si="130"/>
        <v>66.77000000000001</v>
      </c>
      <c r="L2055">
        <f t="shared" si="131"/>
        <v>-9.7700000000000102</v>
      </c>
    </row>
    <row r="2056" spans="1:12">
      <c r="A2056" s="1">
        <v>0.69754629629629628</v>
      </c>
      <c r="B2056">
        <v>35.700000000000003</v>
      </c>
      <c r="C2056">
        <v>56</v>
      </c>
      <c r="D2056">
        <v>8</v>
      </c>
      <c r="E2056">
        <v>53</v>
      </c>
      <c r="F2056">
        <v>4</v>
      </c>
      <c r="G2056">
        <f t="shared" si="128"/>
        <v>50.250059134959223</v>
      </c>
      <c r="H2056">
        <f t="shared" si="129"/>
        <v>5.7499408650407773</v>
      </c>
      <c r="K2056">
        <f t="shared" si="130"/>
        <v>64.37</v>
      </c>
      <c r="L2056">
        <f t="shared" si="131"/>
        <v>-8.3700000000000045</v>
      </c>
    </row>
    <row r="2057" spans="1:12">
      <c r="A2057" s="1">
        <v>0.69761574074074073</v>
      </c>
      <c r="B2057">
        <v>35.700000000000003</v>
      </c>
      <c r="C2057">
        <v>54</v>
      </c>
      <c r="D2057">
        <v>7</v>
      </c>
      <c r="E2057">
        <v>53</v>
      </c>
      <c r="F2057">
        <v>10</v>
      </c>
      <c r="G2057">
        <f t="shared" si="128"/>
        <v>49.520051743203155</v>
      </c>
      <c r="H2057">
        <f t="shared" si="129"/>
        <v>4.4799482567968454</v>
      </c>
      <c r="K2057">
        <f t="shared" si="130"/>
        <v>64.210000000000008</v>
      </c>
      <c r="L2057">
        <f t="shared" si="131"/>
        <v>-10.210000000000008</v>
      </c>
    </row>
    <row r="2058" spans="1:12">
      <c r="A2058" s="1">
        <v>0.69767361111111104</v>
      </c>
      <c r="B2058">
        <v>35.700000000000003</v>
      </c>
      <c r="C2058">
        <v>56</v>
      </c>
      <c r="D2058">
        <v>9</v>
      </c>
      <c r="E2058">
        <v>54</v>
      </c>
      <c r="F2058">
        <v>4</v>
      </c>
      <c r="G2058">
        <f t="shared" si="128"/>
        <v>50.980066526682769</v>
      </c>
      <c r="H2058">
        <f t="shared" si="129"/>
        <v>5.0199334733172307</v>
      </c>
      <c r="K2058">
        <f t="shared" si="130"/>
        <v>64.53</v>
      </c>
      <c r="L2058">
        <f t="shared" si="131"/>
        <v>-8.5300000000000011</v>
      </c>
    </row>
    <row r="2059" spans="1:12">
      <c r="A2059" s="1">
        <v>0.6977430555555556</v>
      </c>
      <c r="B2059">
        <v>35.700000000000003</v>
      </c>
      <c r="C2059">
        <v>63</v>
      </c>
      <c r="D2059">
        <v>27</v>
      </c>
      <c r="E2059">
        <v>59</v>
      </c>
      <c r="F2059">
        <v>15</v>
      </c>
      <c r="G2059">
        <f t="shared" si="128"/>
        <v>64.120199572145196</v>
      </c>
      <c r="H2059">
        <f t="shared" si="129"/>
        <v>-1.1201995721451965</v>
      </c>
      <c r="K2059">
        <f t="shared" si="130"/>
        <v>67.41</v>
      </c>
      <c r="L2059">
        <f t="shared" si="131"/>
        <v>-4.4099999999999966</v>
      </c>
    </row>
    <row r="2060" spans="1:12">
      <c r="A2060" s="1">
        <v>0.69781249999999995</v>
      </c>
      <c r="B2060">
        <v>35.700000000000003</v>
      </c>
      <c r="C2060">
        <v>55</v>
      </c>
      <c r="D2060">
        <v>2</v>
      </c>
      <c r="E2060">
        <v>53</v>
      </c>
      <c r="F2060">
        <v>3</v>
      </c>
      <c r="G2060">
        <f t="shared" si="128"/>
        <v>45.870014783934955</v>
      </c>
      <c r="H2060">
        <f t="shared" si="129"/>
        <v>9.1299852160650445</v>
      </c>
      <c r="K2060">
        <f t="shared" si="130"/>
        <v>63.410000000000004</v>
      </c>
      <c r="L2060">
        <f t="shared" si="131"/>
        <v>-8.4100000000000037</v>
      </c>
    </row>
    <row r="2061" spans="1:12">
      <c r="A2061" s="1">
        <v>0.69788194444444451</v>
      </c>
      <c r="B2061">
        <v>35.700000000000003</v>
      </c>
      <c r="C2061">
        <v>57</v>
      </c>
      <c r="D2061">
        <v>18</v>
      </c>
      <c r="E2061">
        <v>55</v>
      </c>
      <c r="F2061">
        <v>12</v>
      </c>
      <c r="G2061">
        <f t="shared" si="128"/>
        <v>57.550133050731127</v>
      </c>
      <c r="H2061">
        <f t="shared" si="129"/>
        <v>-0.55013305073112662</v>
      </c>
      <c r="K2061">
        <f t="shared" si="130"/>
        <v>65.97</v>
      </c>
      <c r="L2061">
        <f t="shared" si="131"/>
        <v>-8.9699999999999989</v>
      </c>
    </row>
    <row r="2062" spans="1:12">
      <c r="A2062" s="1">
        <v>0.69795138888888886</v>
      </c>
      <c r="B2062">
        <v>35.700000000000003</v>
      </c>
      <c r="C2062">
        <v>56</v>
      </c>
      <c r="D2062">
        <v>5</v>
      </c>
      <c r="E2062">
        <v>53</v>
      </c>
      <c r="F2062">
        <v>9</v>
      </c>
      <c r="G2062">
        <f t="shared" si="128"/>
        <v>48.060036959593447</v>
      </c>
      <c r="H2062">
        <f t="shared" si="129"/>
        <v>7.9399630404065533</v>
      </c>
      <c r="K2062">
        <f t="shared" si="130"/>
        <v>63.89</v>
      </c>
      <c r="L2062">
        <f t="shared" si="131"/>
        <v>-7.8900000000000006</v>
      </c>
    </row>
    <row r="2063" spans="1:12">
      <c r="A2063" s="1">
        <v>0.69802083333333342</v>
      </c>
      <c r="B2063">
        <v>35.700000000000003</v>
      </c>
      <c r="C2063">
        <v>54</v>
      </c>
      <c r="D2063">
        <v>10</v>
      </c>
      <c r="E2063">
        <v>52</v>
      </c>
      <c r="F2063">
        <v>2</v>
      </c>
      <c r="G2063">
        <f t="shared" si="128"/>
        <v>51.710073918373787</v>
      </c>
      <c r="H2063">
        <f t="shared" si="129"/>
        <v>2.2899260816262128</v>
      </c>
      <c r="K2063">
        <f t="shared" si="130"/>
        <v>64.69</v>
      </c>
      <c r="L2063">
        <f t="shared" si="131"/>
        <v>-10.689999999999998</v>
      </c>
    </row>
    <row r="2064" spans="1:12">
      <c r="A2064" s="1">
        <v>0.69809027777777777</v>
      </c>
      <c r="B2064">
        <v>35.700000000000003</v>
      </c>
      <c r="C2064">
        <v>66</v>
      </c>
      <c r="D2064">
        <v>20</v>
      </c>
      <c r="E2064">
        <v>63</v>
      </c>
      <c r="F2064">
        <v>31</v>
      </c>
      <c r="G2064">
        <f t="shared" si="128"/>
        <v>59.010147833495239</v>
      </c>
      <c r="H2064">
        <f t="shared" si="129"/>
        <v>6.989852166504761</v>
      </c>
      <c r="K2064">
        <f t="shared" si="130"/>
        <v>66.290000000000006</v>
      </c>
      <c r="L2064">
        <f t="shared" si="131"/>
        <v>-0.29000000000000625</v>
      </c>
    </row>
    <row r="2065" spans="1:12">
      <c r="A2065" s="1">
        <v>0.69815972222222233</v>
      </c>
      <c r="B2065">
        <v>35.700000000000003</v>
      </c>
      <c r="C2065">
        <v>54</v>
      </c>
      <c r="D2065">
        <v>8</v>
      </c>
      <c r="E2065">
        <v>53</v>
      </c>
      <c r="F2065">
        <v>8</v>
      </c>
      <c r="G2065">
        <f t="shared" si="128"/>
        <v>50.250059134959223</v>
      </c>
      <c r="H2065">
        <f t="shared" si="129"/>
        <v>3.7499408650407773</v>
      </c>
      <c r="K2065">
        <f t="shared" si="130"/>
        <v>64.37</v>
      </c>
      <c r="L2065">
        <f t="shared" si="131"/>
        <v>-10.370000000000005</v>
      </c>
    </row>
    <row r="2066" spans="1:12">
      <c r="A2066" s="1">
        <v>0.69822916666666668</v>
      </c>
      <c r="B2066">
        <v>35.700000000000003</v>
      </c>
      <c r="C2066">
        <v>56</v>
      </c>
      <c r="D2066">
        <v>3</v>
      </c>
      <c r="E2066">
        <v>51</v>
      </c>
      <c r="F2066">
        <v>2</v>
      </c>
      <c r="G2066">
        <f t="shared" si="128"/>
        <v>46.600022175853638</v>
      </c>
      <c r="H2066">
        <f t="shared" si="129"/>
        <v>9.3999778241463616</v>
      </c>
      <c r="K2066">
        <f t="shared" si="130"/>
        <v>63.57</v>
      </c>
      <c r="L2066">
        <f t="shared" si="131"/>
        <v>-7.57</v>
      </c>
    </row>
    <row r="2067" spans="1:12">
      <c r="A2067" s="1">
        <v>0.69829861111111102</v>
      </c>
      <c r="B2067">
        <v>35.700000000000003</v>
      </c>
      <c r="C2067">
        <v>55</v>
      </c>
      <c r="D2067">
        <v>2</v>
      </c>
      <c r="E2067">
        <v>52</v>
      </c>
      <c r="F2067">
        <v>5</v>
      </c>
      <c r="G2067">
        <f t="shared" si="128"/>
        <v>45.870014783934955</v>
      </c>
      <c r="H2067">
        <f t="shared" si="129"/>
        <v>9.1299852160650445</v>
      </c>
      <c r="K2067">
        <f t="shared" si="130"/>
        <v>63.410000000000004</v>
      </c>
      <c r="L2067">
        <f t="shared" si="131"/>
        <v>-8.4100000000000037</v>
      </c>
    </row>
    <row r="2068" spans="1:12">
      <c r="A2068" s="1">
        <v>0.69836805555555559</v>
      </c>
      <c r="B2068">
        <v>35.700000000000003</v>
      </c>
      <c r="C2068">
        <v>54</v>
      </c>
      <c r="D2068">
        <v>2</v>
      </c>
      <c r="E2068">
        <v>51</v>
      </c>
      <c r="F2068">
        <v>1</v>
      </c>
      <c r="G2068">
        <f t="shared" si="128"/>
        <v>45.870014783934955</v>
      </c>
      <c r="H2068">
        <f t="shared" si="129"/>
        <v>8.1299852160650445</v>
      </c>
      <c r="K2068">
        <f t="shared" si="130"/>
        <v>63.410000000000004</v>
      </c>
      <c r="L2068">
        <f t="shared" si="131"/>
        <v>-9.4100000000000037</v>
      </c>
    </row>
    <row r="2069" spans="1:12">
      <c r="A2069" s="1">
        <v>0.69843749999999993</v>
      </c>
      <c r="B2069">
        <v>35.700000000000003</v>
      </c>
      <c r="C2069">
        <v>54</v>
      </c>
      <c r="D2069">
        <v>2</v>
      </c>
      <c r="E2069">
        <v>51</v>
      </c>
      <c r="F2069">
        <v>2</v>
      </c>
      <c r="G2069">
        <f t="shared" si="128"/>
        <v>45.870014783934955</v>
      </c>
      <c r="H2069">
        <f t="shared" si="129"/>
        <v>8.1299852160650445</v>
      </c>
      <c r="K2069">
        <f t="shared" si="130"/>
        <v>63.410000000000004</v>
      </c>
      <c r="L2069">
        <f t="shared" si="131"/>
        <v>-9.4100000000000037</v>
      </c>
    </row>
    <row r="2070" spans="1:12">
      <c r="A2070" s="1">
        <v>0.6985069444444445</v>
      </c>
      <c r="B2070">
        <v>35.700000000000003</v>
      </c>
      <c r="C2070">
        <v>55</v>
      </c>
      <c r="D2070">
        <v>7</v>
      </c>
      <c r="E2070">
        <v>51</v>
      </c>
      <c r="F2070">
        <v>4</v>
      </c>
      <c r="G2070">
        <f t="shared" si="128"/>
        <v>49.520051743203155</v>
      </c>
      <c r="H2070">
        <f t="shared" si="129"/>
        <v>5.4799482567968454</v>
      </c>
      <c r="K2070">
        <f t="shared" si="130"/>
        <v>64.210000000000008</v>
      </c>
      <c r="L2070">
        <f t="shared" si="131"/>
        <v>-9.210000000000008</v>
      </c>
    </row>
    <row r="2071" spans="1:12">
      <c r="A2071" s="1">
        <v>0.69857638888888884</v>
      </c>
      <c r="B2071">
        <v>35.700000000000003</v>
      </c>
      <c r="C2071">
        <v>54</v>
      </c>
      <c r="D2071">
        <v>1</v>
      </c>
      <c r="E2071">
        <v>51</v>
      </c>
      <c r="F2071">
        <v>2</v>
      </c>
      <c r="G2071">
        <f t="shared" si="128"/>
        <v>45.140007391983737</v>
      </c>
      <c r="H2071">
        <f t="shared" si="129"/>
        <v>8.8599926080162632</v>
      </c>
      <c r="K2071">
        <f t="shared" si="130"/>
        <v>63.249999999999979</v>
      </c>
      <c r="L2071">
        <f t="shared" si="131"/>
        <v>-9.2499999999999787</v>
      </c>
    </row>
    <row r="2072" spans="1:12">
      <c r="A2072" s="1">
        <v>0.6986458333333333</v>
      </c>
      <c r="B2072">
        <v>35.700000000000003</v>
      </c>
      <c r="C2072">
        <v>54</v>
      </c>
      <c r="D2072">
        <v>2</v>
      </c>
      <c r="E2072">
        <v>50</v>
      </c>
      <c r="F2072">
        <v>1</v>
      </c>
      <c r="G2072">
        <f t="shared" si="128"/>
        <v>45.870014783934955</v>
      </c>
      <c r="H2072">
        <f t="shared" si="129"/>
        <v>8.1299852160650445</v>
      </c>
      <c r="K2072">
        <f t="shared" si="130"/>
        <v>63.410000000000004</v>
      </c>
      <c r="L2072">
        <f t="shared" si="131"/>
        <v>-9.4100000000000037</v>
      </c>
    </row>
    <row r="2073" spans="1:12">
      <c r="A2073" s="1">
        <v>0.69871527777777775</v>
      </c>
      <c r="B2073">
        <v>35.700000000000003</v>
      </c>
      <c r="C2073">
        <v>54</v>
      </c>
      <c r="D2073">
        <v>0.1</v>
      </c>
      <c r="E2073">
        <v>50</v>
      </c>
      <c r="F2073">
        <v>2</v>
      </c>
      <c r="G2073">
        <f t="shared" si="128"/>
        <v>44.483000739199838</v>
      </c>
      <c r="H2073">
        <f t="shared" si="129"/>
        <v>9.5169992608001621</v>
      </c>
      <c r="K2073">
        <f t="shared" si="130"/>
        <v>63.002009819897097</v>
      </c>
      <c r="L2073">
        <f t="shared" si="131"/>
        <v>-9.002009819897097</v>
      </c>
    </row>
    <row r="2074" spans="1:12">
      <c r="A2074" s="1">
        <v>0.69878472222222221</v>
      </c>
      <c r="B2074">
        <v>35.700000000000003</v>
      </c>
      <c r="C2074">
        <v>53</v>
      </c>
      <c r="D2074">
        <v>2</v>
      </c>
      <c r="E2074">
        <v>51</v>
      </c>
      <c r="F2074">
        <v>4</v>
      </c>
      <c r="G2074">
        <f t="shared" si="128"/>
        <v>45.870014783934955</v>
      </c>
      <c r="H2074">
        <f t="shared" si="129"/>
        <v>7.1299852160650445</v>
      </c>
      <c r="K2074">
        <f t="shared" si="130"/>
        <v>63.410000000000004</v>
      </c>
      <c r="L2074">
        <f t="shared" si="131"/>
        <v>-10.410000000000004</v>
      </c>
    </row>
    <row r="2075" spans="1:12">
      <c r="A2075" s="1">
        <v>0.69885416666666667</v>
      </c>
      <c r="B2075">
        <v>35.700000000000003</v>
      </c>
      <c r="C2075">
        <v>53</v>
      </c>
      <c r="D2075">
        <v>6</v>
      </c>
      <c r="E2075">
        <v>51</v>
      </c>
      <c r="F2075">
        <v>11</v>
      </c>
      <c r="G2075">
        <f t="shared" si="128"/>
        <v>48.790044351414565</v>
      </c>
      <c r="H2075">
        <f t="shared" si="129"/>
        <v>4.209955648585435</v>
      </c>
      <c r="K2075">
        <f t="shared" si="130"/>
        <v>64.05</v>
      </c>
      <c r="L2075">
        <f t="shared" si="131"/>
        <v>-11.049999999999997</v>
      </c>
    </row>
    <row r="2076" spans="1:12">
      <c r="A2076" s="1">
        <v>0.69892361111111112</v>
      </c>
      <c r="B2076">
        <v>35.700000000000003</v>
      </c>
      <c r="C2076">
        <v>61</v>
      </c>
      <c r="D2076">
        <v>13</v>
      </c>
      <c r="E2076">
        <v>59</v>
      </c>
      <c r="F2076">
        <v>12</v>
      </c>
      <c r="G2076">
        <f t="shared" si="128"/>
        <v>53.900096093251712</v>
      </c>
      <c r="H2076">
        <f t="shared" si="129"/>
        <v>7.0999039067482883</v>
      </c>
      <c r="K2076">
        <f t="shared" si="130"/>
        <v>65.17</v>
      </c>
      <c r="L2076">
        <f t="shared" si="131"/>
        <v>-4.1700000000000017</v>
      </c>
    </row>
    <row r="2077" spans="1:12">
      <c r="A2077" s="1">
        <v>0.69899305555555558</v>
      </c>
      <c r="B2077">
        <v>35.700000000000003</v>
      </c>
      <c r="C2077">
        <v>54</v>
      </c>
      <c r="D2077">
        <v>1</v>
      </c>
      <c r="E2077">
        <v>51</v>
      </c>
      <c r="F2077">
        <v>4</v>
      </c>
      <c r="G2077">
        <f t="shared" si="128"/>
        <v>45.140007391983737</v>
      </c>
      <c r="H2077">
        <f t="shared" si="129"/>
        <v>8.8599926080162632</v>
      </c>
      <c r="K2077">
        <f t="shared" si="130"/>
        <v>63.249999999999979</v>
      </c>
      <c r="L2077">
        <f t="shared" si="131"/>
        <v>-9.2499999999999787</v>
      </c>
    </row>
    <row r="2078" spans="1:12">
      <c r="A2078" s="1">
        <v>0.69906250000000003</v>
      </c>
      <c r="B2078">
        <v>35.700000000000003</v>
      </c>
      <c r="C2078">
        <v>53</v>
      </c>
      <c r="D2078">
        <v>2</v>
      </c>
      <c r="E2078">
        <v>51</v>
      </c>
      <c r="F2078">
        <v>10</v>
      </c>
      <c r="G2078">
        <f t="shared" si="128"/>
        <v>45.870014783934955</v>
      </c>
      <c r="H2078">
        <f t="shared" si="129"/>
        <v>7.1299852160650445</v>
      </c>
      <c r="K2078">
        <f t="shared" si="130"/>
        <v>63.410000000000004</v>
      </c>
      <c r="L2078">
        <f t="shared" si="131"/>
        <v>-10.410000000000004</v>
      </c>
    </row>
    <row r="2079" spans="1:12">
      <c r="A2079" s="1">
        <v>0.69913194444444438</v>
      </c>
      <c r="B2079">
        <v>35.700000000000003</v>
      </c>
      <c r="C2079">
        <v>54</v>
      </c>
      <c r="D2079">
        <v>6</v>
      </c>
      <c r="E2079">
        <v>52</v>
      </c>
      <c r="F2079">
        <v>10</v>
      </c>
      <c r="G2079">
        <f t="shared" si="128"/>
        <v>48.790044351414565</v>
      </c>
      <c r="H2079">
        <f t="shared" si="129"/>
        <v>5.209955648585435</v>
      </c>
      <c r="K2079">
        <f t="shared" si="130"/>
        <v>64.05</v>
      </c>
      <c r="L2079">
        <f t="shared" si="131"/>
        <v>-10.049999999999997</v>
      </c>
    </row>
    <row r="2080" spans="1:12">
      <c r="A2080" s="1">
        <v>0.69920138888888894</v>
      </c>
      <c r="B2080">
        <v>35.700000000000003</v>
      </c>
      <c r="C2080">
        <v>54</v>
      </c>
      <c r="D2080">
        <v>14</v>
      </c>
      <c r="E2080">
        <v>52</v>
      </c>
      <c r="F2080">
        <v>14</v>
      </c>
      <c r="G2080">
        <f t="shared" si="128"/>
        <v>54.630103484812636</v>
      </c>
      <c r="H2080">
        <f t="shared" si="129"/>
        <v>-0.63010348481263634</v>
      </c>
      <c r="K2080">
        <f t="shared" si="130"/>
        <v>65.33</v>
      </c>
      <c r="L2080">
        <f t="shared" si="131"/>
        <v>-11.329999999999998</v>
      </c>
    </row>
    <row r="2081" spans="1:12">
      <c r="A2081" s="1">
        <v>0.69927083333333329</v>
      </c>
      <c r="B2081">
        <v>35.700000000000003</v>
      </c>
      <c r="C2081">
        <v>54</v>
      </c>
      <c r="D2081">
        <v>10</v>
      </c>
      <c r="E2081">
        <v>53</v>
      </c>
      <c r="F2081">
        <v>6</v>
      </c>
      <c r="G2081">
        <f t="shared" si="128"/>
        <v>51.710073918373787</v>
      </c>
      <c r="H2081">
        <f t="shared" si="129"/>
        <v>2.2899260816262128</v>
      </c>
      <c r="K2081">
        <f t="shared" si="130"/>
        <v>64.69</v>
      </c>
      <c r="L2081">
        <f t="shared" si="131"/>
        <v>-10.689999999999998</v>
      </c>
    </row>
    <row r="2082" spans="1:12">
      <c r="A2082" s="1">
        <v>0.6994097222222222</v>
      </c>
      <c r="B2082">
        <v>35.700000000000003</v>
      </c>
      <c r="C2082">
        <v>55</v>
      </c>
      <c r="D2082">
        <v>14</v>
      </c>
      <c r="E2082">
        <v>52</v>
      </c>
      <c r="F2082">
        <v>12</v>
      </c>
      <c r="G2082">
        <f t="shared" si="128"/>
        <v>54.630103484812636</v>
      </c>
      <c r="H2082">
        <f t="shared" si="129"/>
        <v>0.36989651518736366</v>
      </c>
      <c r="K2082">
        <f t="shared" si="130"/>
        <v>65.33</v>
      </c>
      <c r="L2082">
        <f t="shared" si="131"/>
        <v>-10.329999999999998</v>
      </c>
    </row>
    <row r="2083" spans="1:12">
      <c r="A2083" s="1">
        <v>0.69947916666666676</v>
      </c>
      <c r="B2083">
        <v>35.700000000000003</v>
      </c>
      <c r="C2083">
        <v>57</v>
      </c>
      <c r="D2083">
        <v>14</v>
      </c>
      <c r="E2083">
        <v>59</v>
      </c>
      <c r="F2083">
        <v>23</v>
      </c>
      <c r="G2083">
        <f t="shared" si="128"/>
        <v>54.630103484812636</v>
      </c>
      <c r="H2083">
        <f t="shared" si="129"/>
        <v>2.3698965151873637</v>
      </c>
      <c r="K2083">
        <f t="shared" si="130"/>
        <v>65.33</v>
      </c>
      <c r="L2083">
        <f t="shared" si="131"/>
        <v>-8.3299999999999983</v>
      </c>
    </row>
    <row r="2084" spans="1:12">
      <c r="A2084" s="1">
        <v>0.69954861111111111</v>
      </c>
      <c r="B2084">
        <v>35.6</v>
      </c>
      <c r="C2084">
        <v>59</v>
      </c>
      <c r="D2084">
        <v>13</v>
      </c>
      <c r="E2084">
        <v>63</v>
      </c>
      <c r="F2084">
        <v>11</v>
      </c>
      <c r="G2084">
        <f t="shared" si="128"/>
        <v>53.900096093251712</v>
      </c>
      <c r="H2084">
        <f t="shared" si="129"/>
        <v>5.0999039067482883</v>
      </c>
      <c r="K2084">
        <f t="shared" si="130"/>
        <v>65.17</v>
      </c>
      <c r="L2084">
        <f t="shared" si="131"/>
        <v>-6.1700000000000017</v>
      </c>
    </row>
    <row r="2085" spans="1:12">
      <c r="A2085" s="1">
        <v>0.69961805555555545</v>
      </c>
      <c r="B2085">
        <v>35.6</v>
      </c>
      <c r="C2085">
        <v>54</v>
      </c>
      <c r="D2085">
        <v>5</v>
      </c>
      <c r="E2085">
        <v>51</v>
      </c>
      <c r="F2085">
        <v>4</v>
      </c>
      <c r="G2085">
        <f t="shared" si="128"/>
        <v>48.060036959593447</v>
      </c>
      <c r="H2085">
        <f t="shared" si="129"/>
        <v>5.9399630404065533</v>
      </c>
      <c r="K2085">
        <f t="shared" si="130"/>
        <v>63.89</v>
      </c>
      <c r="L2085">
        <f t="shared" si="131"/>
        <v>-9.89</v>
      </c>
    </row>
    <row r="2086" spans="1:12">
      <c r="A2086" s="1">
        <v>0.69968750000000002</v>
      </c>
      <c r="B2086">
        <v>35.700000000000003</v>
      </c>
      <c r="C2086">
        <v>54</v>
      </c>
      <c r="D2086">
        <v>3</v>
      </c>
      <c r="E2086">
        <v>51</v>
      </c>
      <c r="F2086">
        <v>3</v>
      </c>
      <c r="G2086">
        <f t="shared" si="128"/>
        <v>46.600022175853638</v>
      </c>
      <c r="H2086">
        <f t="shared" si="129"/>
        <v>7.3999778241463616</v>
      </c>
      <c r="K2086">
        <f t="shared" si="130"/>
        <v>63.57</v>
      </c>
      <c r="L2086">
        <f t="shared" si="131"/>
        <v>-9.57</v>
      </c>
    </row>
    <row r="2087" spans="1:12">
      <c r="A2087" s="1">
        <v>0.69975694444444436</v>
      </c>
      <c r="B2087">
        <v>35.700000000000003</v>
      </c>
      <c r="C2087">
        <v>55</v>
      </c>
      <c r="D2087">
        <v>5</v>
      </c>
      <c r="E2087">
        <v>53</v>
      </c>
      <c r="F2087">
        <v>10</v>
      </c>
      <c r="G2087">
        <f t="shared" si="128"/>
        <v>48.060036959593447</v>
      </c>
      <c r="H2087">
        <f t="shared" si="129"/>
        <v>6.9399630404065533</v>
      </c>
      <c r="K2087">
        <f t="shared" si="130"/>
        <v>63.89</v>
      </c>
      <c r="L2087">
        <f t="shared" si="131"/>
        <v>-8.89</v>
      </c>
    </row>
    <row r="2088" spans="1:12">
      <c r="A2088" s="1">
        <v>0.69982638888888893</v>
      </c>
      <c r="B2088">
        <v>35.700000000000003</v>
      </c>
      <c r="C2088">
        <v>53</v>
      </c>
      <c r="D2088">
        <v>3</v>
      </c>
      <c r="E2088">
        <v>51</v>
      </c>
      <c r="F2088">
        <v>7</v>
      </c>
      <c r="G2088">
        <f t="shared" si="128"/>
        <v>46.600022175853638</v>
      </c>
      <c r="H2088">
        <f t="shared" si="129"/>
        <v>6.3999778241463616</v>
      </c>
      <c r="K2088">
        <f t="shared" si="130"/>
        <v>63.57</v>
      </c>
      <c r="L2088">
        <f t="shared" si="131"/>
        <v>-10.57</v>
      </c>
    </row>
    <row r="2089" spans="1:12">
      <c r="A2089" s="1">
        <v>0.69989583333333327</v>
      </c>
      <c r="B2089">
        <v>35.700000000000003</v>
      </c>
      <c r="C2089">
        <v>54</v>
      </c>
      <c r="D2089">
        <v>5</v>
      </c>
      <c r="E2089">
        <v>52</v>
      </c>
      <c r="F2089">
        <v>6</v>
      </c>
      <c r="G2089">
        <f t="shared" si="128"/>
        <v>48.060036959593447</v>
      </c>
      <c r="H2089">
        <f t="shared" si="129"/>
        <v>5.9399630404065533</v>
      </c>
      <c r="K2089">
        <f t="shared" si="130"/>
        <v>63.89</v>
      </c>
      <c r="L2089">
        <f t="shared" si="131"/>
        <v>-9.89</v>
      </c>
    </row>
    <row r="2090" spans="1:12">
      <c r="A2090" s="1">
        <v>0.69996527777777784</v>
      </c>
      <c r="B2090">
        <v>35.700000000000003</v>
      </c>
      <c r="C2090">
        <v>52</v>
      </c>
      <c r="D2090">
        <v>1</v>
      </c>
      <c r="E2090">
        <v>51</v>
      </c>
      <c r="F2090">
        <v>4</v>
      </c>
      <c r="G2090">
        <f t="shared" si="128"/>
        <v>45.140007391983737</v>
      </c>
      <c r="H2090">
        <f t="shared" si="129"/>
        <v>6.8599926080162632</v>
      </c>
      <c r="K2090">
        <f t="shared" si="130"/>
        <v>63.249999999999979</v>
      </c>
      <c r="L2090">
        <f t="shared" si="131"/>
        <v>-11.249999999999979</v>
      </c>
    </row>
    <row r="2091" spans="1:12">
      <c r="A2091" s="1">
        <v>0.70003472222222218</v>
      </c>
      <c r="B2091">
        <v>35.700000000000003</v>
      </c>
      <c r="C2091">
        <v>54</v>
      </c>
      <c r="D2091">
        <v>1</v>
      </c>
      <c r="E2091">
        <v>51</v>
      </c>
      <c r="F2091">
        <v>7</v>
      </c>
      <c r="G2091">
        <f t="shared" si="128"/>
        <v>45.140007391983737</v>
      </c>
      <c r="H2091">
        <f t="shared" si="129"/>
        <v>8.8599926080162632</v>
      </c>
      <c r="K2091">
        <f t="shared" si="130"/>
        <v>63.249999999999979</v>
      </c>
      <c r="L2091">
        <f t="shared" si="131"/>
        <v>-9.2499999999999787</v>
      </c>
    </row>
    <row r="2092" spans="1:12">
      <c r="A2092" s="1">
        <v>0.70010416666666664</v>
      </c>
      <c r="B2092">
        <v>35.700000000000003</v>
      </c>
      <c r="C2092">
        <v>54</v>
      </c>
      <c r="D2092">
        <v>11</v>
      </c>
      <c r="E2092">
        <v>53</v>
      </c>
      <c r="F2092">
        <v>19</v>
      </c>
      <c r="G2092">
        <f t="shared" si="128"/>
        <v>52.440081310032284</v>
      </c>
      <c r="H2092">
        <f t="shared" si="129"/>
        <v>1.5599186899677164</v>
      </c>
      <c r="K2092">
        <f t="shared" si="130"/>
        <v>64.850000000000009</v>
      </c>
      <c r="L2092">
        <f t="shared" si="131"/>
        <v>-10.850000000000009</v>
      </c>
    </row>
    <row r="2093" spans="1:12">
      <c r="A2093" s="1">
        <v>0.70017361111111109</v>
      </c>
      <c r="B2093">
        <v>35.700000000000003</v>
      </c>
      <c r="C2093">
        <v>53</v>
      </c>
      <c r="D2093">
        <v>0.1</v>
      </c>
      <c r="E2093">
        <v>50</v>
      </c>
      <c r="F2093">
        <v>1</v>
      </c>
      <c r="G2093">
        <f t="shared" si="128"/>
        <v>44.483000739199838</v>
      </c>
      <c r="H2093">
        <f t="shared" si="129"/>
        <v>8.5169992608001621</v>
      </c>
      <c r="K2093">
        <f t="shared" si="130"/>
        <v>63.002009819897097</v>
      </c>
      <c r="L2093">
        <f t="shared" si="131"/>
        <v>-10.002009819897097</v>
      </c>
    </row>
    <row r="2094" spans="1:12">
      <c r="A2094" s="1">
        <v>0.70024305555555555</v>
      </c>
      <c r="B2094">
        <v>35.700000000000003</v>
      </c>
      <c r="C2094">
        <v>53</v>
      </c>
      <c r="D2094">
        <v>4</v>
      </c>
      <c r="E2094">
        <v>50</v>
      </c>
      <c r="F2094">
        <v>5</v>
      </c>
      <c r="G2094">
        <f t="shared" si="128"/>
        <v>47.330029567739807</v>
      </c>
      <c r="H2094">
        <f t="shared" si="129"/>
        <v>5.6699704322601931</v>
      </c>
      <c r="K2094">
        <f t="shared" si="130"/>
        <v>63.730000000000004</v>
      </c>
      <c r="L2094">
        <f t="shared" si="131"/>
        <v>-10.730000000000004</v>
      </c>
    </row>
    <row r="2095" spans="1:12">
      <c r="A2095" s="1">
        <v>0.7003125</v>
      </c>
      <c r="B2095">
        <v>35.700000000000003</v>
      </c>
      <c r="C2095">
        <v>54</v>
      </c>
      <c r="D2095">
        <v>4</v>
      </c>
      <c r="E2095">
        <v>50</v>
      </c>
      <c r="F2095">
        <v>7</v>
      </c>
      <c r="G2095">
        <f t="shared" si="128"/>
        <v>47.330029567739807</v>
      </c>
      <c r="H2095">
        <f t="shared" si="129"/>
        <v>6.6699704322601931</v>
      </c>
      <c r="K2095">
        <f t="shared" si="130"/>
        <v>63.730000000000004</v>
      </c>
      <c r="L2095">
        <f t="shared" si="131"/>
        <v>-9.730000000000004</v>
      </c>
    </row>
    <row r="2096" spans="1:12">
      <c r="A2096" s="1">
        <v>0.70038194444444446</v>
      </c>
      <c r="B2096">
        <v>35.700000000000003</v>
      </c>
      <c r="C2096">
        <v>53</v>
      </c>
      <c r="D2096">
        <v>0.1</v>
      </c>
      <c r="E2096">
        <v>50</v>
      </c>
      <c r="F2096">
        <v>0</v>
      </c>
      <c r="G2096">
        <f t="shared" si="128"/>
        <v>44.483000739199838</v>
      </c>
      <c r="H2096">
        <f t="shared" si="129"/>
        <v>8.5169992608001621</v>
      </c>
      <c r="K2096">
        <f t="shared" si="130"/>
        <v>63.002009819897097</v>
      </c>
      <c r="L2096">
        <f t="shared" si="131"/>
        <v>-10.002009819897097</v>
      </c>
    </row>
    <row r="2097" spans="1:12">
      <c r="A2097" s="1">
        <v>0.70045138888888892</v>
      </c>
      <c r="B2097">
        <v>35.700000000000003</v>
      </c>
      <c r="C2097">
        <v>52</v>
      </c>
      <c r="D2097">
        <v>4</v>
      </c>
      <c r="E2097">
        <v>50</v>
      </c>
      <c r="F2097">
        <v>1</v>
      </c>
      <c r="G2097">
        <f t="shared" si="128"/>
        <v>47.330029567739807</v>
      </c>
      <c r="H2097">
        <f t="shared" si="129"/>
        <v>4.6699704322601931</v>
      </c>
      <c r="K2097">
        <f t="shared" si="130"/>
        <v>63.730000000000004</v>
      </c>
      <c r="L2097">
        <f t="shared" si="131"/>
        <v>-11.730000000000004</v>
      </c>
    </row>
    <row r="2098" spans="1:12">
      <c r="A2098" s="1">
        <v>0.70052083333333337</v>
      </c>
      <c r="B2098">
        <v>35.700000000000003</v>
      </c>
      <c r="C2098">
        <v>52</v>
      </c>
      <c r="D2098">
        <v>2</v>
      </c>
      <c r="E2098">
        <v>50</v>
      </c>
      <c r="F2098">
        <v>2</v>
      </c>
      <c r="G2098">
        <f t="shared" si="128"/>
        <v>45.870014783934955</v>
      </c>
      <c r="H2098">
        <f t="shared" si="129"/>
        <v>6.1299852160650445</v>
      </c>
      <c r="K2098">
        <f t="shared" si="130"/>
        <v>63.410000000000004</v>
      </c>
      <c r="L2098">
        <f t="shared" si="131"/>
        <v>-11.410000000000004</v>
      </c>
    </row>
    <row r="2099" spans="1:12">
      <c r="A2099" s="1">
        <v>0.70059027777777771</v>
      </c>
      <c r="B2099">
        <v>35.700000000000003</v>
      </c>
      <c r="C2099">
        <v>53</v>
      </c>
      <c r="D2099">
        <v>6</v>
      </c>
      <c r="E2099">
        <v>51</v>
      </c>
      <c r="F2099">
        <v>4</v>
      </c>
      <c r="G2099">
        <f t="shared" si="128"/>
        <v>48.790044351414565</v>
      </c>
      <c r="H2099">
        <f t="shared" si="129"/>
        <v>4.209955648585435</v>
      </c>
      <c r="K2099">
        <f t="shared" si="130"/>
        <v>64.05</v>
      </c>
      <c r="L2099">
        <f t="shared" si="131"/>
        <v>-11.049999999999997</v>
      </c>
    </row>
    <row r="2100" spans="1:12">
      <c r="A2100" s="1">
        <v>0.70065972222222228</v>
      </c>
      <c r="B2100">
        <v>35.700000000000003</v>
      </c>
      <c r="C2100">
        <v>53</v>
      </c>
      <c r="D2100">
        <v>1</v>
      </c>
      <c r="E2100">
        <v>50</v>
      </c>
      <c r="F2100">
        <v>1</v>
      </c>
      <c r="G2100">
        <f t="shared" si="128"/>
        <v>45.140007391983737</v>
      </c>
      <c r="H2100">
        <f t="shared" si="129"/>
        <v>7.8599926080162632</v>
      </c>
      <c r="K2100">
        <f t="shared" si="130"/>
        <v>63.249999999999979</v>
      </c>
      <c r="L2100">
        <f t="shared" si="131"/>
        <v>-10.249999999999979</v>
      </c>
    </row>
    <row r="2101" spans="1:12">
      <c r="A2101" s="1">
        <v>0.70072916666666663</v>
      </c>
      <c r="B2101">
        <v>35.700000000000003</v>
      </c>
      <c r="C2101">
        <v>52</v>
      </c>
      <c r="D2101">
        <v>4</v>
      </c>
      <c r="E2101">
        <v>50</v>
      </c>
      <c r="F2101">
        <v>4</v>
      </c>
      <c r="G2101">
        <f t="shared" si="128"/>
        <v>47.330029567739807</v>
      </c>
      <c r="H2101">
        <f t="shared" si="129"/>
        <v>4.6699704322601931</v>
      </c>
      <c r="K2101">
        <f t="shared" si="130"/>
        <v>63.730000000000004</v>
      </c>
      <c r="L2101">
        <f t="shared" si="131"/>
        <v>-11.730000000000004</v>
      </c>
    </row>
    <row r="2102" spans="1:12">
      <c r="A2102" s="1">
        <v>0.70079861111111119</v>
      </c>
      <c r="B2102">
        <v>35.700000000000003</v>
      </c>
      <c r="C2102">
        <v>53</v>
      </c>
      <c r="D2102">
        <v>7</v>
      </c>
      <c r="E2102">
        <v>50</v>
      </c>
      <c r="F2102">
        <v>8</v>
      </c>
      <c r="G2102">
        <f t="shared" si="128"/>
        <v>49.520051743203155</v>
      </c>
      <c r="H2102">
        <f t="shared" si="129"/>
        <v>3.4799482567968454</v>
      </c>
      <c r="K2102">
        <f t="shared" si="130"/>
        <v>64.210000000000008</v>
      </c>
      <c r="L2102">
        <f t="shared" si="131"/>
        <v>-11.210000000000008</v>
      </c>
    </row>
    <row r="2103" spans="1:12">
      <c r="A2103" s="1">
        <v>0.70086805555555554</v>
      </c>
      <c r="B2103">
        <v>35.700000000000003</v>
      </c>
      <c r="C2103">
        <v>51</v>
      </c>
      <c r="D2103">
        <v>0.1</v>
      </c>
      <c r="E2103">
        <v>50</v>
      </c>
      <c r="F2103">
        <v>0</v>
      </c>
      <c r="G2103">
        <f t="shared" si="128"/>
        <v>44.483000739199838</v>
      </c>
      <c r="H2103">
        <f t="shared" si="129"/>
        <v>6.5169992608001621</v>
      </c>
      <c r="K2103">
        <f t="shared" si="130"/>
        <v>63.002009819897097</v>
      </c>
      <c r="L2103">
        <f t="shared" si="131"/>
        <v>-12.002009819897097</v>
      </c>
    </row>
    <row r="2104" spans="1:12">
      <c r="A2104" s="1">
        <v>0.7009375000000001</v>
      </c>
      <c r="B2104">
        <v>35.700000000000003</v>
      </c>
      <c r="C2104">
        <v>52</v>
      </c>
      <c r="D2104">
        <v>5</v>
      </c>
      <c r="E2104">
        <v>49</v>
      </c>
      <c r="F2104">
        <v>6</v>
      </c>
      <c r="G2104">
        <f t="shared" si="128"/>
        <v>48.060036959593447</v>
      </c>
      <c r="H2104">
        <f t="shared" si="129"/>
        <v>3.9399630404065533</v>
      </c>
      <c r="K2104">
        <f t="shared" si="130"/>
        <v>63.89</v>
      </c>
      <c r="L2104">
        <f t="shared" si="131"/>
        <v>-11.89</v>
      </c>
    </row>
    <row r="2105" spans="1:12">
      <c r="A2105" s="1">
        <v>0.70100694444444445</v>
      </c>
      <c r="B2105">
        <v>35.700000000000003</v>
      </c>
      <c r="C2105">
        <v>53</v>
      </c>
      <c r="D2105">
        <v>8</v>
      </c>
      <c r="E2105">
        <v>51</v>
      </c>
      <c r="F2105">
        <v>11</v>
      </c>
      <c r="G2105">
        <f t="shared" si="128"/>
        <v>50.250059134959223</v>
      </c>
      <c r="H2105">
        <f t="shared" si="129"/>
        <v>2.7499408650407773</v>
      </c>
      <c r="K2105">
        <f t="shared" si="130"/>
        <v>64.37</v>
      </c>
      <c r="L2105">
        <f t="shared" si="131"/>
        <v>-11.370000000000005</v>
      </c>
    </row>
    <row r="2106" spans="1:12">
      <c r="A2106" s="1">
        <v>0.70107638888888879</v>
      </c>
      <c r="B2106">
        <v>35.700000000000003</v>
      </c>
      <c r="C2106">
        <v>52</v>
      </c>
      <c r="D2106">
        <v>7</v>
      </c>
      <c r="E2106">
        <v>50</v>
      </c>
      <c r="F2106">
        <v>8</v>
      </c>
      <c r="G2106">
        <f t="shared" si="128"/>
        <v>49.520051743203155</v>
      </c>
      <c r="H2106">
        <f t="shared" si="129"/>
        <v>2.4799482567968454</v>
      </c>
      <c r="K2106">
        <f t="shared" si="130"/>
        <v>64.210000000000008</v>
      </c>
      <c r="L2106">
        <f t="shared" si="131"/>
        <v>-12.210000000000008</v>
      </c>
    </row>
    <row r="2107" spans="1:12">
      <c r="A2107" s="1">
        <v>0.70114583333333336</v>
      </c>
      <c r="B2107">
        <v>35.700000000000003</v>
      </c>
      <c r="C2107">
        <v>52</v>
      </c>
      <c r="D2107">
        <v>3</v>
      </c>
      <c r="E2107">
        <v>50</v>
      </c>
      <c r="F2107">
        <v>2</v>
      </c>
      <c r="G2107">
        <f t="shared" si="128"/>
        <v>46.600022175853638</v>
      </c>
      <c r="H2107">
        <f t="shared" si="129"/>
        <v>5.3999778241463616</v>
      </c>
      <c r="K2107">
        <f t="shared" si="130"/>
        <v>63.57</v>
      </c>
      <c r="L2107">
        <f t="shared" si="131"/>
        <v>-11.57</v>
      </c>
    </row>
    <row r="2108" spans="1:12">
      <c r="A2108" s="1">
        <v>0.7012152777777777</v>
      </c>
      <c r="B2108">
        <v>35.700000000000003</v>
      </c>
      <c r="C2108">
        <v>53</v>
      </c>
      <c r="D2108">
        <v>5</v>
      </c>
      <c r="E2108">
        <v>50</v>
      </c>
      <c r="F2108">
        <v>5</v>
      </c>
      <c r="G2108">
        <f t="shared" si="128"/>
        <v>48.060036959593447</v>
      </c>
      <c r="H2108">
        <f t="shared" si="129"/>
        <v>4.9399630404065533</v>
      </c>
      <c r="K2108">
        <f t="shared" si="130"/>
        <v>63.89</v>
      </c>
      <c r="L2108">
        <f t="shared" si="131"/>
        <v>-10.89</v>
      </c>
    </row>
    <row r="2109" spans="1:12">
      <c r="A2109" s="1">
        <v>0.70128472222222227</v>
      </c>
      <c r="B2109">
        <v>35.700000000000003</v>
      </c>
      <c r="C2109">
        <v>51</v>
      </c>
      <c r="D2109">
        <v>1</v>
      </c>
      <c r="E2109">
        <v>50</v>
      </c>
      <c r="F2109">
        <v>0</v>
      </c>
      <c r="G2109">
        <f t="shared" si="128"/>
        <v>45.140007391983737</v>
      </c>
      <c r="H2109">
        <f t="shared" si="129"/>
        <v>5.8599926080162632</v>
      </c>
      <c r="K2109">
        <f t="shared" si="130"/>
        <v>63.249999999999979</v>
      </c>
      <c r="L2109">
        <f t="shared" si="131"/>
        <v>-12.249999999999979</v>
      </c>
    </row>
    <row r="2110" spans="1:12">
      <c r="A2110" s="1">
        <v>0.70135416666666661</v>
      </c>
      <c r="B2110">
        <v>35.700000000000003</v>
      </c>
      <c r="C2110">
        <v>52</v>
      </c>
      <c r="D2110">
        <v>4</v>
      </c>
      <c r="E2110">
        <v>49</v>
      </c>
      <c r="F2110">
        <v>4</v>
      </c>
      <c r="G2110">
        <f t="shared" si="128"/>
        <v>47.330029567739807</v>
      </c>
      <c r="H2110">
        <f t="shared" si="129"/>
        <v>4.6699704322601931</v>
      </c>
      <c r="K2110">
        <f t="shared" si="130"/>
        <v>63.730000000000004</v>
      </c>
      <c r="L2110">
        <f t="shared" si="131"/>
        <v>-11.730000000000004</v>
      </c>
    </row>
    <row r="2111" spans="1:12">
      <c r="A2111" s="1">
        <v>0.70142361111111118</v>
      </c>
      <c r="B2111">
        <v>35.700000000000003</v>
      </c>
      <c r="C2111">
        <v>52</v>
      </c>
      <c r="D2111">
        <v>1</v>
      </c>
      <c r="E2111">
        <v>49</v>
      </c>
      <c r="F2111">
        <v>1</v>
      </c>
      <c r="G2111">
        <f t="shared" si="128"/>
        <v>45.140007391983737</v>
      </c>
      <c r="H2111">
        <f t="shared" si="129"/>
        <v>6.8599926080162632</v>
      </c>
      <c r="K2111">
        <f t="shared" si="130"/>
        <v>63.249999999999979</v>
      </c>
      <c r="L2111">
        <f t="shared" si="131"/>
        <v>-11.249999999999979</v>
      </c>
    </row>
    <row r="2112" spans="1:12">
      <c r="A2112" s="1">
        <v>0.70149305555555552</v>
      </c>
      <c r="B2112">
        <v>35.700000000000003</v>
      </c>
      <c r="C2112">
        <v>52</v>
      </c>
      <c r="D2112">
        <v>0.1</v>
      </c>
      <c r="E2112">
        <v>49</v>
      </c>
      <c r="F2112">
        <v>1</v>
      </c>
      <c r="G2112">
        <f t="shared" si="128"/>
        <v>44.483000739199838</v>
      </c>
      <c r="H2112">
        <f t="shared" si="129"/>
        <v>7.5169992608001621</v>
      </c>
      <c r="K2112">
        <f t="shared" si="130"/>
        <v>63.002009819897097</v>
      </c>
      <c r="L2112">
        <f t="shared" si="131"/>
        <v>-11.002009819897097</v>
      </c>
    </row>
    <row r="2113" spans="1:12">
      <c r="A2113" s="1">
        <v>0.70156249999999998</v>
      </c>
      <c r="B2113">
        <v>35.700000000000003</v>
      </c>
      <c r="C2113">
        <v>52</v>
      </c>
      <c r="D2113">
        <v>2</v>
      </c>
      <c r="E2113">
        <v>50</v>
      </c>
      <c r="F2113">
        <v>1</v>
      </c>
      <c r="G2113">
        <f t="shared" si="128"/>
        <v>45.870014783934955</v>
      </c>
      <c r="H2113">
        <f t="shared" si="129"/>
        <v>6.1299852160650445</v>
      </c>
      <c r="K2113">
        <f t="shared" si="130"/>
        <v>63.410000000000004</v>
      </c>
      <c r="L2113">
        <f t="shared" si="131"/>
        <v>-11.410000000000004</v>
      </c>
    </row>
    <row r="2114" spans="1:12">
      <c r="A2114" s="1">
        <v>0.70163194444444443</v>
      </c>
      <c r="B2114">
        <v>35.700000000000003</v>
      </c>
      <c r="C2114">
        <v>53</v>
      </c>
      <c r="D2114">
        <v>7</v>
      </c>
      <c r="E2114">
        <v>50</v>
      </c>
      <c r="F2114">
        <v>9</v>
      </c>
      <c r="G2114">
        <f t="shared" si="128"/>
        <v>49.520051743203155</v>
      </c>
      <c r="H2114">
        <f t="shared" si="129"/>
        <v>3.4799482567968454</v>
      </c>
      <c r="K2114">
        <f t="shared" si="130"/>
        <v>64.210000000000008</v>
      </c>
      <c r="L2114">
        <f t="shared" si="131"/>
        <v>-11.210000000000008</v>
      </c>
    </row>
    <row r="2115" spans="1:12">
      <c r="A2115" s="1">
        <v>0.70170138888888889</v>
      </c>
      <c r="B2115">
        <v>35.700000000000003</v>
      </c>
      <c r="C2115">
        <v>53</v>
      </c>
      <c r="D2115">
        <v>0.1</v>
      </c>
      <c r="E2115">
        <v>49</v>
      </c>
      <c r="F2115">
        <v>2</v>
      </c>
      <c r="G2115">
        <f t="shared" ref="G2115:G2178" si="132">0.73*D2115+46.09-1.68*EXP(-(0.0000044)*D2115)</f>
        <v>44.483000739199838</v>
      </c>
      <c r="H2115">
        <f t="shared" ref="H2115:H2178" si="133">C2115-G2115</f>
        <v>8.5169992608001621</v>
      </c>
      <c r="K2115">
        <f t="shared" ref="K2115:K2178" si="134">0.16*D2115+63.09-2.69*EXP(-(32.53)*D2115)</f>
        <v>63.002009819897097</v>
      </c>
      <c r="L2115">
        <f t="shared" ref="L2115:L2178" si="135">C2115-K2115</f>
        <v>-10.002009819897097</v>
      </c>
    </row>
    <row r="2116" spans="1:12">
      <c r="A2116" s="1">
        <v>0.70177083333333334</v>
      </c>
      <c r="B2116">
        <v>35.700000000000003</v>
      </c>
      <c r="C2116">
        <v>53</v>
      </c>
      <c r="D2116">
        <v>1</v>
      </c>
      <c r="E2116">
        <v>49</v>
      </c>
      <c r="F2116">
        <v>0</v>
      </c>
      <c r="G2116">
        <f t="shared" si="132"/>
        <v>45.140007391983737</v>
      </c>
      <c r="H2116">
        <f t="shared" si="133"/>
        <v>7.8599926080162632</v>
      </c>
      <c r="K2116">
        <f t="shared" si="134"/>
        <v>63.249999999999979</v>
      </c>
      <c r="L2116">
        <f t="shared" si="135"/>
        <v>-10.249999999999979</v>
      </c>
    </row>
    <row r="2117" spans="1:12">
      <c r="A2117" s="1">
        <v>0.7018402777777778</v>
      </c>
      <c r="B2117">
        <v>35.700000000000003</v>
      </c>
      <c r="C2117">
        <v>52</v>
      </c>
      <c r="D2117">
        <v>1</v>
      </c>
      <c r="E2117">
        <v>49</v>
      </c>
      <c r="F2117">
        <v>0</v>
      </c>
      <c r="G2117">
        <f t="shared" si="132"/>
        <v>45.140007391983737</v>
      </c>
      <c r="H2117">
        <f t="shared" si="133"/>
        <v>6.8599926080162632</v>
      </c>
      <c r="K2117">
        <f t="shared" si="134"/>
        <v>63.249999999999979</v>
      </c>
      <c r="L2117">
        <f t="shared" si="135"/>
        <v>-11.249999999999979</v>
      </c>
    </row>
    <row r="2118" spans="1:12">
      <c r="A2118" s="1">
        <v>0.70190972222222225</v>
      </c>
      <c r="B2118">
        <v>35.700000000000003</v>
      </c>
      <c r="C2118">
        <v>52</v>
      </c>
      <c r="D2118">
        <v>1</v>
      </c>
      <c r="E2118">
        <v>49</v>
      </c>
      <c r="F2118">
        <v>0</v>
      </c>
      <c r="G2118">
        <f t="shared" si="132"/>
        <v>45.140007391983737</v>
      </c>
      <c r="H2118">
        <f t="shared" si="133"/>
        <v>6.8599926080162632</v>
      </c>
      <c r="K2118">
        <f t="shared" si="134"/>
        <v>63.249999999999979</v>
      </c>
      <c r="L2118">
        <f t="shared" si="135"/>
        <v>-11.249999999999979</v>
      </c>
    </row>
    <row r="2119" spans="1:12">
      <c r="A2119" s="1">
        <v>0.70197916666666671</v>
      </c>
      <c r="B2119">
        <v>35.700000000000003</v>
      </c>
      <c r="C2119">
        <v>52</v>
      </c>
      <c r="D2119">
        <v>2</v>
      </c>
      <c r="E2119">
        <v>50</v>
      </c>
      <c r="F2119">
        <v>1</v>
      </c>
      <c r="G2119">
        <f t="shared" si="132"/>
        <v>45.870014783934955</v>
      </c>
      <c r="H2119">
        <f t="shared" si="133"/>
        <v>6.1299852160650445</v>
      </c>
      <c r="K2119">
        <f t="shared" si="134"/>
        <v>63.410000000000004</v>
      </c>
      <c r="L2119">
        <f t="shared" si="135"/>
        <v>-11.410000000000004</v>
      </c>
    </row>
    <row r="2120" spans="1:12">
      <c r="A2120" s="1">
        <v>0.70204861111111105</v>
      </c>
      <c r="B2120">
        <v>35.700000000000003</v>
      </c>
      <c r="C2120">
        <v>53</v>
      </c>
      <c r="D2120">
        <v>6</v>
      </c>
      <c r="E2120">
        <v>50</v>
      </c>
      <c r="F2120">
        <v>9</v>
      </c>
      <c r="G2120">
        <f t="shared" si="132"/>
        <v>48.790044351414565</v>
      </c>
      <c r="H2120">
        <f t="shared" si="133"/>
        <v>4.209955648585435</v>
      </c>
      <c r="K2120">
        <f t="shared" si="134"/>
        <v>64.05</v>
      </c>
      <c r="L2120">
        <f t="shared" si="135"/>
        <v>-11.049999999999997</v>
      </c>
    </row>
    <row r="2121" spans="1:12">
      <c r="A2121" s="1">
        <v>0.70211805555555562</v>
      </c>
      <c r="B2121">
        <v>35.700000000000003</v>
      </c>
      <c r="C2121">
        <v>53</v>
      </c>
      <c r="D2121">
        <v>12</v>
      </c>
      <c r="E2121">
        <v>51</v>
      </c>
      <c r="F2121">
        <v>11</v>
      </c>
      <c r="G2121">
        <f t="shared" si="132"/>
        <v>53.170088701658258</v>
      </c>
      <c r="H2121">
        <f t="shared" si="133"/>
        <v>-0.1700887016582584</v>
      </c>
      <c r="K2121">
        <f t="shared" si="134"/>
        <v>65.010000000000005</v>
      </c>
      <c r="L2121">
        <f t="shared" si="135"/>
        <v>-12.010000000000005</v>
      </c>
    </row>
    <row r="2122" spans="1:12">
      <c r="A2122" s="1">
        <v>0.70225694444444453</v>
      </c>
      <c r="B2122">
        <v>35.700000000000003</v>
      </c>
      <c r="C2122">
        <v>52</v>
      </c>
      <c r="D2122">
        <v>2</v>
      </c>
      <c r="E2122">
        <v>51</v>
      </c>
      <c r="F2122">
        <v>4</v>
      </c>
      <c r="G2122">
        <f t="shared" si="132"/>
        <v>45.870014783934955</v>
      </c>
      <c r="H2122">
        <f t="shared" si="133"/>
        <v>6.1299852160650445</v>
      </c>
      <c r="K2122">
        <f t="shared" si="134"/>
        <v>63.410000000000004</v>
      </c>
      <c r="L2122">
        <f t="shared" si="135"/>
        <v>-11.410000000000004</v>
      </c>
    </row>
    <row r="2123" spans="1:12">
      <c r="A2123" s="1">
        <v>0.70232638888888888</v>
      </c>
      <c r="B2123">
        <v>35.700000000000003</v>
      </c>
      <c r="C2123">
        <v>58</v>
      </c>
      <c r="D2123">
        <v>7</v>
      </c>
      <c r="E2123">
        <v>55</v>
      </c>
      <c r="F2123">
        <v>4</v>
      </c>
      <c r="G2123">
        <f t="shared" si="132"/>
        <v>49.520051743203155</v>
      </c>
      <c r="H2123">
        <f t="shared" si="133"/>
        <v>8.4799482567968454</v>
      </c>
      <c r="K2123">
        <f t="shared" si="134"/>
        <v>64.210000000000008</v>
      </c>
      <c r="L2123">
        <f t="shared" si="135"/>
        <v>-6.210000000000008</v>
      </c>
    </row>
    <row r="2124" spans="1:12">
      <c r="A2124" s="1">
        <v>0.70239583333333344</v>
      </c>
      <c r="B2124">
        <v>35.700000000000003</v>
      </c>
      <c r="C2124">
        <v>53</v>
      </c>
      <c r="D2124">
        <v>8</v>
      </c>
      <c r="E2124">
        <v>52</v>
      </c>
      <c r="F2124">
        <v>9</v>
      </c>
      <c r="G2124">
        <f t="shared" si="132"/>
        <v>50.250059134959223</v>
      </c>
      <c r="H2124">
        <f t="shared" si="133"/>
        <v>2.7499408650407773</v>
      </c>
      <c r="K2124">
        <f t="shared" si="134"/>
        <v>64.37</v>
      </c>
      <c r="L2124">
        <f t="shared" si="135"/>
        <v>-11.370000000000005</v>
      </c>
    </row>
    <row r="2125" spans="1:12">
      <c r="A2125" s="1">
        <v>0.70246527777777779</v>
      </c>
      <c r="B2125">
        <v>35.700000000000003</v>
      </c>
      <c r="C2125">
        <v>53</v>
      </c>
      <c r="D2125">
        <v>2</v>
      </c>
      <c r="E2125">
        <v>49</v>
      </c>
      <c r="F2125">
        <v>1</v>
      </c>
      <c r="G2125">
        <f t="shared" si="132"/>
        <v>45.870014783934955</v>
      </c>
      <c r="H2125">
        <f t="shared" si="133"/>
        <v>7.1299852160650445</v>
      </c>
      <c r="K2125">
        <f t="shared" si="134"/>
        <v>63.410000000000004</v>
      </c>
      <c r="L2125">
        <f t="shared" si="135"/>
        <v>-10.410000000000004</v>
      </c>
    </row>
    <row r="2126" spans="1:12">
      <c r="A2126" s="1">
        <v>0.70253472222222213</v>
      </c>
      <c r="B2126">
        <v>35.700000000000003</v>
      </c>
      <c r="C2126">
        <v>52</v>
      </c>
      <c r="D2126">
        <v>1</v>
      </c>
      <c r="E2126">
        <v>50</v>
      </c>
      <c r="F2126">
        <v>3</v>
      </c>
      <c r="G2126">
        <f t="shared" si="132"/>
        <v>45.140007391983737</v>
      </c>
      <c r="H2126">
        <f t="shared" si="133"/>
        <v>6.8599926080162632</v>
      </c>
      <c r="K2126">
        <f t="shared" si="134"/>
        <v>63.249999999999979</v>
      </c>
      <c r="L2126">
        <f t="shared" si="135"/>
        <v>-11.249999999999979</v>
      </c>
    </row>
    <row r="2127" spans="1:12">
      <c r="A2127" s="1">
        <v>0.7026041666666667</v>
      </c>
      <c r="B2127">
        <v>35.700000000000003</v>
      </c>
      <c r="C2127">
        <v>53</v>
      </c>
      <c r="D2127">
        <v>5</v>
      </c>
      <c r="E2127">
        <v>51</v>
      </c>
      <c r="F2127">
        <v>5</v>
      </c>
      <c r="G2127">
        <f t="shared" si="132"/>
        <v>48.060036959593447</v>
      </c>
      <c r="H2127">
        <f t="shared" si="133"/>
        <v>4.9399630404065533</v>
      </c>
      <c r="K2127">
        <f t="shared" si="134"/>
        <v>63.89</v>
      </c>
      <c r="L2127">
        <f t="shared" si="135"/>
        <v>-10.89</v>
      </c>
    </row>
    <row r="2128" spans="1:12">
      <c r="A2128" s="1">
        <v>0.70267361111111104</v>
      </c>
      <c r="B2128">
        <v>35.700000000000003</v>
      </c>
      <c r="C2128">
        <v>52</v>
      </c>
      <c r="D2128">
        <v>2</v>
      </c>
      <c r="E2128">
        <v>50</v>
      </c>
      <c r="F2128">
        <v>12</v>
      </c>
      <c r="G2128">
        <f t="shared" si="132"/>
        <v>45.870014783934955</v>
      </c>
      <c r="H2128">
        <f t="shared" si="133"/>
        <v>6.1299852160650445</v>
      </c>
      <c r="K2128">
        <f t="shared" si="134"/>
        <v>63.410000000000004</v>
      </c>
      <c r="L2128">
        <f t="shared" si="135"/>
        <v>-11.410000000000004</v>
      </c>
    </row>
    <row r="2129" spans="1:12">
      <c r="A2129" s="1">
        <v>0.70274305555555561</v>
      </c>
      <c r="B2129">
        <v>35.700000000000003</v>
      </c>
      <c r="C2129">
        <v>53</v>
      </c>
      <c r="D2129">
        <v>7</v>
      </c>
      <c r="E2129">
        <v>51</v>
      </c>
      <c r="F2129">
        <v>8</v>
      </c>
      <c r="G2129">
        <f t="shared" si="132"/>
        <v>49.520051743203155</v>
      </c>
      <c r="H2129">
        <f t="shared" si="133"/>
        <v>3.4799482567968454</v>
      </c>
      <c r="K2129">
        <f t="shared" si="134"/>
        <v>64.210000000000008</v>
      </c>
      <c r="L2129">
        <f t="shared" si="135"/>
        <v>-11.210000000000008</v>
      </c>
    </row>
    <row r="2130" spans="1:12">
      <c r="A2130" s="1">
        <v>0.70281249999999995</v>
      </c>
      <c r="B2130">
        <v>35.700000000000003</v>
      </c>
      <c r="C2130">
        <v>53</v>
      </c>
      <c r="D2130">
        <v>10</v>
      </c>
      <c r="E2130">
        <v>51</v>
      </c>
      <c r="F2130">
        <v>6</v>
      </c>
      <c r="G2130">
        <f t="shared" si="132"/>
        <v>51.710073918373787</v>
      </c>
      <c r="H2130">
        <f t="shared" si="133"/>
        <v>1.2899260816262128</v>
      </c>
      <c r="K2130">
        <f t="shared" si="134"/>
        <v>64.69</v>
      </c>
      <c r="L2130">
        <f t="shared" si="135"/>
        <v>-11.689999999999998</v>
      </c>
    </row>
    <row r="2131" spans="1:12">
      <c r="A2131" s="1">
        <v>0.70288194444444441</v>
      </c>
      <c r="B2131">
        <v>35.700000000000003</v>
      </c>
      <c r="C2131">
        <v>54</v>
      </c>
      <c r="D2131">
        <v>3</v>
      </c>
      <c r="E2131">
        <v>53</v>
      </c>
      <c r="F2131">
        <v>7</v>
      </c>
      <c r="G2131">
        <f t="shared" si="132"/>
        <v>46.600022175853638</v>
      </c>
      <c r="H2131">
        <f t="shared" si="133"/>
        <v>7.3999778241463616</v>
      </c>
      <c r="K2131">
        <f t="shared" si="134"/>
        <v>63.57</v>
      </c>
      <c r="L2131">
        <f t="shared" si="135"/>
        <v>-9.57</v>
      </c>
    </row>
    <row r="2132" spans="1:12">
      <c r="A2132" s="1">
        <v>0.70295138888888886</v>
      </c>
      <c r="B2132">
        <v>35.700000000000003</v>
      </c>
      <c r="C2132">
        <v>53</v>
      </c>
      <c r="D2132">
        <v>4</v>
      </c>
      <c r="E2132">
        <v>51</v>
      </c>
      <c r="F2132">
        <v>6</v>
      </c>
      <c r="G2132">
        <f t="shared" si="132"/>
        <v>47.330029567739807</v>
      </c>
      <c r="H2132">
        <f t="shared" si="133"/>
        <v>5.6699704322601931</v>
      </c>
      <c r="K2132">
        <f t="shared" si="134"/>
        <v>63.730000000000004</v>
      </c>
      <c r="L2132">
        <f t="shared" si="135"/>
        <v>-10.730000000000004</v>
      </c>
    </row>
    <row r="2133" spans="1:12">
      <c r="A2133" s="1">
        <v>0.70302083333333332</v>
      </c>
      <c r="B2133">
        <v>35.700000000000003</v>
      </c>
      <c r="C2133">
        <v>53</v>
      </c>
      <c r="D2133">
        <v>8</v>
      </c>
      <c r="E2133">
        <v>52</v>
      </c>
      <c r="F2133">
        <v>6</v>
      </c>
      <c r="G2133">
        <f t="shared" si="132"/>
        <v>50.250059134959223</v>
      </c>
      <c r="H2133">
        <f t="shared" si="133"/>
        <v>2.7499408650407773</v>
      </c>
      <c r="K2133">
        <f t="shared" si="134"/>
        <v>64.37</v>
      </c>
      <c r="L2133">
        <f t="shared" si="135"/>
        <v>-11.370000000000005</v>
      </c>
    </row>
    <row r="2134" spans="1:12">
      <c r="A2134" s="1">
        <v>0.70309027777777777</v>
      </c>
      <c r="B2134">
        <v>35.700000000000003</v>
      </c>
      <c r="C2134">
        <v>60</v>
      </c>
      <c r="D2134">
        <v>26</v>
      </c>
      <c r="E2134">
        <v>58</v>
      </c>
      <c r="F2134">
        <v>32</v>
      </c>
      <c r="G2134">
        <f t="shared" si="132"/>
        <v>63.390192181007045</v>
      </c>
      <c r="H2134">
        <f t="shared" si="133"/>
        <v>-3.3901921810070448</v>
      </c>
      <c r="K2134">
        <f t="shared" si="134"/>
        <v>67.25</v>
      </c>
      <c r="L2134">
        <f t="shared" si="135"/>
        <v>-7.25</v>
      </c>
    </row>
    <row r="2135" spans="1:12">
      <c r="A2135" s="1">
        <v>0.70315972222222223</v>
      </c>
      <c r="B2135">
        <v>35.700000000000003</v>
      </c>
      <c r="C2135">
        <v>55</v>
      </c>
      <c r="D2135">
        <v>5</v>
      </c>
      <c r="E2135">
        <v>53</v>
      </c>
      <c r="F2135">
        <v>14</v>
      </c>
      <c r="G2135">
        <f t="shared" si="132"/>
        <v>48.060036959593447</v>
      </c>
      <c r="H2135">
        <f t="shared" si="133"/>
        <v>6.9399630404065533</v>
      </c>
      <c r="K2135">
        <f t="shared" si="134"/>
        <v>63.89</v>
      </c>
      <c r="L2135">
        <f t="shared" si="135"/>
        <v>-8.89</v>
      </c>
    </row>
    <row r="2136" spans="1:12">
      <c r="A2136" s="1">
        <v>0.70322916666666668</v>
      </c>
      <c r="B2136">
        <v>35.700000000000003</v>
      </c>
      <c r="C2136">
        <v>54</v>
      </c>
      <c r="D2136">
        <v>10</v>
      </c>
      <c r="E2136">
        <v>52</v>
      </c>
      <c r="F2136">
        <v>7</v>
      </c>
      <c r="G2136">
        <f t="shared" si="132"/>
        <v>51.710073918373787</v>
      </c>
      <c r="H2136">
        <f t="shared" si="133"/>
        <v>2.2899260816262128</v>
      </c>
      <c r="K2136">
        <f t="shared" si="134"/>
        <v>64.69</v>
      </c>
      <c r="L2136">
        <f t="shared" si="135"/>
        <v>-10.689999999999998</v>
      </c>
    </row>
    <row r="2137" spans="1:12">
      <c r="A2137" s="1">
        <v>0.70329861111111114</v>
      </c>
      <c r="B2137">
        <v>35.700000000000003</v>
      </c>
      <c r="C2137">
        <v>52</v>
      </c>
      <c r="D2137">
        <v>0.1</v>
      </c>
      <c r="E2137">
        <v>51</v>
      </c>
      <c r="F2137">
        <v>1</v>
      </c>
      <c r="G2137">
        <f t="shared" si="132"/>
        <v>44.483000739199838</v>
      </c>
      <c r="H2137">
        <f t="shared" si="133"/>
        <v>7.5169992608001621</v>
      </c>
      <c r="K2137">
        <f t="shared" si="134"/>
        <v>63.002009819897097</v>
      </c>
      <c r="L2137">
        <f t="shared" si="135"/>
        <v>-11.002009819897097</v>
      </c>
    </row>
    <row r="2138" spans="1:12">
      <c r="A2138" s="1">
        <v>0.70336805555555559</v>
      </c>
      <c r="B2138">
        <v>35.700000000000003</v>
      </c>
      <c r="C2138">
        <v>61</v>
      </c>
      <c r="D2138">
        <v>15</v>
      </c>
      <c r="E2138">
        <v>60</v>
      </c>
      <c r="F2138">
        <v>25</v>
      </c>
      <c r="G2138">
        <f t="shared" si="132"/>
        <v>55.360110876341047</v>
      </c>
      <c r="H2138">
        <f t="shared" si="133"/>
        <v>5.6398891236589535</v>
      </c>
      <c r="K2138">
        <f t="shared" si="134"/>
        <v>65.490000000000009</v>
      </c>
      <c r="L2138">
        <f t="shared" si="135"/>
        <v>-4.4900000000000091</v>
      </c>
    </row>
    <row r="2139" spans="1:12">
      <c r="A2139" s="1">
        <v>0.70343750000000005</v>
      </c>
      <c r="B2139">
        <v>35.700000000000003</v>
      </c>
      <c r="C2139">
        <v>62</v>
      </c>
      <c r="D2139">
        <v>22</v>
      </c>
      <c r="E2139">
        <v>60</v>
      </c>
      <c r="F2139">
        <v>31</v>
      </c>
      <c r="G2139">
        <f t="shared" si="132"/>
        <v>60.470162616129258</v>
      </c>
      <c r="H2139">
        <f t="shared" si="133"/>
        <v>1.529837383870742</v>
      </c>
      <c r="K2139">
        <f t="shared" si="134"/>
        <v>66.61</v>
      </c>
      <c r="L2139">
        <f t="shared" si="135"/>
        <v>-4.6099999999999994</v>
      </c>
    </row>
    <row r="2140" spans="1:12">
      <c r="A2140" s="1">
        <v>0.70350694444444439</v>
      </c>
      <c r="B2140">
        <v>35.700000000000003</v>
      </c>
      <c r="C2140">
        <v>56</v>
      </c>
      <c r="D2140">
        <v>5</v>
      </c>
      <c r="E2140">
        <v>54</v>
      </c>
      <c r="F2140">
        <v>10</v>
      </c>
      <c r="G2140">
        <f t="shared" si="132"/>
        <v>48.060036959593447</v>
      </c>
      <c r="H2140">
        <f t="shared" si="133"/>
        <v>7.9399630404065533</v>
      </c>
      <c r="K2140">
        <f t="shared" si="134"/>
        <v>63.89</v>
      </c>
      <c r="L2140">
        <f t="shared" si="135"/>
        <v>-7.8900000000000006</v>
      </c>
    </row>
    <row r="2141" spans="1:12">
      <c r="A2141" s="1">
        <v>0.70357638888888896</v>
      </c>
      <c r="B2141">
        <v>35.700000000000003</v>
      </c>
      <c r="C2141">
        <v>56</v>
      </c>
      <c r="D2141">
        <v>5</v>
      </c>
      <c r="E2141">
        <v>59</v>
      </c>
      <c r="F2141">
        <v>7</v>
      </c>
      <c r="G2141">
        <f t="shared" si="132"/>
        <v>48.060036959593447</v>
      </c>
      <c r="H2141">
        <f t="shared" si="133"/>
        <v>7.9399630404065533</v>
      </c>
      <c r="K2141">
        <f t="shared" si="134"/>
        <v>63.89</v>
      </c>
      <c r="L2141">
        <f t="shared" si="135"/>
        <v>-7.8900000000000006</v>
      </c>
    </row>
    <row r="2142" spans="1:12">
      <c r="A2142" s="1">
        <v>0.7036458333333333</v>
      </c>
      <c r="B2142">
        <v>35.700000000000003</v>
      </c>
      <c r="C2142">
        <v>55</v>
      </c>
      <c r="D2142">
        <v>1</v>
      </c>
      <c r="E2142">
        <v>53</v>
      </c>
      <c r="F2142">
        <v>5</v>
      </c>
      <c r="G2142">
        <f t="shared" si="132"/>
        <v>45.140007391983737</v>
      </c>
      <c r="H2142">
        <f t="shared" si="133"/>
        <v>9.8599926080162632</v>
      </c>
      <c r="K2142">
        <f t="shared" si="134"/>
        <v>63.249999999999979</v>
      </c>
      <c r="L2142">
        <f t="shared" si="135"/>
        <v>-8.2499999999999787</v>
      </c>
    </row>
    <row r="2143" spans="1:12">
      <c r="A2143" s="1">
        <v>0.70371527777777787</v>
      </c>
      <c r="B2143">
        <v>35.700000000000003</v>
      </c>
      <c r="C2143">
        <v>55</v>
      </c>
      <c r="D2143">
        <v>4</v>
      </c>
      <c r="E2143">
        <v>53</v>
      </c>
      <c r="F2143">
        <v>5</v>
      </c>
      <c r="G2143">
        <f t="shared" si="132"/>
        <v>47.330029567739807</v>
      </c>
      <c r="H2143">
        <f t="shared" si="133"/>
        <v>7.6699704322601931</v>
      </c>
      <c r="K2143">
        <f t="shared" si="134"/>
        <v>63.730000000000004</v>
      </c>
      <c r="L2143">
        <f t="shared" si="135"/>
        <v>-8.730000000000004</v>
      </c>
    </row>
    <row r="2144" spans="1:12">
      <c r="A2144" s="1">
        <v>0.70378472222222221</v>
      </c>
      <c r="B2144">
        <v>35.700000000000003</v>
      </c>
      <c r="C2144">
        <v>61</v>
      </c>
      <c r="D2144">
        <v>14</v>
      </c>
      <c r="E2144">
        <v>63</v>
      </c>
      <c r="F2144">
        <v>45</v>
      </c>
      <c r="G2144">
        <f t="shared" si="132"/>
        <v>54.630103484812636</v>
      </c>
      <c r="H2144">
        <f t="shared" si="133"/>
        <v>6.3698965151873637</v>
      </c>
      <c r="K2144">
        <f t="shared" si="134"/>
        <v>65.33</v>
      </c>
      <c r="L2144">
        <f t="shared" si="135"/>
        <v>-4.3299999999999983</v>
      </c>
    </row>
    <row r="2145" spans="1:12">
      <c r="A2145" s="1">
        <v>0.70385416666666656</v>
      </c>
      <c r="B2145">
        <v>35.6</v>
      </c>
      <c r="C2145">
        <v>63</v>
      </c>
      <c r="D2145">
        <v>17</v>
      </c>
      <c r="E2145">
        <v>60</v>
      </c>
      <c r="F2145">
        <v>35</v>
      </c>
      <c r="G2145">
        <f t="shared" si="132"/>
        <v>56.820125659300281</v>
      </c>
      <c r="H2145">
        <f t="shared" si="133"/>
        <v>6.179874340699719</v>
      </c>
      <c r="K2145">
        <f t="shared" si="134"/>
        <v>65.81</v>
      </c>
      <c r="L2145">
        <f t="shared" si="135"/>
        <v>-2.8100000000000023</v>
      </c>
    </row>
    <row r="2146" spans="1:12">
      <c r="A2146" s="1">
        <v>0.70392361111111112</v>
      </c>
      <c r="B2146">
        <v>35.6</v>
      </c>
      <c r="C2146">
        <v>61</v>
      </c>
      <c r="D2146">
        <v>23</v>
      </c>
      <c r="E2146">
        <v>62</v>
      </c>
      <c r="F2146">
        <v>27</v>
      </c>
      <c r="G2146">
        <f t="shared" si="132"/>
        <v>61.200170007397482</v>
      </c>
      <c r="H2146">
        <f t="shared" si="133"/>
        <v>-0.2001700073974817</v>
      </c>
      <c r="K2146">
        <f t="shared" si="134"/>
        <v>66.77000000000001</v>
      </c>
      <c r="L2146">
        <f t="shared" si="135"/>
        <v>-5.7700000000000102</v>
      </c>
    </row>
    <row r="2147" spans="1:12">
      <c r="A2147" s="1">
        <v>0.70399305555555547</v>
      </c>
      <c r="B2147">
        <v>35.700000000000003</v>
      </c>
      <c r="C2147">
        <v>62</v>
      </c>
      <c r="D2147">
        <v>4</v>
      </c>
      <c r="E2147">
        <v>63</v>
      </c>
      <c r="F2147">
        <v>48</v>
      </c>
      <c r="G2147">
        <f t="shared" si="132"/>
        <v>47.330029567739807</v>
      </c>
      <c r="H2147">
        <f t="shared" si="133"/>
        <v>14.669970432260193</v>
      </c>
      <c r="K2147">
        <f t="shared" si="134"/>
        <v>63.730000000000004</v>
      </c>
      <c r="L2147">
        <f t="shared" si="135"/>
        <v>-1.730000000000004</v>
      </c>
    </row>
    <row r="2148" spans="1:12">
      <c r="A2148" s="1">
        <v>0.70406250000000004</v>
      </c>
      <c r="B2148">
        <v>35.700000000000003</v>
      </c>
      <c r="C2148">
        <v>64</v>
      </c>
      <c r="D2148">
        <v>21</v>
      </c>
      <c r="E2148">
        <v>64</v>
      </c>
      <c r="F2148">
        <v>30</v>
      </c>
      <c r="G2148">
        <f t="shared" si="132"/>
        <v>59.740155224828506</v>
      </c>
      <c r="H2148">
        <f t="shared" si="133"/>
        <v>4.2598447751714943</v>
      </c>
      <c r="K2148">
        <f t="shared" si="134"/>
        <v>66.45</v>
      </c>
      <c r="L2148">
        <f t="shared" si="135"/>
        <v>-2.4500000000000028</v>
      </c>
    </row>
    <row r="2149" spans="1:12">
      <c r="A2149" s="1">
        <v>0.70413194444444438</v>
      </c>
      <c r="B2149">
        <v>35.700000000000003</v>
      </c>
      <c r="C2149">
        <v>63</v>
      </c>
      <c r="D2149">
        <v>12</v>
      </c>
      <c r="E2149">
        <v>65</v>
      </c>
      <c r="F2149">
        <v>45</v>
      </c>
      <c r="G2149">
        <f t="shared" si="132"/>
        <v>53.170088701658258</v>
      </c>
      <c r="H2149">
        <f t="shared" si="133"/>
        <v>9.8299112983417416</v>
      </c>
      <c r="K2149">
        <f t="shared" si="134"/>
        <v>65.010000000000005</v>
      </c>
      <c r="L2149">
        <f t="shared" si="135"/>
        <v>-2.0100000000000051</v>
      </c>
    </row>
    <row r="2150" spans="1:12">
      <c r="A2150" s="1">
        <v>0.70420138888888895</v>
      </c>
      <c r="B2150">
        <v>35.700000000000003</v>
      </c>
      <c r="C2150">
        <v>64</v>
      </c>
      <c r="D2150">
        <v>8</v>
      </c>
      <c r="E2150">
        <v>66</v>
      </c>
      <c r="F2150">
        <v>42</v>
      </c>
      <c r="G2150">
        <f t="shared" si="132"/>
        <v>50.250059134959223</v>
      </c>
      <c r="H2150">
        <f t="shared" si="133"/>
        <v>13.749940865040777</v>
      </c>
      <c r="K2150">
        <f t="shared" si="134"/>
        <v>64.37</v>
      </c>
      <c r="L2150">
        <f t="shared" si="135"/>
        <v>-0.37000000000000455</v>
      </c>
    </row>
    <row r="2151" spans="1:12">
      <c r="A2151" s="1">
        <v>0.70427083333333329</v>
      </c>
      <c r="B2151">
        <v>35.700000000000003</v>
      </c>
      <c r="C2151">
        <v>64</v>
      </c>
      <c r="D2151">
        <v>5</v>
      </c>
      <c r="E2151">
        <v>66</v>
      </c>
      <c r="F2151">
        <v>47</v>
      </c>
      <c r="G2151">
        <f t="shared" si="132"/>
        <v>48.060036959593447</v>
      </c>
      <c r="H2151">
        <f t="shared" si="133"/>
        <v>15.939963040406553</v>
      </c>
      <c r="K2151">
        <f t="shared" si="134"/>
        <v>63.89</v>
      </c>
      <c r="L2151">
        <f t="shared" si="135"/>
        <v>0.10999999999999943</v>
      </c>
    </row>
    <row r="2152" spans="1:12">
      <c r="A2152" s="1">
        <v>0.70434027777777775</v>
      </c>
      <c r="B2152">
        <v>35.700000000000003</v>
      </c>
      <c r="C2152">
        <v>65</v>
      </c>
      <c r="D2152">
        <v>17</v>
      </c>
      <c r="E2152">
        <v>64</v>
      </c>
      <c r="F2152">
        <v>34</v>
      </c>
      <c r="G2152">
        <f t="shared" si="132"/>
        <v>56.820125659300281</v>
      </c>
      <c r="H2152">
        <f t="shared" si="133"/>
        <v>8.179874340699719</v>
      </c>
      <c r="K2152">
        <f t="shared" si="134"/>
        <v>65.81</v>
      </c>
      <c r="L2152">
        <f t="shared" si="135"/>
        <v>-0.81000000000000227</v>
      </c>
    </row>
    <row r="2153" spans="1:12">
      <c r="A2153" s="1">
        <v>0.7044097222222222</v>
      </c>
      <c r="B2153">
        <v>35.700000000000003</v>
      </c>
      <c r="C2153">
        <v>66</v>
      </c>
      <c r="D2153">
        <v>34</v>
      </c>
      <c r="E2153">
        <v>66</v>
      </c>
      <c r="F2153">
        <v>23</v>
      </c>
      <c r="G2153">
        <f t="shared" si="132"/>
        <v>69.230251309201606</v>
      </c>
      <c r="H2153">
        <f t="shared" si="133"/>
        <v>-3.2302513092016056</v>
      </c>
      <c r="K2153">
        <f t="shared" si="134"/>
        <v>68.53</v>
      </c>
      <c r="L2153">
        <f t="shared" si="135"/>
        <v>-2.5300000000000011</v>
      </c>
    </row>
    <row r="2154" spans="1:12">
      <c r="A2154" s="1">
        <v>0.70447916666666666</v>
      </c>
      <c r="B2154">
        <v>35.700000000000003</v>
      </c>
      <c r="C2154">
        <v>68</v>
      </c>
      <c r="D2154">
        <v>21</v>
      </c>
      <c r="E2154">
        <v>65</v>
      </c>
      <c r="F2154">
        <v>39</v>
      </c>
      <c r="G2154">
        <f t="shared" si="132"/>
        <v>59.740155224828506</v>
      </c>
      <c r="H2154">
        <f t="shared" si="133"/>
        <v>8.2598447751714943</v>
      </c>
      <c r="K2154">
        <f t="shared" si="134"/>
        <v>66.45</v>
      </c>
      <c r="L2154">
        <f t="shared" si="135"/>
        <v>1.5499999999999972</v>
      </c>
    </row>
    <row r="2155" spans="1:12">
      <c r="A2155" s="1">
        <v>0.70454861111111111</v>
      </c>
      <c r="B2155">
        <v>35.700000000000003</v>
      </c>
      <c r="C2155">
        <v>69</v>
      </c>
      <c r="D2155">
        <v>38</v>
      </c>
      <c r="E2155">
        <v>64</v>
      </c>
      <c r="F2155">
        <v>14</v>
      </c>
      <c r="G2155">
        <f t="shared" si="132"/>
        <v>72.150280872518408</v>
      </c>
      <c r="H2155">
        <f t="shared" si="133"/>
        <v>-3.1502808725184082</v>
      </c>
      <c r="K2155">
        <f t="shared" si="134"/>
        <v>69.17</v>
      </c>
      <c r="L2155">
        <f t="shared" si="135"/>
        <v>-0.17000000000000171</v>
      </c>
    </row>
    <row r="2156" spans="1:12">
      <c r="A2156" s="1">
        <v>0.70461805555555557</v>
      </c>
      <c r="B2156">
        <v>35.700000000000003</v>
      </c>
      <c r="C2156">
        <v>67</v>
      </c>
      <c r="D2156">
        <v>13</v>
      </c>
      <c r="E2156">
        <v>69</v>
      </c>
      <c r="F2156">
        <v>44</v>
      </c>
      <c r="G2156">
        <f t="shared" si="132"/>
        <v>53.900096093251712</v>
      </c>
      <c r="H2156">
        <f t="shared" si="133"/>
        <v>13.099903906748288</v>
      </c>
      <c r="K2156">
        <f t="shared" si="134"/>
        <v>65.17</v>
      </c>
      <c r="L2156">
        <f t="shared" si="135"/>
        <v>1.8299999999999983</v>
      </c>
    </row>
    <row r="2157" spans="1:12">
      <c r="A2157" s="1">
        <v>0.70468750000000002</v>
      </c>
      <c r="B2157">
        <v>35.700000000000003</v>
      </c>
      <c r="C2157">
        <v>65</v>
      </c>
      <c r="D2157">
        <v>5</v>
      </c>
      <c r="E2157">
        <v>67</v>
      </c>
      <c r="F2157">
        <v>42</v>
      </c>
      <c r="G2157">
        <f t="shared" si="132"/>
        <v>48.060036959593447</v>
      </c>
      <c r="H2157">
        <f t="shared" si="133"/>
        <v>16.939963040406553</v>
      </c>
      <c r="K2157">
        <f t="shared" si="134"/>
        <v>63.89</v>
      </c>
      <c r="L2157">
        <f t="shared" si="135"/>
        <v>1.1099999999999994</v>
      </c>
    </row>
    <row r="2158" spans="1:12">
      <c r="A2158" s="1">
        <v>0.70475694444444448</v>
      </c>
      <c r="B2158">
        <v>35.700000000000003</v>
      </c>
      <c r="C2158">
        <v>68</v>
      </c>
      <c r="D2158">
        <v>14</v>
      </c>
      <c r="E2158">
        <v>63</v>
      </c>
      <c r="F2158">
        <v>38</v>
      </c>
      <c r="G2158">
        <f t="shared" si="132"/>
        <v>54.630103484812636</v>
      </c>
      <c r="H2158">
        <f t="shared" si="133"/>
        <v>13.369896515187364</v>
      </c>
      <c r="K2158">
        <f t="shared" si="134"/>
        <v>65.33</v>
      </c>
      <c r="L2158">
        <f t="shared" si="135"/>
        <v>2.6700000000000017</v>
      </c>
    </row>
    <row r="2159" spans="1:12">
      <c r="A2159" s="1">
        <v>0.70482638888888882</v>
      </c>
      <c r="B2159">
        <v>35.700000000000003</v>
      </c>
      <c r="C2159">
        <v>66</v>
      </c>
      <c r="D2159">
        <v>11</v>
      </c>
      <c r="E2159">
        <v>68</v>
      </c>
      <c r="F2159">
        <v>47</v>
      </c>
      <c r="G2159">
        <f t="shared" si="132"/>
        <v>52.440081310032284</v>
      </c>
      <c r="H2159">
        <f t="shared" si="133"/>
        <v>13.559918689967716</v>
      </c>
      <c r="K2159">
        <f t="shared" si="134"/>
        <v>64.850000000000009</v>
      </c>
      <c r="L2159">
        <f t="shared" si="135"/>
        <v>1.1499999999999915</v>
      </c>
    </row>
    <row r="2160" spans="1:12">
      <c r="A2160" s="1">
        <v>0.70489583333333339</v>
      </c>
      <c r="B2160">
        <v>35.700000000000003</v>
      </c>
      <c r="C2160">
        <v>64</v>
      </c>
      <c r="D2160">
        <v>16</v>
      </c>
      <c r="E2160">
        <v>68</v>
      </c>
      <c r="F2160">
        <v>35</v>
      </c>
      <c r="G2160">
        <f t="shared" si="132"/>
        <v>56.090118267836928</v>
      </c>
      <c r="H2160">
        <f t="shared" si="133"/>
        <v>7.9098817321630719</v>
      </c>
      <c r="K2160">
        <f t="shared" si="134"/>
        <v>65.650000000000006</v>
      </c>
      <c r="L2160">
        <f t="shared" si="135"/>
        <v>-1.6500000000000057</v>
      </c>
    </row>
    <row r="2161" spans="1:12">
      <c r="A2161" s="1">
        <v>0.70496527777777773</v>
      </c>
      <c r="B2161">
        <v>35.700000000000003</v>
      </c>
      <c r="C2161">
        <v>68</v>
      </c>
      <c r="D2161">
        <v>25</v>
      </c>
      <c r="E2161">
        <v>64</v>
      </c>
      <c r="F2161">
        <v>27</v>
      </c>
      <c r="G2161">
        <f t="shared" si="132"/>
        <v>62.660184789836379</v>
      </c>
      <c r="H2161">
        <f t="shared" si="133"/>
        <v>5.3398152101636214</v>
      </c>
      <c r="K2161">
        <f t="shared" si="134"/>
        <v>67.09</v>
      </c>
      <c r="L2161">
        <f t="shared" si="135"/>
        <v>0.90999999999999659</v>
      </c>
    </row>
    <row r="2162" spans="1:12">
      <c r="A2162" s="1">
        <v>0.7050347222222223</v>
      </c>
      <c r="B2162">
        <v>35.700000000000003</v>
      </c>
      <c r="C2162">
        <v>68</v>
      </c>
      <c r="D2162">
        <v>31</v>
      </c>
      <c r="E2162">
        <v>66</v>
      </c>
      <c r="F2162">
        <v>21</v>
      </c>
      <c r="G2162">
        <f t="shared" si="132"/>
        <v>67.040229136372545</v>
      </c>
      <c r="H2162">
        <f t="shared" si="133"/>
        <v>0.95977086362745467</v>
      </c>
      <c r="K2162">
        <f t="shared" si="134"/>
        <v>68.05</v>
      </c>
      <c r="L2162">
        <f t="shared" si="135"/>
        <v>-4.9999999999997158E-2</v>
      </c>
    </row>
    <row r="2163" spans="1:12">
      <c r="A2163" s="1">
        <v>0.70510416666666664</v>
      </c>
      <c r="B2163">
        <v>35.700000000000003</v>
      </c>
      <c r="C2163">
        <v>69</v>
      </c>
      <c r="D2163">
        <v>13</v>
      </c>
      <c r="E2163">
        <v>70</v>
      </c>
      <c r="F2163">
        <v>45</v>
      </c>
      <c r="G2163">
        <f t="shared" si="132"/>
        <v>53.900096093251712</v>
      </c>
      <c r="H2163">
        <f t="shared" si="133"/>
        <v>15.099903906748288</v>
      </c>
      <c r="K2163">
        <f t="shared" si="134"/>
        <v>65.17</v>
      </c>
      <c r="L2163">
        <f t="shared" si="135"/>
        <v>3.8299999999999983</v>
      </c>
    </row>
    <row r="2164" spans="1:12">
      <c r="A2164" s="1">
        <v>0.70517361111111121</v>
      </c>
      <c r="B2164">
        <v>35.700000000000003</v>
      </c>
      <c r="C2164">
        <v>67</v>
      </c>
      <c r="D2164">
        <v>9</v>
      </c>
      <c r="E2164">
        <v>68</v>
      </c>
      <c r="F2164">
        <v>47</v>
      </c>
      <c r="G2164">
        <f t="shared" si="132"/>
        <v>50.980066526682769</v>
      </c>
      <c r="H2164">
        <f t="shared" si="133"/>
        <v>16.019933473317231</v>
      </c>
      <c r="K2164">
        <f t="shared" si="134"/>
        <v>64.53</v>
      </c>
      <c r="L2164">
        <f t="shared" si="135"/>
        <v>2.4699999999999989</v>
      </c>
    </row>
    <row r="2165" spans="1:12">
      <c r="A2165" s="1">
        <v>0.70524305555555555</v>
      </c>
      <c r="B2165">
        <v>35.700000000000003</v>
      </c>
      <c r="C2165">
        <v>69</v>
      </c>
      <c r="D2165">
        <v>32</v>
      </c>
      <c r="E2165">
        <v>66</v>
      </c>
      <c r="F2165">
        <v>18</v>
      </c>
      <c r="G2165">
        <f t="shared" si="132"/>
        <v>67.770236527348089</v>
      </c>
      <c r="H2165">
        <f t="shared" si="133"/>
        <v>1.2297634726519107</v>
      </c>
      <c r="K2165">
        <f t="shared" si="134"/>
        <v>68.210000000000008</v>
      </c>
      <c r="L2165">
        <f t="shared" si="135"/>
        <v>0.78999999999999204</v>
      </c>
    </row>
    <row r="2166" spans="1:12">
      <c r="A2166" s="1">
        <v>0.7053124999999999</v>
      </c>
      <c r="B2166">
        <v>35.700000000000003</v>
      </c>
      <c r="C2166">
        <v>68</v>
      </c>
      <c r="D2166">
        <v>6</v>
      </c>
      <c r="E2166">
        <v>67</v>
      </c>
      <c r="F2166">
        <v>46</v>
      </c>
      <c r="G2166">
        <f t="shared" si="132"/>
        <v>48.790044351414565</v>
      </c>
      <c r="H2166">
        <f t="shared" si="133"/>
        <v>19.209955648585435</v>
      </c>
      <c r="K2166">
        <f t="shared" si="134"/>
        <v>64.05</v>
      </c>
      <c r="L2166">
        <f t="shared" si="135"/>
        <v>3.9500000000000028</v>
      </c>
    </row>
    <row r="2167" spans="1:12">
      <c r="A2167" s="1">
        <v>0.70538194444444446</v>
      </c>
      <c r="B2167">
        <v>35.700000000000003</v>
      </c>
      <c r="C2167">
        <v>70</v>
      </c>
      <c r="D2167">
        <v>26</v>
      </c>
      <c r="E2167">
        <v>68</v>
      </c>
      <c r="F2167">
        <v>24</v>
      </c>
      <c r="G2167">
        <f t="shared" si="132"/>
        <v>63.390192181007045</v>
      </c>
      <c r="H2167">
        <f t="shared" si="133"/>
        <v>6.6098078189929552</v>
      </c>
      <c r="K2167">
        <f t="shared" si="134"/>
        <v>67.25</v>
      </c>
      <c r="L2167">
        <f t="shared" si="135"/>
        <v>2.75</v>
      </c>
    </row>
    <row r="2168" spans="1:12">
      <c r="A2168" s="1">
        <v>0.70545138888888881</v>
      </c>
      <c r="B2168">
        <v>35.700000000000003</v>
      </c>
      <c r="C2168">
        <v>67</v>
      </c>
      <c r="D2168">
        <v>30</v>
      </c>
      <c r="E2168">
        <v>69</v>
      </c>
      <c r="F2168">
        <v>21</v>
      </c>
      <c r="G2168">
        <f t="shared" si="132"/>
        <v>66.310221745364487</v>
      </c>
      <c r="H2168">
        <f t="shared" si="133"/>
        <v>0.68977825463551312</v>
      </c>
      <c r="K2168">
        <f t="shared" si="134"/>
        <v>67.89</v>
      </c>
      <c r="L2168">
        <f t="shared" si="135"/>
        <v>-0.89000000000000057</v>
      </c>
    </row>
    <row r="2169" spans="1:12">
      <c r="A2169" s="1">
        <v>0.70552083333333337</v>
      </c>
      <c r="B2169">
        <v>35.700000000000003</v>
      </c>
      <c r="C2169">
        <v>66</v>
      </c>
      <c r="D2169">
        <v>11</v>
      </c>
      <c r="E2169">
        <v>69</v>
      </c>
      <c r="F2169">
        <v>48</v>
      </c>
      <c r="G2169">
        <f t="shared" si="132"/>
        <v>52.440081310032284</v>
      </c>
      <c r="H2169">
        <f t="shared" si="133"/>
        <v>13.559918689967716</v>
      </c>
      <c r="K2169">
        <f t="shared" si="134"/>
        <v>64.850000000000009</v>
      </c>
      <c r="L2169">
        <f t="shared" si="135"/>
        <v>1.1499999999999915</v>
      </c>
    </row>
    <row r="2170" spans="1:12">
      <c r="A2170" s="1">
        <v>0.70572916666666663</v>
      </c>
      <c r="B2170">
        <v>35.700000000000003</v>
      </c>
      <c r="C2170">
        <v>69</v>
      </c>
      <c r="D2170">
        <v>31</v>
      </c>
      <c r="E2170">
        <v>69</v>
      </c>
      <c r="F2170">
        <v>21</v>
      </c>
      <c r="G2170">
        <f t="shared" si="132"/>
        <v>67.040229136372545</v>
      </c>
      <c r="H2170">
        <f t="shared" si="133"/>
        <v>1.9597708636274547</v>
      </c>
      <c r="K2170">
        <f t="shared" si="134"/>
        <v>68.05</v>
      </c>
      <c r="L2170">
        <f t="shared" si="135"/>
        <v>0.95000000000000284</v>
      </c>
    </row>
    <row r="2171" spans="1:12">
      <c r="A2171" s="1">
        <v>0.70579861111111108</v>
      </c>
      <c r="B2171">
        <v>35.700000000000003</v>
      </c>
      <c r="C2171">
        <v>68</v>
      </c>
      <c r="D2171">
        <v>4</v>
      </c>
      <c r="E2171">
        <v>70</v>
      </c>
      <c r="F2171">
        <v>47</v>
      </c>
      <c r="G2171">
        <f t="shared" si="132"/>
        <v>47.330029567739807</v>
      </c>
      <c r="H2171">
        <f t="shared" si="133"/>
        <v>20.669970432260193</v>
      </c>
      <c r="K2171">
        <f t="shared" si="134"/>
        <v>63.730000000000004</v>
      </c>
      <c r="L2171">
        <f t="shared" si="135"/>
        <v>4.269999999999996</v>
      </c>
    </row>
    <row r="2172" spans="1:12">
      <c r="A2172" s="1">
        <v>0.70586805555555554</v>
      </c>
      <c r="B2172">
        <v>35.700000000000003</v>
      </c>
      <c r="C2172">
        <v>67</v>
      </c>
      <c r="D2172">
        <v>11</v>
      </c>
      <c r="E2172">
        <v>70</v>
      </c>
      <c r="F2172">
        <v>47</v>
      </c>
      <c r="G2172">
        <f t="shared" si="132"/>
        <v>52.440081310032284</v>
      </c>
      <c r="H2172">
        <f t="shared" si="133"/>
        <v>14.559918689967716</v>
      </c>
      <c r="K2172">
        <f t="shared" si="134"/>
        <v>64.850000000000009</v>
      </c>
      <c r="L2172">
        <f t="shared" si="135"/>
        <v>2.1499999999999915</v>
      </c>
    </row>
    <row r="2173" spans="1:12">
      <c r="A2173" s="1">
        <v>0.7059375</v>
      </c>
      <c r="B2173">
        <v>35.700000000000003</v>
      </c>
      <c r="C2173">
        <v>69</v>
      </c>
      <c r="D2173">
        <v>24</v>
      </c>
      <c r="E2173">
        <v>67</v>
      </c>
      <c r="F2173">
        <v>29</v>
      </c>
      <c r="G2173">
        <f t="shared" si="132"/>
        <v>61.930177398633184</v>
      </c>
      <c r="H2173">
        <f t="shared" si="133"/>
        <v>7.0698226013668162</v>
      </c>
      <c r="K2173">
        <f t="shared" si="134"/>
        <v>66.930000000000007</v>
      </c>
      <c r="L2173">
        <f t="shared" si="135"/>
        <v>2.0699999999999932</v>
      </c>
    </row>
    <row r="2174" spans="1:12">
      <c r="A2174" s="1">
        <v>0.70600694444444445</v>
      </c>
      <c r="B2174">
        <v>35.700000000000003</v>
      </c>
      <c r="C2174">
        <v>67</v>
      </c>
      <c r="D2174">
        <v>17</v>
      </c>
      <c r="E2174">
        <v>69</v>
      </c>
      <c r="F2174">
        <v>35</v>
      </c>
      <c r="G2174">
        <f t="shared" si="132"/>
        <v>56.820125659300281</v>
      </c>
      <c r="H2174">
        <f t="shared" si="133"/>
        <v>10.179874340699719</v>
      </c>
      <c r="K2174">
        <f t="shared" si="134"/>
        <v>65.81</v>
      </c>
      <c r="L2174">
        <f t="shared" si="135"/>
        <v>1.1899999999999977</v>
      </c>
    </row>
    <row r="2175" spans="1:12">
      <c r="A2175" s="1">
        <v>0.70614583333333336</v>
      </c>
      <c r="B2175">
        <v>35.700000000000003</v>
      </c>
      <c r="C2175">
        <v>69</v>
      </c>
      <c r="D2175">
        <v>18</v>
      </c>
      <c r="E2175">
        <v>69</v>
      </c>
      <c r="F2175">
        <v>33</v>
      </c>
      <c r="G2175">
        <f t="shared" si="132"/>
        <v>57.550133050731127</v>
      </c>
      <c r="H2175">
        <f t="shared" si="133"/>
        <v>11.449866949268873</v>
      </c>
      <c r="K2175">
        <f t="shared" si="134"/>
        <v>65.97</v>
      </c>
      <c r="L2175">
        <f t="shared" si="135"/>
        <v>3.0300000000000011</v>
      </c>
    </row>
    <row r="2176" spans="1:12">
      <c r="A2176" s="1">
        <v>0.70621527777777782</v>
      </c>
      <c r="B2176">
        <v>35.700000000000003</v>
      </c>
      <c r="C2176">
        <v>68</v>
      </c>
      <c r="D2176">
        <v>11</v>
      </c>
      <c r="E2176">
        <v>70</v>
      </c>
      <c r="F2176">
        <v>47</v>
      </c>
      <c r="G2176">
        <f t="shared" si="132"/>
        <v>52.440081310032284</v>
      </c>
      <c r="H2176">
        <f t="shared" si="133"/>
        <v>15.559918689967716</v>
      </c>
      <c r="K2176">
        <f t="shared" si="134"/>
        <v>64.850000000000009</v>
      </c>
      <c r="L2176">
        <f t="shared" si="135"/>
        <v>3.1499999999999915</v>
      </c>
    </row>
    <row r="2177" spans="1:12">
      <c r="A2177" s="1">
        <v>0.70628472222222216</v>
      </c>
      <c r="B2177">
        <v>35.700000000000003</v>
      </c>
      <c r="C2177">
        <v>69</v>
      </c>
      <c r="D2177">
        <v>8</v>
      </c>
      <c r="E2177">
        <v>67</v>
      </c>
      <c r="F2177">
        <v>42</v>
      </c>
      <c r="G2177">
        <f t="shared" si="132"/>
        <v>50.250059134959223</v>
      </c>
      <c r="H2177">
        <f t="shared" si="133"/>
        <v>18.749940865040777</v>
      </c>
      <c r="K2177">
        <f t="shared" si="134"/>
        <v>64.37</v>
      </c>
      <c r="L2177">
        <f t="shared" si="135"/>
        <v>4.6299999999999955</v>
      </c>
    </row>
    <row r="2178" spans="1:12">
      <c r="A2178" s="1">
        <v>0.70635416666666673</v>
      </c>
      <c r="B2178">
        <v>35.700000000000003</v>
      </c>
      <c r="C2178">
        <v>62</v>
      </c>
      <c r="D2178">
        <v>7</v>
      </c>
      <c r="E2178">
        <v>59</v>
      </c>
      <c r="F2178">
        <v>2</v>
      </c>
      <c r="G2178">
        <f t="shared" si="132"/>
        <v>49.520051743203155</v>
      </c>
      <c r="H2178">
        <f t="shared" si="133"/>
        <v>12.479948256796845</v>
      </c>
      <c r="K2178">
        <f t="shared" si="134"/>
        <v>64.210000000000008</v>
      </c>
      <c r="L2178">
        <f t="shared" si="135"/>
        <v>-2.210000000000008</v>
      </c>
    </row>
    <row r="2179" spans="1:12">
      <c r="A2179" s="1">
        <v>0.70642361111111107</v>
      </c>
      <c r="B2179">
        <v>35.700000000000003</v>
      </c>
      <c r="C2179">
        <v>60</v>
      </c>
      <c r="D2179">
        <v>0.1</v>
      </c>
      <c r="E2179">
        <v>58</v>
      </c>
      <c r="F2179">
        <v>3</v>
      </c>
      <c r="G2179">
        <f t="shared" ref="G2179:G2242" si="136">0.73*D2179+46.09-1.68*EXP(-(0.0000044)*D2179)</f>
        <v>44.483000739199838</v>
      </c>
      <c r="H2179">
        <f t="shared" ref="H2179:H2242" si="137">C2179-G2179</f>
        <v>15.516999260800162</v>
      </c>
      <c r="K2179">
        <f t="shared" ref="K2179:K2242" si="138">0.16*D2179+63.09-2.69*EXP(-(32.53)*D2179)</f>
        <v>63.002009819897097</v>
      </c>
      <c r="L2179">
        <f t="shared" ref="L2179:L2242" si="139">C2179-K2179</f>
        <v>-3.002009819897097</v>
      </c>
    </row>
    <row r="2180" spans="1:12">
      <c r="A2180" s="1">
        <v>0.70649305555555564</v>
      </c>
      <c r="B2180">
        <v>35.700000000000003</v>
      </c>
      <c r="C2180">
        <v>58</v>
      </c>
      <c r="D2180">
        <v>1</v>
      </c>
      <c r="E2180">
        <v>58</v>
      </c>
      <c r="F2180">
        <v>2</v>
      </c>
      <c r="G2180">
        <f t="shared" si="136"/>
        <v>45.140007391983737</v>
      </c>
      <c r="H2180">
        <f t="shared" si="137"/>
        <v>12.859992608016263</v>
      </c>
      <c r="K2180">
        <f t="shared" si="138"/>
        <v>63.249999999999979</v>
      </c>
      <c r="L2180">
        <f t="shared" si="139"/>
        <v>-5.2499999999999787</v>
      </c>
    </row>
    <row r="2181" spans="1:12">
      <c r="A2181" s="1">
        <v>0.70656249999999998</v>
      </c>
      <c r="B2181">
        <v>35.700000000000003</v>
      </c>
      <c r="C2181">
        <v>59</v>
      </c>
      <c r="D2181">
        <v>3</v>
      </c>
      <c r="E2181">
        <v>57</v>
      </c>
      <c r="F2181">
        <v>7</v>
      </c>
      <c r="G2181">
        <f t="shared" si="136"/>
        <v>46.600022175853638</v>
      </c>
      <c r="H2181">
        <f t="shared" si="137"/>
        <v>12.399977824146362</v>
      </c>
      <c r="K2181">
        <f t="shared" si="138"/>
        <v>63.57</v>
      </c>
      <c r="L2181">
        <f t="shared" si="139"/>
        <v>-4.57</v>
      </c>
    </row>
    <row r="2182" spans="1:12">
      <c r="A2182" s="1">
        <v>0.70663194444444455</v>
      </c>
      <c r="B2182">
        <v>35.700000000000003</v>
      </c>
      <c r="C2182">
        <v>58</v>
      </c>
      <c r="D2182">
        <v>4</v>
      </c>
      <c r="E2182">
        <v>56</v>
      </c>
      <c r="F2182">
        <v>1</v>
      </c>
      <c r="G2182">
        <f t="shared" si="136"/>
        <v>47.330029567739807</v>
      </c>
      <c r="H2182">
        <f t="shared" si="137"/>
        <v>10.669970432260193</v>
      </c>
      <c r="K2182">
        <f t="shared" si="138"/>
        <v>63.730000000000004</v>
      </c>
      <c r="L2182">
        <f t="shared" si="139"/>
        <v>-5.730000000000004</v>
      </c>
    </row>
    <row r="2183" spans="1:12">
      <c r="A2183" s="1">
        <v>0.70670138888888889</v>
      </c>
      <c r="B2183">
        <v>35.700000000000003</v>
      </c>
      <c r="C2183">
        <v>58</v>
      </c>
      <c r="D2183">
        <v>1</v>
      </c>
      <c r="E2183">
        <v>56</v>
      </c>
      <c r="F2183">
        <v>2</v>
      </c>
      <c r="G2183">
        <f t="shared" si="136"/>
        <v>45.140007391983737</v>
      </c>
      <c r="H2183">
        <f t="shared" si="137"/>
        <v>12.859992608016263</v>
      </c>
      <c r="K2183">
        <f t="shared" si="138"/>
        <v>63.249999999999979</v>
      </c>
      <c r="L2183">
        <f t="shared" si="139"/>
        <v>-5.2499999999999787</v>
      </c>
    </row>
    <row r="2184" spans="1:12">
      <c r="A2184" s="1">
        <v>0.70677083333333324</v>
      </c>
      <c r="B2184">
        <v>35.700000000000003</v>
      </c>
      <c r="C2184">
        <v>57</v>
      </c>
      <c r="D2184">
        <v>1</v>
      </c>
      <c r="E2184">
        <v>54</v>
      </c>
      <c r="F2184">
        <v>1</v>
      </c>
      <c r="G2184">
        <f t="shared" si="136"/>
        <v>45.140007391983737</v>
      </c>
      <c r="H2184">
        <f t="shared" si="137"/>
        <v>11.859992608016263</v>
      </c>
      <c r="K2184">
        <f t="shared" si="138"/>
        <v>63.249999999999979</v>
      </c>
      <c r="L2184">
        <f t="shared" si="139"/>
        <v>-6.2499999999999787</v>
      </c>
    </row>
    <row r="2185" spans="1:12">
      <c r="A2185" s="1">
        <v>0.7068402777777778</v>
      </c>
      <c r="B2185">
        <v>35.700000000000003</v>
      </c>
      <c r="C2185">
        <v>57</v>
      </c>
      <c r="D2185">
        <v>3</v>
      </c>
      <c r="E2185">
        <v>55</v>
      </c>
      <c r="F2185">
        <v>1</v>
      </c>
      <c r="G2185">
        <f t="shared" si="136"/>
        <v>46.600022175853638</v>
      </c>
      <c r="H2185">
        <f t="shared" si="137"/>
        <v>10.399977824146362</v>
      </c>
      <c r="K2185">
        <f t="shared" si="138"/>
        <v>63.57</v>
      </c>
      <c r="L2185">
        <f t="shared" si="139"/>
        <v>-6.57</v>
      </c>
    </row>
    <row r="2186" spans="1:12">
      <c r="A2186" s="1">
        <v>0.70690972222222215</v>
      </c>
      <c r="B2186">
        <v>35.700000000000003</v>
      </c>
      <c r="C2186">
        <v>57</v>
      </c>
      <c r="D2186">
        <v>6</v>
      </c>
      <c r="E2186">
        <v>55</v>
      </c>
      <c r="F2186">
        <v>7</v>
      </c>
      <c r="G2186">
        <f t="shared" si="136"/>
        <v>48.790044351414565</v>
      </c>
      <c r="H2186">
        <f t="shared" si="137"/>
        <v>8.209955648585435</v>
      </c>
      <c r="K2186">
        <f t="shared" si="138"/>
        <v>64.05</v>
      </c>
      <c r="L2186">
        <f t="shared" si="139"/>
        <v>-7.0499999999999972</v>
      </c>
    </row>
    <row r="2187" spans="1:12">
      <c r="A2187" s="1">
        <v>0.70697916666666671</v>
      </c>
      <c r="B2187">
        <v>35.700000000000003</v>
      </c>
      <c r="C2187">
        <v>55</v>
      </c>
      <c r="D2187">
        <v>4</v>
      </c>
      <c r="E2187">
        <v>53</v>
      </c>
      <c r="F2187">
        <v>6</v>
      </c>
      <c r="G2187">
        <f t="shared" si="136"/>
        <v>47.330029567739807</v>
      </c>
      <c r="H2187">
        <f t="shared" si="137"/>
        <v>7.6699704322601931</v>
      </c>
      <c r="K2187">
        <f t="shared" si="138"/>
        <v>63.730000000000004</v>
      </c>
      <c r="L2187">
        <f t="shared" si="139"/>
        <v>-8.730000000000004</v>
      </c>
    </row>
    <row r="2188" spans="1:12">
      <c r="A2188" s="1">
        <v>0.70704861111111106</v>
      </c>
      <c r="B2188">
        <v>35.700000000000003</v>
      </c>
      <c r="C2188">
        <v>55</v>
      </c>
      <c r="D2188">
        <v>0.1</v>
      </c>
      <c r="E2188">
        <v>53</v>
      </c>
      <c r="F2188">
        <v>1</v>
      </c>
      <c r="G2188">
        <f t="shared" si="136"/>
        <v>44.483000739199838</v>
      </c>
      <c r="H2188">
        <f t="shared" si="137"/>
        <v>10.516999260800162</v>
      </c>
      <c r="K2188">
        <f t="shared" si="138"/>
        <v>63.002009819897097</v>
      </c>
      <c r="L2188">
        <f t="shared" si="139"/>
        <v>-8.002009819897097</v>
      </c>
    </row>
    <row r="2189" spans="1:12">
      <c r="A2189" s="1">
        <v>0.70711805555555562</v>
      </c>
      <c r="B2189">
        <v>35.700000000000003</v>
      </c>
      <c r="C2189">
        <v>64</v>
      </c>
      <c r="D2189">
        <v>25</v>
      </c>
      <c r="E2189">
        <v>63</v>
      </c>
      <c r="F2189">
        <v>20</v>
      </c>
      <c r="G2189">
        <f t="shared" si="136"/>
        <v>62.660184789836379</v>
      </c>
      <c r="H2189">
        <f t="shared" si="137"/>
        <v>1.3398152101636214</v>
      </c>
      <c r="K2189">
        <f t="shared" si="138"/>
        <v>67.09</v>
      </c>
      <c r="L2189">
        <f t="shared" si="139"/>
        <v>-3.0900000000000034</v>
      </c>
    </row>
    <row r="2190" spans="1:12">
      <c r="A2190" s="1">
        <v>0.70718749999999997</v>
      </c>
      <c r="B2190">
        <v>35.700000000000003</v>
      </c>
      <c r="C2190">
        <v>56</v>
      </c>
      <c r="D2190">
        <v>0.1</v>
      </c>
      <c r="E2190">
        <v>56</v>
      </c>
      <c r="F2190">
        <v>2</v>
      </c>
      <c r="G2190">
        <f t="shared" si="136"/>
        <v>44.483000739199838</v>
      </c>
      <c r="H2190">
        <f t="shared" si="137"/>
        <v>11.516999260800162</v>
      </c>
      <c r="K2190">
        <f t="shared" si="138"/>
        <v>63.002009819897097</v>
      </c>
      <c r="L2190">
        <f t="shared" si="139"/>
        <v>-7.002009819897097</v>
      </c>
    </row>
    <row r="2191" spans="1:12">
      <c r="A2191" s="1">
        <v>0.70725694444444442</v>
      </c>
      <c r="B2191">
        <v>35.700000000000003</v>
      </c>
      <c r="C2191">
        <v>61</v>
      </c>
      <c r="D2191">
        <v>5</v>
      </c>
      <c r="E2191">
        <v>68</v>
      </c>
      <c r="F2191">
        <v>18</v>
      </c>
      <c r="G2191">
        <f t="shared" si="136"/>
        <v>48.060036959593447</v>
      </c>
      <c r="H2191">
        <f t="shared" si="137"/>
        <v>12.939963040406553</v>
      </c>
      <c r="K2191">
        <f t="shared" si="138"/>
        <v>63.89</v>
      </c>
      <c r="L2191">
        <f t="shared" si="139"/>
        <v>-2.8900000000000006</v>
      </c>
    </row>
    <row r="2192" spans="1:12">
      <c r="A2192" s="1">
        <v>0.70731481481481484</v>
      </c>
      <c r="B2192">
        <v>35.700000000000003</v>
      </c>
      <c r="C2192">
        <v>56</v>
      </c>
      <c r="D2192">
        <v>6</v>
      </c>
      <c r="E2192">
        <v>56</v>
      </c>
      <c r="F2192">
        <v>4</v>
      </c>
      <c r="G2192">
        <f t="shared" si="136"/>
        <v>48.790044351414565</v>
      </c>
      <c r="H2192">
        <f t="shared" si="137"/>
        <v>7.209955648585435</v>
      </c>
      <c r="K2192">
        <f t="shared" si="138"/>
        <v>64.05</v>
      </c>
      <c r="L2192">
        <f t="shared" si="139"/>
        <v>-8.0499999999999972</v>
      </c>
    </row>
    <row r="2193" spans="1:12">
      <c r="A2193" s="1">
        <v>0.7073842592592593</v>
      </c>
      <c r="B2193">
        <v>35.700000000000003</v>
      </c>
      <c r="C2193">
        <v>56</v>
      </c>
      <c r="D2193">
        <v>6</v>
      </c>
      <c r="E2193">
        <v>55</v>
      </c>
      <c r="F2193">
        <v>14</v>
      </c>
      <c r="G2193">
        <f t="shared" si="136"/>
        <v>48.790044351414565</v>
      </c>
      <c r="H2193">
        <f t="shared" si="137"/>
        <v>7.209955648585435</v>
      </c>
      <c r="K2193">
        <f t="shared" si="138"/>
        <v>64.05</v>
      </c>
      <c r="L2193">
        <f t="shared" si="139"/>
        <v>-8.0499999999999972</v>
      </c>
    </row>
    <row r="2194" spans="1:12">
      <c r="A2194" s="1">
        <v>0.70745370370370375</v>
      </c>
      <c r="B2194">
        <v>35.700000000000003</v>
      </c>
      <c r="C2194">
        <v>56</v>
      </c>
      <c r="D2194">
        <v>5</v>
      </c>
      <c r="E2194">
        <v>54</v>
      </c>
      <c r="F2194">
        <v>5</v>
      </c>
      <c r="G2194">
        <f t="shared" si="136"/>
        <v>48.060036959593447</v>
      </c>
      <c r="H2194">
        <f t="shared" si="137"/>
        <v>7.9399630404065533</v>
      </c>
      <c r="K2194">
        <f t="shared" si="138"/>
        <v>63.89</v>
      </c>
      <c r="L2194">
        <f t="shared" si="139"/>
        <v>-7.8900000000000006</v>
      </c>
    </row>
    <row r="2195" spans="1:12">
      <c r="A2195" s="1">
        <v>0.7075231481481481</v>
      </c>
      <c r="B2195">
        <v>35.700000000000003</v>
      </c>
      <c r="C2195">
        <v>55</v>
      </c>
      <c r="D2195">
        <v>1</v>
      </c>
      <c r="E2195">
        <v>53</v>
      </c>
      <c r="F2195">
        <v>2</v>
      </c>
      <c r="G2195">
        <f t="shared" si="136"/>
        <v>45.140007391983737</v>
      </c>
      <c r="H2195">
        <f t="shared" si="137"/>
        <v>9.8599926080162632</v>
      </c>
      <c r="K2195">
        <f t="shared" si="138"/>
        <v>63.249999999999979</v>
      </c>
      <c r="L2195">
        <f t="shared" si="139"/>
        <v>-8.2499999999999787</v>
      </c>
    </row>
    <row r="2196" spans="1:12">
      <c r="A2196" s="1">
        <v>0.70759259259259266</v>
      </c>
      <c r="B2196">
        <v>35.700000000000003</v>
      </c>
      <c r="C2196">
        <v>55</v>
      </c>
      <c r="D2196">
        <v>1</v>
      </c>
      <c r="E2196">
        <v>53</v>
      </c>
      <c r="F2196">
        <v>0</v>
      </c>
      <c r="G2196">
        <f t="shared" si="136"/>
        <v>45.140007391983737</v>
      </c>
      <c r="H2196">
        <f t="shared" si="137"/>
        <v>9.8599926080162632</v>
      </c>
      <c r="K2196">
        <f t="shared" si="138"/>
        <v>63.249999999999979</v>
      </c>
      <c r="L2196">
        <f t="shared" si="139"/>
        <v>-8.2499999999999787</v>
      </c>
    </row>
    <row r="2197" spans="1:12">
      <c r="A2197" s="1">
        <v>0.70766203703703701</v>
      </c>
      <c r="B2197">
        <v>35.700000000000003</v>
      </c>
      <c r="C2197">
        <v>56</v>
      </c>
      <c r="D2197">
        <v>7</v>
      </c>
      <c r="E2197">
        <v>53</v>
      </c>
      <c r="F2197">
        <v>4</v>
      </c>
      <c r="G2197">
        <f t="shared" si="136"/>
        <v>49.520051743203155</v>
      </c>
      <c r="H2197">
        <f t="shared" si="137"/>
        <v>6.4799482567968454</v>
      </c>
      <c r="K2197">
        <f t="shared" si="138"/>
        <v>64.210000000000008</v>
      </c>
      <c r="L2197">
        <f t="shared" si="139"/>
        <v>-8.210000000000008</v>
      </c>
    </row>
    <row r="2198" spans="1:12">
      <c r="A2198" s="1">
        <v>0.70773148148148157</v>
      </c>
      <c r="B2198">
        <v>35.700000000000003</v>
      </c>
      <c r="C2198">
        <v>55</v>
      </c>
      <c r="D2198">
        <v>4</v>
      </c>
      <c r="E2198">
        <v>53</v>
      </c>
      <c r="F2198">
        <v>3</v>
      </c>
      <c r="G2198">
        <f t="shared" si="136"/>
        <v>47.330029567739807</v>
      </c>
      <c r="H2198">
        <f t="shared" si="137"/>
        <v>7.6699704322601931</v>
      </c>
      <c r="K2198">
        <f t="shared" si="138"/>
        <v>63.730000000000004</v>
      </c>
      <c r="L2198">
        <f t="shared" si="139"/>
        <v>-8.730000000000004</v>
      </c>
    </row>
    <row r="2199" spans="1:12">
      <c r="A2199" s="1">
        <v>0.70780092592592592</v>
      </c>
      <c r="B2199">
        <v>35.700000000000003</v>
      </c>
      <c r="C2199">
        <v>55</v>
      </c>
      <c r="D2199">
        <v>5</v>
      </c>
      <c r="E2199">
        <v>54</v>
      </c>
      <c r="F2199">
        <v>5</v>
      </c>
      <c r="G2199">
        <f t="shared" si="136"/>
        <v>48.060036959593447</v>
      </c>
      <c r="H2199">
        <f t="shared" si="137"/>
        <v>6.9399630404065533</v>
      </c>
      <c r="K2199">
        <f t="shared" si="138"/>
        <v>63.89</v>
      </c>
      <c r="L2199">
        <f t="shared" si="139"/>
        <v>-8.89</v>
      </c>
    </row>
    <row r="2200" spans="1:12">
      <c r="A2200" s="1">
        <v>0.70787037037037026</v>
      </c>
      <c r="B2200">
        <v>35.700000000000003</v>
      </c>
      <c r="C2200">
        <v>56</v>
      </c>
      <c r="D2200">
        <v>6</v>
      </c>
      <c r="E2200">
        <v>54</v>
      </c>
      <c r="F2200">
        <v>6</v>
      </c>
      <c r="G2200">
        <f t="shared" si="136"/>
        <v>48.790044351414565</v>
      </c>
      <c r="H2200">
        <f t="shared" si="137"/>
        <v>7.209955648585435</v>
      </c>
      <c r="K2200">
        <f t="shared" si="138"/>
        <v>64.05</v>
      </c>
      <c r="L2200">
        <f t="shared" si="139"/>
        <v>-8.0499999999999972</v>
      </c>
    </row>
    <row r="2201" spans="1:12">
      <c r="A2201" s="1">
        <v>0.70793981481481483</v>
      </c>
      <c r="B2201">
        <v>35.700000000000003</v>
      </c>
      <c r="C2201">
        <v>56</v>
      </c>
      <c r="D2201">
        <v>6</v>
      </c>
      <c r="E2201">
        <v>54</v>
      </c>
      <c r="F2201">
        <v>4</v>
      </c>
      <c r="G2201">
        <f t="shared" si="136"/>
        <v>48.790044351414565</v>
      </c>
      <c r="H2201">
        <f t="shared" si="137"/>
        <v>7.209955648585435</v>
      </c>
      <c r="K2201">
        <f t="shared" si="138"/>
        <v>64.05</v>
      </c>
      <c r="L2201">
        <f t="shared" si="139"/>
        <v>-8.0499999999999972</v>
      </c>
    </row>
    <row r="2202" spans="1:12">
      <c r="A2202" s="1">
        <v>0.70800925925925917</v>
      </c>
      <c r="B2202">
        <v>35.700000000000003</v>
      </c>
      <c r="C2202">
        <v>59</v>
      </c>
      <c r="D2202">
        <v>4</v>
      </c>
      <c r="E2202">
        <v>58</v>
      </c>
      <c r="F2202">
        <v>5</v>
      </c>
      <c r="G2202">
        <f t="shared" si="136"/>
        <v>47.330029567739807</v>
      </c>
      <c r="H2202">
        <f t="shared" si="137"/>
        <v>11.669970432260193</v>
      </c>
      <c r="K2202">
        <f t="shared" si="138"/>
        <v>63.730000000000004</v>
      </c>
      <c r="L2202">
        <f t="shared" si="139"/>
        <v>-4.730000000000004</v>
      </c>
    </row>
    <row r="2203" spans="1:12">
      <c r="A2203" s="1">
        <v>0.70807870370370374</v>
      </c>
      <c r="B2203">
        <v>35.700000000000003</v>
      </c>
      <c r="C2203">
        <v>55</v>
      </c>
      <c r="D2203">
        <v>1</v>
      </c>
      <c r="E2203">
        <v>53</v>
      </c>
      <c r="F2203">
        <v>0</v>
      </c>
      <c r="G2203">
        <f t="shared" si="136"/>
        <v>45.140007391983737</v>
      </c>
      <c r="H2203">
        <f t="shared" si="137"/>
        <v>9.8599926080162632</v>
      </c>
      <c r="K2203">
        <f t="shared" si="138"/>
        <v>63.249999999999979</v>
      </c>
      <c r="L2203">
        <f t="shared" si="139"/>
        <v>-8.2499999999999787</v>
      </c>
    </row>
    <row r="2204" spans="1:12">
      <c r="A2204" s="1">
        <v>0.70814814814814808</v>
      </c>
      <c r="B2204">
        <v>35.700000000000003</v>
      </c>
      <c r="C2204">
        <v>55</v>
      </c>
      <c r="D2204">
        <v>3</v>
      </c>
      <c r="E2204">
        <v>53</v>
      </c>
      <c r="F2204">
        <v>5</v>
      </c>
      <c r="G2204">
        <f t="shared" si="136"/>
        <v>46.600022175853638</v>
      </c>
      <c r="H2204">
        <f t="shared" si="137"/>
        <v>8.3999778241463616</v>
      </c>
      <c r="K2204">
        <f t="shared" si="138"/>
        <v>63.57</v>
      </c>
      <c r="L2204">
        <f t="shared" si="139"/>
        <v>-8.57</v>
      </c>
    </row>
    <row r="2205" spans="1:12">
      <c r="A2205" s="1">
        <v>0.70821759259259265</v>
      </c>
      <c r="B2205">
        <v>35.700000000000003</v>
      </c>
      <c r="C2205">
        <v>56</v>
      </c>
      <c r="D2205">
        <v>2</v>
      </c>
      <c r="E2205">
        <v>53</v>
      </c>
      <c r="F2205">
        <v>5</v>
      </c>
      <c r="G2205">
        <f t="shared" si="136"/>
        <v>45.870014783934955</v>
      </c>
      <c r="H2205">
        <f t="shared" si="137"/>
        <v>10.129985216065045</v>
      </c>
      <c r="K2205">
        <f t="shared" si="138"/>
        <v>63.410000000000004</v>
      </c>
      <c r="L2205">
        <f t="shared" si="139"/>
        <v>-7.4100000000000037</v>
      </c>
    </row>
    <row r="2206" spans="1:12">
      <c r="A2206" s="1">
        <v>0.70828703703703699</v>
      </c>
      <c r="B2206">
        <v>35.700000000000003</v>
      </c>
      <c r="C2206">
        <v>54</v>
      </c>
      <c r="D2206">
        <v>3</v>
      </c>
      <c r="E2206">
        <v>53</v>
      </c>
      <c r="F2206">
        <v>2</v>
      </c>
      <c r="G2206">
        <f t="shared" si="136"/>
        <v>46.600022175853638</v>
      </c>
      <c r="H2206">
        <f t="shared" si="137"/>
        <v>7.3999778241463616</v>
      </c>
      <c r="K2206">
        <f t="shared" si="138"/>
        <v>63.57</v>
      </c>
      <c r="L2206">
        <f t="shared" si="139"/>
        <v>-9.57</v>
      </c>
    </row>
    <row r="2207" spans="1:12">
      <c r="A2207" s="1">
        <v>0.70835648148148145</v>
      </c>
      <c r="B2207">
        <v>35.700000000000003</v>
      </c>
      <c r="C2207">
        <v>55</v>
      </c>
      <c r="D2207">
        <v>6</v>
      </c>
      <c r="E2207">
        <v>53</v>
      </c>
      <c r="F2207">
        <v>10</v>
      </c>
      <c r="G2207">
        <f t="shared" si="136"/>
        <v>48.790044351414565</v>
      </c>
      <c r="H2207">
        <f t="shared" si="137"/>
        <v>6.209955648585435</v>
      </c>
      <c r="K2207">
        <f t="shared" si="138"/>
        <v>64.05</v>
      </c>
      <c r="L2207">
        <f t="shared" si="139"/>
        <v>-9.0499999999999972</v>
      </c>
    </row>
    <row r="2208" spans="1:12">
      <c r="A2208" s="1">
        <v>0.7084259259259259</v>
      </c>
      <c r="B2208">
        <v>35.700000000000003</v>
      </c>
      <c r="C2208">
        <v>54</v>
      </c>
      <c r="D2208">
        <v>3</v>
      </c>
      <c r="E2208">
        <v>52</v>
      </c>
      <c r="F2208">
        <v>4</v>
      </c>
      <c r="G2208">
        <f t="shared" si="136"/>
        <v>46.600022175853638</v>
      </c>
      <c r="H2208">
        <f t="shared" si="137"/>
        <v>7.3999778241463616</v>
      </c>
      <c r="K2208">
        <f t="shared" si="138"/>
        <v>63.57</v>
      </c>
      <c r="L2208">
        <f t="shared" si="139"/>
        <v>-9.57</v>
      </c>
    </row>
    <row r="2209" spans="1:12">
      <c r="A2209" s="1">
        <v>0.70849537037037036</v>
      </c>
      <c r="B2209">
        <v>35.700000000000003</v>
      </c>
      <c r="C2209">
        <v>55</v>
      </c>
      <c r="D2209">
        <v>4</v>
      </c>
      <c r="E2209">
        <v>53</v>
      </c>
      <c r="F2209">
        <v>4</v>
      </c>
      <c r="G2209">
        <f t="shared" si="136"/>
        <v>47.330029567739807</v>
      </c>
      <c r="H2209">
        <f t="shared" si="137"/>
        <v>7.6699704322601931</v>
      </c>
      <c r="K2209">
        <f t="shared" si="138"/>
        <v>63.730000000000004</v>
      </c>
      <c r="L2209">
        <f t="shared" si="139"/>
        <v>-8.730000000000004</v>
      </c>
    </row>
    <row r="2210" spans="1:12">
      <c r="A2210" s="1">
        <v>0.70856481481481481</v>
      </c>
      <c r="B2210">
        <v>35.700000000000003</v>
      </c>
      <c r="C2210">
        <v>54</v>
      </c>
      <c r="D2210">
        <v>3</v>
      </c>
      <c r="E2210">
        <v>53</v>
      </c>
      <c r="F2210">
        <v>1</v>
      </c>
      <c r="G2210">
        <f t="shared" si="136"/>
        <v>46.600022175853638</v>
      </c>
      <c r="H2210">
        <f t="shared" si="137"/>
        <v>7.3999778241463616</v>
      </c>
      <c r="K2210">
        <f t="shared" si="138"/>
        <v>63.57</v>
      </c>
      <c r="L2210">
        <f t="shared" si="139"/>
        <v>-9.57</v>
      </c>
    </row>
    <row r="2211" spans="1:12">
      <c r="A2211" s="1">
        <v>0.70863425925925927</v>
      </c>
      <c r="B2211">
        <v>35.700000000000003</v>
      </c>
      <c r="C2211">
        <v>55</v>
      </c>
      <c r="D2211">
        <v>4</v>
      </c>
      <c r="E2211">
        <v>53</v>
      </c>
      <c r="F2211">
        <v>8</v>
      </c>
      <c r="G2211">
        <f t="shared" si="136"/>
        <v>47.330029567739807</v>
      </c>
      <c r="H2211">
        <f t="shared" si="137"/>
        <v>7.6699704322601931</v>
      </c>
      <c r="K2211">
        <f t="shared" si="138"/>
        <v>63.730000000000004</v>
      </c>
      <c r="L2211">
        <f t="shared" si="139"/>
        <v>-8.730000000000004</v>
      </c>
    </row>
    <row r="2212" spans="1:12">
      <c r="A2212" s="1">
        <v>0.70870370370370372</v>
      </c>
      <c r="B2212">
        <v>35.700000000000003</v>
      </c>
      <c r="C2212">
        <v>54</v>
      </c>
      <c r="D2212">
        <v>3</v>
      </c>
      <c r="E2212">
        <v>52</v>
      </c>
      <c r="F2212">
        <v>6</v>
      </c>
      <c r="G2212">
        <f t="shared" si="136"/>
        <v>46.600022175853638</v>
      </c>
      <c r="H2212">
        <f t="shared" si="137"/>
        <v>7.3999778241463616</v>
      </c>
      <c r="K2212">
        <f t="shared" si="138"/>
        <v>63.57</v>
      </c>
      <c r="L2212">
        <f t="shared" si="139"/>
        <v>-9.57</v>
      </c>
    </row>
    <row r="2213" spans="1:12">
      <c r="A2213" s="1">
        <v>0.70877314814814818</v>
      </c>
      <c r="B2213">
        <v>35.700000000000003</v>
      </c>
      <c r="C2213">
        <v>54</v>
      </c>
      <c r="D2213">
        <v>7</v>
      </c>
      <c r="E2213">
        <v>52</v>
      </c>
      <c r="F2213">
        <v>7</v>
      </c>
      <c r="G2213">
        <f t="shared" si="136"/>
        <v>49.520051743203155</v>
      </c>
      <c r="H2213">
        <f t="shared" si="137"/>
        <v>4.4799482567968454</v>
      </c>
      <c r="K2213">
        <f t="shared" si="138"/>
        <v>64.210000000000008</v>
      </c>
      <c r="L2213">
        <f t="shared" si="139"/>
        <v>-10.210000000000008</v>
      </c>
    </row>
    <row r="2214" spans="1:12">
      <c r="A2214" s="1">
        <v>0.70884259259259252</v>
      </c>
      <c r="B2214">
        <v>35.700000000000003</v>
      </c>
      <c r="C2214">
        <v>55</v>
      </c>
      <c r="D2214">
        <v>4</v>
      </c>
      <c r="E2214">
        <v>52</v>
      </c>
      <c r="F2214">
        <v>4</v>
      </c>
      <c r="G2214">
        <f t="shared" si="136"/>
        <v>47.330029567739807</v>
      </c>
      <c r="H2214">
        <f t="shared" si="137"/>
        <v>7.6699704322601931</v>
      </c>
      <c r="K2214">
        <f t="shared" si="138"/>
        <v>63.730000000000004</v>
      </c>
      <c r="L2214">
        <f t="shared" si="139"/>
        <v>-8.730000000000004</v>
      </c>
    </row>
    <row r="2215" spans="1:12">
      <c r="A2215" s="1">
        <v>0.70891203703703709</v>
      </c>
      <c r="B2215">
        <v>35.700000000000003</v>
      </c>
      <c r="C2215">
        <v>54</v>
      </c>
      <c r="D2215">
        <v>10</v>
      </c>
      <c r="E2215">
        <v>53</v>
      </c>
      <c r="F2215">
        <v>9</v>
      </c>
      <c r="G2215">
        <f t="shared" si="136"/>
        <v>51.710073918373787</v>
      </c>
      <c r="H2215">
        <f t="shared" si="137"/>
        <v>2.2899260816262128</v>
      </c>
      <c r="K2215">
        <f t="shared" si="138"/>
        <v>64.69</v>
      </c>
      <c r="L2215">
        <f t="shared" si="139"/>
        <v>-10.689999999999998</v>
      </c>
    </row>
    <row r="2216" spans="1:12">
      <c r="A2216" s="1">
        <v>0.70898148148148143</v>
      </c>
      <c r="B2216">
        <v>35.700000000000003</v>
      </c>
      <c r="C2216">
        <v>53</v>
      </c>
      <c r="D2216">
        <v>1</v>
      </c>
      <c r="E2216">
        <v>52</v>
      </c>
      <c r="F2216">
        <v>4</v>
      </c>
      <c r="G2216">
        <f t="shared" si="136"/>
        <v>45.140007391983737</v>
      </c>
      <c r="H2216">
        <f t="shared" si="137"/>
        <v>7.8599926080162632</v>
      </c>
      <c r="K2216">
        <f t="shared" si="138"/>
        <v>63.249999999999979</v>
      </c>
      <c r="L2216">
        <f t="shared" si="139"/>
        <v>-10.249999999999979</v>
      </c>
    </row>
    <row r="2217" spans="1:12">
      <c r="A2217" s="1">
        <v>0.70912037037037035</v>
      </c>
      <c r="B2217">
        <v>35.700000000000003</v>
      </c>
      <c r="C2217">
        <v>54</v>
      </c>
      <c r="D2217">
        <v>10</v>
      </c>
      <c r="E2217">
        <v>52</v>
      </c>
      <c r="F2217">
        <v>8</v>
      </c>
      <c r="G2217">
        <f t="shared" si="136"/>
        <v>51.710073918373787</v>
      </c>
      <c r="H2217">
        <f t="shared" si="137"/>
        <v>2.2899260816262128</v>
      </c>
      <c r="K2217">
        <f t="shared" si="138"/>
        <v>64.69</v>
      </c>
      <c r="L2217">
        <f t="shared" si="139"/>
        <v>-10.689999999999998</v>
      </c>
    </row>
    <row r="2218" spans="1:12">
      <c r="A2218" s="1">
        <v>0.70918981481481491</v>
      </c>
      <c r="B2218">
        <v>35.700000000000003</v>
      </c>
      <c r="C2218">
        <v>53</v>
      </c>
      <c r="D2218">
        <v>1</v>
      </c>
      <c r="E2218">
        <v>51</v>
      </c>
      <c r="F2218">
        <v>0</v>
      </c>
      <c r="G2218">
        <f t="shared" si="136"/>
        <v>45.140007391983737</v>
      </c>
      <c r="H2218">
        <f t="shared" si="137"/>
        <v>7.8599926080162632</v>
      </c>
      <c r="K2218">
        <f t="shared" si="138"/>
        <v>63.249999999999979</v>
      </c>
      <c r="L2218">
        <f t="shared" si="139"/>
        <v>-10.249999999999979</v>
      </c>
    </row>
    <row r="2219" spans="1:12">
      <c r="A2219" s="1">
        <v>0.70925925925925926</v>
      </c>
      <c r="B2219">
        <v>35.700000000000003</v>
      </c>
      <c r="C2219">
        <v>54</v>
      </c>
      <c r="D2219">
        <v>4</v>
      </c>
      <c r="E2219">
        <v>51</v>
      </c>
      <c r="F2219">
        <v>1</v>
      </c>
      <c r="G2219">
        <f t="shared" si="136"/>
        <v>47.330029567739807</v>
      </c>
      <c r="H2219">
        <f t="shared" si="137"/>
        <v>6.6699704322601931</v>
      </c>
      <c r="K2219">
        <f t="shared" si="138"/>
        <v>63.730000000000004</v>
      </c>
      <c r="L2219">
        <f t="shared" si="139"/>
        <v>-9.730000000000004</v>
      </c>
    </row>
    <row r="2220" spans="1:12">
      <c r="A2220" s="1">
        <v>0.7093287037037036</v>
      </c>
      <c r="B2220">
        <v>35.700000000000003</v>
      </c>
      <c r="C2220">
        <v>54</v>
      </c>
      <c r="D2220">
        <v>1</v>
      </c>
      <c r="E2220">
        <v>50</v>
      </c>
      <c r="F2220">
        <v>1</v>
      </c>
      <c r="G2220">
        <f t="shared" si="136"/>
        <v>45.140007391983737</v>
      </c>
      <c r="H2220">
        <f t="shared" si="137"/>
        <v>8.8599926080162632</v>
      </c>
      <c r="K2220">
        <f t="shared" si="138"/>
        <v>63.249999999999979</v>
      </c>
      <c r="L2220">
        <f t="shared" si="139"/>
        <v>-9.2499999999999787</v>
      </c>
    </row>
    <row r="2221" spans="1:12">
      <c r="A2221" s="1">
        <v>0.70939814814814817</v>
      </c>
      <c r="B2221">
        <v>35.700000000000003</v>
      </c>
      <c r="C2221">
        <v>53</v>
      </c>
      <c r="D2221">
        <v>5</v>
      </c>
      <c r="E2221">
        <v>51</v>
      </c>
      <c r="F2221">
        <v>3</v>
      </c>
      <c r="G2221">
        <f t="shared" si="136"/>
        <v>48.060036959593447</v>
      </c>
      <c r="H2221">
        <f t="shared" si="137"/>
        <v>4.9399630404065533</v>
      </c>
      <c r="K2221">
        <f t="shared" si="138"/>
        <v>63.89</v>
      </c>
      <c r="L2221">
        <f t="shared" si="139"/>
        <v>-10.89</v>
      </c>
    </row>
    <row r="2222" spans="1:12">
      <c r="A2222" s="1">
        <v>0.70953703703703708</v>
      </c>
      <c r="B2222">
        <v>35.700000000000003</v>
      </c>
      <c r="C2222">
        <v>53</v>
      </c>
      <c r="D2222">
        <v>2</v>
      </c>
      <c r="E2222">
        <v>50</v>
      </c>
      <c r="F2222">
        <v>2</v>
      </c>
      <c r="G2222">
        <f t="shared" si="136"/>
        <v>45.870014783934955</v>
      </c>
      <c r="H2222">
        <f t="shared" si="137"/>
        <v>7.1299852160650445</v>
      </c>
      <c r="K2222">
        <f t="shared" si="138"/>
        <v>63.410000000000004</v>
      </c>
      <c r="L2222">
        <f t="shared" si="139"/>
        <v>-10.410000000000004</v>
      </c>
    </row>
    <row r="2223" spans="1:12">
      <c r="A2223" s="1">
        <v>0.70960648148148142</v>
      </c>
      <c r="B2223">
        <v>35.700000000000003</v>
      </c>
      <c r="C2223">
        <v>53</v>
      </c>
      <c r="D2223">
        <v>4</v>
      </c>
      <c r="E2223">
        <v>51</v>
      </c>
      <c r="F2223">
        <v>4</v>
      </c>
      <c r="G2223">
        <f t="shared" si="136"/>
        <v>47.330029567739807</v>
      </c>
      <c r="H2223">
        <f t="shared" si="137"/>
        <v>5.6699704322601931</v>
      </c>
      <c r="K2223">
        <f t="shared" si="138"/>
        <v>63.730000000000004</v>
      </c>
      <c r="L2223">
        <f t="shared" si="139"/>
        <v>-10.730000000000004</v>
      </c>
    </row>
    <row r="2224" spans="1:12">
      <c r="A2224" s="1">
        <v>0.70967592592592599</v>
      </c>
      <c r="B2224">
        <v>35.700000000000003</v>
      </c>
      <c r="C2224">
        <v>54</v>
      </c>
      <c r="D2224">
        <v>2</v>
      </c>
      <c r="E2224">
        <v>51</v>
      </c>
      <c r="F2224">
        <v>0</v>
      </c>
      <c r="G2224">
        <f t="shared" si="136"/>
        <v>45.870014783934955</v>
      </c>
      <c r="H2224">
        <f t="shared" si="137"/>
        <v>8.1299852160650445</v>
      </c>
      <c r="K2224">
        <f t="shared" si="138"/>
        <v>63.410000000000004</v>
      </c>
      <c r="L2224">
        <f t="shared" si="139"/>
        <v>-9.4100000000000037</v>
      </c>
    </row>
    <row r="2225" spans="1:12">
      <c r="A2225" s="1">
        <v>0.70974537037037033</v>
      </c>
      <c r="B2225">
        <v>35.700000000000003</v>
      </c>
      <c r="C2225">
        <v>52</v>
      </c>
      <c r="D2225">
        <v>5</v>
      </c>
      <c r="E2225">
        <v>51</v>
      </c>
      <c r="F2225">
        <v>9</v>
      </c>
      <c r="G2225">
        <f t="shared" si="136"/>
        <v>48.060036959593447</v>
      </c>
      <c r="H2225">
        <f t="shared" si="137"/>
        <v>3.9399630404065533</v>
      </c>
      <c r="K2225">
        <f t="shared" si="138"/>
        <v>63.89</v>
      </c>
      <c r="L2225">
        <f t="shared" si="139"/>
        <v>-11.89</v>
      </c>
    </row>
    <row r="2226" spans="1:12">
      <c r="A2226" s="1">
        <v>0.70981481481481479</v>
      </c>
      <c r="B2226">
        <v>35.700000000000003</v>
      </c>
      <c r="C2226">
        <v>54</v>
      </c>
      <c r="D2226">
        <v>11</v>
      </c>
      <c r="E2226">
        <v>51</v>
      </c>
      <c r="F2226">
        <v>10</v>
      </c>
      <c r="G2226">
        <f t="shared" si="136"/>
        <v>52.440081310032284</v>
      </c>
      <c r="H2226">
        <f t="shared" si="137"/>
        <v>1.5599186899677164</v>
      </c>
      <c r="K2226">
        <f t="shared" si="138"/>
        <v>64.850000000000009</v>
      </c>
      <c r="L2226">
        <f t="shared" si="139"/>
        <v>-10.850000000000009</v>
      </c>
    </row>
    <row r="2227" spans="1:12">
      <c r="A2227" s="1">
        <v>0.70988425925925924</v>
      </c>
      <c r="B2227">
        <v>35.700000000000003</v>
      </c>
      <c r="C2227">
        <v>60</v>
      </c>
      <c r="D2227">
        <v>4</v>
      </c>
      <c r="E2227">
        <v>67</v>
      </c>
      <c r="F2227">
        <v>21</v>
      </c>
      <c r="G2227">
        <f t="shared" si="136"/>
        <v>47.330029567739807</v>
      </c>
      <c r="H2227">
        <f t="shared" si="137"/>
        <v>12.669970432260193</v>
      </c>
      <c r="K2227">
        <f t="shared" si="138"/>
        <v>63.730000000000004</v>
      </c>
      <c r="L2227">
        <f t="shared" si="139"/>
        <v>-3.730000000000004</v>
      </c>
    </row>
    <row r="2228" spans="1:12">
      <c r="A2228" s="1">
        <v>0.7099537037037037</v>
      </c>
      <c r="B2228">
        <v>35.700000000000003</v>
      </c>
      <c r="C2228">
        <v>55</v>
      </c>
      <c r="D2228">
        <v>8</v>
      </c>
      <c r="E2228">
        <v>53</v>
      </c>
      <c r="F2228">
        <v>15</v>
      </c>
      <c r="G2228">
        <f t="shared" si="136"/>
        <v>50.250059134959223</v>
      </c>
      <c r="H2228">
        <f t="shared" si="137"/>
        <v>4.7499408650407773</v>
      </c>
      <c r="K2228">
        <f t="shared" si="138"/>
        <v>64.37</v>
      </c>
      <c r="L2228">
        <f t="shared" si="139"/>
        <v>-9.3700000000000045</v>
      </c>
    </row>
    <row r="2229" spans="1:12">
      <c r="A2229" s="1">
        <v>0.71002314814814815</v>
      </c>
      <c r="B2229">
        <v>35.700000000000003</v>
      </c>
      <c r="C2229">
        <v>53</v>
      </c>
      <c r="D2229">
        <v>1</v>
      </c>
      <c r="E2229">
        <v>52</v>
      </c>
      <c r="F2229">
        <v>3</v>
      </c>
      <c r="G2229">
        <f t="shared" si="136"/>
        <v>45.140007391983737</v>
      </c>
      <c r="H2229">
        <f t="shared" si="137"/>
        <v>7.8599926080162632</v>
      </c>
      <c r="K2229">
        <f t="shared" si="138"/>
        <v>63.249999999999979</v>
      </c>
      <c r="L2229">
        <f t="shared" si="139"/>
        <v>-10.249999999999979</v>
      </c>
    </row>
    <row r="2230" spans="1:12">
      <c r="A2230" s="1">
        <v>0.71009259259259261</v>
      </c>
      <c r="B2230">
        <v>35.700000000000003</v>
      </c>
      <c r="C2230">
        <v>55</v>
      </c>
      <c r="D2230">
        <v>4</v>
      </c>
      <c r="E2230">
        <v>52</v>
      </c>
      <c r="F2230">
        <v>14</v>
      </c>
      <c r="G2230">
        <f t="shared" si="136"/>
        <v>47.330029567739807</v>
      </c>
      <c r="H2230">
        <f t="shared" si="137"/>
        <v>7.6699704322601931</v>
      </c>
      <c r="K2230">
        <f t="shared" si="138"/>
        <v>63.730000000000004</v>
      </c>
      <c r="L2230">
        <f t="shared" si="139"/>
        <v>-8.730000000000004</v>
      </c>
    </row>
    <row r="2231" spans="1:12">
      <c r="A2231" s="1">
        <v>0.71016203703703706</v>
      </c>
      <c r="B2231">
        <v>35.700000000000003</v>
      </c>
      <c r="C2231">
        <v>54</v>
      </c>
      <c r="D2231">
        <v>0.1</v>
      </c>
      <c r="E2231">
        <v>52</v>
      </c>
      <c r="F2231">
        <v>1</v>
      </c>
      <c r="G2231">
        <f t="shared" si="136"/>
        <v>44.483000739199838</v>
      </c>
      <c r="H2231">
        <f t="shared" si="137"/>
        <v>9.5169992608001621</v>
      </c>
      <c r="K2231">
        <f t="shared" si="138"/>
        <v>63.002009819897097</v>
      </c>
      <c r="L2231">
        <f t="shared" si="139"/>
        <v>-9.002009819897097</v>
      </c>
    </row>
    <row r="2232" spans="1:12">
      <c r="A2232" s="1">
        <v>0.71023148148148152</v>
      </c>
      <c r="B2232">
        <v>35.700000000000003</v>
      </c>
      <c r="C2232">
        <v>52</v>
      </c>
      <c r="D2232">
        <v>0.1</v>
      </c>
      <c r="E2232">
        <v>51</v>
      </c>
      <c r="F2232">
        <v>2</v>
      </c>
      <c r="G2232">
        <f t="shared" si="136"/>
        <v>44.483000739199838</v>
      </c>
      <c r="H2232">
        <f t="shared" si="137"/>
        <v>7.5169992608001621</v>
      </c>
      <c r="K2232">
        <f t="shared" si="138"/>
        <v>63.002009819897097</v>
      </c>
      <c r="L2232">
        <f t="shared" si="139"/>
        <v>-11.002009819897097</v>
      </c>
    </row>
    <row r="2233" spans="1:12">
      <c r="A2233" s="1">
        <v>0.71030092592592586</v>
      </c>
      <c r="B2233">
        <v>35.700000000000003</v>
      </c>
      <c r="C2233">
        <v>54</v>
      </c>
      <c r="D2233">
        <v>9</v>
      </c>
      <c r="E2233">
        <v>52</v>
      </c>
      <c r="F2233">
        <v>12</v>
      </c>
      <c r="G2233">
        <f t="shared" si="136"/>
        <v>50.980066526682769</v>
      </c>
      <c r="H2233">
        <f t="shared" si="137"/>
        <v>3.0199334733172307</v>
      </c>
      <c r="K2233">
        <f t="shared" si="138"/>
        <v>64.53</v>
      </c>
      <c r="L2233">
        <f t="shared" si="139"/>
        <v>-10.530000000000001</v>
      </c>
    </row>
    <row r="2234" spans="1:12">
      <c r="A2234" s="1">
        <v>0.71037037037037043</v>
      </c>
      <c r="B2234">
        <v>35.700000000000003</v>
      </c>
      <c r="C2234">
        <v>53</v>
      </c>
      <c r="D2234">
        <v>2</v>
      </c>
      <c r="E2234">
        <v>51</v>
      </c>
      <c r="F2234">
        <v>2</v>
      </c>
      <c r="G2234">
        <f t="shared" si="136"/>
        <v>45.870014783934955</v>
      </c>
      <c r="H2234">
        <f t="shared" si="137"/>
        <v>7.1299852160650445</v>
      </c>
      <c r="K2234">
        <f t="shared" si="138"/>
        <v>63.410000000000004</v>
      </c>
      <c r="L2234">
        <f t="shared" si="139"/>
        <v>-10.410000000000004</v>
      </c>
    </row>
    <row r="2235" spans="1:12">
      <c r="A2235" s="1">
        <v>0.71043981481481477</v>
      </c>
      <c r="B2235">
        <v>35.700000000000003</v>
      </c>
      <c r="C2235">
        <v>52</v>
      </c>
      <c r="D2235">
        <v>1</v>
      </c>
      <c r="E2235">
        <v>51</v>
      </c>
      <c r="F2235">
        <v>4</v>
      </c>
      <c r="G2235">
        <f t="shared" si="136"/>
        <v>45.140007391983737</v>
      </c>
      <c r="H2235">
        <f t="shared" si="137"/>
        <v>6.8599926080162632</v>
      </c>
      <c r="K2235">
        <f t="shared" si="138"/>
        <v>63.249999999999979</v>
      </c>
      <c r="L2235">
        <f t="shared" si="139"/>
        <v>-11.249999999999979</v>
      </c>
    </row>
    <row r="2236" spans="1:12">
      <c r="A2236" s="1">
        <v>0.71050925925925934</v>
      </c>
      <c r="B2236">
        <v>35.700000000000003</v>
      </c>
      <c r="C2236">
        <v>53</v>
      </c>
      <c r="D2236">
        <v>10</v>
      </c>
      <c r="E2236">
        <v>51</v>
      </c>
      <c r="F2236">
        <v>8</v>
      </c>
      <c r="G2236">
        <f t="shared" si="136"/>
        <v>51.710073918373787</v>
      </c>
      <c r="H2236">
        <f t="shared" si="137"/>
        <v>1.2899260816262128</v>
      </c>
      <c r="K2236">
        <f t="shared" si="138"/>
        <v>64.69</v>
      </c>
      <c r="L2236">
        <f t="shared" si="139"/>
        <v>-11.689999999999998</v>
      </c>
    </row>
    <row r="2237" spans="1:12">
      <c r="A2237" s="1">
        <v>0.71057870370370368</v>
      </c>
      <c r="B2237">
        <v>35.700000000000003</v>
      </c>
      <c r="C2237">
        <v>53</v>
      </c>
      <c r="D2237">
        <v>4</v>
      </c>
      <c r="E2237">
        <v>51</v>
      </c>
      <c r="F2237">
        <v>18</v>
      </c>
      <c r="G2237">
        <f t="shared" si="136"/>
        <v>47.330029567739807</v>
      </c>
      <c r="H2237">
        <f t="shared" si="137"/>
        <v>5.6699704322601931</v>
      </c>
      <c r="K2237">
        <f t="shared" si="138"/>
        <v>63.730000000000004</v>
      </c>
      <c r="L2237">
        <f t="shared" si="139"/>
        <v>-10.730000000000004</v>
      </c>
    </row>
    <row r="2238" spans="1:12">
      <c r="A2238" s="1">
        <v>0.71064814814814825</v>
      </c>
      <c r="B2238">
        <v>35.700000000000003</v>
      </c>
      <c r="C2238">
        <v>55</v>
      </c>
      <c r="D2238">
        <v>5</v>
      </c>
      <c r="E2238">
        <v>54</v>
      </c>
      <c r="F2238">
        <v>11</v>
      </c>
      <c r="G2238">
        <f t="shared" si="136"/>
        <v>48.060036959593447</v>
      </c>
      <c r="H2238">
        <f t="shared" si="137"/>
        <v>6.9399630404065533</v>
      </c>
      <c r="K2238">
        <f t="shared" si="138"/>
        <v>63.89</v>
      </c>
      <c r="L2238">
        <f t="shared" si="139"/>
        <v>-8.89</v>
      </c>
    </row>
    <row r="2239" spans="1:12">
      <c r="A2239" s="1">
        <v>0.7107175925925926</v>
      </c>
      <c r="B2239">
        <v>35.700000000000003</v>
      </c>
      <c r="C2239">
        <v>54</v>
      </c>
      <c r="D2239">
        <v>0.1</v>
      </c>
      <c r="E2239">
        <v>59</v>
      </c>
      <c r="F2239">
        <v>5</v>
      </c>
      <c r="G2239">
        <f t="shared" si="136"/>
        <v>44.483000739199838</v>
      </c>
      <c r="H2239">
        <f t="shared" si="137"/>
        <v>9.5169992608001621</v>
      </c>
      <c r="K2239">
        <f t="shared" si="138"/>
        <v>63.002009819897097</v>
      </c>
      <c r="L2239">
        <f t="shared" si="139"/>
        <v>-9.002009819897097</v>
      </c>
    </row>
    <row r="2240" spans="1:12">
      <c r="A2240" s="1">
        <v>0.71078703703703694</v>
      </c>
      <c r="B2240">
        <v>35.700000000000003</v>
      </c>
      <c r="C2240">
        <v>59</v>
      </c>
      <c r="D2240">
        <v>5</v>
      </c>
      <c r="E2240">
        <v>56</v>
      </c>
      <c r="F2240">
        <v>11</v>
      </c>
      <c r="G2240">
        <f t="shared" si="136"/>
        <v>48.060036959593447</v>
      </c>
      <c r="H2240">
        <f t="shared" si="137"/>
        <v>10.939963040406553</v>
      </c>
      <c r="K2240">
        <f t="shared" si="138"/>
        <v>63.89</v>
      </c>
      <c r="L2240">
        <f t="shared" si="139"/>
        <v>-4.8900000000000006</v>
      </c>
    </row>
    <row r="2241" spans="1:12">
      <c r="A2241" s="1">
        <v>0.71085648148148151</v>
      </c>
      <c r="B2241">
        <v>35.700000000000003</v>
      </c>
      <c r="C2241">
        <v>63</v>
      </c>
      <c r="D2241">
        <v>18</v>
      </c>
      <c r="E2241">
        <v>60</v>
      </c>
      <c r="F2241">
        <v>22</v>
      </c>
      <c r="G2241">
        <f t="shared" si="136"/>
        <v>57.550133050731127</v>
      </c>
      <c r="H2241">
        <f t="shared" si="137"/>
        <v>5.4498669492688734</v>
      </c>
      <c r="K2241">
        <f t="shared" si="138"/>
        <v>65.97</v>
      </c>
      <c r="L2241">
        <f t="shared" si="139"/>
        <v>-2.9699999999999989</v>
      </c>
    </row>
    <row r="2242" spans="1:12">
      <c r="A2242" s="1">
        <v>0.71092592592592585</v>
      </c>
      <c r="B2242">
        <v>35.700000000000003</v>
      </c>
      <c r="C2242">
        <v>54</v>
      </c>
      <c r="D2242">
        <v>15</v>
      </c>
      <c r="E2242">
        <v>52</v>
      </c>
      <c r="F2242">
        <v>20</v>
      </c>
      <c r="G2242">
        <f t="shared" si="136"/>
        <v>55.360110876341047</v>
      </c>
      <c r="H2242">
        <f t="shared" si="137"/>
        <v>-1.3601108763410465</v>
      </c>
      <c r="K2242">
        <f t="shared" si="138"/>
        <v>65.490000000000009</v>
      </c>
      <c r="L2242">
        <f t="shared" si="139"/>
        <v>-11.490000000000009</v>
      </c>
    </row>
    <row r="2243" spans="1:12">
      <c r="A2243" s="1">
        <v>0.71106481481481476</v>
      </c>
      <c r="B2243">
        <v>35.700000000000003</v>
      </c>
      <c r="C2243">
        <v>54</v>
      </c>
      <c r="D2243">
        <v>3</v>
      </c>
      <c r="E2243">
        <v>51</v>
      </c>
      <c r="F2243">
        <v>1</v>
      </c>
      <c r="G2243">
        <f t="shared" ref="G2243:G2306" si="140">0.73*D2243+46.09-1.68*EXP(-(0.0000044)*D2243)</f>
        <v>46.600022175853638</v>
      </c>
      <c r="H2243">
        <f t="shared" ref="H2243:H2306" si="141">C2243-G2243</f>
        <v>7.3999778241463616</v>
      </c>
      <c r="K2243">
        <f t="shared" ref="K2243:K2306" si="142">0.16*D2243+63.09-2.69*EXP(-(32.53)*D2243)</f>
        <v>63.57</v>
      </c>
      <c r="L2243">
        <f t="shared" ref="L2243:L2306" si="143">C2243-K2243</f>
        <v>-9.57</v>
      </c>
    </row>
    <row r="2244" spans="1:12">
      <c r="A2244" s="1">
        <v>0.71113425925925933</v>
      </c>
      <c r="B2244">
        <v>35.700000000000003</v>
      </c>
      <c r="C2244">
        <v>55</v>
      </c>
      <c r="D2244">
        <v>15</v>
      </c>
      <c r="E2244">
        <v>52</v>
      </c>
      <c r="F2244">
        <v>16</v>
      </c>
      <c r="G2244">
        <f t="shared" si="140"/>
        <v>55.360110876341047</v>
      </c>
      <c r="H2244">
        <f t="shared" si="141"/>
        <v>-0.36011087634104655</v>
      </c>
      <c r="K2244">
        <f t="shared" si="142"/>
        <v>65.490000000000009</v>
      </c>
      <c r="L2244">
        <f t="shared" si="143"/>
        <v>-10.490000000000009</v>
      </c>
    </row>
    <row r="2245" spans="1:12">
      <c r="A2245" s="1">
        <v>0.71120370370370367</v>
      </c>
      <c r="B2245">
        <v>35.700000000000003</v>
      </c>
      <c r="C2245">
        <v>54</v>
      </c>
      <c r="D2245">
        <v>10</v>
      </c>
      <c r="E2245">
        <v>51</v>
      </c>
      <c r="F2245">
        <v>4</v>
      </c>
      <c r="G2245">
        <f t="shared" si="140"/>
        <v>51.710073918373787</v>
      </c>
      <c r="H2245">
        <f t="shared" si="141"/>
        <v>2.2899260816262128</v>
      </c>
      <c r="K2245">
        <f t="shared" si="142"/>
        <v>64.69</v>
      </c>
      <c r="L2245">
        <f t="shared" si="143"/>
        <v>-10.689999999999998</v>
      </c>
    </row>
    <row r="2246" spans="1:12">
      <c r="A2246" s="1">
        <v>0.71127314814814813</v>
      </c>
      <c r="B2246">
        <v>35.700000000000003</v>
      </c>
      <c r="C2246">
        <v>55</v>
      </c>
      <c r="D2246">
        <v>10</v>
      </c>
      <c r="E2246">
        <v>53</v>
      </c>
      <c r="F2246">
        <v>7</v>
      </c>
      <c r="G2246">
        <f t="shared" si="140"/>
        <v>51.710073918373787</v>
      </c>
      <c r="H2246">
        <f t="shared" si="141"/>
        <v>3.2899260816262128</v>
      </c>
      <c r="K2246">
        <f t="shared" si="142"/>
        <v>64.69</v>
      </c>
      <c r="L2246">
        <f t="shared" si="143"/>
        <v>-9.6899999999999977</v>
      </c>
    </row>
    <row r="2247" spans="1:12">
      <c r="A2247" s="1">
        <v>0.71134259259259258</v>
      </c>
      <c r="B2247">
        <v>35.700000000000003</v>
      </c>
      <c r="C2247">
        <v>54</v>
      </c>
      <c r="D2247">
        <v>9</v>
      </c>
      <c r="E2247">
        <v>52</v>
      </c>
      <c r="F2247">
        <v>9</v>
      </c>
      <c r="G2247">
        <f t="shared" si="140"/>
        <v>50.980066526682769</v>
      </c>
      <c r="H2247">
        <f t="shared" si="141"/>
        <v>3.0199334733172307</v>
      </c>
      <c r="K2247">
        <f t="shared" si="142"/>
        <v>64.53</v>
      </c>
      <c r="L2247">
        <f t="shared" si="143"/>
        <v>-10.530000000000001</v>
      </c>
    </row>
    <row r="2248" spans="1:12">
      <c r="A2248" s="1">
        <v>0.71141203703703704</v>
      </c>
      <c r="B2248">
        <v>35.700000000000003</v>
      </c>
      <c r="C2248">
        <v>53</v>
      </c>
      <c r="D2248">
        <v>1</v>
      </c>
      <c r="E2248">
        <v>52</v>
      </c>
      <c r="F2248">
        <v>3</v>
      </c>
      <c r="G2248">
        <f t="shared" si="140"/>
        <v>45.140007391983737</v>
      </c>
      <c r="H2248">
        <f t="shared" si="141"/>
        <v>7.8599926080162632</v>
      </c>
      <c r="K2248">
        <f t="shared" si="142"/>
        <v>63.249999999999979</v>
      </c>
      <c r="L2248">
        <f t="shared" si="143"/>
        <v>-10.249999999999979</v>
      </c>
    </row>
    <row r="2249" spans="1:12">
      <c r="A2249" s="1">
        <v>0.71148148148148149</v>
      </c>
      <c r="B2249">
        <v>35.700000000000003</v>
      </c>
      <c r="C2249">
        <v>53</v>
      </c>
      <c r="D2249">
        <v>4</v>
      </c>
      <c r="E2249">
        <v>52</v>
      </c>
      <c r="F2249">
        <v>8</v>
      </c>
      <c r="G2249">
        <f t="shared" si="140"/>
        <v>47.330029567739807</v>
      </c>
      <c r="H2249">
        <f t="shared" si="141"/>
        <v>5.6699704322601931</v>
      </c>
      <c r="K2249">
        <f t="shared" si="142"/>
        <v>63.730000000000004</v>
      </c>
      <c r="L2249">
        <f t="shared" si="143"/>
        <v>-10.730000000000004</v>
      </c>
    </row>
    <row r="2250" spans="1:12">
      <c r="A2250" s="1">
        <v>0.71155092592592595</v>
      </c>
      <c r="B2250">
        <v>35.700000000000003</v>
      </c>
      <c r="C2250">
        <v>54</v>
      </c>
      <c r="D2250">
        <v>5</v>
      </c>
      <c r="E2250">
        <v>51</v>
      </c>
      <c r="F2250">
        <v>9</v>
      </c>
      <c r="G2250">
        <f t="shared" si="140"/>
        <v>48.060036959593447</v>
      </c>
      <c r="H2250">
        <f t="shared" si="141"/>
        <v>5.9399630404065533</v>
      </c>
      <c r="K2250">
        <f t="shared" si="142"/>
        <v>63.89</v>
      </c>
      <c r="L2250">
        <f t="shared" si="143"/>
        <v>-9.89</v>
      </c>
    </row>
    <row r="2251" spans="1:12">
      <c r="A2251" s="1">
        <v>0.7116203703703704</v>
      </c>
      <c r="B2251">
        <v>35.700000000000003</v>
      </c>
      <c r="C2251">
        <v>54</v>
      </c>
      <c r="D2251">
        <v>3</v>
      </c>
      <c r="E2251">
        <v>51</v>
      </c>
      <c r="F2251">
        <v>7</v>
      </c>
      <c r="G2251">
        <f t="shared" si="140"/>
        <v>46.600022175853638</v>
      </c>
      <c r="H2251">
        <f t="shared" si="141"/>
        <v>7.3999778241463616</v>
      </c>
      <c r="K2251">
        <f t="shared" si="142"/>
        <v>63.57</v>
      </c>
      <c r="L2251">
        <f t="shared" si="143"/>
        <v>-9.57</v>
      </c>
    </row>
    <row r="2252" spans="1:12">
      <c r="A2252" s="1">
        <v>0.71168981481481486</v>
      </c>
      <c r="B2252">
        <v>35.700000000000003</v>
      </c>
      <c r="C2252">
        <v>54</v>
      </c>
      <c r="D2252">
        <v>5</v>
      </c>
      <c r="E2252">
        <v>52</v>
      </c>
      <c r="F2252">
        <v>4</v>
      </c>
      <c r="G2252">
        <f t="shared" si="140"/>
        <v>48.060036959593447</v>
      </c>
      <c r="H2252">
        <f t="shared" si="141"/>
        <v>5.9399630404065533</v>
      </c>
      <c r="K2252">
        <f t="shared" si="142"/>
        <v>63.89</v>
      </c>
      <c r="L2252">
        <f t="shared" si="143"/>
        <v>-9.89</v>
      </c>
    </row>
    <row r="2253" spans="1:12">
      <c r="A2253" s="1">
        <v>0.7117592592592592</v>
      </c>
      <c r="B2253">
        <v>35.700000000000003</v>
      </c>
      <c r="C2253">
        <v>54</v>
      </c>
      <c r="D2253">
        <v>8</v>
      </c>
      <c r="E2253">
        <v>53</v>
      </c>
      <c r="F2253">
        <v>17</v>
      </c>
      <c r="G2253">
        <f t="shared" si="140"/>
        <v>50.250059134959223</v>
      </c>
      <c r="H2253">
        <f t="shared" si="141"/>
        <v>3.7499408650407773</v>
      </c>
      <c r="K2253">
        <f t="shared" si="142"/>
        <v>64.37</v>
      </c>
      <c r="L2253">
        <f t="shared" si="143"/>
        <v>-10.370000000000005</v>
      </c>
    </row>
    <row r="2254" spans="1:12">
      <c r="A2254" s="1">
        <v>0.71182870370370377</v>
      </c>
      <c r="B2254">
        <v>35.700000000000003</v>
      </c>
      <c r="C2254">
        <v>57</v>
      </c>
      <c r="D2254">
        <v>12</v>
      </c>
      <c r="E2254">
        <v>59</v>
      </c>
      <c r="F2254">
        <v>16</v>
      </c>
      <c r="G2254">
        <f t="shared" si="140"/>
        <v>53.170088701658258</v>
      </c>
      <c r="H2254">
        <f t="shared" si="141"/>
        <v>3.8299112983417416</v>
      </c>
      <c r="K2254">
        <f t="shared" si="142"/>
        <v>65.010000000000005</v>
      </c>
      <c r="L2254">
        <f t="shared" si="143"/>
        <v>-8.0100000000000051</v>
      </c>
    </row>
    <row r="2255" spans="1:12">
      <c r="A2255" s="1">
        <v>0.71189814814814811</v>
      </c>
      <c r="B2255">
        <v>35.700000000000003</v>
      </c>
      <c r="C2255">
        <v>54</v>
      </c>
      <c r="D2255">
        <v>1</v>
      </c>
      <c r="E2255">
        <v>52</v>
      </c>
      <c r="F2255">
        <v>1</v>
      </c>
      <c r="G2255">
        <f t="shared" si="140"/>
        <v>45.140007391983737</v>
      </c>
      <c r="H2255">
        <f t="shared" si="141"/>
        <v>8.8599926080162632</v>
      </c>
      <c r="K2255">
        <f t="shared" si="142"/>
        <v>63.249999999999979</v>
      </c>
      <c r="L2255">
        <f t="shared" si="143"/>
        <v>-9.2499999999999787</v>
      </c>
    </row>
    <row r="2256" spans="1:12">
      <c r="A2256" s="1">
        <v>0.71196759259259268</v>
      </c>
      <c r="B2256">
        <v>35.700000000000003</v>
      </c>
      <c r="C2256">
        <v>54</v>
      </c>
      <c r="D2256">
        <v>1</v>
      </c>
      <c r="E2256">
        <v>52</v>
      </c>
      <c r="F2256">
        <v>1</v>
      </c>
      <c r="G2256">
        <f t="shared" si="140"/>
        <v>45.140007391983737</v>
      </c>
      <c r="H2256">
        <f t="shared" si="141"/>
        <v>8.8599926080162632</v>
      </c>
      <c r="K2256">
        <f t="shared" si="142"/>
        <v>63.249999999999979</v>
      </c>
      <c r="L2256">
        <f t="shared" si="143"/>
        <v>-9.2499999999999787</v>
      </c>
    </row>
    <row r="2257" spans="1:12">
      <c r="A2257" s="1">
        <v>0.71203703703703702</v>
      </c>
      <c r="B2257">
        <v>35.700000000000003</v>
      </c>
      <c r="C2257">
        <v>54</v>
      </c>
      <c r="D2257">
        <v>1</v>
      </c>
      <c r="E2257">
        <v>51</v>
      </c>
      <c r="F2257">
        <v>1</v>
      </c>
      <c r="G2257">
        <f t="shared" si="140"/>
        <v>45.140007391983737</v>
      </c>
      <c r="H2257">
        <f t="shared" si="141"/>
        <v>8.8599926080162632</v>
      </c>
      <c r="K2257">
        <f t="shared" si="142"/>
        <v>63.249999999999979</v>
      </c>
      <c r="L2257">
        <f t="shared" si="143"/>
        <v>-9.2499999999999787</v>
      </c>
    </row>
    <row r="2258" spans="1:12">
      <c r="A2258" s="1">
        <v>0.71217592592592593</v>
      </c>
      <c r="B2258">
        <v>35.700000000000003</v>
      </c>
      <c r="C2258">
        <v>53</v>
      </c>
      <c r="D2258">
        <v>5</v>
      </c>
      <c r="E2258">
        <v>52</v>
      </c>
      <c r="F2258">
        <v>3</v>
      </c>
      <c r="G2258">
        <f t="shared" si="140"/>
        <v>48.060036959593447</v>
      </c>
      <c r="H2258">
        <f t="shared" si="141"/>
        <v>4.9399630404065533</v>
      </c>
      <c r="K2258">
        <f t="shared" si="142"/>
        <v>63.89</v>
      </c>
      <c r="L2258">
        <f t="shared" si="143"/>
        <v>-10.89</v>
      </c>
    </row>
    <row r="2259" spans="1:12">
      <c r="A2259" s="1">
        <v>0.71224537037037028</v>
      </c>
      <c r="B2259">
        <v>35.700000000000003</v>
      </c>
      <c r="C2259">
        <v>53</v>
      </c>
      <c r="D2259">
        <v>8</v>
      </c>
      <c r="E2259">
        <v>51</v>
      </c>
      <c r="F2259">
        <v>7</v>
      </c>
      <c r="G2259">
        <f t="shared" si="140"/>
        <v>50.250059134959223</v>
      </c>
      <c r="H2259">
        <f t="shared" si="141"/>
        <v>2.7499408650407773</v>
      </c>
      <c r="K2259">
        <f t="shared" si="142"/>
        <v>64.37</v>
      </c>
      <c r="L2259">
        <f t="shared" si="143"/>
        <v>-11.370000000000005</v>
      </c>
    </row>
    <row r="2260" spans="1:12">
      <c r="A2260" s="1">
        <v>0.71231481481481485</v>
      </c>
      <c r="B2260">
        <v>35.700000000000003</v>
      </c>
      <c r="C2260">
        <v>53</v>
      </c>
      <c r="D2260">
        <v>7</v>
      </c>
      <c r="E2260">
        <v>52</v>
      </c>
      <c r="F2260">
        <v>12</v>
      </c>
      <c r="G2260">
        <f t="shared" si="140"/>
        <v>49.520051743203155</v>
      </c>
      <c r="H2260">
        <f t="shared" si="141"/>
        <v>3.4799482567968454</v>
      </c>
      <c r="K2260">
        <f t="shared" si="142"/>
        <v>64.210000000000008</v>
      </c>
      <c r="L2260">
        <f t="shared" si="143"/>
        <v>-11.210000000000008</v>
      </c>
    </row>
    <row r="2261" spans="1:12">
      <c r="A2261" s="1">
        <v>0.71238425925925919</v>
      </c>
      <c r="B2261">
        <v>35.700000000000003</v>
      </c>
      <c r="C2261">
        <v>53</v>
      </c>
      <c r="D2261">
        <v>5</v>
      </c>
      <c r="E2261">
        <v>51</v>
      </c>
      <c r="F2261">
        <v>8</v>
      </c>
      <c r="G2261">
        <f t="shared" si="140"/>
        <v>48.060036959593447</v>
      </c>
      <c r="H2261">
        <f t="shared" si="141"/>
        <v>4.9399630404065533</v>
      </c>
      <c r="K2261">
        <f t="shared" si="142"/>
        <v>63.89</v>
      </c>
      <c r="L2261">
        <f t="shared" si="143"/>
        <v>-10.89</v>
      </c>
    </row>
    <row r="2262" spans="1:12">
      <c r="A2262" s="1">
        <v>0.71245370370370376</v>
      </c>
      <c r="B2262">
        <v>35.700000000000003</v>
      </c>
      <c r="C2262">
        <v>54</v>
      </c>
      <c r="D2262">
        <v>2</v>
      </c>
      <c r="E2262">
        <v>52</v>
      </c>
      <c r="F2262">
        <v>3</v>
      </c>
      <c r="G2262">
        <f t="shared" si="140"/>
        <v>45.870014783934955</v>
      </c>
      <c r="H2262">
        <f t="shared" si="141"/>
        <v>8.1299852160650445</v>
      </c>
      <c r="K2262">
        <f t="shared" si="142"/>
        <v>63.410000000000004</v>
      </c>
      <c r="L2262">
        <f t="shared" si="143"/>
        <v>-9.4100000000000037</v>
      </c>
    </row>
    <row r="2263" spans="1:12">
      <c r="A2263" s="1">
        <v>0.7125231481481481</v>
      </c>
      <c r="B2263">
        <v>35.700000000000003</v>
      </c>
      <c r="C2263">
        <v>52</v>
      </c>
      <c r="D2263">
        <v>4</v>
      </c>
      <c r="E2263">
        <v>51</v>
      </c>
      <c r="F2263">
        <v>9</v>
      </c>
      <c r="G2263">
        <f t="shared" si="140"/>
        <v>47.330029567739807</v>
      </c>
      <c r="H2263">
        <f t="shared" si="141"/>
        <v>4.6699704322601931</v>
      </c>
      <c r="K2263">
        <f t="shared" si="142"/>
        <v>63.730000000000004</v>
      </c>
      <c r="L2263">
        <f t="shared" si="143"/>
        <v>-11.730000000000004</v>
      </c>
    </row>
    <row r="2264" spans="1:12">
      <c r="A2264" s="1">
        <v>0.71259259259259267</v>
      </c>
      <c r="B2264">
        <v>35.700000000000003</v>
      </c>
      <c r="C2264">
        <v>53</v>
      </c>
      <c r="D2264">
        <v>6</v>
      </c>
      <c r="E2264">
        <v>51</v>
      </c>
      <c r="F2264">
        <v>9</v>
      </c>
      <c r="G2264">
        <f t="shared" si="140"/>
        <v>48.790044351414565</v>
      </c>
      <c r="H2264">
        <f t="shared" si="141"/>
        <v>4.209955648585435</v>
      </c>
      <c r="K2264">
        <f t="shared" si="142"/>
        <v>64.05</v>
      </c>
      <c r="L2264">
        <f t="shared" si="143"/>
        <v>-11.049999999999997</v>
      </c>
    </row>
    <row r="2265" spans="1:12">
      <c r="A2265" s="1">
        <v>0.71266203703703701</v>
      </c>
      <c r="B2265">
        <v>35.700000000000003</v>
      </c>
      <c r="C2265">
        <v>53</v>
      </c>
      <c r="D2265">
        <v>5</v>
      </c>
      <c r="E2265">
        <v>51</v>
      </c>
      <c r="F2265">
        <v>5</v>
      </c>
      <c r="G2265">
        <f t="shared" si="140"/>
        <v>48.060036959593447</v>
      </c>
      <c r="H2265">
        <f t="shared" si="141"/>
        <v>4.9399630404065533</v>
      </c>
      <c r="K2265">
        <f t="shared" si="142"/>
        <v>63.89</v>
      </c>
      <c r="L2265">
        <f t="shared" si="143"/>
        <v>-10.89</v>
      </c>
    </row>
    <row r="2266" spans="1:12">
      <c r="A2266" s="1">
        <v>0.71273148148148147</v>
      </c>
      <c r="B2266">
        <v>35.700000000000003</v>
      </c>
      <c r="C2266">
        <v>53</v>
      </c>
      <c r="D2266">
        <v>5</v>
      </c>
      <c r="E2266">
        <v>51</v>
      </c>
      <c r="F2266">
        <v>3</v>
      </c>
      <c r="G2266">
        <f t="shared" si="140"/>
        <v>48.060036959593447</v>
      </c>
      <c r="H2266">
        <f t="shared" si="141"/>
        <v>4.9399630404065533</v>
      </c>
      <c r="K2266">
        <f t="shared" si="142"/>
        <v>63.89</v>
      </c>
      <c r="L2266">
        <f t="shared" si="143"/>
        <v>-10.89</v>
      </c>
    </row>
    <row r="2267" spans="1:12">
      <c r="A2267" s="1">
        <v>0.71280092592592592</v>
      </c>
      <c r="B2267">
        <v>35.700000000000003</v>
      </c>
      <c r="C2267">
        <v>52</v>
      </c>
      <c r="D2267">
        <v>1</v>
      </c>
      <c r="E2267">
        <v>51</v>
      </c>
      <c r="F2267">
        <v>2</v>
      </c>
      <c r="G2267">
        <f t="shared" si="140"/>
        <v>45.140007391983737</v>
      </c>
      <c r="H2267">
        <f t="shared" si="141"/>
        <v>6.8599926080162632</v>
      </c>
      <c r="K2267">
        <f t="shared" si="142"/>
        <v>63.249999999999979</v>
      </c>
      <c r="L2267">
        <f t="shared" si="143"/>
        <v>-11.249999999999979</v>
      </c>
    </row>
    <row r="2268" spans="1:12">
      <c r="A2268" s="1">
        <v>0.71287037037037038</v>
      </c>
      <c r="B2268">
        <v>35.700000000000003</v>
      </c>
      <c r="C2268">
        <v>53</v>
      </c>
      <c r="D2268">
        <v>3</v>
      </c>
      <c r="E2268">
        <v>51</v>
      </c>
      <c r="F2268">
        <v>1</v>
      </c>
      <c r="G2268">
        <f t="shared" si="140"/>
        <v>46.600022175853638</v>
      </c>
      <c r="H2268">
        <f t="shared" si="141"/>
        <v>6.3999778241463616</v>
      </c>
      <c r="K2268">
        <f t="shared" si="142"/>
        <v>63.57</v>
      </c>
      <c r="L2268">
        <f t="shared" si="143"/>
        <v>-10.57</v>
      </c>
    </row>
    <row r="2269" spans="1:12">
      <c r="A2269" s="1">
        <v>0.71293981481481483</v>
      </c>
      <c r="B2269">
        <v>35.700000000000003</v>
      </c>
      <c r="C2269">
        <v>56</v>
      </c>
      <c r="D2269">
        <v>28</v>
      </c>
      <c r="E2269">
        <v>55</v>
      </c>
      <c r="F2269">
        <v>21</v>
      </c>
      <c r="G2269">
        <f t="shared" si="140"/>
        <v>64.850206963250798</v>
      </c>
      <c r="H2269">
        <f t="shared" si="141"/>
        <v>-8.8502069632507983</v>
      </c>
      <c r="K2269">
        <f t="shared" si="142"/>
        <v>67.570000000000007</v>
      </c>
      <c r="L2269">
        <f t="shared" si="143"/>
        <v>-11.570000000000007</v>
      </c>
    </row>
    <row r="2270" spans="1:12">
      <c r="A2270" s="1">
        <v>0.71300925925925929</v>
      </c>
      <c r="B2270">
        <v>35.700000000000003</v>
      </c>
      <c r="C2270">
        <v>53</v>
      </c>
      <c r="D2270">
        <v>0.1</v>
      </c>
      <c r="E2270">
        <v>51</v>
      </c>
      <c r="F2270">
        <v>4</v>
      </c>
      <c r="G2270">
        <f t="shared" si="140"/>
        <v>44.483000739199838</v>
      </c>
      <c r="H2270">
        <f t="shared" si="141"/>
        <v>8.5169992608001621</v>
      </c>
      <c r="K2270">
        <f t="shared" si="142"/>
        <v>63.002009819897097</v>
      </c>
      <c r="L2270">
        <f t="shared" si="143"/>
        <v>-10.002009819897097</v>
      </c>
    </row>
    <row r="2271" spans="1:12">
      <c r="A2271" s="1">
        <v>0.71307870370370363</v>
      </c>
      <c r="B2271">
        <v>35.700000000000003</v>
      </c>
      <c r="C2271">
        <v>53</v>
      </c>
      <c r="D2271">
        <v>1</v>
      </c>
      <c r="E2271">
        <v>51</v>
      </c>
      <c r="F2271">
        <v>2</v>
      </c>
      <c r="G2271">
        <f t="shared" si="140"/>
        <v>45.140007391983737</v>
      </c>
      <c r="H2271">
        <f t="shared" si="141"/>
        <v>7.8599926080162632</v>
      </c>
      <c r="K2271">
        <f t="shared" si="142"/>
        <v>63.249999999999979</v>
      </c>
      <c r="L2271">
        <f t="shared" si="143"/>
        <v>-10.249999999999979</v>
      </c>
    </row>
    <row r="2272" spans="1:12">
      <c r="A2272" s="1">
        <v>0.7131481481481482</v>
      </c>
      <c r="B2272">
        <v>35.700000000000003</v>
      </c>
      <c r="C2272">
        <v>53</v>
      </c>
      <c r="D2272">
        <v>0.1</v>
      </c>
      <c r="E2272">
        <v>50</v>
      </c>
      <c r="F2272">
        <v>3</v>
      </c>
      <c r="G2272">
        <f t="shared" si="140"/>
        <v>44.483000739199838</v>
      </c>
      <c r="H2272">
        <f t="shared" si="141"/>
        <v>8.5169992608001621</v>
      </c>
      <c r="K2272">
        <f t="shared" si="142"/>
        <v>63.002009819897097</v>
      </c>
      <c r="L2272">
        <f t="shared" si="143"/>
        <v>-10.002009819897097</v>
      </c>
    </row>
    <row r="2273" spans="1:12">
      <c r="A2273" s="1">
        <v>0.71321759259259254</v>
      </c>
      <c r="B2273">
        <v>35.700000000000003</v>
      </c>
      <c r="C2273">
        <v>53</v>
      </c>
      <c r="D2273">
        <v>5</v>
      </c>
      <c r="E2273">
        <v>51</v>
      </c>
      <c r="F2273">
        <v>2</v>
      </c>
      <c r="G2273">
        <f t="shared" si="140"/>
        <v>48.060036959593447</v>
      </c>
      <c r="H2273">
        <f t="shared" si="141"/>
        <v>4.9399630404065533</v>
      </c>
      <c r="K2273">
        <f t="shared" si="142"/>
        <v>63.89</v>
      </c>
      <c r="L2273">
        <f t="shared" si="143"/>
        <v>-10.89</v>
      </c>
    </row>
    <row r="2274" spans="1:12">
      <c r="A2274" s="1">
        <v>0.71328703703703711</v>
      </c>
      <c r="B2274">
        <v>35.700000000000003</v>
      </c>
      <c r="C2274">
        <v>53</v>
      </c>
      <c r="D2274">
        <v>3</v>
      </c>
      <c r="E2274">
        <v>50</v>
      </c>
      <c r="F2274">
        <v>5</v>
      </c>
      <c r="G2274">
        <f t="shared" si="140"/>
        <v>46.600022175853638</v>
      </c>
      <c r="H2274">
        <f t="shared" si="141"/>
        <v>6.3999778241463616</v>
      </c>
      <c r="K2274">
        <f t="shared" si="142"/>
        <v>63.57</v>
      </c>
      <c r="L2274">
        <f t="shared" si="143"/>
        <v>-10.57</v>
      </c>
    </row>
    <row r="2275" spans="1:12">
      <c r="A2275" s="1">
        <v>0.71335648148148145</v>
      </c>
      <c r="B2275">
        <v>35.700000000000003</v>
      </c>
      <c r="C2275">
        <v>53</v>
      </c>
      <c r="D2275">
        <v>0.1</v>
      </c>
      <c r="E2275">
        <v>50</v>
      </c>
      <c r="F2275">
        <v>1</v>
      </c>
      <c r="G2275">
        <f t="shared" si="140"/>
        <v>44.483000739199838</v>
      </c>
      <c r="H2275">
        <f t="shared" si="141"/>
        <v>8.5169992608001621</v>
      </c>
      <c r="K2275">
        <f t="shared" si="142"/>
        <v>63.002009819897097</v>
      </c>
      <c r="L2275">
        <f t="shared" si="143"/>
        <v>-10.002009819897097</v>
      </c>
    </row>
    <row r="2276" spans="1:12">
      <c r="A2276" s="1">
        <v>0.71342592592592602</v>
      </c>
      <c r="B2276">
        <v>35.700000000000003</v>
      </c>
      <c r="C2276">
        <v>52</v>
      </c>
      <c r="D2276">
        <v>3</v>
      </c>
      <c r="E2276">
        <v>50</v>
      </c>
      <c r="F2276">
        <v>1</v>
      </c>
      <c r="G2276">
        <f t="shared" si="140"/>
        <v>46.600022175853638</v>
      </c>
      <c r="H2276">
        <f t="shared" si="141"/>
        <v>5.3999778241463616</v>
      </c>
      <c r="K2276">
        <f t="shared" si="142"/>
        <v>63.57</v>
      </c>
      <c r="L2276">
        <f t="shared" si="143"/>
        <v>-11.57</v>
      </c>
    </row>
    <row r="2277" spans="1:12">
      <c r="A2277" s="1">
        <v>0.71349537037037036</v>
      </c>
      <c r="B2277">
        <v>35.700000000000003</v>
      </c>
      <c r="C2277">
        <v>53</v>
      </c>
      <c r="D2277">
        <v>0.1</v>
      </c>
      <c r="E2277">
        <v>51</v>
      </c>
      <c r="F2277">
        <v>1</v>
      </c>
      <c r="G2277">
        <f t="shared" si="140"/>
        <v>44.483000739199838</v>
      </c>
      <c r="H2277">
        <f t="shared" si="141"/>
        <v>8.5169992608001621</v>
      </c>
      <c r="K2277">
        <f t="shared" si="142"/>
        <v>63.002009819897097</v>
      </c>
      <c r="L2277">
        <f t="shared" si="143"/>
        <v>-10.002009819897097</v>
      </c>
    </row>
    <row r="2278" spans="1:12">
      <c r="A2278" s="1">
        <v>0.71356481481481471</v>
      </c>
      <c r="B2278">
        <v>35.700000000000003</v>
      </c>
      <c r="C2278">
        <v>53</v>
      </c>
      <c r="D2278">
        <v>7</v>
      </c>
      <c r="E2278">
        <v>50</v>
      </c>
      <c r="F2278">
        <v>4</v>
      </c>
      <c r="G2278">
        <f t="shared" si="140"/>
        <v>49.520051743203155</v>
      </c>
      <c r="H2278">
        <f t="shared" si="141"/>
        <v>3.4799482567968454</v>
      </c>
      <c r="K2278">
        <f t="shared" si="142"/>
        <v>64.210000000000008</v>
      </c>
      <c r="L2278">
        <f t="shared" si="143"/>
        <v>-11.210000000000008</v>
      </c>
    </row>
    <row r="2279" spans="1:12">
      <c r="A2279" s="1">
        <v>0.71363425925925927</v>
      </c>
      <c r="B2279">
        <v>35.700000000000003</v>
      </c>
      <c r="C2279">
        <v>53</v>
      </c>
      <c r="D2279">
        <v>1</v>
      </c>
      <c r="E2279">
        <v>50</v>
      </c>
      <c r="F2279">
        <v>0</v>
      </c>
      <c r="G2279">
        <f t="shared" si="140"/>
        <v>45.140007391983737</v>
      </c>
      <c r="H2279">
        <f t="shared" si="141"/>
        <v>7.8599926080162632</v>
      </c>
      <c r="K2279">
        <f t="shared" si="142"/>
        <v>63.249999999999979</v>
      </c>
      <c r="L2279">
        <f t="shared" si="143"/>
        <v>-10.249999999999979</v>
      </c>
    </row>
    <row r="2280" spans="1:12">
      <c r="A2280" s="1">
        <v>0.71370370370370362</v>
      </c>
      <c r="B2280">
        <v>35.700000000000003</v>
      </c>
      <c r="C2280">
        <v>51</v>
      </c>
      <c r="D2280">
        <v>1</v>
      </c>
      <c r="E2280">
        <v>50</v>
      </c>
      <c r="F2280">
        <v>0</v>
      </c>
      <c r="G2280">
        <f t="shared" si="140"/>
        <v>45.140007391983737</v>
      </c>
      <c r="H2280">
        <f t="shared" si="141"/>
        <v>5.8599926080162632</v>
      </c>
      <c r="K2280">
        <f t="shared" si="142"/>
        <v>63.249999999999979</v>
      </c>
      <c r="L2280">
        <f t="shared" si="143"/>
        <v>-12.249999999999979</v>
      </c>
    </row>
    <row r="2281" spans="1:12">
      <c r="A2281" s="1">
        <v>0.71377314814814818</v>
      </c>
      <c r="B2281">
        <v>35.700000000000003</v>
      </c>
      <c r="C2281">
        <v>53</v>
      </c>
      <c r="D2281">
        <v>0.1</v>
      </c>
      <c r="E2281">
        <v>50</v>
      </c>
      <c r="F2281">
        <v>2</v>
      </c>
      <c r="G2281">
        <f t="shared" si="140"/>
        <v>44.483000739199838</v>
      </c>
      <c r="H2281">
        <f t="shared" si="141"/>
        <v>8.5169992608001621</v>
      </c>
      <c r="K2281">
        <f t="shared" si="142"/>
        <v>63.002009819897097</v>
      </c>
      <c r="L2281">
        <f t="shared" si="143"/>
        <v>-10.002009819897097</v>
      </c>
    </row>
    <row r="2282" spans="1:12">
      <c r="A2282" s="1">
        <v>0.71384259259259253</v>
      </c>
      <c r="B2282">
        <v>35.700000000000003</v>
      </c>
      <c r="C2282">
        <v>51</v>
      </c>
      <c r="D2282">
        <v>2</v>
      </c>
      <c r="E2282">
        <v>49</v>
      </c>
      <c r="F2282">
        <v>1</v>
      </c>
      <c r="G2282">
        <f t="shared" si="140"/>
        <v>45.870014783934955</v>
      </c>
      <c r="H2282">
        <f t="shared" si="141"/>
        <v>5.1299852160650445</v>
      </c>
      <c r="K2282">
        <f t="shared" si="142"/>
        <v>63.410000000000004</v>
      </c>
      <c r="L2282">
        <f t="shared" si="143"/>
        <v>-12.410000000000004</v>
      </c>
    </row>
    <row r="2283" spans="1:12">
      <c r="A2283" s="1">
        <v>0.71391203703703709</v>
      </c>
      <c r="B2283">
        <v>35.700000000000003</v>
      </c>
      <c r="C2283">
        <v>52</v>
      </c>
      <c r="D2283">
        <v>5</v>
      </c>
      <c r="E2283">
        <v>49</v>
      </c>
      <c r="F2283">
        <v>7</v>
      </c>
      <c r="G2283">
        <f t="shared" si="140"/>
        <v>48.060036959593447</v>
      </c>
      <c r="H2283">
        <f t="shared" si="141"/>
        <v>3.9399630404065533</v>
      </c>
      <c r="K2283">
        <f t="shared" si="142"/>
        <v>63.89</v>
      </c>
      <c r="L2283">
        <f t="shared" si="143"/>
        <v>-11.89</v>
      </c>
    </row>
    <row r="2284" spans="1:12">
      <c r="A2284" s="1">
        <v>0.71398148148148144</v>
      </c>
      <c r="B2284">
        <v>35.700000000000003</v>
      </c>
      <c r="C2284">
        <v>53</v>
      </c>
      <c r="D2284">
        <v>7</v>
      </c>
      <c r="E2284">
        <v>49</v>
      </c>
      <c r="F2284">
        <v>5</v>
      </c>
      <c r="G2284">
        <f t="shared" si="140"/>
        <v>49.520051743203155</v>
      </c>
      <c r="H2284">
        <f t="shared" si="141"/>
        <v>3.4799482567968454</v>
      </c>
      <c r="K2284">
        <f t="shared" si="142"/>
        <v>64.210000000000008</v>
      </c>
      <c r="L2284">
        <f t="shared" si="143"/>
        <v>-11.210000000000008</v>
      </c>
    </row>
    <row r="2285" spans="1:12">
      <c r="A2285" s="1">
        <v>0.71405092592592589</v>
      </c>
      <c r="B2285">
        <v>35.700000000000003</v>
      </c>
      <c r="C2285">
        <v>53</v>
      </c>
      <c r="D2285">
        <v>1</v>
      </c>
      <c r="E2285">
        <v>49</v>
      </c>
      <c r="F2285">
        <v>3</v>
      </c>
      <c r="G2285">
        <f t="shared" si="140"/>
        <v>45.140007391983737</v>
      </c>
      <c r="H2285">
        <f t="shared" si="141"/>
        <v>7.8599926080162632</v>
      </c>
      <c r="K2285">
        <f t="shared" si="142"/>
        <v>63.249999999999979</v>
      </c>
      <c r="L2285">
        <f t="shared" si="143"/>
        <v>-10.249999999999979</v>
      </c>
    </row>
    <row r="2286" spans="1:12">
      <c r="A2286" s="1">
        <v>0.71412037037037035</v>
      </c>
      <c r="B2286">
        <v>35.700000000000003</v>
      </c>
      <c r="C2286">
        <v>51</v>
      </c>
      <c r="D2286">
        <v>3</v>
      </c>
      <c r="E2286">
        <v>49</v>
      </c>
      <c r="F2286">
        <v>0</v>
      </c>
      <c r="G2286">
        <f t="shared" si="140"/>
        <v>46.600022175853638</v>
      </c>
      <c r="H2286">
        <f t="shared" si="141"/>
        <v>4.3999778241463616</v>
      </c>
      <c r="K2286">
        <f t="shared" si="142"/>
        <v>63.57</v>
      </c>
      <c r="L2286">
        <f t="shared" si="143"/>
        <v>-12.57</v>
      </c>
    </row>
    <row r="2287" spans="1:12">
      <c r="A2287" s="1">
        <v>0.71418981481481481</v>
      </c>
      <c r="B2287">
        <v>35.700000000000003</v>
      </c>
      <c r="C2287">
        <v>52</v>
      </c>
      <c r="D2287">
        <v>0.1</v>
      </c>
      <c r="E2287">
        <v>48</v>
      </c>
      <c r="F2287">
        <v>1</v>
      </c>
      <c r="G2287">
        <f t="shared" si="140"/>
        <v>44.483000739199838</v>
      </c>
      <c r="H2287">
        <f t="shared" si="141"/>
        <v>7.5169992608001621</v>
      </c>
      <c r="K2287">
        <f t="shared" si="142"/>
        <v>63.002009819897097</v>
      </c>
      <c r="L2287">
        <f t="shared" si="143"/>
        <v>-11.002009819897097</v>
      </c>
    </row>
    <row r="2288" spans="1:12">
      <c r="A2288" s="1">
        <v>0.71425925925925926</v>
      </c>
      <c r="B2288">
        <v>35.700000000000003</v>
      </c>
      <c r="C2288">
        <v>52</v>
      </c>
      <c r="D2288">
        <v>4</v>
      </c>
      <c r="E2288">
        <v>48</v>
      </c>
      <c r="F2288">
        <v>5</v>
      </c>
      <c r="G2288">
        <f t="shared" si="140"/>
        <v>47.330029567739807</v>
      </c>
      <c r="H2288">
        <f t="shared" si="141"/>
        <v>4.6699704322601931</v>
      </c>
      <c r="K2288">
        <f t="shared" si="142"/>
        <v>63.730000000000004</v>
      </c>
      <c r="L2288">
        <f t="shared" si="143"/>
        <v>-11.730000000000004</v>
      </c>
    </row>
    <row r="2289" spans="1:12">
      <c r="A2289" s="1">
        <v>0.71432870370370372</v>
      </c>
      <c r="B2289">
        <v>35.700000000000003</v>
      </c>
      <c r="C2289">
        <v>52</v>
      </c>
      <c r="D2289">
        <v>6</v>
      </c>
      <c r="E2289">
        <v>49</v>
      </c>
      <c r="F2289">
        <v>5</v>
      </c>
      <c r="G2289">
        <f t="shared" si="140"/>
        <v>48.790044351414565</v>
      </c>
      <c r="H2289">
        <f t="shared" si="141"/>
        <v>3.209955648585435</v>
      </c>
      <c r="K2289">
        <f t="shared" si="142"/>
        <v>64.05</v>
      </c>
      <c r="L2289">
        <f t="shared" si="143"/>
        <v>-12.049999999999997</v>
      </c>
    </row>
    <row r="2290" spans="1:12">
      <c r="A2290" s="1">
        <v>0.71439814814814817</v>
      </c>
      <c r="B2290">
        <v>35.700000000000003</v>
      </c>
      <c r="C2290">
        <v>52</v>
      </c>
      <c r="D2290">
        <v>1</v>
      </c>
      <c r="E2290">
        <v>49</v>
      </c>
      <c r="F2290">
        <v>2</v>
      </c>
      <c r="G2290">
        <f t="shared" si="140"/>
        <v>45.140007391983737</v>
      </c>
      <c r="H2290">
        <f t="shared" si="141"/>
        <v>6.8599926080162632</v>
      </c>
      <c r="K2290">
        <f t="shared" si="142"/>
        <v>63.249999999999979</v>
      </c>
      <c r="L2290">
        <f t="shared" si="143"/>
        <v>-11.249999999999979</v>
      </c>
    </row>
    <row r="2291" spans="1:12">
      <c r="A2291" s="1">
        <v>0.71446759259259263</v>
      </c>
      <c r="B2291">
        <v>35.700000000000003</v>
      </c>
      <c r="C2291">
        <v>51</v>
      </c>
      <c r="D2291">
        <v>4</v>
      </c>
      <c r="E2291">
        <v>49</v>
      </c>
      <c r="F2291">
        <v>5</v>
      </c>
      <c r="G2291">
        <f t="shared" si="140"/>
        <v>47.330029567739807</v>
      </c>
      <c r="H2291">
        <f t="shared" si="141"/>
        <v>3.6699704322601931</v>
      </c>
      <c r="K2291">
        <f t="shared" si="142"/>
        <v>63.730000000000004</v>
      </c>
      <c r="L2291">
        <f t="shared" si="143"/>
        <v>-12.730000000000004</v>
      </c>
    </row>
    <row r="2292" spans="1:12">
      <c r="A2292" s="1">
        <v>0.71453703703703697</v>
      </c>
      <c r="B2292">
        <v>35.700000000000003</v>
      </c>
      <c r="C2292">
        <v>51</v>
      </c>
      <c r="D2292">
        <v>2</v>
      </c>
      <c r="E2292">
        <v>50</v>
      </c>
      <c r="F2292">
        <v>2</v>
      </c>
      <c r="G2292">
        <f t="shared" si="140"/>
        <v>45.870014783934955</v>
      </c>
      <c r="H2292">
        <f t="shared" si="141"/>
        <v>5.1299852160650445</v>
      </c>
      <c r="K2292">
        <f t="shared" si="142"/>
        <v>63.410000000000004</v>
      </c>
      <c r="L2292">
        <f t="shared" si="143"/>
        <v>-12.410000000000004</v>
      </c>
    </row>
    <row r="2293" spans="1:12">
      <c r="A2293" s="1">
        <v>0.71460648148148154</v>
      </c>
      <c r="B2293">
        <v>35.700000000000003</v>
      </c>
      <c r="C2293">
        <v>52</v>
      </c>
      <c r="D2293">
        <v>3</v>
      </c>
      <c r="E2293">
        <v>49</v>
      </c>
      <c r="F2293">
        <v>4</v>
      </c>
      <c r="G2293">
        <f t="shared" si="140"/>
        <v>46.600022175853638</v>
      </c>
      <c r="H2293">
        <f t="shared" si="141"/>
        <v>5.3999778241463616</v>
      </c>
      <c r="K2293">
        <f t="shared" si="142"/>
        <v>63.57</v>
      </c>
      <c r="L2293">
        <f t="shared" si="143"/>
        <v>-11.57</v>
      </c>
    </row>
    <row r="2294" spans="1:12">
      <c r="A2294" s="1">
        <v>0.71467592592592588</v>
      </c>
      <c r="B2294">
        <v>35.700000000000003</v>
      </c>
      <c r="C2294">
        <v>53</v>
      </c>
      <c r="D2294">
        <v>12</v>
      </c>
      <c r="E2294">
        <v>51</v>
      </c>
      <c r="F2294">
        <v>10</v>
      </c>
      <c r="G2294">
        <f t="shared" si="140"/>
        <v>53.170088701658258</v>
      </c>
      <c r="H2294">
        <f t="shared" si="141"/>
        <v>-0.1700887016582584</v>
      </c>
      <c r="K2294">
        <f t="shared" si="142"/>
        <v>65.010000000000005</v>
      </c>
      <c r="L2294">
        <f t="shared" si="143"/>
        <v>-12.010000000000005</v>
      </c>
    </row>
    <row r="2295" spans="1:12">
      <c r="A2295" s="1">
        <v>0.71474537037037045</v>
      </c>
      <c r="B2295">
        <v>35.700000000000003</v>
      </c>
      <c r="C2295">
        <v>52</v>
      </c>
      <c r="D2295">
        <v>3</v>
      </c>
      <c r="E2295">
        <v>49</v>
      </c>
      <c r="F2295">
        <v>0</v>
      </c>
      <c r="G2295">
        <f t="shared" si="140"/>
        <v>46.600022175853638</v>
      </c>
      <c r="H2295">
        <f t="shared" si="141"/>
        <v>5.3999778241463616</v>
      </c>
      <c r="K2295">
        <f t="shared" si="142"/>
        <v>63.57</v>
      </c>
      <c r="L2295">
        <f t="shared" si="143"/>
        <v>-11.57</v>
      </c>
    </row>
    <row r="2296" spans="1:12">
      <c r="A2296" s="1">
        <v>0.71481481481481479</v>
      </c>
      <c r="B2296">
        <v>35.700000000000003</v>
      </c>
      <c r="C2296">
        <v>52</v>
      </c>
      <c r="D2296">
        <v>1</v>
      </c>
      <c r="E2296">
        <v>49</v>
      </c>
      <c r="F2296">
        <v>1</v>
      </c>
      <c r="G2296">
        <f t="shared" si="140"/>
        <v>45.140007391983737</v>
      </c>
      <c r="H2296">
        <f t="shared" si="141"/>
        <v>6.8599926080162632</v>
      </c>
      <c r="K2296">
        <f t="shared" si="142"/>
        <v>63.249999999999979</v>
      </c>
      <c r="L2296">
        <f t="shared" si="143"/>
        <v>-11.249999999999979</v>
      </c>
    </row>
    <row r="2297" spans="1:12">
      <c r="A2297" s="1">
        <v>0.71488425925925936</v>
      </c>
      <c r="B2297">
        <v>35.700000000000003</v>
      </c>
      <c r="C2297">
        <v>52</v>
      </c>
      <c r="D2297">
        <v>1</v>
      </c>
      <c r="E2297">
        <v>49</v>
      </c>
      <c r="F2297">
        <v>3</v>
      </c>
      <c r="G2297">
        <f t="shared" si="140"/>
        <v>45.140007391983737</v>
      </c>
      <c r="H2297">
        <f t="shared" si="141"/>
        <v>6.8599926080162632</v>
      </c>
      <c r="K2297">
        <f t="shared" si="142"/>
        <v>63.249999999999979</v>
      </c>
      <c r="L2297">
        <f t="shared" si="143"/>
        <v>-11.249999999999979</v>
      </c>
    </row>
    <row r="2298" spans="1:12">
      <c r="A2298" s="1">
        <v>0.7149537037037037</v>
      </c>
      <c r="B2298">
        <v>35.700000000000003</v>
      </c>
      <c r="C2298">
        <v>52</v>
      </c>
      <c r="D2298">
        <v>4</v>
      </c>
      <c r="E2298">
        <v>49</v>
      </c>
      <c r="F2298">
        <v>5</v>
      </c>
      <c r="G2298">
        <f t="shared" si="140"/>
        <v>47.330029567739807</v>
      </c>
      <c r="H2298">
        <f t="shared" si="141"/>
        <v>4.6699704322601931</v>
      </c>
      <c r="K2298">
        <f t="shared" si="142"/>
        <v>63.730000000000004</v>
      </c>
      <c r="L2298">
        <f t="shared" si="143"/>
        <v>-11.730000000000004</v>
      </c>
    </row>
    <row r="2299" spans="1:12">
      <c r="A2299" s="1">
        <v>0.71502314814814805</v>
      </c>
      <c r="B2299">
        <v>35.700000000000003</v>
      </c>
      <c r="C2299">
        <v>51</v>
      </c>
      <c r="D2299">
        <v>4</v>
      </c>
      <c r="E2299">
        <v>49</v>
      </c>
      <c r="F2299">
        <v>8</v>
      </c>
      <c r="G2299">
        <f t="shared" si="140"/>
        <v>47.330029567739807</v>
      </c>
      <c r="H2299">
        <f t="shared" si="141"/>
        <v>3.6699704322601931</v>
      </c>
      <c r="K2299">
        <f t="shared" si="142"/>
        <v>63.730000000000004</v>
      </c>
      <c r="L2299">
        <f t="shared" si="143"/>
        <v>-12.730000000000004</v>
      </c>
    </row>
    <row r="2300" spans="1:12">
      <c r="A2300" s="1">
        <v>0.71509259259259261</v>
      </c>
      <c r="B2300">
        <v>35.700000000000003</v>
      </c>
      <c r="C2300">
        <v>52</v>
      </c>
      <c r="D2300">
        <v>1</v>
      </c>
      <c r="E2300">
        <v>48</v>
      </c>
      <c r="F2300">
        <v>1</v>
      </c>
      <c r="G2300">
        <f t="shared" si="140"/>
        <v>45.140007391983737</v>
      </c>
      <c r="H2300">
        <f t="shared" si="141"/>
        <v>6.8599926080162632</v>
      </c>
      <c r="K2300">
        <f t="shared" si="142"/>
        <v>63.249999999999979</v>
      </c>
      <c r="L2300">
        <f t="shared" si="143"/>
        <v>-11.249999999999979</v>
      </c>
    </row>
    <row r="2301" spans="1:12">
      <c r="A2301" s="1">
        <v>0.71516203703703696</v>
      </c>
      <c r="B2301">
        <v>35.700000000000003</v>
      </c>
      <c r="C2301">
        <v>51</v>
      </c>
      <c r="D2301">
        <v>2</v>
      </c>
      <c r="E2301">
        <v>49</v>
      </c>
      <c r="F2301">
        <v>1</v>
      </c>
      <c r="G2301">
        <f t="shared" si="140"/>
        <v>45.870014783934955</v>
      </c>
      <c r="H2301">
        <f t="shared" si="141"/>
        <v>5.1299852160650445</v>
      </c>
      <c r="K2301">
        <f t="shared" si="142"/>
        <v>63.410000000000004</v>
      </c>
      <c r="L2301">
        <f t="shared" si="143"/>
        <v>-12.410000000000004</v>
      </c>
    </row>
    <row r="2302" spans="1:12">
      <c r="A2302" s="1">
        <v>0.71523148148148152</v>
      </c>
      <c r="B2302">
        <v>35.700000000000003</v>
      </c>
      <c r="C2302">
        <v>52</v>
      </c>
      <c r="D2302">
        <v>1</v>
      </c>
      <c r="E2302">
        <v>48</v>
      </c>
      <c r="F2302">
        <v>4</v>
      </c>
      <c r="G2302">
        <f t="shared" si="140"/>
        <v>45.140007391983737</v>
      </c>
      <c r="H2302">
        <f t="shared" si="141"/>
        <v>6.8599926080162632</v>
      </c>
      <c r="K2302">
        <f t="shared" si="142"/>
        <v>63.249999999999979</v>
      </c>
      <c r="L2302">
        <f t="shared" si="143"/>
        <v>-11.249999999999979</v>
      </c>
    </row>
    <row r="2303" spans="1:12">
      <c r="A2303" s="1">
        <v>0.71530092592592587</v>
      </c>
      <c r="B2303">
        <v>35.700000000000003</v>
      </c>
      <c r="C2303">
        <v>52</v>
      </c>
      <c r="D2303">
        <v>3</v>
      </c>
      <c r="E2303">
        <v>48</v>
      </c>
      <c r="F2303">
        <v>5</v>
      </c>
      <c r="G2303">
        <f t="shared" si="140"/>
        <v>46.600022175853638</v>
      </c>
      <c r="H2303">
        <f t="shared" si="141"/>
        <v>5.3999778241463616</v>
      </c>
      <c r="K2303">
        <f t="shared" si="142"/>
        <v>63.57</v>
      </c>
      <c r="L2303">
        <f t="shared" si="143"/>
        <v>-11.57</v>
      </c>
    </row>
    <row r="2304" spans="1:12">
      <c r="A2304" s="1">
        <v>0.71543981481481478</v>
      </c>
      <c r="B2304">
        <v>35.700000000000003</v>
      </c>
      <c r="C2304">
        <v>52</v>
      </c>
      <c r="D2304">
        <v>4</v>
      </c>
      <c r="E2304">
        <v>49</v>
      </c>
      <c r="F2304">
        <v>4</v>
      </c>
      <c r="G2304">
        <f t="shared" si="140"/>
        <v>47.330029567739807</v>
      </c>
      <c r="H2304">
        <f t="shared" si="141"/>
        <v>4.6699704322601931</v>
      </c>
      <c r="K2304">
        <f t="shared" si="142"/>
        <v>63.730000000000004</v>
      </c>
      <c r="L2304">
        <f t="shared" si="143"/>
        <v>-11.730000000000004</v>
      </c>
    </row>
    <row r="2305" spans="1:12">
      <c r="A2305" s="1">
        <v>0.71557870370370369</v>
      </c>
      <c r="B2305">
        <v>35.700000000000003</v>
      </c>
      <c r="C2305">
        <v>52</v>
      </c>
      <c r="D2305">
        <v>1</v>
      </c>
      <c r="E2305">
        <v>49</v>
      </c>
      <c r="F2305">
        <v>2</v>
      </c>
      <c r="G2305">
        <f t="shared" si="140"/>
        <v>45.140007391983737</v>
      </c>
      <c r="H2305">
        <f t="shared" si="141"/>
        <v>6.8599926080162632</v>
      </c>
      <c r="K2305">
        <f t="shared" si="142"/>
        <v>63.249999999999979</v>
      </c>
      <c r="L2305">
        <f t="shared" si="143"/>
        <v>-11.249999999999979</v>
      </c>
    </row>
    <row r="2306" spans="1:12">
      <c r="A2306" s="1">
        <v>0.71564814814814814</v>
      </c>
      <c r="B2306">
        <v>35.700000000000003</v>
      </c>
      <c r="C2306">
        <v>50</v>
      </c>
      <c r="D2306">
        <v>2</v>
      </c>
      <c r="E2306">
        <v>49</v>
      </c>
      <c r="F2306">
        <v>7</v>
      </c>
      <c r="G2306">
        <f t="shared" si="140"/>
        <v>45.870014783934955</v>
      </c>
      <c r="H2306">
        <f t="shared" si="141"/>
        <v>4.1299852160650445</v>
      </c>
      <c r="K2306">
        <f t="shared" si="142"/>
        <v>63.410000000000004</v>
      </c>
      <c r="L2306">
        <f t="shared" si="143"/>
        <v>-13.410000000000004</v>
      </c>
    </row>
    <row r="2307" spans="1:12">
      <c r="A2307" s="1">
        <v>0.7157175925925926</v>
      </c>
      <c r="B2307">
        <v>35.700000000000003</v>
      </c>
      <c r="C2307">
        <v>53</v>
      </c>
      <c r="D2307">
        <v>5</v>
      </c>
      <c r="E2307">
        <v>49</v>
      </c>
      <c r="F2307">
        <v>4</v>
      </c>
      <c r="G2307">
        <f t="shared" ref="G2307:G2370" si="144">0.73*D2307+46.09-1.68*EXP(-(0.0000044)*D2307)</f>
        <v>48.060036959593447</v>
      </c>
      <c r="H2307">
        <f t="shared" ref="H2307:H2370" si="145">C2307-G2307</f>
        <v>4.9399630404065533</v>
      </c>
      <c r="K2307">
        <f t="shared" ref="K2307:K2370" si="146">0.16*D2307+63.09-2.69*EXP(-(32.53)*D2307)</f>
        <v>63.89</v>
      </c>
      <c r="L2307">
        <f t="shared" ref="L2307:L2370" si="147">C2307-K2307</f>
        <v>-10.89</v>
      </c>
    </row>
    <row r="2308" spans="1:12">
      <c r="A2308" s="1">
        <v>0.71578703703703705</v>
      </c>
      <c r="B2308">
        <v>35.700000000000003</v>
      </c>
      <c r="C2308">
        <v>51</v>
      </c>
      <c r="D2308">
        <v>1</v>
      </c>
      <c r="E2308">
        <v>49</v>
      </c>
      <c r="F2308">
        <v>1</v>
      </c>
      <c r="G2308">
        <f t="shared" si="144"/>
        <v>45.140007391983737</v>
      </c>
      <c r="H2308">
        <f t="shared" si="145"/>
        <v>5.8599926080162632</v>
      </c>
      <c r="K2308">
        <f t="shared" si="146"/>
        <v>63.249999999999979</v>
      </c>
      <c r="L2308">
        <f t="shared" si="147"/>
        <v>-12.249999999999979</v>
      </c>
    </row>
    <row r="2309" spans="1:12">
      <c r="A2309" s="1">
        <v>0.71585648148148151</v>
      </c>
      <c r="B2309">
        <v>35.700000000000003</v>
      </c>
      <c r="C2309">
        <v>52</v>
      </c>
      <c r="D2309">
        <v>5</v>
      </c>
      <c r="E2309">
        <v>49</v>
      </c>
      <c r="F2309">
        <v>1</v>
      </c>
      <c r="G2309">
        <f t="shared" si="144"/>
        <v>48.060036959593447</v>
      </c>
      <c r="H2309">
        <f t="shared" si="145"/>
        <v>3.9399630404065533</v>
      </c>
      <c r="K2309">
        <f t="shared" si="146"/>
        <v>63.89</v>
      </c>
      <c r="L2309">
        <f t="shared" si="147"/>
        <v>-11.89</v>
      </c>
    </row>
    <row r="2310" spans="1:12">
      <c r="A2310" s="1">
        <v>0.71592592592592597</v>
      </c>
      <c r="B2310">
        <v>35.700000000000003</v>
      </c>
      <c r="C2310">
        <v>52</v>
      </c>
      <c r="D2310">
        <v>1</v>
      </c>
      <c r="E2310">
        <v>48</v>
      </c>
      <c r="F2310">
        <v>1</v>
      </c>
      <c r="G2310">
        <f t="shared" si="144"/>
        <v>45.140007391983737</v>
      </c>
      <c r="H2310">
        <f t="shared" si="145"/>
        <v>6.8599926080162632</v>
      </c>
      <c r="K2310">
        <f t="shared" si="146"/>
        <v>63.249999999999979</v>
      </c>
      <c r="L2310">
        <f t="shared" si="147"/>
        <v>-11.249999999999979</v>
      </c>
    </row>
    <row r="2311" spans="1:12">
      <c r="A2311" s="1">
        <v>0.71599537037037031</v>
      </c>
      <c r="B2311">
        <v>35.700000000000003</v>
      </c>
      <c r="C2311">
        <v>52</v>
      </c>
      <c r="D2311">
        <v>6</v>
      </c>
      <c r="E2311">
        <v>48</v>
      </c>
      <c r="F2311">
        <v>5</v>
      </c>
      <c r="G2311">
        <f t="shared" si="144"/>
        <v>48.790044351414565</v>
      </c>
      <c r="H2311">
        <f t="shared" si="145"/>
        <v>3.209955648585435</v>
      </c>
      <c r="K2311">
        <f t="shared" si="146"/>
        <v>64.05</v>
      </c>
      <c r="L2311">
        <f t="shared" si="147"/>
        <v>-12.049999999999997</v>
      </c>
    </row>
    <row r="2312" spans="1:12">
      <c r="A2312" s="1">
        <v>0.71606481481481488</v>
      </c>
      <c r="B2312">
        <v>35.700000000000003</v>
      </c>
      <c r="C2312">
        <v>52</v>
      </c>
      <c r="D2312">
        <v>13</v>
      </c>
      <c r="E2312">
        <v>49</v>
      </c>
      <c r="F2312">
        <v>10</v>
      </c>
      <c r="G2312">
        <f t="shared" si="144"/>
        <v>53.900096093251712</v>
      </c>
      <c r="H2312">
        <f t="shared" si="145"/>
        <v>-1.9000960932517117</v>
      </c>
      <c r="K2312">
        <f t="shared" si="146"/>
        <v>65.17</v>
      </c>
      <c r="L2312">
        <f t="shared" si="147"/>
        <v>-13.170000000000002</v>
      </c>
    </row>
    <row r="2313" spans="1:12">
      <c r="A2313" s="1">
        <v>0.71613425925925922</v>
      </c>
      <c r="B2313">
        <v>35.700000000000003</v>
      </c>
      <c r="C2313">
        <v>52</v>
      </c>
      <c r="D2313">
        <v>1</v>
      </c>
      <c r="E2313">
        <v>49</v>
      </c>
      <c r="F2313">
        <v>5</v>
      </c>
      <c r="G2313">
        <f t="shared" si="144"/>
        <v>45.140007391983737</v>
      </c>
      <c r="H2313">
        <f t="shared" si="145"/>
        <v>6.8599926080162632</v>
      </c>
      <c r="K2313">
        <f t="shared" si="146"/>
        <v>63.249999999999979</v>
      </c>
      <c r="L2313">
        <f t="shared" si="147"/>
        <v>-11.249999999999979</v>
      </c>
    </row>
    <row r="2314" spans="1:12">
      <c r="A2314" s="1">
        <v>0.71620370370370379</v>
      </c>
      <c r="B2314">
        <v>35.700000000000003</v>
      </c>
      <c r="C2314">
        <v>53</v>
      </c>
      <c r="D2314">
        <v>2</v>
      </c>
      <c r="E2314">
        <v>49</v>
      </c>
      <c r="F2314">
        <v>5</v>
      </c>
      <c r="G2314">
        <f t="shared" si="144"/>
        <v>45.870014783934955</v>
      </c>
      <c r="H2314">
        <f t="shared" si="145"/>
        <v>7.1299852160650445</v>
      </c>
      <c r="K2314">
        <f t="shared" si="146"/>
        <v>63.410000000000004</v>
      </c>
      <c r="L2314">
        <f t="shared" si="147"/>
        <v>-10.410000000000004</v>
      </c>
    </row>
    <row r="2315" spans="1:12">
      <c r="A2315" s="1">
        <v>0.71627314814814813</v>
      </c>
      <c r="B2315">
        <v>35.700000000000003</v>
      </c>
      <c r="C2315">
        <v>52</v>
      </c>
      <c r="D2315">
        <v>4</v>
      </c>
      <c r="E2315">
        <v>48</v>
      </c>
      <c r="F2315">
        <v>2</v>
      </c>
      <c r="G2315">
        <f t="shared" si="144"/>
        <v>47.330029567739807</v>
      </c>
      <c r="H2315">
        <f t="shared" si="145"/>
        <v>4.6699704322601931</v>
      </c>
      <c r="K2315">
        <f t="shared" si="146"/>
        <v>63.730000000000004</v>
      </c>
      <c r="L2315">
        <f t="shared" si="147"/>
        <v>-11.730000000000004</v>
      </c>
    </row>
    <row r="2316" spans="1:12">
      <c r="A2316" s="1">
        <v>0.7163425925925927</v>
      </c>
      <c r="B2316">
        <v>35.700000000000003</v>
      </c>
      <c r="C2316">
        <v>52</v>
      </c>
      <c r="D2316">
        <v>5</v>
      </c>
      <c r="E2316">
        <v>49</v>
      </c>
      <c r="F2316">
        <v>10</v>
      </c>
      <c r="G2316">
        <f t="shared" si="144"/>
        <v>48.060036959593447</v>
      </c>
      <c r="H2316">
        <f t="shared" si="145"/>
        <v>3.9399630404065533</v>
      </c>
      <c r="K2316">
        <f t="shared" si="146"/>
        <v>63.89</v>
      </c>
      <c r="L2316">
        <f t="shared" si="147"/>
        <v>-11.89</v>
      </c>
    </row>
    <row r="2317" spans="1:12">
      <c r="A2317" s="1">
        <v>0.71641203703703704</v>
      </c>
      <c r="B2317">
        <v>35.700000000000003</v>
      </c>
      <c r="C2317">
        <v>52</v>
      </c>
      <c r="D2317">
        <v>2</v>
      </c>
      <c r="E2317">
        <v>48</v>
      </c>
      <c r="F2317">
        <v>0</v>
      </c>
      <c r="G2317">
        <f t="shared" si="144"/>
        <v>45.870014783934955</v>
      </c>
      <c r="H2317">
        <f t="shared" si="145"/>
        <v>6.1299852160650445</v>
      </c>
      <c r="K2317">
        <f t="shared" si="146"/>
        <v>63.410000000000004</v>
      </c>
      <c r="L2317">
        <f t="shared" si="147"/>
        <v>-11.410000000000004</v>
      </c>
    </row>
    <row r="2318" spans="1:12">
      <c r="A2318" s="1">
        <v>0.71648148148148139</v>
      </c>
      <c r="B2318">
        <v>35.700000000000003</v>
      </c>
      <c r="C2318">
        <v>52</v>
      </c>
      <c r="D2318">
        <v>1</v>
      </c>
      <c r="E2318">
        <v>49</v>
      </c>
      <c r="F2318">
        <v>1</v>
      </c>
      <c r="G2318">
        <f t="shared" si="144"/>
        <v>45.140007391983737</v>
      </c>
      <c r="H2318">
        <f t="shared" si="145"/>
        <v>6.8599926080162632</v>
      </c>
      <c r="K2318">
        <f t="shared" si="146"/>
        <v>63.249999999999979</v>
      </c>
      <c r="L2318">
        <f t="shared" si="147"/>
        <v>-11.249999999999979</v>
      </c>
    </row>
    <row r="2319" spans="1:12">
      <c r="A2319" s="1">
        <v>0.71655092592592595</v>
      </c>
      <c r="B2319">
        <v>35.700000000000003</v>
      </c>
      <c r="C2319">
        <v>50</v>
      </c>
      <c r="D2319">
        <v>1</v>
      </c>
      <c r="E2319">
        <v>49</v>
      </c>
      <c r="F2319">
        <v>0</v>
      </c>
      <c r="G2319">
        <f t="shared" si="144"/>
        <v>45.140007391983737</v>
      </c>
      <c r="H2319">
        <f t="shared" si="145"/>
        <v>4.8599926080162632</v>
      </c>
      <c r="K2319">
        <f t="shared" si="146"/>
        <v>63.249999999999979</v>
      </c>
      <c r="L2319">
        <f t="shared" si="147"/>
        <v>-13.249999999999979</v>
      </c>
    </row>
    <row r="2320" spans="1:12">
      <c r="A2320" s="1">
        <v>0.7166203703703703</v>
      </c>
      <c r="B2320">
        <v>35.700000000000003</v>
      </c>
      <c r="C2320">
        <v>51</v>
      </c>
      <c r="D2320">
        <v>5</v>
      </c>
      <c r="E2320">
        <v>49</v>
      </c>
      <c r="F2320">
        <v>1</v>
      </c>
      <c r="G2320">
        <f t="shared" si="144"/>
        <v>48.060036959593447</v>
      </c>
      <c r="H2320">
        <f t="shared" si="145"/>
        <v>2.9399630404065533</v>
      </c>
      <c r="K2320">
        <f t="shared" si="146"/>
        <v>63.89</v>
      </c>
      <c r="L2320">
        <f t="shared" si="147"/>
        <v>-12.89</v>
      </c>
    </row>
    <row r="2321" spans="1:12">
      <c r="A2321" s="1">
        <v>0.71668981481481486</v>
      </c>
      <c r="B2321">
        <v>35.700000000000003</v>
      </c>
      <c r="C2321">
        <v>51</v>
      </c>
      <c r="D2321">
        <v>4</v>
      </c>
      <c r="E2321">
        <v>48</v>
      </c>
      <c r="F2321">
        <v>8</v>
      </c>
      <c r="G2321">
        <f t="shared" si="144"/>
        <v>47.330029567739807</v>
      </c>
      <c r="H2321">
        <f t="shared" si="145"/>
        <v>3.6699704322601931</v>
      </c>
      <c r="K2321">
        <f t="shared" si="146"/>
        <v>63.730000000000004</v>
      </c>
      <c r="L2321">
        <f t="shared" si="147"/>
        <v>-12.730000000000004</v>
      </c>
    </row>
    <row r="2322" spans="1:12">
      <c r="A2322" s="1">
        <v>0.71675925925925921</v>
      </c>
      <c r="B2322">
        <v>35.700000000000003</v>
      </c>
      <c r="C2322">
        <v>52</v>
      </c>
      <c r="D2322">
        <v>7</v>
      </c>
      <c r="E2322">
        <v>50</v>
      </c>
      <c r="F2322">
        <v>6</v>
      </c>
      <c r="G2322">
        <f t="shared" si="144"/>
        <v>49.520051743203155</v>
      </c>
      <c r="H2322">
        <f t="shared" si="145"/>
        <v>2.4799482567968454</v>
      </c>
      <c r="K2322">
        <f t="shared" si="146"/>
        <v>64.210000000000008</v>
      </c>
      <c r="L2322">
        <f t="shared" si="147"/>
        <v>-12.210000000000008</v>
      </c>
    </row>
    <row r="2323" spans="1:12">
      <c r="A2323" s="1">
        <v>0.71682870370370377</v>
      </c>
      <c r="B2323">
        <v>35.700000000000003</v>
      </c>
      <c r="C2323">
        <v>52</v>
      </c>
      <c r="D2323">
        <v>0.1</v>
      </c>
      <c r="E2323">
        <v>49</v>
      </c>
      <c r="F2323">
        <v>1</v>
      </c>
      <c r="G2323">
        <f t="shared" si="144"/>
        <v>44.483000739199838</v>
      </c>
      <c r="H2323">
        <f t="shared" si="145"/>
        <v>7.5169992608001621</v>
      </c>
      <c r="K2323">
        <f t="shared" si="146"/>
        <v>63.002009819897097</v>
      </c>
      <c r="L2323">
        <f t="shared" si="147"/>
        <v>-11.002009819897097</v>
      </c>
    </row>
    <row r="2324" spans="1:12">
      <c r="A2324" s="1">
        <v>0.71697916666666661</v>
      </c>
      <c r="B2324">
        <v>35.700000000000003</v>
      </c>
      <c r="C2324">
        <v>52</v>
      </c>
      <c r="D2324">
        <v>4</v>
      </c>
      <c r="E2324">
        <v>49</v>
      </c>
      <c r="F2324">
        <v>1</v>
      </c>
      <c r="G2324">
        <f t="shared" si="144"/>
        <v>47.330029567739807</v>
      </c>
      <c r="H2324">
        <f t="shared" si="145"/>
        <v>4.6699704322601931</v>
      </c>
      <c r="K2324">
        <f t="shared" si="146"/>
        <v>63.730000000000004</v>
      </c>
      <c r="L2324">
        <f t="shared" si="147"/>
        <v>-11.730000000000004</v>
      </c>
    </row>
    <row r="2325" spans="1:12">
      <c r="A2325" s="1">
        <v>0.71704861111111118</v>
      </c>
      <c r="B2325">
        <v>35.700000000000003</v>
      </c>
      <c r="C2325">
        <v>52</v>
      </c>
      <c r="D2325">
        <v>1</v>
      </c>
      <c r="E2325">
        <v>49</v>
      </c>
      <c r="F2325">
        <v>0</v>
      </c>
      <c r="G2325">
        <f t="shared" si="144"/>
        <v>45.140007391983737</v>
      </c>
      <c r="H2325">
        <f t="shared" si="145"/>
        <v>6.8599926080162632</v>
      </c>
      <c r="K2325">
        <f t="shared" si="146"/>
        <v>63.249999999999979</v>
      </c>
      <c r="L2325">
        <f t="shared" si="147"/>
        <v>-11.249999999999979</v>
      </c>
    </row>
    <row r="2326" spans="1:12">
      <c r="A2326" s="1">
        <v>0.71711805555555552</v>
      </c>
      <c r="B2326">
        <v>35.700000000000003</v>
      </c>
      <c r="C2326">
        <v>52</v>
      </c>
      <c r="D2326">
        <v>4</v>
      </c>
      <c r="E2326">
        <v>49</v>
      </c>
      <c r="F2326">
        <v>5</v>
      </c>
      <c r="G2326">
        <f t="shared" si="144"/>
        <v>47.330029567739807</v>
      </c>
      <c r="H2326">
        <f t="shared" si="145"/>
        <v>4.6699704322601931</v>
      </c>
      <c r="K2326">
        <f t="shared" si="146"/>
        <v>63.730000000000004</v>
      </c>
      <c r="L2326">
        <f t="shared" si="147"/>
        <v>-11.730000000000004</v>
      </c>
    </row>
    <row r="2327" spans="1:12">
      <c r="A2327" s="1">
        <v>0.71718749999999998</v>
      </c>
      <c r="B2327">
        <v>35.700000000000003</v>
      </c>
      <c r="C2327">
        <v>51</v>
      </c>
      <c r="D2327">
        <v>0.1</v>
      </c>
      <c r="E2327">
        <v>49</v>
      </c>
      <c r="F2327">
        <v>1</v>
      </c>
      <c r="G2327">
        <f t="shared" si="144"/>
        <v>44.483000739199838</v>
      </c>
      <c r="H2327">
        <f t="shared" si="145"/>
        <v>6.5169992608001621</v>
      </c>
      <c r="K2327">
        <f t="shared" si="146"/>
        <v>63.002009819897097</v>
      </c>
      <c r="L2327">
        <f t="shared" si="147"/>
        <v>-12.002009819897097</v>
      </c>
    </row>
    <row r="2328" spans="1:12">
      <c r="A2328" s="1">
        <v>0.71725694444444443</v>
      </c>
      <c r="B2328">
        <v>35.700000000000003</v>
      </c>
      <c r="C2328">
        <v>52</v>
      </c>
      <c r="D2328">
        <v>1</v>
      </c>
      <c r="E2328">
        <v>49</v>
      </c>
      <c r="F2328">
        <v>5</v>
      </c>
      <c r="G2328">
        <f t="shared" si="144"/>
        <v>45.140007391983737</v>
      </c>
      <c r="H2328">
        <f t="shared" si="145"/>
        <v>6.8599926080162632</v>
      </c>
      <c r="K2328">
        <f t="shared" si="146"/>
        <v>63.249999999999979</v>
      </c>
      <c r="L2328">
        <f t="shared" si="147"/>
        <v>-11.249999999999979</v>
      </c>
    </row>
    <row r="2329" spans="1:12">
      <c r="A2329" s="1">
        <v>0.71732638888888889</v>
      </c>
      <c r="B2329">
        <v>35.700000000000003</v>
      </c>
      <c r="C2329">
        <v>51</v>
      </c>
      <c r="D2329">
        <v>1</v>
      </c>
      <c r="E2329">
        <v>49</v>
      </c>
      <c r="F2329">
        <v>1</v>
      </c>
      <c r="G2329">
        <f t="shared" si="144"/>
        <v>45.140007391983737</v>
      </c>
      <c r="H2329">
        <f t="shared" si="145"/>
        <v>5.8599926080162632</v>
      </c>
      <c r="K2329">
        <f t="shared" si="146"/>
        <v>63.249999999999979</v>
      </c>
      <c r="L2329">
        <f t="shared" si="147"/>
        <v>-12.249999999999979</v>
      </c>
    </row>
    <row r="2330" spans="1:12">
      <c r="A2330" s="1">
        <v>0.71739583333333334</v>
      </c>
      <c r="B2330">
        <v>35.700000000000003</v>
      </c>
      <c r="C2330">
        <v>57</v>
      </c>
      <c r="D2330">
        <v>3</v>
      </c>
      <c r="E2330">
        <v>55</v>
      </c>
      <c r="F2330">
        <v>5</v>
      </c>
      <c r="G2330">
        <f t="shared" si="144"/>
        <v>46.600022175853638</v>
      </c>
      <c r="H2330">
        <f t="shared" si="145"/>
        <v>10.399977824146362</v>
      </c>
      <c r="K2330">
        <f t="shared" si="146"/>
        <v>63.57</v>
      </c>
      <c r="L2330">
        <f t="shared" si="147"/>
        <v>-6.57</v>
      </c>
    </row>
    <row r="2331" spans="1:12">
      <c r="A2331" s="1">
        <v>0.7174652777777778</v>
      </c>
      <c r="B2331">
        <v>35.700000000000003</v>
      </c>
      <c r="C2331">
        <v>52</v>
      </c>
      <c r="D2331">
        <v>1</v>
      </c>
      <c r="E2331">
        <v>49</v>
      </c>
      <c r="F2331">
        <v>5</v>
      </c>
      <c r="G2331">
        <f t="shared" si="144"/>
        <v>45.140007391983737</v>
      </c>
      <c r="H2331">
        <f t="shared" si="145"/>
        <v>6.8599926080162632</v>
      </c>
      <c r="K2331">
        <f t="shared" si="146"/>
        <v>63.249999999999979</v>
      </c>
      <c r="L2331">
        <f t="shared" si="147"/>
        <v>-11.249999999999979</v>
      </c>
    </row>
    <row r="2332" spans="1:12">
      <c r="A2332" s="1">
        <v>0.71753472222222225</v>
      </c>
      <c r="B2332">
        <v>35.700000000000003</v>
      </c>
      <c r="C2332">
        <v>52</v>
      </c>
      <c r="D2332">
        <v>2</v>
      </c>
      <c r="E2332">
        <v>48</v>
      </c>
      <c r="F2332">
        <v>2</v>
      </c>
      <c r="G2332">
        <f t="shared" si="144"/>
        <v>45.870014783934955</v>
      </c>
      <c r="H2332">
        <f t="shared" si="145"/>
        <v>6.1299852160650445</v>
      </c>
      <c r="K2332">
        <f t="shared" si="146"/>
        <v>63.410000000000004</v>
      </c>
      <c r="L2332">
        <f t="shared" si="147"/>
        <v>-11.410000000000004</v>
      </c>
    </row>
    <row r="2333" spans="1:12">
      <c r="A2333" s="1">
        <v>0.71760416666666671</v>
      </c>
      <c r="B2333">
        <v>35.700000000000003</v>
      </c>
      <c r="C2333">
        <v>51</v>
      </c>
      <c r="D2333">
        <v>1</v>
      </c>
      <c r="E2333">
        <v>48</v>
      </c>
      <c r="F2333">
        <v>3</v>
      </c>
      <c r="G2333">
        <f t="shared" si="144"/>
        <v>45.140007391983737</v>
      </c>
      <c r="H2333">
        <f t="shared" si="145"/>
        <v>5.8599926080162632</v>
      </c>
      <c r="K2333">
        <f t="shared" si="146"/>
        <v>63.249999999999979</v>
      </c>
      <c r="L2333">
        <f t="shared" si="147"/>
        <v>-12.249999999999979</v>
      </c>
    </row>
    <row r="2334" spans="1:12">
      <c r="A2334" s="1">
        <v>0.71767361111111105</v>
      </c>
      <c r="B2334">
        <v>35.700000000000003</v>
      </c>
      <c r="C2334">
        <v>52</v>
      </c>
      <c r="D2334">
        <v>1</v>
      </c>
      <c r="E2334">
        <v>48</v>
      </c>
      <c r="F2334">
        <v>0</v>
      </c>
      <c r="G2334">
        <f t="shared" si="144"/>
        <v>45.140007391983737</v>
      </c>
      <c r="H2334">
        <f t="shared" si="145"/>
        <v>6.8599926080162632</v>
      </c>
      <c r="K2334">
        <f t="shared" si="146"/>
        <v>63.249999999999979</v>
      </c>
      <c r="L2334">
        <f t="shared" si="147"/>
        <v>-11.249999999999979</v>
      </c>
    </row>
    <row r="2335" spans="1:12">
      <c r="A2335" s="1">
        <v>0.71774305555555562</v>
      </c>
      <c r="B2335">
        <v>35.700000000000003</v>
      </c>
      <c r="C2335">
        <v>51</v>
      </c>
      <c r="D2335">
        <v>4</v>
      </c>
      <c r="E2335">
        <v>48</v>
      </c>
      <c r="F2335">
        <v>5</v>
      </c>
      <c r="G2335">
        <f t="shared" si="144"/>
        <v>47.330029567739807</v>
      </c>
      <c r="H2335">
        <f t="shared" si="145"/>
        <v>3.6699704322601931</v>
      </c>
      <c r="K2335">
        <f t="shared" si="146"/>
        <v>63.730000000000004</v>
      </c>
      <c r="L2335">
        <f t="shared" si="147"/>
        <v>-12.730000000000004</v>
      </c>
    </row>
    <row r="2336" spans="1:12">
      <c r="A2336" s="1">
        <v>0.71781249999999996</v>
      </c>
      <c r="B2336">
        <v>35.700000000000003</v>
      </c>
      <c r="C2336">
        <v>52</v>
      </c>
      <c r="D2336">
        <v>1</v>
      </c>
      <c r="E2336">
        <v>48</v>
      </c>
      <c r="F2336">
        <v>0</v>
      </c>
      <c r="G2336">
        <f t="shared" si="144"/>
        <v>45.140007391983737</v>
      </c>
      <c r="H2336">
        <f t="shared" si="145"/>
        <v>6.8599926080162632</v>
      </c>
      <c r="K2336">
        <f t="shared" si="146"/>
        <v>63.249999999999979</v>
      </c>
      <c r="L2336">
        <f t="shared" si="147"/>
        <v>-11.249999999999979</v>
      </c>
    </row>
    <row r="2337" spans="1:12">
      <c r="A2337" s="1">
        <v>0.71788194444444453</v>
      </c>
      <c r="B2337">
        <v>35.700000000000003</v>
      </c>
      <c r="C2337">
        <v>52</v>
      </c>
      <c r="D2337">
        <v>1</v>
      </c>
      <c r="E2337">
        <v>48</v>
      </c>
      <c r="F2337">
        <v>1</v>
      </c>
      <c r="G2337">
        <f t="shared" si="144"/>
        <v>45.140007391983737</v>
      </c>
      <c r="H2337">
        <f t="shared" si="145"/>
        <v>6.8599926080162632</v>
      </c>
      <c r="K2337">
        <f t="shared" si="146"/>
        <v>63.249999999999979</v>
      </c>
      <c r="L2337">
        <f t="shared" si="147"/>
        <v>-11.249999999999979</v>
      </c>
    </row>
    <row r="2338" spans="1:12">
      <c r="A2338" s="1">
        <v>0.71795138888888888</v>
      </c>
      <c r="B2338">
        <v>35.700000000000003</v>
      </c>
      <c r="C2338">
        <v>52</v>
      </c>
      <c r="D2338">
        <v>3</v>
      </c>
      <c r="E2338">
        <v>48</v>
      </c>
      <c r="F2338">
        <v>2</v>
      </c>
      <c r="G2338">
        <f t="shared" si="144"/>
        <v>46.600022175853638</v>
      </c>
      <c r="H2338">
        <f t="shared" si="145"/>
        <v>5.3999778241463616</v>
      </c>
      <c r="K2338">
        <f t="shared" si="146"/>
        <v>63.57</v>
      </c>
      <c r="L2338">
        <f t="shared" si="147"/>
        <v>-11.57</v>
      </c>
    </row>
    <row r="2339" spans="1:12">
      <c r="A2339" s="1">
        <v>0.71802083333333344</v>
      </c>
      <c r="B2339">
        <v>35.700000000000003</v>
      </c>
      <c r="C2339">
        <v>51</v>
      </c>
      <c r="D2339">
        <v>0.1</v>
      </c>
      <c r="E2339">
        <v>48</v>
      </c>
      <c r="F2339">
        <v>1</v>
      </c>
      <c r="G2339">
        <f t="shared" si="144"/>
        <v>44.483000739199838</v>
      </c>
      <c r="H2339">
        <f t="shared" si="145"/>
        <v>6.5169992608001621</v>
      </c>
      <c r="K2339">
        <f t="shared" si="146"/>
        <v>63.002009819897097</v>
      </c>
      <c r="L2339">
        <f t="shared" si="147"/>
        <v>-12.002009819897097</v>
      </c>
    </row>
    <row r="2340" spans="1:12">
      <c r="A2340" s="1">
        <v>0.71809027777777779</v>
      </c>
      <c r="B2340">
        <v>35.700000000000003</v>
      </c>
      <c r="C2340">
        <v>51</v>
      </c>
      <c r="D2340">
        <v>2</v>
      </c>
      <c r="E2340">
        <v>49</v>
      </c>
      <c r="F2340">
        <v>0</v>
      </c>
      <c r="G2340">
        <f t="shared" si="144"/>
        <v>45.870014783934955</v>
      </c>
      <c r="H2340">
        <f t="shared" si="145"/>
        <v>5.1299852160650445</v>
      </c>
      <c r="K2340">
        <f t="shared" si="146"/>
        <v>63.410000000000004</v>
      </c>
      <c r="L2340">
        <f t="shared" si="147"/>
        <v>-12.410000000000004</v>
      </c>
    </row>
    <row r="2341" spans="1:12">
      <c r="A2341" s="1">
        <v>0.71815972222222213</v>
      </c>
      <c r="B2341">
        <v>35.700000000000003</v>
      </c>
      <c r="C2341">
        <v>52</v>
      </c>
      <c r="D2341">
        <v>4</v>
      </c>
      <c r="E2341">
        <v>49</v>
      </c>
      <c r="F2341">
        <v>4</v>
      </c>
      <c r="G2341">
        <f t="shared" si="144"/>
        <v>47.330029567739807</v>
      </c>
      <c r="H2341">
        <f t="shared" si="145"/>
        <v>4.6699704322601931</v>
      </c>
      <c r="K2341">
        <f t="shared" si="146"/>
        <v>63.730000000000004</v>
      </c>
      <c r="L2341">
        <f t="shared" si="147"/>
        <v>-11.730000000000004</v>
      </c>
    </row>
    <row r="2342" spans="1:12">
      <c r="A2342" s="1">
        <v>0.7182291666666667</v>
      </c>
      <c r="B2342">
        <v>35.700000000000003</v>
      </c>
      <c r="C2342">
        <v>51</v>
      </c>
      <c r="D2342">
        <v>1</v>
      </c>
      <c r="E2342">
        <v>48</v>
      </c>
      <c r="F2342">
        <v>7</v>
      </c>
      <c r="G2342">
        <f t="shared" si="144"/>
        <v>45.140007391983737</v>
      </c>
      <c r="H2342">
        <f t="shared" si="145"/>
        <v>5.8599926080162632</v>
      </c>
      <c r="K2342">
        <f t="shared" si="146"/>
        <v>63.249999999999979</v>
      </c>
      <c r="L2342">
        <f t="shared" si="147"/>
        <v>-12.249999999999979</v>
      </c>
    </row>
    <row r="2343" spans="1:12">
      <c r="A2343" s="1">
        <v>0.71829861111111104</v>
      </c>
      <c r="B2343">
        <v>35.700000000000003</v>
      </c>
      <c r="C2343">
        <v>51</v>
      </c>
      <c r="D2343">
        <v>4</v>
      </c>
      <c r="E2343">
        <v>48</v>
      </c>
      <c r="F2343">
        <v>0</v>
      </c>
      <c r="G2343">
        <f t="shared" si="144"/>
        <v>47.330029567739807</v>
      </c>
      <c r="H2343">
        <f t="shared" si="145"/>
        <v>3.6699704322601931</v>
      </c>
      <c r="K2343">
        <f t="shared" si="146"/>
        <v>63.730000000000004</v>
      </c>
      <c r="L2343">
        <f t="shared" si="147"/>
        <v>-12.730000000000004</v>
      </c>
    </row>
    <row r="2344" spans="1:12">
      <c r="A2344" s="1">
        <v>0.71836805555555561</v>
      </c>
      <c r="B2344">
        <v>35.700000000000003</v>
      </c>
      <c r="C2344">
        <v>52</v>
      </c>
      <c r="D2344">
        <v>0.1</v>
      </c>
      <c r="E2344">
        <v>48</v>
      </c>
      <c r="F2344">
        <v>1</v>
      </c>
      <c r="G2344">
        <f t="shared" si="144"/>
        <v>44.483000739199838</v>
      </c>
      <c r="H2344">
        <f t="shared" si="145"/>
        <v>7.5169992608001621</v>
      </c>
      <c r="K2344">
        <f t="shared" si="146"/>
        <v>63.002009819897097</v>
      </c>
      <c r="L2344">
        <f t="shared" si="147"/>
        <v>-11.002009819897097</v>
      </c>
    </row>
    <row r="2345" spans="1:12">
      <c r="A2345" s="1">
        <v>0.71843749999999995</v>
      </c>
      <c r="B2345">
        <v>35.700000000000003</v>
      </c>
      <c r="C2345">
        <v>52</v>
      </c>
      <c r="D2345">
        <v>4</v>
      </c>
      <c r="E2345">
        <v>50</v>
      </c>
      <c r="F2345">
        <v>4</v>
      </c>
      <c r="G2345">
        <f t="shared" si="144"/>
        <v>47.330029567739807</v>
      </c>
      <c r="H2345">
        <f t="shared" si="145"/>
        <v>4.6699704322601931</v>
      </c>
      <c r="K2345">
        <f t="shared" si="146"/>
        <v>63.730000000000004</v>
      </c>
      <c r="L2345">
        <f t="shared" si="147"/>
        <v>-11.730000000000004</v>
      </c>
    </row>
    <row r="2346" spans="1:12">
      <c r="A2346" s="1">
        <v>0.71850694444444452</v>
      </c>
      <c r="B2346">
        <v>35.700000000000003</v>
      </c>
      <c r="C2346">
        <v>51</v>
      </c>
      <c r="D2346">
        <v>0.1</v>
      </c>
      <c r="E2346">
        <v>48</v>
      </c>
      <c r="F2346">
        <v>1</v>
      </c>
      <c r="G2346">
        <f t="shared" si="144"/>
        <v>44.483000739199838</v>
      </c>
      <c r="H2346">
        <f t="shared" si="145"/>
        <v>6.5169992608001621</v>
      </c>
      <c r="K2346">
        <f t="shared" si="146"/>
        <v>63.002009819897097</v>
      </c>
      <c r="L2346">
        <f t="shared" si="147"/>
        <v>-12.002009819897097</v>
      </c>
    </row>
    <row r="2347" spans="1:12">
      <c r="A2347" s="1">
        <v>0.71857638888888886</v>
      </c>
      <c r="B2347">
        <v>35.700000000000003</v>
      </c>
      <c r="C2347">
        <v>52</v>
      </c>
      <c r="D2347">
        <v>1</v>
      </c>
      <c r="E2347">
        <v>48</v>
      </c>
      <c r="F2347">
        <v>1</v>
      </c>
      <c r="G2347">
        <f t="shared" si="144"/>
        <v>45.140007391983737</v>
      </c>
      <c r="H2347">
        <f t="shared" si="145"/>
        <v>6.8599926080162632</v>
      </c>
      <c r="K2347">
        <f t="shared" si="146"/>
        <v>63.249999999999979</v>
      </c>
      <c r="L2347">
        <f t="shared" si="147"/>
        <v>-11.249999999999979</v>
      </c>
    </row>
    <row r="2348" spans="1:12">
      <c r="A2348" s="1">
        <v>0.71864583333333332</v>
      </c>
      <c r="B2348">
        <v>35.700000000000003</v>
      </c>
      <c r="C2348">
        <v>51</v>
      </c>
      <c r="D2348">
        <v>9</v>
      </c>
      <c r="E2348">
        <v>50</v>
      </c>
      <c r="F2348">
        <v>4</v>
      </c>
      <c r="G2348">
        <f t="shared" si="144"/>
        <v>50.980066526682769</v>
      </c>
      <c r="H2348">
        <f t="shared" si="145"/>
        <v>1.9933473317230721E-2</v>
      </c>
      <c r="K2348">
        <f t="shared" si="146"/>
        <v>64.53</v>
      </c>
      <c r="L2348">
        <f t="shared" si="147"/>
        <v>-13.530000000000001</v>
      </c>
    </row>
    <row r="2349" spans="1:12">
      <c r="A2349" s="1">
        <v>0.71871527777777777</v>
      </c>
      <c r="B2349">
        <v>35.700000000000003</v>
      </c>
      <c r="C2349">
        <v>51</v>
      </c>
      <c r="D2349">
        <v>0.1</v>
      </c>
      <c r="E2349">
        <v>48</v>
      </c>
      <c r="F2349">
        <v>4</v>
      </c>
      <c r="G2349">
        <f t="shared" si="144"/>
        <v>44.483000739199838</v>
      </c>
      <c r="H2349">
        <f t="shared" si="145"/>
        <v>6.5169992608001621</v>
      </c>
      <c r="K2349">
        <f t="shared" si="146"/>
        <v>63.002009819897097</v>
      </c>
      <c r="L2349">
        <f t="shared" si="147"/>
        <v>-12.002009819897097</v>
      </c>
    </row>
    <row r="2350" spans="1:12">
      <c r="A2350" s="1">
        <v>0.71878472222222223</v>
      </c>
      <c r="B2350">
        <v>35.700000000000003</v>
      </c>
      <c r="C2350">
        <v>51</v>
      </c>
      <c r="D2350">
        <v>1</v>
      </c>
      <c r="E2350">
        <v>48</v>
      </c>
      <c r="F2350">
        <v>7</v>
      </c>
      <c r="G2350">
        <f t="shared" si="144"/>
        <v>45.140007391983737</v>
      </c>
      <c r="H2350">
        <f t="shared" si="145"/>
        <v>5.8599926080162632</v>
      </c>
      <c r="K2350">
        <f t="shared" si="146"/>
        <v>63.249999999999979</v>
      </c>
      <c r="L2350">
        <f t="shared" si="147"/>
        <v>-12.249999999999979</v>
      </c>
    </row>
    <row r="2351" spans="1:12">
      <c r="A2351" s="1">
        <v>0.71885416666666668</v>
      </c>
      <c r="B2351">
        <v>35.700000000000003</v>
      </c>
      <c r="C2351">
        <v>52</v>
      </c>
      <c r="D2351">
        <v>4</v>
      </c>
      <c r="E2351">
        <v>48</v>
      </c>
      <c r="F2351">
        <v>6</v>
      </c>
      <c r="G2351">
        <f t="shared" si="144"/>
        <v>47.330029567739807</v>
      </c>
      <c r="H2351">
        <f t="shared" si="145"/>
        <v>4.6699704322601931</v>
      </c>
      <c r="K2351">
        <f t="shared" si="146"/>
        <v>63.730000000000004</v>
      </c>
      <c r="L2351">
        <f t="shared" si="147"/>
        <v>-11.730000000000004</v>
      </c>
    </row>
    <row r="2352" spans="1:12">
      <c r="A2352" s="1">
        <v>0.71892361111111114</v>
      </c>
      <c r="B2352">
        <v>35.700000000000003</v>
      </c>
      <c r="C2352">
        <v>52</v>
      </c>
      <c r="D2352">
        <v>0.1</v>
      </c>
      <c r="E2352">
        <v>48</v>
      </c>
      <c r="F2352">
        <v>1</v>
      </c>
      <c r="G2352">
        <f t="shared" si="144"/>
        <v>44.483000739199838</v>
      </c>
      <c r="H2352">
        <f t="shared" si="145"/>
        <v>7.5169992608001621</v>
      </c>
      <c r="K2352">
        <f t="shared" si="146"/>
        <v>63.002009819897097</v>
      </c>
      <c r="L2352">
        <f t="shared" si="147"/>
        <v>-11.002009819897097</v>
      </c>
    </row>
    <row r="2353" spans="1:12">
      <c r="A2353" s="1">
        <v>0.71899305555555548</v>
      </c>
      <c r="B2353">
        <v>35.700000000000003</v>
      </c>
      <c r="C2353">
        <v>51</v>
      </c>
      <c r="D2353">
        <v>4</v>
      </c>
      <c r="E2353">
        <v>48</v>
      </c>
      <c r="F2353">
        <v>4</v>
      </c>
      <c r="G2353">
        <f t="shared" si="144"/>
        <v>47.330029567739807</v>
      </c>
      <c r="H2353">
        <f t="shared" si="145"/>
        <v>3.6699704322601931</v>
      </c>
      <c r="K2353">
        <f t="shared" si="146"/>
        <v>63.730000000000004</v>
      </c>
      <c r="L2353">
        <f t="shared" si="147"/>
        <v>-12.730000000000004</v>
      </c>
    </row>
    <row r="2354" spans="1:12">
      <c r="A2354" s="1">
        <v>0.71920138888888896</v>
      </c>
      <c r="B2354">
        <v>35.700000000000003</v>
      </c>
      <c r="C2354">
        <v>52</v>
      </c>
      <c r="D2354">
        <v>4</v>
      </c>
      <c r="E2354">
        <v>48</v>
      </c>
      <c r="F2354">
        <v>4</v>
      </c>
      <c r="G2354">
        <f t="shared" si="144"/>
        <v>47.330029567739807</v>
      </c>
      <c r="H2354">
        <f t="shared" si="145"/>
        <v>4.6699704322601931</v>
      </c>
      <c r="K2354">
        <f t="shared" si="146"/>
        <v>63.730000000000004</v>
      </c>
      <c r="L2354">
        <f t="shared" si="147"/>
        <v>-11.730000000000004</v>
      </c>
    </row>
    <row r="2355" spans="1:12">
      <c r="A2355" s="1">
        <v>0.71934027777777787</v>
      </c>
      <c r="B2355">
        <v>35.700000000000003</v>
      </c>
      <c r="C2355">
        <v>52</v>
      </c>
      <c r="D2355">
        <v>3</v>
      </c>
      <c r="E2355">
        <v>49</v>
      </c>
      <c r="F2355">
        <v>2</v>
      </c>
      <c r="G2355">
        <f t="shared" si="144"/>
        <v>46.600022175853638</v>
      </c>
      <c r="H2355">
        <f t="shared" si="145"/>
        <v>5.3999778241463616</v>
      </c>
      <c r="K2355">
        <f t="shared" si="146"/>
        <v>63.57</v>
      </c>
      <c r="L2355">
        <f t="shared" si="147"/>
        <v>-11.57</v>
      </c>
    </row>
    <row r="2356" spans="1:12">
      <c r="A2356" s="1">
        <v>0.71947916666666656</v>
      </c>
      <c r="B2356">
        <v>35.700000000000003</v>
      </c>
      <c r="C2356">
        <v>52</v>
      </c>
      <c r="D2356">
        <v>5</v>
      </c>
      <c r="E2356">
        <v>49</v>
      </c>
      <c r="F2356">
        <v>3</v>
      </c>
      <c r="G2356">
        <f t="shared" si="144"/>
        <v>48.060036959593447</v>
      </c>
      <c r="H2356">
        <f t="shared" si="145"/>
        <v>3.9399630404065533</v>
      </c>
      <c r="K2356">
        <f t="shared" si="146"/>
        <v>63.89</v>
      </c>
      <c r="L2356">
        <f t="shared" si="147"/>
        <v>-11.89</v>
      </c>
    </row>
    <row r="2357" spans="1:12">
      <c r="A2357" s="1">
        <v>0.71954861111111112</v>
      </c>
      <c r="B2357">
        <v>35.700000000000003</v>
      </c>
      <c r="C2357">
        <v>52</v>
      </c>
      <c r="D2357">
        <v>5</v>
      </c>
      <c r="E2357">
        <v>49</v>
      </c>
      <c r="F2357">
        <v>4</v>
      </c>
      <c r="G2357">
        <f t="shared" si="144"/>
        <v>48.060036959593447</v>
      </c>
      <c r="H2357">
        <f t="shared" si="145"/>
        <v>3.9399630404065533</v>
      </c>
      <c r="K2357">
        <f t="shared" si="146"/>
        <v>63.89</v>
      </c>
      <c r="L2357">
        <f t="shared" si="147"/>
        <v>-11.89</v>
      </c>
    </row>
    <row r="2358" spans="1:12">
      <c r="A2358" s="1">
        <v>0.71961805555555547</v>
      </c>
      <c r="B2358">
        <v>35.700000000000003</v>
      </c>
      <c r="C2358">
        <v>52</v>
      </c>
      <c r="D2358">
        <v>1</v>
      </c>
      <c r="E2358">
        <v>48</v>
      </c>
      <c r="F2358">
        <v>2</v>
      </c>
      <c r="G2358">
        <f t="shared" si="144"/>
        <v>45.140007391983737</v>
      </c>
      <c r="H2358">
        <f t="shared" si="145"/>
        <v>6.8599926080162632</v>
      </c>
      <c r="K2358">
        <f t="shared" si="146"/>
        <v>63.249999999999979</v>
      </c>
      <c r="L2358">
        <f t="shared" si="147"/>
        <v>-11.249999999999979</v>
      </c>
    </row>
    <row r="2359" spans="1:12">
      <c r="A2359" s="1">
        <v>0.71968750000000004</v>
      </c>
      <c r="B2359">
        <v>35.700000000000003</v>
      </c>
      <c r="C2359">
        <v>51</v>
      </c>
      <c r="D2359">
        <v>2</v>
      </c>
      <c r="E2359">
        <v>48</v>
      </c>
      <c r="F2359">
        <v>4</v>
      </c>
      <c r="G2359">
        <f t="shared" si="144"/>
        <v>45.870014783934955</v>
      </c>
      <c r="H2359">
        <f t="shared" si="145"/>
        <v>5.1299852160650445</v>
      </c>
      <c r="K2359">
        <f t="shared" si="146"/>
        <v>63.410000000000004</v>
      </c>
      <c r="L2359">
        <f t="shared" si="147"/>
        <v>-12.410000000000004</v>
      </c>
    </row>
    <row r="2360" spans="1:12">
      <c r="A2360" s="1">
        <v>0.71975694444444438</v>
      </c>
      <c r="B2360">
        <v>35.700000000000003</v>
      </c>
      <c r="C2360">
        <v>52</v>
      </c>
      <c r="D2360">
        <v>7</v>
      </c>
      <c r="E2360">
        <v>50</v>
      </c>
      <c r="F2360">
        <v>11</v>
      </c>
      <c r="G2360">
        <f t="shared" si="144"/>
        <v>49.520051743203155</v>
      </c>
      <c r="H2360">
        <f t="shared" si="145"/>
        <v>2.4799482567968454</v>
      </c>
      <c r="K2360">
        <f t="shared" si="146"/>
        <v>64.210000000000008</v>
      </c>
      <c r="L2360">
        <f t="shared" si="147"/>
        <v>-12.210000000000008</v>
      </c>
    </row>
    <row r="2361" spans="1:12">
      <c r="A2361" s="1">
        <v>0.71982638888888895</v>
      </c>
      <c r="B2361">
        <v>35.700000000000003</v>
      </c>
      <c r="C2361">
        <v>51</v>
      </c>
      <c r="D2361">
        <v>5</v>
      </c>
      <c r="E2361">
        <v>49</v>
      </c>
      <c r="F2361">
        <v>4</v>
      </c>
      <c r="G2361">
        <f t="shared" si="144"/>
        <v>48.060036959593447</v>
      </c>
      <c r="H2361">
        <f t="shared" si="145"/>
        <v>2.9399630404065533</v>
      </c>
      <c r="K2361">
        <f t="shared" si="146"/>
        <v>63.89</v>
      </c>
      <c r="L2361">
        <f t="shared" si="147"/>
        <v>-12.89</v>
      </c>
    </row>
    <row r="2362" spans="1:12">
      <c r="A2362" s="1">
        <v>0.71989583333333329</v>
      </c>
      <c r="B2362">
        <v>35.700000000000003</v>
      </c>
      <c r="C2362">
        <v>50</v>
      </c>
      <c r="D2362">
        <v>4</v>
      </c>
      <c r="E2362">
        <v>49</v>
      </c>
      <c r="F2362">
        <v>4</v>
      </c>
      <c r="G2362">
        <f t="shared" si="144"/>
        <v>47.330029567739807</v>
      </c>
      <c r="H2362">
        <f t="shared" si="145"/>
        <v>2.6699704322601931</v>
      </c>
      <c r="K2362">
        <f t="shared" si="146"/>
        <v>63.730000000000004</v>
      </c>
      <c r="L2362">
        <f t="shared" si="147"/>
        <v>-13.730000000000004</v>
      </c>
    </row>
    <row r="2363" spans="1:12">
      <c r="A2363" s="1">
        <v>0.71996527777777775</v>
      </c>
      <c r="B2363">
        <v>35.700000000000003</v>
      </c>
      <c r="C2363">
        <v>52</v>
      </c>
      <c r="D2363">
        <v>0.1</v>
      </c>
      <c r="E2363">
        <v>49</v>
      </c>
      <c r="F2363">
        <v>1</v>
      </c>
      <c r="G2363">
        <f t="shared" si="144"/>
        <v>44.483000739199838</v>
      </c>
      <c r="H2363">
        <f t="shared" si="145"/>
        <v>7.5169992608001621</v>
      </c>
      <c r="K2363">
        <f t="shared" si="146"/>
        <v>63.002009819897097</v>
      </c>
      <c r="L2363">
        <f t="shared" si="147"/>
        <v>-11.002009819897097</v>
      </c>
    </row>
    <row r="2364" spans="1:12">
      <c r="A2364" s="1">
        <v>0.7200347222222222</v>
      </c>
      <c r="B2364">
        <v>35.700000000000003</v>
      </c>
      <c r="C2364">
        <v>51</v>
      </c>
      <c r="D2364">
        <v>1</v>
      </c>
      <c r="E2364">
        <v>49</v>
      </c>
      <c r="F2364">
        <v>1</v>
      </c>
      <c r="G2364">
        <f t="shared" si="144"/>
        <v>45.140007391983737</v>
      </c>
      <c r="H2364">
        <f t="shared" si="145"/>
        <v>5.8599926080162632</v>
      </c>
      <c r="K2364">
        <f t="shared" si="146"/>
        <v>63.249999999999979</v>
      </c>
      <c r="L2364">
        <f t="shared" si="147"/>
        <v>-12.249999999999979</v>
      </c>
    </row>
    <row r="2365" spans="1:12">
      <c r="A2365" s="1">
        <v>0.72010416666666666</v>
      </c>
      <c r="B2365">
        <v>35.700000000000003</v>
      </c>
      <c r="C2365">
        <v>52</v>
      </c>
      <c r="D2365">
        <v>3</v>
      </c>
      <c r="E2365">
        <v>48</v>
      </c>
      <c r="F2365">
        <v>3</v>
      </c>
      <c r="G2365">
        <f t="shared" si="144"/>
        <v>46.600022175853638</v>
      </c>
      <c r="H2365">
        <f t="shared" si="145"/>
        <v>5.3999778241463616</v>
      </c>
      <c r="K2365">
        <f t="shared" si="146"/>
        <v>63.57</v>
      </c>
      <c r="L2365">
        <f t="shared" si="147"/>
        <v>-11.57</v>
      </c>
    </row>
    <row r="2366" spans="1:12">
      <c r="A2366" s="1">
        <v>0.72017361111111111</v>
      </c>
      <c r="B2366">
        <v>35.700000000000003</v>
      </c>
      <c r="C2366">
        <v>53</v>
      </c>
      <c r="D2366">
        <v>14</v>
      </c>
      <c r="E2366">
        <v>51</v>
      </c>
      <c r="F2366">
        <v>13</v>
      </c>
      <c r="G2366">
        <f t="shared" si="144"/>
        <v>54.630103484812636</v>
      </c>
      <c r="H2366">
        <f t="shared" si="145"/>
        <v>-1.6301034848126363</v>
      </c>
      <c r="K2366">
        <f t="shared" si="146"/>
        <v>65.33</v>
      </c>
      <c r="L2366">
        <f t="shared" si="147"/>
        <v>-12.329999999999998</v>
      </c>
    </row>
    <row r="2367" spans="1:12">
      <c r="A2367" s="1">
        <v>0.72024305555555557</v>
      </c>
      <c r="B2367">
        <v>35.700000000000003</v>
      </c>
      <c r="C2367">
        <v>56</v>
      </c>
      <c r="D2367">
        <v>12</v>
      </c>
      <c r="E2367">
        <v>58</v>
      </c>
      <c r="F2367">
        <v>17</v>
      </c>
      <c r="G2367">
        <f t="shared" si="144"/>
        <v>53.170088701658258</v>
      </c>
      <c r="H2367">
        <f t="shared" si="145"/>
        <v>2.8299112983417416</v>
      </c>
      <c r="K2367">
        <f t="shared" si="146"/>
        <v>65.010000000000005</v>
      </c>
      <c r="L2367">
        <f t="shared" si="147"/>
        <v>-9.0100000000000051</v>
      </c>
    </row>
    <row r="2368" spans="1:12">
      <c r="A2368" s="1">
        <v>0.72031250000000002</v>
      </c>
      <c r="B2368">
        <v>35.700000000000003</v>
      </c>
      <c r="C2368">
        <v>52</v>
      </c>
      <c r="D2368">
        <v>3</v>
      </c>
      <c r="E2368">
        <v>49</v>
      </c>
      <c r="F2368">
        <v>5</v>
      </c>
      <c r="G2368">
        <f t="shared" si="144"/>
        <v>46.600022175853638</v>
      </c>
      <c r="H2368">
        <f t="shared" si="145"/>
        <v>5.3999778241463616</v>
      </c>
      <c r="K2368">
        <f t="shared" si="146"/>
        <v>63.57</v>
      </c>
      <c r="L2368">
        <f t="shared" si="147"/>
        <v>-11.57</v>
      </c>
    </row>
    <row r="2369" spans="1:12">
      <c r="A2369" s="1">
        <v>0.72038194444444448</v>
      </c>
      <c r="B2369">
        <v>35.700000000000003</v>
      </c>
      <c r="C2369">
        <v>52</v>
      </c>
      <c r="D2369">
        <v>1</v>
      </c>
      <c r="E2369">
        <v>49</v>
      </c>
      <c r="F2369">
        <v>7</v>
      </c>
      <c r="G2369">
        <f t="shared" si="144"/>
        <v>45.140007391983737</v>
      </c>
      <c r="H2369">
        <f t="shared" si="145"/>
        <v>6.8599926080162632</v>
      </c>
      <c r="K2369">
        <f t="shared" si="146"/>
        <v>63.249999999999979</v>
      </c>
      <c r="L2369">
        <f t="shared" si="147"/>
        <v>-11.249999999999979</v>
      </c>
    </row>
    <row r="2370" spans="1:12">
      <c r="A2370" s="1">
        <v>0.72045138888888882</v>
      </c>
      <c r="B2370">
        <v>35.700000000000003</v>
      </c>
      <c r="C2370">
        <v>52</v>
      </c>
      <c r="D2370">
        <v>9</v>
      </c>
      <c r="E2370">
        <v>49</v>
      </c>
      <c r="F2370">
        <v>4</v>
      </c>
      <c r="G2370">
        <f t="shared" si="144"/>
        <v>50.980066526682769</v>
      </c>
      <c r="H2370">
        <f t="shared" si="145"/>
        <v>1.0199334733172307</v>
      </c>
      <c r="K2370">
        <f t="shared" si="146"/>
        <v>64.53</v>
      </c>
      <c r="L2370">
        <f t="shared" si="147"/>
        <v>-12.530000000000001</v>
      </c>
    </row>
    <row r="2371" spans="1:12">
      <c r="A2371" s="1">
        <v>0.72052083333333339</v>
      </c>
      <c r="B2371">
        <v>35.700000000000003</v>
      </c>
      <c r="C2371">
        <v>52</v>
      </c>
      <c r="D2371">
        <v>3</v>
      </c>
      <c r="E2371">
        <v>49</v>
      </c>
      <c r="F2371">
        <v>3</v>
      </c>
      <c r="G2371">
        <f t="shared" ref="G2371:G2434" si="148">0.73*D2371+46.09-1.68*EXP(-(0.0000044)*D2371)</f>
        <v>46.600022175853638</v>
      </c>
      <c r="H2371">
        <f t="shared" ref="H2371:H2434" si="149">C2371-G2371</f>
        <v>5.3999778241463616</v>
      </c>
      <c r="K2371">
        <f t="shared" ref="K2371:K2434" si="150">0.16*D2371+63.09-2.69*EXP(-(32.53)*D2371)</f>
        <v>63.57</v>
      </c>
      <c r="L2371">
        <f t="shared" ref="L2371:L2434" si="151">C2371-K2371</f>
        <v>-11.57</v>
      </c>
    </row>
    <row r="2372" spans="1:12">
      <c r="A2372" s="1">
        <v>0.72059027777777773</v>
      </c>
      <c r="B2372">
        <v>35.700000000000003</v>
      </c>
      <c r="C2372">
        <v>53</v>
      </c>
      <c r="D2372">
        <v>9</v>
      </c>
      <c r="E2372">
        <v>49</v>
      </c>
      <c r="F2372">
        <v>5</v>
      </c>
      <c r="G2372">
        <f t="shared" si="148"/>
        <v>50.980066526682769</v>
      </c>
      <c r="H2372">
        <f t="shared" si="149"/>
        <v>2.0199334733172307</v>
      </c>
      <c r="K2372">
        <f t="shared" si="150"/>
        <v>64.53</v>
      </c>
      <c r="L2372">
        <f t="shared" si="151"/>
        <v>-11.530000000000001</v>
      </c>
    </row>
    <row r="2373" spans="1:12">
      <c r="A2373" s="1">
        <v>0.7206597222222223</v>
      </c>
      <c r="B2373">
        <v>35.700000000000003</v>
      </c>
      <c r="C2373">
        <v>53</v>
      </c>
      <c r="D2373">
        <v>2</v>
      </c>
      <c r="E2373">
        <v>50</v>
      </c>
      <c r="F2373">
        <v>6</v>
      </c>
      <c r="G2373">
        <f t="shared" si="148"/>
        <v>45.870014783934955</v>
      </c>
      <c r="H2373">
        <f t="shared" si="149"/>
        <v>7.1299852160650445</v>
      </c>
      <c r="K2373">
        <f t="shared" si="150"/>
        <v>63.410000000000004</v>
      </c>
      <c r="L2373">
        <f t="shared" si="151"/>
        <v>-10.410000000000004</v>
      </c>
    </row>
    <row r="2374" spans="1:12">
      <c r="A2374" s="1">
        <v>0.72072916666666664</v>
      </c>
      <c r="B2374">
        <v>35.700000000000003</v>
      </c>
      <c r="C2374">
        <v>52</v>
      </c>
      <c r="D2374">
        <v>6</v>
      </c>
      <c r="E2374">
        <v>50</v>
      </c>
      <c r="F2374">
        <v>3</v>
      </c>
      <c r="G2374">
        <f t="shared" si="148"/>
        <v>48.790044351414565</v>
      </c>
      <c r="H2374">
        <f t="shared" si="149"/>
        <v>3.209955648585435</v>
      </c>
      <c r="K2374">
        <f t="shared" si="150"/>
        <v>64.05</v>
      </c>
      <c r="L2374">
        <f t="shared" si="151"/>
        <v>-12.049999999999997</v>
      </c>
    </row>
    <row r="2375" spans="1:12">
      <c r="A2375" s="1">
        <v>0.72079861111111121</v>
      </c>
      <c r="B2375">
        <v>35.700000000000003</v>
      </c>
      <c r="C2375">
        <v>52</v>
      </c>
      <c r="D2375">
        <v>1</v>
      </c>
      <c r="E2375">
        <v>50</v>
      </c>
      <c r="F2375">
        <v>1</v>
      </c>
      <c r="G2375">
        <f t="shared" si="148"/>
        <v>45.140007391983737</v>
      </c>
      <c r="H2375">
        <f t="shared" si="149"/>
        <v>6.8599926080162632</v>
      </c>
      <c r="K2375">
        <f t="shared" si="150"/>
        <v>63.249999999999979</v>
      </c>
      <c r="L2375">
        <f t="shared" si="151"/>
        <v>-11.249999999999979</v>
      </c>
    </row>
    <row r="2376" spans="1:12">
      <c r="A2376" s="1">
        <v>0.72086805555555555</v>
      </c>
      <c r="B2376">
        <v>35.700000000000003</v>
      </c>
      <c r="C2376">
        <v>52</v>
      </c>
      <c r="D2376">
        <v>2</v>
      </c>
      <c r="E2376">
        <v>49</v>
      </c>
      <c r="F2376">
        <v>2</v>
      </c>
      <c r="G2376">
        <f t="shared" si="148"/>
        <v>45.870014783934955</v>
      </c>
      <c r="H2376">
        <f t="shared" si="149"/>
        <v>6.1299852160650445</v>
      </c>
      <c r="K2376">
        <f t="shared" si="150"/>
        <v>63.410000000000004</v>
      </c>
      <c r="L2376">
        <f t="shared" si="151"/>
        <v>-11.410000000000004</v>
      </c>
    </row>
    <row r="2377" spans="1:12">
      <c r="A2377" s="1">
        <v>0.7209374999999999</v>
      </c>
      <c r="B2377">
        <v>35.700000000000003</v>
      </c>
      <c r="C2377">
        <v>52</v>
      </c>
      <c r="D2377">
        <v>6</v>
      </c>
      <c r="E2377">
        <v>49</v>
      </c>
      <c r="F2377">
        <v>2</v>
      </c>
      <c r="G2377">
        <f t="shared" si="148"/>
        <v>48.790044351414565</v>
      </c>
      <c r="H2377">
        <f t="shared" si="149"/>
        <v>3.209955648585435</v>
      </c>
      <c r="K2377">
        <f t="shared" si="150"/>
        <v>64.05</v>
      </c>
      <c r="L2377">
        <f t="shared" si="151"/>
        <v>-12.049999999999997</v>
      </c>
    </row>
    <row r="2378" spans="1:12">
      <c r="A2378" s="1">
        <v>0.72100694444444446</v>
      </c>
      <c r="B2378">
        <v>35.700000000000003</v>
      </c>
      <c r="C2378">
        <v>52</v>
      </c>
      <c r="D2378">
        <v>3</v>
      </c>
      <c r="E2378">
        <v>49</v>
      </c>
      <c r="F2378">
        <v>3</v>
      </c>
      <c r="G2378">
        <f t="shared" si="148"/>
        <v>46.600022175853638</v>
      </c>
      <c r="H2378">
        <f t="shared" si="149"/>
        <v>5.3999778241463616</v>
      </c>
      <c r="K2378">
        <f t="shared" si="150"/>
        <v>63.57</v>
      </c>
      <c r="L2378">
        <f t="shared" si="151"/>
        <v>-11.57</v>
      </c>
    </row>
    <row r="2379" spans="1:12">
      <c r="A2379" s="1">
        <v>0.72107638888888881</v>
      </c>
      <c r="B2379">
        <v>35.700000000000003</v>
      </c>
      <c r="C2379">
        <v>52</v>
      </c>
      <c r="D2379">
        <v>8</v>
      </c>
      <c r="E2379">
        <v>50</v>
      </c>
      <c r="F2379">
        <v>11</v>
      </c>
      <c r="G2379">
        <f t="shared" si="148"/>
        <v>50.250059134959223</v>
      </c>
      <c r="H2379">
        <f t="shared" si="149"/>
        <v>1.7499408650407773</v>
      </c>
      <c r="K2379">
        <f t="shared" si="150"/>
        <v>64.37</v>
      </c>
      <c r="L2379">
        <f t="shared" si="151"/>
        <v>-12.370000000000005</v>
      </c>
    </row>
    <row r="2380" spans="1:12">
      <c r="A2380" s="1">
        <v>0.72114583333333337</v>
      </c>
      <c r="B2380">
        <v>35.700000000000003</v>
      </c>
      <c r="C2380">
        <v>52</v>
      </c>
      <c r="D2380">
        <v>0.1</v>
      </c>
      <c r="E2380">
        <v>49</v>
      </c>
      <c r="F2380">
        <v>1</v>
      </c>
      <c r="G2380">
        <f t="shared" si="148"/>
        <v>44.483000739199838</v>
      </c>
      <c r="H2380">
        <f t="shared" si="149"/>
        <v>7.5169992608001621</v>
      </c>
      <c r="K2380">
        <f t="shared" si="150"/>
        <v>63.002009819897097</v>
      </c>
      <c r="L2380">
        <f t="shared" si="151"/>
        <v>-11.002009819897097</v>
      </c>
    </row>
    <row r="2381" spans="1:12">
      <c r="A2381" s="1">
        <v>0.72121527777777772</v>
      </c>
      <c r="B2381">
        <v>35.700000000000003</v>
      </c>
      <c r="C2381">
        <v>52</v>
      </c>
      <c r="D2381">
        <v>1</v>
      </c>
      <c r="E2381">
        <v>49</v>
      </c>
      <c r="F2381">
        <v>3</v>
      </c>
      <c r="G2381">
        <f t="shared" si="148"/>
        <v>45.140007391983737</v>
      </c>
      <c r="H2381">
        <f t="shared" si="149"/>
        <v>6.8599926080162632</v>
      </c>
      <c r="K2381">
        <f t="shared" si="150"/>
        <v>63.249999999999979</v>
      </c>
      <c r="L2381">
        <f t="shared" si="151"/>
        <v>-11.249999999999979</v>
      </c>
    </row>
    <row r="2382" spans="1:12">
      <c r="A2382" s="1">
        <v>0.72128472222222229</v>
      </c>
      <c r="B2382">
        <v>35.700000000000003</v>
      </c>
      <c r="C2382">
        <v>52</v>
      </c>
      <c r="D2382">
        <v>2</v>
      </c>
      <c r="E2382">
        <v>50</v>
      </c>
      <c r="F2382">
        <v>4</v>
      </c>
      <c r="G2382">
        <f t="shared" si="148"/>
        <v>45.870014783934955</v>
      </c>
      <c r="H2382">
        <f t="shared" si="149"/>
        <v>6.1299852160650445</v>
      </c>
      <c r="K2382">
        <f t="shared" si="150"/>
        <v>63.410000000000004</v>
      </c>
      <c r="L2382">
        <f t="shared" si="151"/>
        <v>-11.410000000000004</v>
      </c>
    </row>
    <row r="2383" spans="1:12">
      <c r="A2383" s="1">
        <v>0.72135416666666663</v>
      </c>
      <c r="B2383">
        <v>35.700000000000003</v>
      </c>
      <c r="C2383">
        <v>51</v>
      </c>
      <c r="D2383">
        <v>1</v>
      </c>
      <c r="E2383">
        <v>49</v>
      </c>
      <c r="F2383">
        <v>1</v>
      </c>
      <c r="G2383">
        <f t="shared" si="148"/>
        <v>45.140007391983737</v>
      </c>
      <c r="H2383">
        <f t="shared" si="149"/>
        <v>5.8599926080162632</v>
      </c>
      <c r="K2383">
        <f t="shared" si="150"/>
        <v>63.249999999999979</v>
      </c>
      <c r="L2383">
        <f t="shared" si="151"/>
        <v>-12.249999999999979</v>
      </c>
    </row>
    <row r="2384" spans="1:12">
      <c r="A2384" s="1">
        <v>0.72142361111111108</v>
      </c>
      <c r="B2384">
        <v>35.700000000000003</v>
      </c>
      <c r="C2384">
        <v>52</v>
      </c>
      <c r="D2384">
        <v>4</v>
      </c>
      <c r="E2384">
        <v>49</v>
      </c>
      <c r="F2384">
        <v>0</v>
      </c>
      <c r="G2384">
        <f t="shared" si="148"/>
        <v>47.330029567739807</v>
      </c>
      <c r="H2384">
        <f t="shared" si="149"/>
        <v>4.6699704322601931</v>
      </c>
      <c r="K2384">
        <f t="shared" si="150"/>
        <v>63.730000000000004</v>
      </c>
      <c r="L2384">
        <f t="shared" si="151"/>
        <v>-11.730000000000004</v>
      </c>
    </row>
    <row r="2385" spans="1:12">
      <c r="A2385" s="1">
        <v>0.72149305555555554</v>
      </c>
      <c r="B2385">
        <v>35.700000000000003</v>
      </c>
      <c r="C2385">
        <v>51</v>
      </c>
      <c r="D2385">
        <v>2</v>
      </c>
      <c r="E2385">
        <v>49</v>
      </c>
      <c r="F2385">
        <v>2</v>
      </c>
      <c r="G2385">
        <f t="shared" si="148"/>
        <v>45.870014783934955</v>
      </c>
      <c r="H2385">
        <f t="shared" si="149"/>
        <v>5.1299852160650445</v>
      </c>
      <c r="K2385">
        <f t="shared" si="150"/>
        <v>63.410000000000004</v>
      </c>
      <c r="L2385">
        <f t="shared" si="151"/>
        <v>-12.410000000000004</v>
      </c>
    </row>
    <row r="2386" spans="1:12">
      <c r="A2386" s="1">
        <v>0.7215625</v>
      </c>
      <c r="B2386">
        <v>35.700000000000003</v>
      </c>
      <c r="C2386">
        <v>49</v>
      </c>
      <c r="D2386">
        <v>1</v>
      </c>
      <c r="E2386">
        <v>49</v>
      </c>
      <c r="F2386">
        <v>6</v>
      </c>
      <c r="G2386">
        <f t="shared" si="148"/>
        <v>45.140007391983737</v>
      </c>
      <c r="H2386">
        <f t="shared" si="149"/>
        <v>3.8599926080162632</v>
      </c>
      <c r="K2386">
        <f t="shared" si="150"/>
        <v>63.249999999999979</v>
      </c>
      <c r="L2386">
        <f t="shared" si="151"/>
        <v>-14.249999999999979</v>
      </c>
    </row>
    <row r="2387" spans="1:12">
      <c r="A2387" s="1">
        <v>0.72163194444444445</v>
      </c>
      <c r="B2387">
        <v>35.700000000000003</v>
      </c>
      <c r="C2387">
        <v>52</v>
      </c>
      <c r="D2387">
        <v>14</v>
      </c>
      <c r="E2387">
        <v>50</v>
      </c>
      <c r="F2387">
        <v>9</v>
      </c>
      <c r="G2387">
        <f t="shared" si="148"/>
        <v>54.630103484812636</v>
      </c>
      <c r="H2387">
        <f t="shared" si="149"/>
        <v>-2.6301034848126363</v>
      </c>
      <c r="K2387">
        <f t="shared" si="150"/>
        <v>65.33</v>
      </c>
      <c r="L2387">
        <f t="shared" si="151"/>
        <v>-13.329999999999998</v>
      </c>
    </row>
    <row r="2388" spans="1:12">
      <c r="A2388" s="1">
        <v>0.72168981481481476</v>
      </c>
      <c r="B2388">
        <v>35.700000000000003</v>
      </c>
      <c r="C2388">
        <v>51</v>
      </c>
      <c r="D2388">
        <v>5</v>
      </c>
      <c r="E2388">
        <v>49</v>
      </c>
      <c r="F2388">
        <v>2</v>
      </c>
      <c r="G2388">
        <f t="shared" si="148"/>
        <v>48.060036959593447</v>
      </c>
      <c r="H2388">
        <f t="shared" si="149"/>
        <v>2.9399630404065533</v>
      </c>
      <c r="K2388">
        <f t="shared" si="150"/>
        <v>63.89</v>
      </c>
      <c r="L2388">
        <f t="shared" si="151"/>
        <v>-12.89</v>
      </c>
    </row>
    <row r="2389" spans="1:12">
      <c r="A2389" s="1">
        <v>0.72175925925925932</v>
      </c>
      <c r="B2389">
        <v>35.700000000000003</v>
      </c>
      <c r="C2389">
        <v>52</v>
      </c>
      <c r="D2389">
        <v>2</v>
      </c>
      <c r="E2389">
        <v>48</v>
      </c>
      <c r="F2389">
        <v>2</v>
      </c>
      <c r="G2389">
        <f t="shared" si="148"/>
        <v>45.870014783934955</v>
      </c>
      <c r="H2389">
        <f t="shared" si="149"/>
        <v>6.1299852160650445</v>
      </c>
      <c r="K2389">
        <f t="shared" si="150"/>
        <v>63.410000000000004</v>
      </c>
      <c r="L2389">
        <f t="shared" si="151"/>
        <v>-11.410000000000004</v>
      </c>
    </row>
    <row r="2390" spans="1:12">
      <c r="A2390" s="1">
        <v>0.72182870370370367</v>
      </c>
      <c r="B2390">
        <v>35.799999999999997</v>
      </c>
      <c r="C2390">
        <v>52</v>
      </c>
      <c r="D2390">
        <v>4</v>
      </c>
      <c r="E2390">
        <v>49</v>
      </c>
      <c r="F2390">
        <v>1</v>
      </c>
      <c r="G2390">
        <f t="shared" si="148"/>
        <v>47.330029567739807</v>
      </c>
      <c r="H2390">
        <f t="shared" si="149"/>
        <v>4.6699704322601931</v>
      </c>
      <c r="K2390">
        <f t="shared" si="150"/>
        <v>63.730000000000004</v>
      </c>
      <c r="L2390">
        <f t="shared" si="151"/>
        <v>-11.730000000000004</v>
      </c>
    </row>
    <row r="2391" spans="1:12">
      <c r="A2391" s="1">
        <v>0.72189814814814823</v>
      </c>
      <c r="B2391">
        <v>35.700000000000003</v>
      </c>
      <c r="C2391">
        <v>53</v>
      </c>
      <c r="D2391">
        <v>30</v>
      </c>
      <c r="E2391">
        <v>52</v>
      </c>
      <c r="F2391">
        <v>10</v>
      </c>
      <c r="G2391">
        <f t="shared" si="148"/>
        <v>66.310221745364487</v>
      </c>
      <c r="H2391">
        <f t="shared" si="149"/>
        <v>-13.310221745364487</v>
      </c>
      <c r="K2391">
        <f t="shared" si="150"/>
        <v>67.89</v>
      </c>
      <c r="L2391">
        <f t="shared" si="151"/>
        <v>-14.89</v>
      </c>
    </row>
    <row r="2392" spans="1:12">
      <c r="A2392" s="1">
        <v>0.72204861111111107</v>
      </c>
      <c r="B2392">
        <v>35.700000000000003</v>
      </c>
      <c r="C2392">
        <v>51</v>
      </c>
      <c r="D2392">
        <v>4</v>
      </c>
      <c r="E2392">
        <v>48</v>
      </c>
      <c r="F2392">
        <v>4</v>
      </c>
      <c r="G2392">
        <f t="shared" si="148"/>
        <v>47.330029567739807</v>
      </c>
      <c r="H2392">
        <f t="shared" si="149"/>
        <v>3.6699704322601931</v>
      </c>
      <c r="K2392">
        <f t="shared" si="150"/>
        <v>63.730000000000004</v>
      </c>
      <c r="L2392">
        <f t="shared" si="151"/>
        <v>-12.730000000000004</v>
      </c>
    </row>
    <row r="2393" spans="1:12">
      <c r="A2393" s="1">
        <v>0.72211805555555564</v>
      </c>
      <c r="B2393">
        <v>35.700000000000003</v>
      </c>
      <c r="C2393">
        <v>51</v>
      </c>
      <c r="D2393">
        <v>2</v>
      </c>
      <c r="E2393">
        <v>48</v>
      </c>
      <c r="F2393">
        <v>1</v>
      </c>
      <c r="G2393">
        <f t="shared" si="148"/>
        <v>45.870014783934955</v>
      </c>
      <c r="H2393">
        <f t="shared" si="149"/>
        <v>5.1299852160650445</v>
      </c>
      <c r="K2393">
        <f t="shared" si="150"/>
        <v>63.410000000000004</v>
      </c>
      <c r="L2393">
        <f t="shared" si="151"/>
        <v>-12.410000000000004</v>
      </c>
    </row>
    <row r="2394" spans="1:12">
      <c r="A2394" s="1">
        <v>0.72218749999999998</v>
      </c>
      <c r="B2394">
        <v>35.700000000000003</v>
      </c>
      <c r="C2394">
        <v>51</v>
      </c>
      <c r="D2394">
        <v>1</v>
      </c>
      <c r="E2394">
        <v>48</v>
      </c>
      <c r="F2394">
        <v>2</v>
      </c>
      <c r="G2394">
        <f t="shared" si="148"/>
        <v>45.140007391983737</v>
      </c>
      <c r="H2394">
        <f t="shared" si="149"/>
        <v>5.8599926080162632</v>
      </c>
      <c r="K2394">
        <f t="shared" si="150"/>
        <v>63.249999999999979</v>
      </c>
      <c r="L2394">
        <f t="shared" si="151"/>
        <v>-12.249999999999979</v>
      </c>
    </row>
    <row r="2395" spans="1:12">
      <c r="A2395" s="1">
        <v>0.72225694444444455</v>
      </c>
      <c r="B2395">
        <v>35.700000000000003</v>
      </c>
      <c r="C2395">
        <v>52</v>
      </c>
      <c r="D2395">
        <v>1</v>
      </c>
      <c r="E2395">
        <v>48</v>
      </c>
      <c r="F2395">
        <v>2</v>
      </c>
      <c r="G2395">
        <f t="shared" si="148"/>
        <v>45.140007391983737</v>
      </c>
      <c r="H2395">
        <f t="shared" si="149"/>
        <v>6.8599926080162632</v>
      </c>
      <c r="K2395">
        <f t="shared" si="150"/>
        <v>63.249999999999979</v>
      </c>
      <c r="L2395">
        <f t="shared" si="151"/>
        <v>-11.249999999999979</v>
      </c>
    </row>
    <row r="2396" spans="1:12">
      <c r="A2396" s="1">
        <v>0.72232638888888889</v>
      </c>
      <c r="B2396">
        <v>35.700000000000003</v>
      </c>
      <c r="C2396">
        <v>52</v>
      </c>
      <c r="D2396">
        <v>5</v>
      </c>
      <c r="E2396">
        <v>49</v>
      </c>
      <c r="F2396">
        <v>4</v>
      </c>
      <c r="G2396">
        <f t="shared" si="148"/>
        <v>48.060036959593447</v>
      </c>
      <c r="H2396">
        <f t="shared" si="149"/>
        <v>3.9399630404065533</v>
      </c>
      <c r="K2396">
        <f t="shared" si="150"/>
        <v>63.89</v>
      </c>
      <c r="L2396">
        <f t="shared" si="151"/>
        <v>-11.89</v>
      </c>
    </row>
    <row r="2397" spans="1:12">
      <c r="A2397" s="1">
        <v>0.72239583333333324</v>
      </c>
      <c r="B2397">
        <v>35.700000000000003</v>
      </c>
      <c r="C2397">
        <v>52</v>
      </c>
      <c r="D2397">
        <v>1</v>
      </c>
      <c r="E2397">
        <v>48</v>
      </c>
      <c r="F2397">
        <v>0</v>
      </c>
      <c r="G2397">
        <f t="shared" si="148"/>
        <v>45.140007391983737</v>
      </c>
      <c r="H2397">
        <f t="shared" si="149"/>
        <v>6.8599926080162632</v>
      </c>
      <c r="K2397">
        <f t="shared" si="150"/>
        <v>63.249999999999979</v>
      </c>
      <c r="L2397">
        <f t="shared" si="151"/>
        <v>-11.249999999999979</v>
      </c>
    </row>
    <row r="2398" spans="1:12">
      <c r="A2398" s="1">
        <v>0.7224652777777778</v>
      </c>
      <c r="B2398">
        <v>35.700000000000003</v>
      </c>
      <c r="C2398">
        <v>52</v>
      </c>
      <c r="D2398">
        <v>5</v>
      </c>
      <c r="E2398">
        <v>48</v>
      </c>
      <c r="F2398">
        <v>2</v>
      </c>
      <c r="G2398">
        <f t="shared" si="148"/>
        <v>48.060036959593447</v>
      </c>
      <c r="H2398">
        <f t="shared" si="149"/>
        <v>3.9399630404065533</v>
      </c>
      <c r="K2398">
        <f t="shared" si="150"/>
        <v>63.89</v>
      </c>
      <c r="L2398">
        <f t="shared" si="151"/>
        <v>-11.89</v>
      </c>
    </row>
    <row r="2399" spans="1:12">
      <c r="A2399" s="1">
        <v>0.72253472222222215</v>
      </c>
      <c r="B2399">
        <v>35.700000000000003</v>
      </c>
      <c r="C2399">
        <v>51</v>
      </c>
      <c r="D2399">
        <v>0.1</v>
      </c>
      <c r="E2399">
        <v>48</v>
      </c>
      <c r="F2399">
        <v>3</v>
      </c>
      <c r="G2399">
        <f t="shared" si="148"/>
        <v>44.483000739199838</v>
      </c>
      <c r="H2399">
        <f t="shared" si="149"/>
        <v>6.5169992608001621</v>
      </c>
      <c r="K2399">
        <f t="shared" si="150"/>
        <v>63.002009819897097</v>
      </c>
      <c r="L2399">
        <f t="shared" si="151"/>
        <v>-12.002009819897097</v>
      </c>
    </row>
    <row r="2400" spans="1:12">
      <c r="A2400" s="1">
        <v>0.72260416666666671</v>
      </c>
      <c r="B2400">
        <v>35.700000000000003</v>
      </c>
      <c r="C2400">
        <v>50</v>
      </c>
      <c r="D2400">
        <v>0.1</v>
      </c>
      <c r="E2400">
        <v>49</v>
      </c>
      <c r="F2400">
        <v>0</v>
      </c>
      <c r="G2400">
        <f t="shared" si="148"/>
        <v>44.483000739199838</v>
      </c>
      <c r="H2400">
        <f t="shared" si="149"/>
        <v>5.5169992608001621</v>
      </c>
      <c r="K2400">
        <f t="shared" si="150"/>
        <v>63.002009819897097</v>
      </c>
      <c r="L2400">
        <f t="shared" si="151"/>
        <v>-13.002009819897097</v>
      </c>
    </row>
    <row r="2401" spans="1:12">
      <c r="A2401" s="1">
        <v>0.72267361111111106</v>
      </c>
      <c r="B2401">
        <v>35.700000000000003</v>
      </c>
      <c r="C2401">
        <v>51</v>
      </c>
      <c r="D2401">
        <v>5</v>
      </c>
      <c r="E2401">
        <v>48</v>
      </c>
      <c r="F2401">
        <v>5</v>
      </c>
      <c r="G2401">
        <f t="shared" si="148"/>
        <v>48.060036959593447</v>
      </c>
      <c r="H2401">
        <f t="shared" si="149"/>
        <v>2.9399630404065533</v>
      </c>
      <c r="K2401">
        <f t="shared" si="150"/>
        <v>63.89</v>
      </c>
      <c r="L2401">
        <f t="shared" si="151"/>
        <v>-12.89</v>
      </c>
    </row>
    <row r="2402" spans="1:12">
      <c r="A2402" s="1">
        <v>0.72274305555555562</v>
      </c>
      <c r="B2402">
        <v>35.700000000000003</v>
      </c>
      <c r="C2402">
        <v>52</v>
      </c>
      <c r="D2402">
        <v>1</v>
      </c>
      <c r="E2402">
        <v>48</v>
      </c>
      <c r="F2402">
        <v>0</v>
      </c>
      <c r="G2402">
        <f t="shared" si="148"/>
        <v>45.140007391983737</v>
      </c>
      <c r="H2402">
        <f t="shared" si="149"/>
        <v>6.8599926080162632</v>
      </c>
      <c r="K2402">
        <f t="shared" si="150"/>
        <v>63.249999999999979</v>
      </c>
      <c r="L2402">
        <f t="shared" si="151"/>
        <v>-11.249999999999979</v>
      </c>
    </row>
    <row r="2403" spans="1:12">
      <c r="A2403" s="1">
        <v>0.72281249999999997</v>
      </c>
      <c r="B2403">
        <v>35.700000000000003</v>
      </c>
      <c r="C2403">
        <v>51</v>
      </c>
      <c r="D2403">
        <v>7</v>
      </c>
      <c r="E2403">
        <v>48</v>
      </c>
      <c r="F2403">
        <v>1</v>
      </c>
      <c r="G2403">
        <f t="shared" si="148"/>
        <v>49.520051743203155</v>
      </c>
      <c r="H2403">
        <f t="shared" si="149"/>
        <v>1.4799482567968454</v>
      </c>
      <c r="K2403">
        <f t="shared" si="150"/>
        <v>64.210000000000008</v>
      </c>
      <c r="L2403">
        <f t="shared" si="151"/>
        <v>-13.210000000000008</v>
      </c>
    </row>
    <row r="2404" spans="1:12">
      <c r="A2404" s="1">
        <v>0.72288194444444442</v>
      </c>
      <c r="B2404">
        <v>35.700000000000003</v>
      </c>
      <c r="C2404">
        <v>51</v>
      </c>
      <c r="D2404">
        <v>2</v>
      </c>
      <c r="E2404">
        <v>48</v>
      </c>
      <c r="F2404">
        <v>2</v>
      </c>
      <c r="G2404">
        <f t="shared" si="148"/>
        <v>45.870014783934955</v>
      </c>
      <c r="H2404">
        <f t="shared" si="149"/>
        <v>5.1299852160650445</v>
      </c>
      <c r="K2404">
        <f t="shared" si="150"/>
        <v>63.410000000000004</v>
      </c>
      <c r="L2404">
        <f t="shared" si="151"/>
        <v>-12.410000000000004</v>
      </c>
    </row>
    <row r="2405" spans="1:12">
      <c r="A2405" s="1">
        <v>0.72295138888888888</v>
      </c>
      <c r="B2405">
        <v>35.700000000000003</v>
      </c>
      <c r="C2405">
        <v>51</v>
      </c>
      <c r="D2405">
        <v>1</v>
      </c>
      <c r="E2405">
        <v>48</v>
      </c>
      <c r="F2405">
        <v>2</v>
      </c>
      <c r="G2405">
        <f t="shared" si="148"/>
        <v>45.140007391983737</v>
      </c>
      <c r="H2405">
        <f t="shared" si="149"/>
        <v>5.8599926080162632</v>
      </c>
      <c r="K2405">
        <f t="shared" si="150"/>
        <v>63.249999999999979</v>
      </c>
      <c r="L2405">
        <f t="shared" si="151"/>
        <v>-12.249999999999979</v>
      </c>
    </row>
    <row r="2406" spans="1:12">
      <c r="A2406" s="1">
        <v>0.72302083333333333</v>
      </c>
      <c r="B2406">
        <v>35.700000000000003</v>
      </c>
      <c r="C2406">
        <v>54</v>
      </c>
      <c r="D2406">
        <v>7</v>
      </c>
      <c r="E2406">
        <v>53</v>
      </c>
      <c r="F2406">
        <v>12</v>
      </c>
      <c r="G2406">
        <f t="shared" si="148"/>
        <v>49.520051743203155</v>
      </c>
      <c r="H2406">
        <f t="shared" si="149"/>
        <v>4.4799482567968454</v>
      </c>
      <c r="K2406">
        <f t="shared" si="150"/>
        <v>64.210000000000008</v>
      </c>
      <c r="L2406">
        <f t="shared" si="151"/>
        <v>-10.210000000000008</v>
      </c>
    </row>
    <row r="2407" spans="1:12">
      <c r="A2407" s="1">
        <v>0.72309027777777779</v>
      </c>
      <c r="B2407">
        <v>35.700000000000003</v>
      </c>
      <c r="C2407">
        <v>52</v>
      </c>
      <c r="D2407">
        <v>1</v>
      </c>
      <c r="E2407">
        <v>48</v>
      </c>
      <c r="F2407">
        <v>0</v>
      </c>
      <c r="G2407">
        <f t="shared" si="148"/>
        <v>45.140007391983737</v>
      </c>
      <c r="H2407">
        <f t="shared" si="149"/>
        <v>6.8599926080162632</v>
      </c>
      <c r="K2407">
        <f t="shared" si="150"/>
        <v>63.249999999999979</v>
      </c>
      <c r="L2407">
        <f t="shared" si="151"/>
        <v>-11.249999999999979</v>
      </c>
    </row>
    <row r="2408" spans="1:12">
      <c r="A2408" s="1">
        <v>0.72315972222222225</v>
      </c>
      <c r="B2408">
        <v>35.700000000000003</v>
      </c>
      <c r="C2408">
        <v>52</v>
      </c>
      <c r="D2408">
        <v>2</v>
      </c>
      <c r="E2408">
        <v>48</v>
      </c>
      <c r="F2408">
        <v>0</v>
      </c>
      <c r="G2408">
        <f t="shared" si="148"/>
        <v>45.870014783934955</v>
      </c>
      <c r="H2408">
        <f t="shared" si="149"/>
        <v>6.1299852160650445</v>
      </c>
      <c r="K2408">
        <f t="shared" si="150"/>
        <v>63.410000000000004</v>
      </c>
      <c r="L2408">
        <f t="shared" si="151"/>
        <v>-11.410000000000004</v>
      </c>
    </row>
    <row r="2409" spans="1:12">
      <c r="A2409" s="1">
        <v>0.7232291666666667</v>
      </c>
      <c r="B2409">
        <v>35.700000000000003</v>
      </c>
      <c r="C2409">
        <v>51</v>
      </c>
      <c r="D2409">
        <v>2</v>
      </c>
      <c r="E2409">
        <v>48</v>
      </c>
      <c r="F2409">
        <v>2</v>
      </c>
      <c r="G2409">
        <f t="shared" si="148"/>
        <v>45.870014783934955</v>
      </c>
      <c r="H2409">
        <f t="shared" si="149"/>
        <v>5.1299852160650445</v>
      </c>
      <c r="K2409">
        <f t="shared" si="150"/>
        <v>63.410000000000004</v>
      </c>
      <c r="L2409">
        <f t="shared" si="151"/>
        <v>-12.410000000000004</v>
      </c>
    </row>
    <row r="2410" spans="1:12">
      <c r="A2410" s="1">
        <v>0.72329861111111116</v>
      </c>
      <c r="B2410">
        <v>35.700000000000003</v>
      </c>
      <c r="C2410">
        <v>53</v>
      </c>
      <c r="D2410">
        <v>4</v>
      </c>
      <c r="E2410">
        <v>50</v>
      </c>
      <c r="F2410">
        <v>3</v>
      </c>
      <c r="G2410">
        <f t="shared" si="148"/>
        <v>47.330029567739807</v>
      </c>
      <c r="H2410">
        <f t="shared" si="149"/>
        <v>5.6699704322601931</v>
      </c>
      <c r="K2410">
        <f t="shared" si="150"/>
        <v>63.730000000000004</v>
      </c>
      <c r="L2410">
        <f t="shared" si="151"/>
        <v>-10.730000000000004</v>
      </c>
    </row>
    <row r="2411" spans="1:12">
      <c r="A2411" s="1">
        <v>0.7233680555555555</v>
      </c>
      <c r="B2411">
        <v>35.700000000000003</v>
      </c>
      <c r="C2411">
        <v>51</v>
      </c>
      <c r="D2411">
        <v>4</v>
      </c>
      <c r="E2411">
        <v>48</v>
      </c>
      <c r="F2411">
        <v>4</v>
      </c>
      <c r="G2411">
        <f t="shared" si="148"/>
        <v>47.330029567739807</v>
      </c>
      <c r="H2411">
        <f t="shared" si="149"/>
        <v>3.6699704322601931</v>
      </c>
      <c r="K2411">
        <f t="shared" si="150"/>
        <v>63.730000000000004</v>
      </c>
      <c r="L2411">
        <f t="shared" si="151"/>
        <v>-12.730000000000004</v>
      </c>
    </row>
    <row r="2412" spans="1:12">
      <c r="A2412" s="1">
        <v>0.72343750000000007</v>
      </c>
      <c r="B2412">
        <v>35.700000000000003</v>
      </c>
      <c r="C2412">
        <v>49</v>
      </c>
      <c r="D2412">
        <v>1</v>
      </c>
      <c r="E2412">
        <v>49</v>
      </c>
      <c r="F2412">
        <v>1</v>
      </c>
      <c r="G2412">
        <f t="shared" si="148"/>
        <v>45.140007391983737</v>
      </c>
      <c r="H2412">
        <f t="shared" si="149"/>
        <v>3.8599926080162632</v>
      </c>
      <c r="K2412">
        <f t="shared" si="150"/>
        <v>63.249999999999979</v>
      </c>
      <c r="L2412">
        <f t="shared" si="151"/>
        <v>-14.249999999999979</v>
      </c>
    </row>
    <row r="2413" spans="1:12">
      <c r="A2413" s="1">
        <v>0.72350694444444441</v>
      </c>
      <c r="B2413">
        <v>35.700000000000003</v>
      </c>
      <c r="C2413">
        <v>52</v>
      </c>
      <c r="D2413">
        <v>9</v>
      </c>
      <c r="E2413">
        <v>50</v>
      </c>
      <c r="F2413">
        <v>2</v>
      </c>
      <c r="G2413">
        <f t="shared" si="148"/>
        <v>50.980066526682769</v>
      </c>
      <c r="H2413">
        <f t="shared" si="149"/>
        <v>1.0199334733172307</v>
      </c>
      <c r="K2413">
        <f t="shared" si="150"/>
        <v>64.53</v>
      </c>
      <c r="L2413">
        <f t="shared" si="151"/>
        <v>-12.530000000000001</v>
      </c>
    </row>
    <row r="2414" spans="1:12">
      <c r="A2414" s="1">
        <v>0.72357638888888898</v>
      </c>
      <c r="B2414">
        <v>35.700000000000003</v>
      </c>
      <c r="C2414">
        <v>49</v>
      </c>
      <c r="D2414">
        <v>3</v>
      </c>
      <c r="E2414">
        <v>48</v>
      </c>
      <c r="F2414">
        <v>1</v>
      </c>
      <c r="G2414">
        <f t="shared" si="148"/>
        <v>46.600022175853638</v>
      </c>
      <c r="H2414">
        <f t="shared" si="149"/>
        <v>2.3999778241463616</v>
      </c>
      <c r="K2414">
        <f t="shared" si="150"/>
        <v>63.57</v>
      </c>
      <c r="L2414">
        <f t="shared" si="151"/>
        <v>-14.57</v>
      </c>
    </row>
    <row r="2415" spans="1:12">
      <c r="A2415" s="1">
        <v>0.72364583333333332</v>
      </c>
      <c r="B2415">
        <v>35.700000000000003</v>
      </c>
      <c r="C2415">
        <v>51</v>
      </c>
      <c r="D2415">
        <v>2</v>
      </c>
      <c r="E2415">
        <v>48</v>
      </c>
      <c r="F2415">
        <v>3</v>
      </c>
      <c r="G2415">
        <f t="shared" si="148"/>
        <v>45.870014783934955</v>
      </c>
      <c r="H2415">
        <f t="shared" si="149"/>
        <v>5.1299852160650445</v>
      </c>
      <c r="K2415">
        <f t="shared" si="150"/>
        <v>63.410000000000004</v>
      </c>
      <c r="L2415">
        <f t="shared" si="151"/>
        <v>-12.410000000000004</v>
      </c>
    </row>
    <row r="2416" spans="1:12">
      <c r="A2416" s="1">
        <v>0.72371527777777767</v>
      </c>
      <c r="B2416">
        <v>35.700000000000003</v>
      </c>
      <c r="C2416">
        <v>51</v>
      </c>
      <c r="D2416">
        <v>2</v>
      </c>
      <c r="E2416">
        <v>48</v>
      </c>
      <c r="F2416">
        <v>2</v>
      </c>
      <c r="G2416">
        <f t="shared" si="148"/>
        <v>45.870014783934955</v>
      </c>
      <c r="H2416">
        <f t="shared" si="149"/>
        <v>5.1299852160650445</v>
      </c>
      <c r="K2416">
        <f t="shared" si="150"/>
        <v>63.410000000000004</v>
      </c>
      <c r="L2416">
        <f t="shared" si="151"/>
        <v>-12.410000000000004</v>
      </c>
    </row>
    <row r="2417" spans="1:12">
      <c r="A2417" s="1">
        <v>0.72378472222222223</v>
      </c>
      <c r="B2417">
        <v>35.700000000000003</v>
      </c>
      <c r="C2417">
        <v>52</v>
      </c>
      <c r="D2417">
        <v>5</v>
      </c>
      <c r="E2417">
        <v>48</v>
      </c>
      <c r="F2417">
        <v>4</v>
      </c>
      <c r="G2417">
        <f t="shared" si="148"/>
        <v>48.060036959593447</v>
      </c>
      <c r="H2417">
        <f t="shared" si="149"/>
        <v>3.9399630404065533</v>
      </c>
      <c r="K2417">
        <f t="shared" si="150"/>
        <v>63.89</v>
      </c>
      <c r="L2417">
        <f t="shared" si="151"/>
        <v>-11.89</v>
      </c>
    </row>
    <row r="2418" spans="1:12">
      <c r="A2418" s="1">
        <v>0.72385416666666658</v>
      </c>
      <c r="B2418">
        <v>35.700000000000003</v>
      </c>
      <c r="C2418">
        <v>52</v>
      </c>
      <c r="D2418">
        <v>3</v>
      </c>
      <c r="E2418">
        <v>48</v>
      </c>
      <c r="F2418">
        <v>4</v>
      </c>
      <c r="G2418">
        <f t="shared" si="148"/>
        <v>46.600022175853638</v>
      </c>
      <c r="H2418">
        <f t="shared" si="149"/>
        <v>5.3999778241463616</v>
      </c>
      <c r="K2418">
        <f t="shared" si="150"/>
        <v>63.57</v>
      </c>
      <c r="L2418">
        <f t="shared" si="151"/>
        <v>-11.57</v>
      </c>
    </row>
    <row r="2419" spans="1:12">
      <c r="A2419" s="1">
        <v>0.72392361111111114</v>
      </c>
      <c r="B2419">
        <v>35.700000000000003</v>
      </c>
      <c r="C2419">
        <v>52</v>
      </c>
      <c r="D2419">
        <v>2</v>
      </c>
      <c r="E2419">
        <v>48</v>
      </c>
      <c r="F2419">
        <v>3</v>
      </c>
      <c r="G2419">
        <f t="shared" si="148"/>
        <v>45.870014783934955</v>
      </c>
      <c r="H2419">
        <f t="shared" si="149"/>
        <v>6.1299852160650445</v>
      </c>
      <c r="K2419">
        <f t="shared" si="150"/>
        <v>63.410000000000004</v>
      </c>
      <c r="L2419">
        <f t="shared" si="151"/>
        <v>-11.410000000000004</v>
      </c>
    </row>
    <row r="2420" spans="1:12">
      <c r="A2420" s="1">
        <v>0.7240509259259259</v>
      </c>
      <c r="B2420">
        <v>35.799999999999997</v>
      </c>
      <c r="C2420">
        <v>50</v>
      </c>
      <c r="D2420">
        <v>2</v>
      </c>
      <c r="E2420">
        <v>48</v>
      </c>
      <c r="F2420">
        <v>2</v>
      </c>
      <c r="G2420">
        <f t="shared" si="148"/>
        <v>45.870014783934955</v>
      </c>
      <c r="H2420">
        <f t="shared" si="149"/>
        <v>4.1299852160650445</v>
      </c>
      <c r="K2420">
        <f t="shared" si="150"/>
        <v>63.410000000000004</v>
      </c>
      <c r="L2420">
        <f t="shared" si="151"/>
        <v>-13.410000000000004</v>
      </c>
    </row>
    <row r="2421" spans="1:12">
      <c r="A2421" s="1">
        <v>0.72412037037037036</v>
      </c>
      <c r="B2421">
        <v>35.700000000000003</v>
      </c>
      <c r="C2421">
        <v>51</v>
      </c>
      <c r="D2421">
        <v>7</v>
      </c>
      <c r="E2421">
        <v>50</v>
      </c>
      <c r="F2421">
        <v>5</v>
      </c>
      <c r="G2421">
        <f t="shared" si="148"/>
        <v>49.520051743203155</v>
      </c>
      <c r="H2421">
        <f t="shared" si="149"/>
        <v>1.4799482567968454</v>
      </c>
      <c r="K2421">
        <f t="shared" si="150"/>
        <v>64.210000000000008</v>
      </c>
      <c r="L2421">
        <f t="shared" si="151"/>
        <v>-13.210000000000008</v>
      </c>
    </row>
    <row r="2422" spans="1:12">
      <c r="A2422" s="1">
        <v>0.72418981481481481</v>
      </c>
      <c r="B2422">
        <v>35.700000000000003</v>
      </c>
      <c r="C2422">
        <v>50</v>
      </c>
      <c r="D2422">
        <v>1</v>
      </c>
      <c r="E2422">
        <v>48</v>
      </c>
      <c r="F2422">
        <v>0</v>
      </c>
      <c r="G2422">
        <f t="shared" si="148"/>
        <v>45.140007391983737</v>
      </c>
      <c r="H2422">
        <f t="shared" si="149"/>
        <v>4.8599926080162632</v>
      </c>
      <c r="K2422">
        <f t="shared" si="150"/>
        <v>63.249999999999979</v>
      </c>
      <c r="L2422">
        <f t="shared" si="151"/>
        <v>-13.249999999999979</v>
      </c>
    </row>
    <row r="2423" spans="1:12">
      <c r="A2423" s="1">
        <v>0.72425925925925927</v>
      </c>
      <c r="B2423">
        <v>35.700000000000003</v>
      </c>
      <c r="C2423">
        <v>51</v>
      </c>
      <c r="D2423">
        <v>2</v>
      </c>
      <c r="E2423">
        <v>48</v>
      </c>
      <c r="F2423">
        <v>1</v>
      </c>
      <c r="G2423">
        <f t="shared" si="148"/>
        <v>45.870014783934955</v>
      </c>
      <c r="H2423">
        <f t="shared" si="149"/>
        <v>5.1299852160650445</v>
      </c>
      <c r="K2423">
        <f t="shared" si="150"/>
        <v>63.410000000000004</v>
      </c>
      <c r="L2423">
        <f t="shared" si="151"/>
        <v>-12.410000000000004</v>
      </c>
    </row>
    <row r="2424" spans="1:12">
      <c r="A2424" s="1">
        <v>0.72432870370370372</v>
      </c>
      <c r="B2424">
        <v>35.700000000000003</v>
      </c>
      <c r="C2424">
        <v>51</v>
      </c>
      <c r="D2424">
        <v>2</v>
      </c>
      <c r="E2424">
        <v>48</v>
      </c>
      <c r="F2424">
        <v>0</v>
      </c>
      <c r="G2424">
        <f t="shared" si="148"/>
        <v>45.870014783934955</v>
      </c>
      <c r="H2424">
        <f t="shared" si="149"/>
        <v>5.1299852160650445</v>
      </c>
      <c r="K2424">
        <f t="shared" si="150"/>
        <v>63.410000000000004</v>
      </c>
      <c r="L2424">
        <f t="shared" si="151"/>
        <v>-12.410000000000004</v>
      </c>
    </row>
    <row r="2425" spans="1:12">
      <c r="A2425" s="1">
        <v>0.72439814814814818</v>
      </c>
      <c r="B2425">
        <v>35.700000000000003</v>
      </c>
      <c r="C2425">
        <v>52</v>
      </c>
      <c r="D2425">
        <v>0.1</v>
      </c>
      <c r="E2425">
        <v>48</v>
      </c>
      <c r="F2425">
        <v>1</v>
      </c>
      <c r="G2425">
        <f t="shared" si="148"/>
        <v>44.483000739199838</v>
      </c>
      <c r="H2425">
        <f t="shared" si="149"/>
        <v>7.5169992608001621</v>
      </c>
      <c r="K2425">
        <f t="shared" si="150"/>
        <v>63.002009819897097</v>
      </c>
      <c r="L2425">
        <f t="shared" si="151"/>
        <v>-11.002009819897097</v>
      </c>
    </row>
    <row r="2426" spans="1:12">
      <c r="A2426" s="1">
        <v>0.72446759259259252</v>
      </c>
      <c r="B2426">
        <v>35.799999999999997</v>
      </c>
      <c r="C2426">
        <v>51</v>
      </c>
      <c r="D2426">
        <v>4</v>
      </c>
      <c r="E2426">
        <v>49</v>
      </c>
      <c r="F2426">
        <v>5</v>
      </c>
      <c r="G2426">
        <f t="shared" si="148"/>
        <v>47.330029567739807</v>
      </c>
      <c r="H2426">
        <f t="shared" si="149"/>
        <v>3.6699704322601931</v>
      </c>
      <c r="K2426">
        <f t="shared" si="150"/>
        <v>63.730000000000004</v>
      </c>
      <c r="L2426">
        <f t="shared" si="151"/>
        <v>-12.730000000000004</v>
      </c>
    </row>
    <row r="2427" spans="1:12">
      <c r="A2427" s="1">
        <v>0.72453703703703709</v>
      </c>
      <c r="B2427">
        <v>35.799999999999997</v>
      </c>
      <c r="C2427">
        <v>50</v>
      </c>
      <c r="D2427">
        <v>2</v>
      </c>
      <c r="E2427">
        <v>48</v>
      </c>
      <c r="F2427">
        <v>1</v>
      </c>
      <c r="G2427">
        <f t="shared" si="148"/>
        <v>45.870014783934955</v>
      </c>
      <c r="H2427">
        <f t="shared" si="149"/>
        <v>4.1299852160650445</v>
      </c>
      <c r="K2427">
        <f t="shared" si="150"/>
        <v>63.410000000000004</v>
      </c>
      <c r="L2427">
        <f t="shared" si="151"/>
        <v>-13.410000000000004</v>
      </c>
    </row>
    <row r="2428" spans="1:12">
      <c r="A2428" s="1">
        <v>0.72460648148148143</v>
      </c>
      <c r="B2428">
        <v>35.700000000000003</v>
      </c>
      <c r="C2428">
        <v>50</v>
      </c>
      <c r="D2428">
        <v>2</v>
      </c>
      <c r="E2428">
        <v>49</v>
      </c>
      <c r="F2428">
        <v>3</v>
      </c>
      <c r="G2428">
        <f t="shared" si="148"/>
        <v>45.870014783934955</v>
      </c>
      <c r="H2428">
        <f t="shared" si="149"/>
        <v>4.1299852160650445</v>
      </c>
      <c r="K2428">
        <f t="shared" si="150"/>
        <v>63.410000000000004</v>
      </c>
      <c r="L2428">
        <f t="shared" si="151"/>
        <v>-13.410000000000004</v>
      </c>
    </row>
    <row r="2429" spans="1:12">
      <c r="A2429" s="1">
        <v>0.724675925925926</v>
      </c>
      <c r="B2429">
        <v>35.700000000000003</v>
      </c>
      <c r="C2429">
        <v>50</v>
      </c>
      <c r="D2429">
        <v>4</v>
      </c>
      <c r="E2429">
        <v>48</v>
      </c>
      <c r="F2429">
        <v>2</v>
      </c>
      <c r="G2429">
        <f t="shared" si="148"/>
        <v>47.330029567739807</v>
      </c>
      <c r="H2429">
        <f t="shared" si="149"/>
        <v>2.6699704322601931</v>
      </c>
      <c r="K2429">
        <f t="shared" si="150"/>
        <v>63.730000000000004</v>
      </c>
      <c r="L2429">
        <f t="shared" si="151"/>
        <v>-13.730000000000004</v>
      </c>
    </row>
    <row r="2430" spans="1:12">
      <c r="A2430" s="1">
        <v>0.72474537037037035</v>
      </c>
      <c r="B2430">
        <v>35.700000000000003</v>
      </c>
      <c r="C2430">
        <v>50</v>
      </c>
      <c r="D2430">
        <v>2</v>
      </c>
      <c r="E2430">
        <v>49</v>
      </c>
      <c r="F2430">
        <v>0</v>
      </c>
      <c r="G2430">
        <f t="shared" si="148"/>
        <v>45.870014783934955</v>
      </c>
      <c r="H2430">
        <f t="shared" si="149"/>
        <v>4.1299852160650445</v>
      </c>
      <c r="K2430">
        <f t="shared" si="150"/>
        <v>63.410000000000004</v>
      </c>
      <c r="L2430">
        <f t="shared" si="151"/>
        <v>-13.410000000000004</v>
      </c>
    </row>
    <row r="2431" spans="1:12">
      <c r="A2431" s="1">
        <v>0.72481481481481491</v>
      </c>
      <c r="B2431">
        <v>35.799999999999997</v>
      </c>
      <c r="C2431">
        <v>51</v>
      </c>
      <c r="D2431">
        <v>0.1</v>
      </c>
      <c r="E2431">
        <v>49</v>
      </c>
      <c r="F2431">
        <v>1</v>
      </c>
      <c r="G2431">
        <f t="shared" si="148"/>
        <v>44.483000739199838</v>
      </c>
      <c r="H2431">
        <f t="shared" si="149"/>
        <v>6.5169992608001621</v>
      </c>
      <c r="K2431">
        <f t="shared" si="150"/>
        <v>63.002009819897097</v>
      </c>
      <c r="L2431">
        <f t="shared" si="151"/>
        <v>-12.002009819897097</v>
      </c>
    </row>
    <row r="2432" spans="1:12">
      <c r="A2432" s="1">
        <v>0.72488425925925926</v>
      </c>
      <c r="B2432">
        <v>35.799999999999997</v>
      </c>
      <c r="C2432">
        <v>51</v>
      </c>
      <c r="D2432">
        <v>4</v>
      </c>
      <c r="E2432">
        <v>48</v>
      </c>
      <c r="F2432">
        <v>4</v>
      </c>
      <c r="G2432">
        <f t="shared" si="148"/>
        <v>47.330029567739807</v>
      </c>
      <c r="H2432">
        <f t="shared" si="149"/>
        <v>3.6699704322601931</v>
      </c>
      <c r="K2432">
        <f t="shared" si="150"/>
        <v>63.730000000000004</v>
      </c>
      <c r="L2432">
        <f t="shared" si="151"/>
        <v>-12.730000000000004</v>
      </c>
    </row>
    <row r="2433" spans="1:12">
      <c r="A2433" s="1">
        <v>0.7249537037037036</v>
      </c>
      <c r="B2433">
        <v>35.700000000000003</v>
      </c>
      <c r="C2433">
        <v>52</v>
      </c>
      <c r="D2433">
        <v>5</v>
      </c>
      <c r="E2433">
        <v>49</v>
      </c>
      <c r="F2433">
        <v>5</v>
      </c>
      <c r="G2433">
        <f t="shared" si="148"/>
        <v>48.060036959593447</v>
      </c>
      <c r="H2433">
        <f t="shared" si="149"/>
        <v>3.9399630404065533</v>
      </c>
      <c r="K2433">
        <f t="shared" si="150"/>
        <v>63.89</v>
      </c>
      <c r="L2433">
        <f t="shared" si="151"/>
        <v>-11.89</v>
      </c>
    </row>
    <row r="2434" spans="1:12">
      <c r="A2434" s="1">
        <v>0.72502314814814817</v>
      </c>
      <c r="B2434">
        <v>35.700000000000003</v>
      </c>
      <c r="C2434">
        <v>52</v>
      </c>
      <c r="D2434">
        <v>2</v>
      </c>
      <c r="E2434">
        <v>48</v>
      </c>
      <c r="F2434">
        <v>0</v>
      </c>
      <c r="G2434">
        <f t="shared" si="148"/>
        <v>45.870014783934955</v>
      </c>
      <c r="H2434">
        <f t="shared" si="149"/>
        <v>6.1299852160650445</v>
      </c>
      <c r="K2434">
        <f t="shared" si="150"/>
        <v>63.410000000000004</v>
      </c>
      <c r="L2434">
        <f t="shared" si="151"/>
        <v>-11.410000000000004</v>
      </c>
    </row>
    <row r="2435" spans="1:12">
      <c r="A2435" s="1">
        <v>0.72509259259259251</v>
      </c>
      <c r="B2435">
        <v>35.700000000000003</v>
      </c>
      <c r="C2435">
        <v>51</v>
      </c>
      <c r="D2435">
        <v>3</v>
      </c>
      <c r="E2435">
        <v>48</v>
      </c>
      <c r="F2435">
        <v>1</v>
      </c>
      <c r="G2435">
        <f t="shared" ref="G2435:G2498" si="152">0.73*D2435+46.09-1.68*EXP(-(0.0000044)*D2435)</f>
        <v>46.600022175853638</v>
      </c>
      <c r="H2435">
        <f t="shared" ref="H2435:H2498" si="153">C2435-G2435</f>
        <v>4.3999778241463616</v>
      </c>
      <c r="K2435">
        <f t="shared" ref="K2435:K2498" si="154">0.16*D2435+63.09-2.69*EXP(-(32.53)*D2435)</f>
        <v>63.57</v>
      </c>
      <c r="L2435">
        <f t="shared" ref="L2435:L2498" si="155">C2435-K2435</f>
        <v>-12.57</v>
      </c>
    </row>
    <row r="2436" spans="1:12">
      <c r="A2436" s="1">
        <v>0.72516203703703708</v>
      </c>
      <c r="B2436">
        <v>35.700000000000003</v>
      </c>
      <c r="C2436">
        <v>52</v>
      </c>
      <c r="D2436">
        <v>6</v>
      </c>
      <c r="E2436">
        <v>49</v>
      </c>
      <c r="F2436">
        <v>5</v>
      </c>
      <c r="G2436">
        <f t="shared" si="152"/>
        <v>48.790044351414565</v>
      </c>
      <c r="H2436">
        <f t="shared" si="153"/>
        <v>3.209955648585435</v>
      </c>
      <c r="K2436">
        <f t="shared" si="154"/>
        <v>64.05</v>
      </c>
      <c r="L2436">
        <f t="shared" si="155"/>
        <v>-12.049999999999997</v>
      </c>
    </row>
    <row r="2437" spans="1:12">
      <c r="A2437" s="1">
        <v>0.72523148148148142</v>
      </c>
      <c r="B2437">
        <v>35.700000000000003</v>
      </c>
      <c r="C2437">
        <v>52</v>
      </c>
      <c r="D2437">
        <v>2</v>
      </c>
      <c r="E2437">
        <v>49</v>
      </c>
      <c r="F2437">
        <v>0</v>
      </c>
      <c r="G2437">
        <f t="shared" si="152"/>
        <v>45.870014783934955</v>
      </c>
      <c r="H2437">
        <f t="shared" si="153"/>
        <v>6.1299852160650445</v>
      </c>
      <c r="K2437">
        <f t="shared" si="154"/>
        <v>63.410000000000004</v>
      </c>
      <c r="L2437">
        <f t="shared" si="155"/>
        <v>-11.410000000000004</v>
      </c>
    </row>
    <row r="2438" spans="1:12">
      <c r="A2438" s="1">
        <v>0.72530092592592599</v>
      </c>
      <c r="B2438">
        <v>35.799999999999997</v>
      </c>
      <c r="C2438">
        <v>51</v>
      </c>
      <c r="D2438">
        <v>2</v>
      </c>
      <c r="E2438">
        <v>49</v>
      </c>
      <c r="F2438">
        <v>3</v>
      </c>
      <c r="G2438">
        <f t="shared" si="152"/>
        <v>45.870014783934955</v>
      </c>
      <c r="H2438">
        <f t="shared" si="153"/>
        <v>5.1299852160650445</v>
      </c>
      <c r="K2438">
        <f t="shared" si="154"/>
        <v>63.410000000000004</v>
      </c>
      <c r="L2438">
        <f t="shared" si="155"/>
        <v>-12.410000000000004</v>
      </c>
    </row>
    <row r="2439" spans="1:12">
      <c r="A2439" s="1">
        <v>0.72537037037037033</v>
      </c>
      <c r="B2439">
        <v>35.700000000000003</v>
      </c>
      <c r="C2439">
        <v>51</v>
      </c>
      <c r="D2439">
        <v>2</v>
      </c>
      <c r="E2439">
        <v>48</v>
      </c>
      <c r="F2439">
        <v>3</v>
      </c>
      <c r="G2439">
        <f t="shared" si="152"/>
        <v>45.870014783934955</v>
      </c>
      <c r="H2439">
        <f t="shared" si="153"/>
        <v>5.1299852160650445</v>
      </c>
      <c r="K2439">
        <f t="shared" si="154"/>
        <v>63.410000000000004</v>
      </c>
      <c r="L2439">
        <f t="shared" si="155"/>
        <v>-12.410000000000004</v>
      </c>
    </row>
    <row r="2440" spans="1:12">
      <c r="A2440" s="1">
        <v>0.72543981481481479</v>
      </c>
      <c r="B2440">
        <v>35.700000000000003</v>
      </c>
      <c r="C2440">
        <v>50</v>
      </c>
      <c r="D2440">
        <v>1</v>
      </c>
      <c r="E2440">
        <v>48</v>
      </c>
      <c r="F2440">
        <v>0</v>
      </c>
      <c r="G2440">
        <f t="shared" si="152"/>
        <v>45.140007391983737</v>
      </c>
      <c r="H2440">
        <f t="shared" si="153"/>
        <v>4.8599926080162632</v>
      </c>
      <c r="K2440">
        <f t="shared" si="154"/>
        <v>63.249999999999979</v>
      </c>
      <c r="L2440">
        <f t="shared" si="155"/>
        <v>-13.249999999999979</v>
      </c>
    </row>
    <row r="2441" spans="1:12">
      <c r="A2441" s="1">
        <v>0.72550925925925924</v>
      </c>
      <c r="B2441">
        <v>35.799999999999997</v>
      </c>
      <c r="C2441">
        <v>51</v>
      </c>
      <c r="D2441">
        <v>2</v>
      </c>
      <c r="E2441">
        <v>48</v>
      </c>
      <c r="F2441">
        <v>0</v>
      </c>
      <c r="G2441">
        <f t="shared" si="152"/>
        <v>45.870014783934955</v>
      </c>
      <c r="H2441">
        <f t="shared" si="153"/>
        <v>5.1299852160650445</v>
      </c>
      <c r="K2441">
        <f t="shared" si="154"/>
        <v>63.410000000000004</v>
      </c>
      <c r="L2441">
        <f t="shared" si="155"/>
        <v>-12.410000000000004</v>
      </c>
    </row>
    <row r="2442" spans="1:12">
      <c r="A2442" s="1">
        <v>0.7255787037037037</v>
      </c>
      <c r="B2442">
        <v>35.799999999999997</v>
      </c>
      <c r="C2442">
        <v>52</v>
      </c>
      <c r="D2442">
        <v>5</v>
      </c>
      <c r="E2442">
        <v>49</v>
      </c>
      <c r="F2442">
        <v>7</v>
      </c>
      <c r="G2442">
        <f t="shared" si="152"/>
        <v>48.060036959593447</v>
      </c>
      <c r="H2442">
        <f t="shared" si="153"/>
        <v>3.9399630404065533</v>
      </c>
      <c r="K2442">
        <f t="shared" si="154"/>
        <v>63.89</v>
      </c>
      <c r="L2442">
        <f t="shared" si="155"/>
        <v>-11.89</v>
      </c>
    </row>
    <row r="2443" spans="1:12">
      <c r="A2443" s="1">
        <v>0.72564814814814815</v>
      </c>
      <c r="B2443">
        <v>35.799999999999997</v>
      </c>
      <c r="C2443">
        <v>52</v>
      </c>
      <c r="D2443">
        <v>8</v>
      </c>
      <c r="E2443">
        <v>49</v>
      </c>
      <c r="F2443">
        <v>10</v>
      </c>
      <c r="G2443">
        <f t="shared" si="152"/>
        <v>50.250059134959223</v>
      </c>
      <c r="H2443">
        <f t="shared" si="153"/>
        <v>1.7499408650407773</v>
      </c>
      <c r="K2443">
        <f t="shared" si="154"/>
        <v>64.37</v>
      </c>
      <c r="L2443">
        <f t="shared" si="155"/>
        <v>-12.370000000000005</v>
      </c>
    </row>
    <row r="2444" spans="1:12">
      <c r="A2444" s="1">
        <v>0.72571759259259261</v>
      </c>
      <c r="B2444">
        <v>35.799999999999997</v>
      </c>
      <c r="C2444">
        <v>52</v>
      </c>
      <c r="D2444">
        <v>6</v>
      </c>
      <c r="E2444">
        <v>49</v>
      </c>
      <c r="F2444">
        <v>5</v>
      </c>
      <c r="G2444">
        <f t="shared" si="152"/>
        <v>48.790044351414565</v>
      </c>
      <c r="H2444">
        <f t="shared" si="153"/>
        <v>3.209955648585435</v>
      </c>
      <c r="K2444">
        <f t="shared" si="154"/>
        <v>64.05</v>
      </c>
      <c r="L2444">
        <f t="shared" si="155"/>
        <v>-12.049999999999997</v>
      </c>
    </row>
    <row r="2445" spans="1:12">
      <c r="A2445" s="1">
        <v>0.72578703703703706</v>
      </c>
      <c r="B2445">
        <v>35.799999999999997</v>
      </c>
      <c r="C2445">
        <v>52</v>
      </c>
      <c r="D2445">
        <v>7</v>
      </c>
      <c r="E2445">
        <v>50</v>
      </c>
      <c r="F2445">
        <v>6</v>
      </c>
      <c r="G2445">
        <f t="shared" si="152"/>
        <v>49.520051743203155</v>
      </c>
      <c r="H2445">
        <f t="shared" si="153"/>
        <v>2.4799482567968454</v>
      </c>
      <c r="K2445">
        <f t="shared" si="154"/>
        <v>64.210000000000008</v>
      </c>
      <c r="L2445">
        <f t="shared" si="155"/>
        <v>-12.210000000000008</v>
      </c>
    </row>
    <row r="2446" spans="1:12">
      <c r="A2446" s="1">
        <v>0.72585648148148152</v>
      </c>
      <c r="B2446">
        <v>35.799999999999997</v>
      </c>
      <c r="C2446">
        <v>52</v>
      </c>
      <c r="D2446">
        <v>3</v>
      </c>
      <c r="E2446">
        <v>51</v>
      </c>
      <c r="F2446">
        <v>5</v>
      </c>
      <c r="G2446">
        <f t="shared" si="152"/>
        <v>46.600022175853638</v>
      </c>
      <c r="H2446">
        <f t="shared" si="153"/>
        <v>5.3999778241463616</v>
      </c>
      <c r="K2446">
        <f t="shared" si="154"/>
        <v>63.57</v>
      </c>
      <c r="L2446">
        <f t="shared" si="155"/>
        <v>-11.57</v>
      </c>
    </row>
    <row r="2447" spans="1:12">
      <c r="A2447" s="1">
        <v>0.72592592592592586</v>
      </c>
      <c r="B2447">
        <v>35.799999999999997</v>
      </c>
      <c r="C2447">
        <v>54</v>
      </c>
      <c r="D2447">
        <v>8</v>
      </c>
      <c r="E2447">
        <v>53</v>
      </c>
      <c r="F2447">
        <v>4</v>
      </c>
      <c r="G2447">
        <f t="shared" si="152"/>
        <v>50.250059134959223</v>
      </c>
      <c r="H2447">
        <f t="shared" si="153"/>
        <v>3.7499408650407773</v>
      </c>
      <c r="K2447">
        <f t="shared" si="154"/>
        <v>64.37</v>
      </c>
      <c r="L2447">
        <f t="shared" si="155"/>
        <v>-10.370000000000005</v>
      </c>
    </row>
    <row r="2448" spans="1:12">
      <c r="A2448" s="1">
        <v>0.72599537037037043</v>
      </c>
      <c r="B2448">
        <v>35.700000000000003</v>
      </c>
      <c r="C2448">
        <v>50</v>
      </c>
      <c r="D2448">
        <v>2</v>
      </c>
      <c r="E2448">
        <v>47</v>
      </c>
      <c r="F2448">
        <v>1</v>
      </c>
      <c r="G2448">
        <f t="shared" si="152"/>
        <v>45.870014783934955</v>
      </c>
      <c r="H2448">
        <f t="shared" si="153"/>
        <v>4.1299852160650445</v>
      </c>
      <c r="K2448">
        <f t="shared" si="154"/>
        <v>63.410000000000004</v>
      </c>
      <c r="L2448">
        <f t="shared" si="155"/>
        <v>-13.410000000000004</v>
      </c>
    </row>
    <row r="2449" spans="1:12">
      <c r="A2449" s="1">
        <v>0.72606481481481477</v>
      </c>
      <c r="B2449">
        <v>35.799999999999997</v>
      </c>
      <c r="C2449">
        <v>50</v>
      </c>
      <c r="D2449">
        <v>3</v>
      </c>
      <c r="E2449">
        <v>48</v>
      </c>
      <c r="F2449">
        <v>2</v>
      </c>
      <c r="G2449">
        <f t="shared" si="152"/>
        <v>46.600022175853638</v>
      </c>
      <c r="H2449">
        <f t="shared" si="153"/>
        <v>3.3999778241463616</v>
      </c>
      <c r="K2449">
        <f t="shared" si="154"/>
        <v>63.57</v>
      </c>
      <c r="L2449">
        <f t="shared" si="155"/>
        <v>-13.57</v>
      </c>
    </row>
    <row r="2450" spans="1:12">
      <c r="A2450" s="1">
        <v>0.72613425925925934</v>
      </c>
      <c r="B2450">
        <v>35.799999999999997</v>
      </c>
      <c r="C2450">
        <v>50</v>
      </c>
      <c r="D2450">
        <v>6</v>
      </c>
      <c r="E2450">
        <v>48</v>
      </c>
      <c r="F2450">
        <v>8</v>
      </c>
      <c r="G2450">
        <f t="shared" si="152"/>
        <v>48.790044351414565</v>
      </c>
      <c r="H2450">
        <f t="shared" si="153"/>
        <v>1.209955648585435</v>
      </c>
      <c r="K2450">
        <f t="shared" si="154"/>
        <v>64.05</v>
      </c>
      <c r="L2450">
        <f t="shared" si="155"/>
        <v>-14.049999999999997</v>
      </c>
    </row>
    <row r="2451" spans="1:12">
      <c r="A2451" s="1">
        <v>0.72620370370370368</v>
      </c>
      <c r="B2451">
        <v>35.700000000000003</v>
      </c>
      <c r="C2451">
        <v>51</v>
      </c>
      <c r="D2451">
        <v>4</v>
      </c>
      <c r="E2451">
        <v>48</v>
      </c>
      <c r="F2451">
        <v>5</v>
      </c>
      <c r="G2451">
        <f t="shared" si="152"/>
        <v>47.330029567739807</v>
      </c>
      <c r="H2451">
        <f t="shared" si="153"/>
        <v>3.6699704322601931</v>
      </c>
      <c r="K2451">
        <f t="shared" si="154"/>
        <v>63.730000000000004</v>
      </c>
      <c r="L2451">
        <f t="shared" si="155"/>
        <v>-12.730000000000004</v>
      </c>
    </row>
    <row r="2452" spans="1:12">
      <c r="A2452" s="1">
        <v>0.72627314814814825</v>
      </c>
      <c r="B2452">
        <v>35.700000000000003</v>
      </c>
      <c r="C2452">
        <v>56</v>
      </c>
      <c r="D2452">
        <v>10</v>
      </c>
      <c r="E2452">
        <v>57</v>
      </c>
      <c r="F2452">
        <v>16</v>
      </c>
      <c r="G2452">
        <f t="shared" si="152"/>
        <v>51.710073918373787</v>
      </c>
      <c r="H2452">
        <f t="shared" si="153"/>
        <v>4.2899260816262128</v>
      </c>
      <c r="K2452">
        <f t="shared" si="154"/>
        <v>64.69</v>
      </c>
      <c r="L2452">
        <f t="shared" si="155"/>
        <v>-8.6899999999999977</v>
      </c>
    </row>
    <row r="2453" spans="1:12">
      <c r="A2453" s="1">
        <v>0.7263425925925926</v>
      </c>
      <c r="B2453">
        <v>35.799999999999997</v>
      </c>
      <c r="C2453">
        <v>51</v>
      </c>
      <c r="D2453">
        <v>2</v>
      </c>
      <c r="E2453">
        <v>50</v>
      </c>
      <c r="F2453">
        <v>2</v>
      </c>
      <c r="G2453">
        <f t="shared" si="152"/>
        <v>45.870014783934955</v>
      </c>
      <c r="H2453">
        <f t="shared" si="153"/>
        <v>5.1299852160650445</v>
      </c>
      <c r="K2453">
        <f t="shared" si="154"/>
        <v>63.410000000000004</v>
      </c>
      <c r="L2453">
        <f t="shared" si="155"/>
        <v>-12.410000000000004</v>
      </c>
    </row>
    <row r="2454" spans="1:12">
      <c r="A2454" s="1">
        <v>0.72641203703703694</v>
      </c>
      <c r="B2454">
        <v>35.799999999999997</v>
      </c>
      <c r="C2454">
        <v>51</v>
      </c>
      <c r="D2454">
        <v>3</v>
      </c>
      <c r="E2454">
        <v>47</v>
      </c>
      <c r="F2454">
        <v>1</v>
      </c>
      <c r="G2454">
        <f t="shared" si="152"/>
        <v>46.600022175853638</v>
      </c>
      <c r="H2454">
        <f t="shared" si="153"/>
        <v>4.3999778241463616</v>
      </c>
      <c r="K2454">
        <f t="shared" si="154"/>
        <v>63.57</v>
      </c>
      <c r="L2454">
        <f t="shared" si="155"/>
        <v>-12.57</v>
      </c>
    </row>
    <row r="2455" spans="1:12">
      <c r="A2455" s="1">
        <v>0.72648148148148151</v>
      </c>
      <c r="B2455">
        <v>35.799999999999997</v>
      </c>
      <c r="C2455">
        <v>52</v>
      </c>
      <c r="D2455">
        <v>20</v>
      </c>
      <c r="E2455">
        <v>48</v>
      </c>
      <c r="F2455">
        <v>6</v>
      </c>
      <c r="G2455">
        <f t="shared" si="152"/>
        <v>59.010147833495239</v>
      </c>
      <c r="H2455">
        <f t="shared" si="153"/>
        <v>-7.010147833495239</v>
      </c>
      <c r="K2455">
        <f t="shared" si="154"/>
        <v>66.290000000000006</v>
      </c>
      <c r="L2455">
        <f t="shared" si="155"/>
        <v>-14.290000000000006</v>
      </c>
    </row>
    <row r="2456" spans="1:12">
      <c r="A2456" s="1">
        <v>0.72655092592592585</v>
      </c>
      <c r="B2456">
        <v>35.799999999999997</v>
      </c>
      <c r="C2456">
        <v>51</v>
      </c>
      <c r="D2456">
        <v>1</v>
      </c>
      <c r="E2456">
        <v>47</v>
      </c>
      <c r="F2456">
        <v>3</v>
      </c>
      <c r="G2456">
        <f t="shared" si="152"/>
        <v>45.140007391983737</v>
      </c>
      <c r="H2456">
        <f t="shared" si="153"/>
        <v>5.8599926080162632</v>
      </c>
      <c r="K2456">
        <f t="shared" si="154"/>
        <v>63.249999999999979</v>
      </c>
      <c r="L2456">
        <f t="shared" si="155"/>
        <v>-12.249999999999979</v>
      </c>
    </row>
    <row r="2457" spans="1:12">
      <c r="A2457" s="1">
        <v>0.72662037037037042</v>
      </c>
      <c r="B2457">
        <v>35.799999999999997</v>
      </c>
      <c r="C2457">
        <v>51</v>
      </c>
      <c r="D2457">
        <v>4</v>
      </c>
      <c r="E2457">
        <v>48</v>
      </c>
      <c r="F2457">
        <v>5</v>
      </c>
      <c r="G2457">
        <f t="shared" si="152"/>
        <v>47.330029567739807</v>
      </c>
      <c r="H2457">
        <f t="shared" si="153"/>
        <v>3.6699704322601931</v>
      </c>
      <c r="K2457">
        <f t="shared" si="154"/>
        <v>63.730000000000004</v>
      </c>
      <c r="L2457">
        <f t="shared" si="155"/>
        <v>-12.730000000000004</v>
      </c>
    </row>
    <row r="2458" spans="1:12">
      <c r="A2458" s="1">
        <v>0.72668981481481476</v>
      </c>
      <c r="B2458">
        <v>35.799999999999997</v>
      </c>
      <c r="C2458">
        <v>51</v>
      </c>
      <c r="D2458">
        <v>2</v>
      </c>
      <c r="E2458">
        <v>48</v>
      </c>
      <c r="F2458">
        <v>2</v>
      </c>
      <c r="G2458">
        <f t="shared" si="152"/>
        <v>45.870014783934955</v>
      </c>
      <c r="H2458">
        <f t="shared" si="153"/>
        <v>5.1299852160650445</v>
      </c>
      <c r="K2458">
        <f t="shared" si="154"/>
        <v>63.410000000000004</v>
      </c>
      <c r="L2458">
        <f t="shared" si="155"/>
        <v>-12.410000000000004</v>
      </c>
    </row>
    <row r="2459" spans="1:12">
      <c r="A2459" s="1">
        <v>0.72682870370370367</v>
      </c>
      <c r="B2459">
        <v>35.799999999999997</v>
      </c>
      <c r="C2459">
        <v>51</v>
      </c>
      <c r="D2459">
        <v>2</v>
      </c>
      <c r="E2459">
        <v>47</v>
      </c>
      <c r="F2459">
        <v>5</v>
      </c>
      <c r="G2459">
        <f t="shared" si="152"/>
        <v>45.870014783934955</v>
      </c>
      <c r="H2459">
        <f t="shared" si="153"/>
        <v>5.1299852160650445</v>
      </c>
      <c r="K2459">
        <f t="shared" si="154"/>
        <v>63.410000000000004</v>
      </c>
      <c r="L2459">
        <f t="shared" si="155"/>
        <v>-12.410000000000004</v>
      </c>
    </row>
    <row r="2460" spans="1:12">
      <c r="A2460" s="1">
        <v>0.72689814814814813</v>
      </c>
      <c r="B2460">
        <v>35.799999999999997</v>
      </c>
      <c r="C2460">
        <v>52</v>
      </c>
      <c r="D2460">
        <v>4</v>
      </c>
      <c r="E2460">
        <v>50</v>
      </c>
      <c r="F2460">
        <v>7</v>
      </c>
      <c r="G2460">
        <f t="shared" si="152"/>
        <v>47.330029567739807</v>
      </c>
      <c r="H2460">
        <f t="shared" si="153"/>
        <v>4.6699704322601931</v>
      </c>
      <c r="K2460">
        <f t="shared" si="154"/>
        <v>63.730000000000004</v>
      </c>
      <c r="L2460">
        <f t="shared" si="155"/>
        <v>-11.730000000000004</v>
      </c>
    </row>
    <row r="2461" spans="1:12">
      <c r="A2461" s="1">
        <v>0.72696759259259258</v>
      </c>
      <c r="B2461">
        <v>35.799999999999997</v>
      </c>
      <c r="C2461">
        <v>50</v>
      </c>
      <c r="D2461">
        <v>2</v>
      </c>
      <c r="E2461">
        <v>48</v>
      </c>
      <c r="F2461">
        <v>2</v>
      </c>
      <c r="G2461">
        <f t="shared" si="152"/>
        <v>45.870014783934955</v>
      </c>
      <c r="H2461">
        <f t="shared" si="153"/>
        <v>4.1299852160650445</v>
      </c>
      <c r="K2461">
        <f t="shared" si="154"/>
        <v>63.410000000000004</v>
      </c>
      <c r="L2461">
        <f t="shared" si="155"/>
        <v>-13.410000000000004</v>
      </c>
    </row>
    <row r="2462" spans="1:12">
      <c r="A2462" s="1">
        <v>0.72703703703703704</v>
      </c>
      <c r="B2462">
        <v>35.799999999999997</v>
      </c>
      <c r="C2462">
        <v>51</v>
      </c>
      <c r="D2462">
        <v>7</v>
      </c>
      <c r="E2462">
        <v>48</v>
      </c>
      <c r="F2462">
        <v>3</v>
      </c>
      <c r="G2462">
        <f t="shared" si="152"/>
        <v>49.520051743203155</v>
      </c>
      <c r="H2462">
        <f t="shared" si="153"/>
        <v>1.4799482567968454</v>
      </c>
      <c r="K2462">
        <f t="shared" si="154"/>
        <v>64.210000000000008</v>
      </c>
      <c r="L2462">
        <f t="shared" si="155"/>
        <v>-13.210000000000008</v>
      </c>
    </row>
    <row r="2463" spans="1:12">
      <c r="A2463" s="1">
        <v>0.72710648148148149</v>
      </c>
      <c r="B2463">
        <v>35.799999999999997</v>
      </c>
      <c r="C2463">
        <v>53</v>
      </c>
      <c r="D2463">
        <v>11</v>
      </c>
      <c r="E2463">
        <v>48</v>
      </c>
      <c r="F2463">
        <v>8</v>
      </c>
      <c r="G2463">
        <f t="shared" si="152"/>
        <v>52.440081310032284</v>
      </c>
      <c r="H2463">
        <f t="shared" si="153"/>
        <v>0.55991868996771643</v>
      </c>
      <c r="K2463">
        <f t="shared" si="154"/>
        <v>64.850000000000009</v>
      </c>
      <c r="L2463">
        <f t="shared" si="155"/>
        <v>-11.850000000000009</v>
      </c>
    </row>
    <row r="2464" spans="1:12">
      <c r="A2464" s="1">
        <v>0.7272453703703704</v>
      </c>
      <c r="B2464">
        <v>35.799999999999997</v>
      </c>
      <c r="C2464">
        <v>52</v>
      </c>
      <c r="D2464">
        <v>4</v>
      </c>
      <c r="E2464">
        <v>49</v>
      </c>
      <c r="F2464">
        <v>2</v>
      </c>
      <c r="G2464">
        <f t="shared" si="152"/>
        <v>47.330029567739807</v>
      </c>
      <c r="H2464">
        <f t="shared" si="153"/>
        <v>4.6699704322601931</v>
      </c>
      <c r="K2464">
        <f t="shared" si="154"/>
        <v>63.730000000000004</v>
      </c>
      <c r="L2464">
        <f t="shared" si="155"/>
        <v>-11.730000000000004</v>
      </c>
    </row>
    <row r="2465" spans="1:12">
      <c r="A2465" s="1">
        <v>0.72731481481481486</v>
      </c>
      <c r="B2465">
        <v>35.799999999999997</v>
      </c>
      <c r="C2465">
        <v>51</v>
      </c>
      <c r="D2465">
        <v>8</v>
      </c>
      <c r="E2465">
        <v>49</v>
      </c>
      <c r="F2465">
        <v>5</v>
      </c>
      <c r="G2465">
        <f t="shared" si="152"/>
        <v>50.250059134959223</v>
      </c>
      <c r="H2465">
        <f t="shared" si="153"/>
        <v>0.74994086504077728</v>
      </c>
      <c r="K2465">
        <f t="shared" si="154"/>
        <v>64.37</v>
      </c>
      <c r="L2465">
        <f t="shared" si="155"/>
        <v>-13.370000000000005</v>
      </c>
    </row>
    <row r="2466" spans="1:12">
      <c r="A2466" s="1">
        <v>0.7273842592592592</v>
      </c>
      <c r="B2466">
        <v>35.799999999999997</v>
      </c>
      <c r="C2466">
        <v>51</v>
      </c>
      <c r="D2466">
        <v>4</v>
      </c>
      <c r="E2466">
        <v>49</v>
      </c>
      <c r="F2466">
        <v>2</v>
      </c>
      <c r="G2466">
        <f t="shared" si="152"/>
        <v>47.330029567739807</v>
      </c>
      <c r="H2466">
        <f t="shared" si="153"/>
        <v>3.6699704322601931</v>
      </c>
      <c r="K2466">
        <f t="shared" si="154"/>
        <v>63.730000000000004</v>
      </c>
      <c r="L2466">
        <f t="shared" si="155"/>
        <v>-12.730000000000004</v>
      </c>
    </row>
    <row r="2467" spans="1:12">
      <c r="A2467" s="1">
        <v>0.72745370370370377</v>
      </c>
      <c r="B2467">
        <v>35.799999999999997</v>
      </c>
      <c r="C2467">
        <v>51</v>
      </c>
      <c r="D2467">
        <v>3</v>
      </c>
      <c r="E2467">
        <v>48</v>
      </c>
      <c r="F2467">
        <v>3</v>
      </c>
      <c r="G2467">
        <f t="shared" si="152"/>
        <v>46.600022175853638</v>
      </c>
      <c r="H2467">
        <f t="shared" si="153"/>
        <v>4.3999778241463616</v>
      </c>
      <c r="K2467">
        <f t="shared" si="154"/>
        <v>63.57</v>
      </c>
      <c r="L2467">
        <f t="shared" si="155"/>
        <v>-12.57</v>
      </c>
    </row>
    <row r="2468" spans="1:12">
      <c r="A2468" s="1">
        <v>0.72752314814814811</v>
      </c>
      <c r="B2468">
        <v>35.799999999999997</v>
      </c>
      <c r="C2468">
        <v>51</v>
      </c>
      <c r="D2468">
        <v>7</v>
      </c>
      <c r="E2468">
        <v>49</v>
      </c>
      <c r="F2468">
        <v>8</v>
      </c>
      <c r="G2468">
        <f t="shared" si="152"/>
        <v>49.520051743203155</v>
      </c>
      <c r="H2468">
        <f t="shared" si="153"/>
        <v>1.4799482567968454</v>
      </c>
      <c r="K2468">
        <f t="shared" si="154"/>
        <v>64.210000000000008</v>
      </c>
      <c r="L2468">
        <f t="shared" si="155"/>
        <v>-13.210000000000008</v>
      </c>
    </row>
    <row r="2469" spans="1:12">
      <c r="A2469" s="1">
        <v>0.72759259259259268</v>
      </c>
      <c r="B2469">
        <v>35.799999999999997</v>
      </c>
      <c r="C2469">
        <v>51</v>
      </c>
      <c r="D2469">
        <v>5</v>
      </c>
      <c r="E2469">
        <v>48</v>
      </c>
      <c r="F2469">
        <v>5</v>
      </c>
      <c r="G2469">
        <f t="shared" si="152"/>
        <v>48.060036959593447</v>
      </c>
      <c r="H2469">
        <f t="shared" si="153"/>
        <v>2.9399630404065533</v>
      </c>
      <c r="K2469">
        <f t="shared" si="154"/>
        <v>63.89</v>
      </c>
      <c r="L2469">
        <f t="shared" si="155"/>
        <v>-12.89</v>
      </c>
    </row>
    <row r="2470" spans="1:12">
      <c r="A2470" s="1">
        <v>0.72766203703703702</v>
      </c>
      <c r="B2470">
        <v>35.799999999999997</v>
      </c>
      <c r="C2470">
        <v>51</v>
      </c>
      <c r="D2470">
        <v>5</v>
      </c>
      <c r="E2470">
        <v>49</v>
      </c>
      <c r="F2470">
        <v>7</v>
      </c>
      <c r="G2470">
        <f t="shared" si="152"/>
        <v>48.060036959593447</v>
      </c>
      <c r="H2470">
        <f t="shared" si="153"/>
        <v>2.9399630404065533</v>
      </c>
      <c r="K2470">
        <f t="shared" si="154"/>
        <v>63.89</v>
      </c>
      <c r="L2470">
        <f t="shared" si="155"/>
        <v>-12.89</v>
      </c>
    </row>
    <row r="2471" spans="1:12">
      <c r="A2471" s="1">
        <v>0.72773148148148159</v>
      </c>
      <c r="B2471">
        <v>35.799999999999997</v>
      </c>
      <c r="C2471">
        <v>57</v>
      </c>
      <c r="D2471">
        <v>10</v>
      </c>
      <c r="E2471">
        <v>58</v>
      </c>
      <c r="F2471">
        <v>9</v>
      </c>
      <c r="G2471">
        <f t="shared" si="152"/>
        <v>51.710073918373787</v>
      </c>
      <c r="H2471">
        <f t="shared" si="153"/>
        <v>5.2899260816262128</v>
      </c>
      <c r="K2471">
        <f t="shared" si="154"/>
        <v>64.69</v>
      </c>
      <c r="L2471">
        <f t="shared" si="155"/>
        <v>-7.6899999999999977</v>
      </c>
    </row>
    <row r="2472" spans="1:12">
      <c r="A2472" s="1">
        <v>0.72780092592592593</v>
      </c>
      <c r="B2472">
        <v>35.700000000000003</v>
      </c>
      <c r="C2472">
        <v>52</v>
      </c>
      <c r="D2472">
        <v>12</v>
      </c>
      <c r="E2472">
        <v>51</v>
      </c>
      <c r="F2472">
        <v>10</v>
      </c>
      <c r="G2472">
        <f t="shared" si="152"/>
        <v>53.170088701658258</v>
      </c>
      <c r="H2472">
        <f t="shared" si="153"/>
        <v>-1.1700887016582584</v>
      </c>
      <c r="K2472">
        <f t="shared" si="154"/>
        <v>65.010000000000005</v>
      </c>
      <c r="L2472">
        <f t="shared" si="155"/>
        <v>-13.010000000000005</v>
      </c>
    </row>
    <row r="2473" spans="1:12">
      <c r="A2473" s="1">
        <v>0.72787037037037028</v>
      </c>
      <c r="B2473">
        <v>35.700000000000003</v>
      </c>
      <c r="C2473">
        <v>52</v>
      </c>
      <c r="D2473">
        <v>1</v>
      </c>
      <c r="E2473">
        <v>49</v>
      </c>
      <c r="F2473">
        <v>4</v>
      </c>
      <c r="G2473">
        <f t="shared" si="152"/>
        <v>45.140007391983737</v>
      </c>
      <c r="H2473">
        <f t="shared" si="153"/>
        <v>6.8599926080162632</v>
      </c>
      <c r="K2473">
        <f t="shared" si="154"/>
        <v>63.249999999999979</v>
      </c>
      <c r="L2473">
        <f t="shared" si="155"/>
        <v>-11.249999999999979</v>
      </c>
    </row>
    <row r="2474" spans="1:12">
      <c r="A2474" s="1">
        <v>0.72793981481481485</v>
      </c>
      <c r="B2474">
        <v>35.799999999999997</v>
      </c>
      <c r="C2474">
        <v>52</v>
      </c>
      <c r="D2474">
        <v>1</v>
      </c>
      <c r="E2474">
        <v>49</v>
      </c>
      <c r="F2474">
        <v>2</v>
      </c>
      <c r="G2474">
        <f t="shared" si="152"/>
        <v>45.140007391983737</v>
      </c>
      <c r="H2474">
        <f t="shared" si="153"/>
        <v>6.8599926080162632</v>
      </c>
      <c r="K2474">
        <f t="shared" si="154"/>
        <v>63.249999999999979</v>
      </c>
      <c r="L2474">
        <f t="shared" si="155"/>
        <v>-11.249999999999979</v>
      </c>
    </row>
    <row r="2475" spans="1:12">
      <c r="A2475" s="1">
        <v>0.72800925925925919</v>
      </c>
      <c r="B2475">
        <v>35.799999999999997</v>
      </c>
      <c r="C2475">
        <v>52</v>
      </c>
      <c r="D2475">
        <v>5</v>
      </c>
      <c r="E2475">
        <v>49</v>
      </c>
      <c r="F2475">
        <v>4</v>
      </c>
      <c r="G2475">
        <f t="shared" si="152"/>
        <v>48.060036959593447</v>
      </c>
      <c r="H2475">
        <f t="shared" si="153"/>
        <v>3.9399630404065533</v>
      </c>
      <c r="K2475">
        <f t="shared" si="154"/>
        <v>63.89</v>
      </c>
      <c r="L2475">
        <f t="shared" si="155"/>
        <v>-11.89</v>
      </c>
    </row>
    <row r="2476" spans="1:12">
      <c r="A2476" s="1">
        <v>0.72807870370370376</v>
      </c>
      <c r="B2476">
        <v>35.799999999999997</v>
      </c>
      <c r="C2476">
        <v>52</v>
      </c>
      <c r="D2476">
        <v>1</v>
      </c>
      <c r="E2476">
        <v>49</v>
      </c>
      <c r="F2476">
        <v>2</v>
      </c>
      <c r="G2476">
        <f t="shared" si="152"/>
        <v>45.140007391983737</v>
      </c>
      <c r="H2476">
        <f t="shared" si="153"/>
        <v>6.8599926080162632</v>
      </c>
      <c r="K2476">
        <f t="shared" si="154"/>
        <v>63.249999999999979</v>
      </c>
      <c r="L2476">
        <f t="shared" si="155"/>
        <v>-11.249999999999979</v>
      </c>
    </row>
    <row r="2477" spans="1:12">
      <c r="A2477" s="1">
        <v>0.7281481481481481</v>
      </c>
      <c r="B2477">
        <v>35.799999999999997</v>
      </c>
      <c r="C2477">
        <v>52</v>
      </c>
      <c r="D2477">
        <v>4</v>
      </c>
      <c r="E2477">
        <v>50</v>
      </c>
      <c r="F2477">
        <v>8</v>
      </c>
      <c r="G2477">
        <f t="shared" si="152"/>
        <v>47.330029567739807</v>
      </c>
      <c r="H2477">
        <f t="shared" si="153"/>
        <v>4.6699704322601931</v>
      </c>
      <c r="K2477">
        <f t="shared" si="154"/>
        <v>63.730000000000004</v>
      </c>
      <c r="L2477">
        <f t="shared" si="155"/>
        <v>-11.730000000000004</v>
      </c>
    </row>
    <row r="2478" spans="1:12">
      <c r="A2478" s="1">
        <v>0.72821759259259267</v>
      </c>
      <c r="B2478">
        <v>35.799999999999997</v>
      </c>
      <c r="C2478">
        <v>52</v>
      </c>
      <c r="D2478">
        <v>2</v>
      </c>
      <c r="E2478">
        <v>48</v>
      </c>
      <c r="F2478">
        <v>2</v>
      </c>
      <c r="G2478">
        <f t="shared" si="152"/>
        <v>45.870014783934955</v>
      </c>
      <c r="H2478">
        <f t="shared" si="153"/>
        <v>6.1299852160650445</v>
      </c>
      <c r="K2478">
        <f t="shared" si="154"/>
        <v>63.410000000000004</v>
      </c>
      <c r="L2478">
        <f t="shared" si="155"/>
        <v>-11.410000000000004</v>
      </c>
    </row>
    <row r="2479" spans="1:12">
      <c r="A2479" s="1">
        <v>0.72828703703703701</v>
      </c>
      <c r="B2479">
        <v>35.799999999999997</v>
      </c>
      <c r="C2479">
        <v>52</v>
      </c>
      <c r="D2479">
        <v>1</v>
      </c>
      <c r="E2479">
        <v>47</v>
      </c>
      <c r="F2479">
        <v>0</v>
      </c>
      <c r="G2479">
        <f t="shared" si="152"/>
        <v>45.140007391983737</v>
      </c>
      <c r="H2479">
        <f t="shared" si="153"/>
        <v>6.8599926080162632</v>
      </c>
      <c r="K2479">
        <f t="shared" si="154"/>
        <v>63.249999999999979</v>
      </c>
      <c r="L2479">
        <f t="shared" si="155"/>
        <v>-11.249999999999979</v>
      </c>
    </row>
    <row r="2480" spans="1:12">
      <c r="A2480" s="1">
        <v>0.72835648148148147</v>
      </c>
      <c r="B2480">
        <v>35.799999999999997</v>
      </c>
      <c r="C2480">
        <v>52</v>
      </c>
      <c r="D2480">
        <v>7</v>
      </c>
      <c r="E2480">
        <v>50</v>
      </c>
      <c r="F2480">
        <v>10</v>
      </c>
      <c r="G2480">
        <f t="shared" si="152"/>
        <v>49.520051743203155</v>
      </c>
      <c r="H2480">
        <f t="shared" si="153"/>
        <v>2.4799482567968454</v>
      </c>
      <c r="K2480">
        <f t="shared" si="154"/>
        <v>64.210000000000008</v>
      </c>
      <c r="L2480">
        <f t="shared" si="155"/>
        <v>-12.210000000000008</v>
      </c>
    </row>
    <row r="2481" spans="1:12">
      <c r="A2481" s="1">
        <v>0.72842592592592592</v>
      </c>
      <c r="B2481">
        <v>35.799999999999997</v>
      </c>
      <c r="C2481">
        <v>52</v>
      </c>
      <c r="D2481">
        <v>4</v>
      </c>
      <c r="E2481">
        <v>49</v>
      </c>
      <c r="F2481">
        <v>7</v>
      </c>
      <c r="G2481">
        <f t="shared" si="152"/>
        <v>47.330029567739807</v>
      </c>
      <c r="H2481">
        <f t="shared" si="153"/>
        <v>4.6699704322601931</v>
      </c>
      <c r="K2481">
        <f t="shared" si="154"/>
        <v>63.730000000000004</v>
      </c>
      <c r="L2481">
        <f t="shared" si="155"/>
        <v>-11.730000000000004</v>
      </c>
    </row>
    <row r="2482" spans="1:12">
      <c r="A2482" s="1">
        <v>0.72849537037037038</v>
      </c>
      <c r="B2482">
        <v>35.799999999999997</v>
      </c>
      <c r="C2482">
        <v>60</v>
      </c>
      <c r="D2482">
        <v>13</v>
      </c>
      <c r="E2482">
        <v>58</v>
      </c>
      <c r="F2482">
        <v>11</v>
      </c>
      <c r="G2482">
        <f t="shared" si="152"/>
        <v>53.900096093251712</v>
      </c>
      <c r="H2482">
        <f t="shared" si="153"/>
        <v>6.0999039067482883</v>
      </c>
      <c r="K2482">
        <f t="shared" si="154"/>
        <v>65.17</v>
      </c>
      <c r="L2482">
        <f t="shared" si="155"/>
        <v>-5.1700000000000017</v>
      </c>
    </row>
    <row r="2483" spans="1:12">
      <c r="A2483" s="1">
        <v>0.72856481481481483</v>
      </c>
      <c r="B2483">
        <v>35.799999999999997</v>
      </c>
      <c r="C2483">
        <v>51</v>
      </c>
      <c r="D2483">
        <v>0.1</v>
      </c>
      <c r="E2483">
        <v>50</v>
      </c>
      <c r="F2483">
        <v>1</v>
      </c>
      <c r="G2483">
        <f t="shared" si="152"/>
        <v>44.483000739199838</v>
      </c>
      <c r="H2483">
        <f t="shared" si="153"/>
        <v>6.5169992608001621</v>
      </c>
      <c r="K2483">
        <f t="shared" si="154"/>
        <v>63.002009819897097</v>
      </c>
      <c r="L2483">
        <f t="shared" si="155"/>
        <v>-12.002009819897097</v>
      </c>
    </row>
    <row r="2484" spans="1:12">
      <c r="A2484" s="1">
        <v>0.72863425925925929</v>
      </c>
      <c r="B2484">
        <v>35.799999999999997</v>
      </c>
      <c r="C2484">
        <v>54</v>
      </c>
      <c r="D2484">
        <v>4</v>
      </c>
      <c r="E2484">
        <v>56</v>
      </c>
      <c r="F2484">
        <v>8</v>
      </c>
      <c r="G2484">
        <f t="shared" si="152"/>
        <v>47.330029567739807</v>
      </c>
      <c r="H2484">
        <f t="shared" si="153"/>
        <v>6.6699704322601931</v>
      </c>
      <c r="K2484">
        <f t="shared" si="154"/>
        <v>63.730000000000004</v>
      </c>
      <c r="L2484">
        <f t="shared" si="155"/>
        <v>-9.730000000000004</v>
      </c>
    </row>
    <row r="2485" spans="1:12">
      <c r="A2485" s="1">
        <v>0.72870370370370363</v>
      </c>
      <c r="B2485">
        <v>35.799999999999997</v>
      </c>
      <c r="C2485">
        <v>53</v>
      </c>
      <c r="D2485">
        <v>6</v>
      </c>
      <c r="E2485">
        <v>51</v>
      </c>
      <c r="F2485">
        <v>13</v>
      </c>
      <c r="G2485">
        <f t="shared" si="152"/>
        <v>48.790044351414565</v>
      </c>
      <c r="H2485">
        <f t="shared" si="153"/>
        <v>4.209955648585435</v>
      </c>
      <c r="K2485">
        <f t="shared" si="154"/>
        <v>64.05</v>
      </c>
      <c r="L2485">
        <f t="shared" si="155"/>
        <v>-11.049999999999997</v>
      </c>
    </row>
    <row r="2486" spans="1:12">
      <c r="A2486" s="1">
        <v>0.7287731481481482</v>
      </c>
      <c r="B2486">
        <v>35.799999999999997</v>
      </c>
      <c r="C2486">
        <v>52</v>
      </c>
      <c r="D2486">
        <v>13</v>
      </c>
      <c r="E2486">
        <v>50</v>
      </c>
      <c r="F2486">
        <v>7</v>
      </c>
      <c r="G2486">
        <f t="shared" si="152"/>
        <v>53.900096093251712</v>
      </c>
      <c r="H2486">
        <f t="shared" si="153"/>
        <v>-1.9000960932517117</v>
      </c>
      <c r="K2486">
        <f t="shared" si="154"/>
        <v>65.17</v>
      </c>
      <c r="L2486">
        <f t="shared" si="155"/>
        <v>-13.170000000000002</v>
      </c>
    </row>
    <row r="2487" spans="1:12">
      <c r="A2487" s="1">
        <v>0.72884259259259254</v>
      </c>
      <c r="B2487">
        <v>35.700000000000003</v>
      </c>
      <c r="C2487">
        <v>53</v>
      </c>
      <c r="D2487">
        <v>11</v>
      </c>
      <c r="E2487">
        <v>51</v>
      </c>
      <c r="F2487">
        <v>9</v>
      </c>
      <c r="G2487">
        <f t="shared" si="152"/>
        <v>52.440081310032284</v>
      </c>
      <c r="H2487">
        <f t="shared" si="153"/>
        <v>0.55991868996771643</v>
      </c>
      <c r="K2487">
        <f t="shared" si="154"/>
        <v>64.850000000000009</v>
      </c>
      <c r="L2487">
        <f t="shared" si="155"/>
        <v>-11.850000000000009</v>
      </c>
    </row>
    <row r="2488" spans="1:12">
      <c r="A2488" s="1">
        <v>0.72891203703703711</v>
      </c>
      <c r="B2488">
        <v>35.700000000000003</v>
      </c>
      <c r="C2488">
        <v>53</v>
      </c>
      <c r="D2488">
        <v>7</v>
      </c>
      <c r="E2488">
        <v>50</v>
      </c>
      <c r="F2488">
        <v>7</v>
      </c>
      <c r="G2488">
        <f t="shared" si="152"/>
        <v>49.520051743203155</v>
      </c>
      <c r="H2488">
        <f t="shared" si="153"/>
        <v>3.4799482567968454</v>
      </c>
      <c r="K2488">
        <f t="shared" si="154"/>
        <v>64.210000000000008</v>
      </c>
      <c r="L2488">
        <f t="shared" si="155"/>
        <v>-11.210000000000008</v>
      </c>
    </row>
    <row r="2489" spans="1:12">
      <c r="A2489" s="1">
        <v>0.72898148148148145</v>
      </c>
      <c r="B2489">
        <v>35.799999999999997</v>
      </c>
      <c r="C2489">
        <v>52</v>
      </c>
      <c r="D2489">
        <v>4</v>
      </c>
      <c r="E2489">
        <v>50</v>
      </c>
      <c r="F2489">
        <v>4</v>
      </c>
      <c r="G2489">
        <f t="shared" si="152"/>
        <v>47.330029567739807</v>
      </c>
      <c r="H2489">
        <f t="shared" si="153"/>
        <v>4.6699704322601931</v>
      </c>
      <c r="K2489">
        <f t="shared" si="154"/>
        <v>63.730000000000004</v>
      </c>
      <c r="L2489">
        <f t="shared" si="155"/>
        <v>-11.730000000000004</v>
      </c>
    </row>
    <row r="2490" spans="1:12">
      <c r="A2490" s="1">
        <v>0.72905092592592602</v>
      </c>
      <c r="B2490">
        <v>35.799999999999997</v>
      </c>
      <c r="C2490">
        <v>53</v>
      </c>
      <c r="D2490">
        <v>9</v>
      </c>
      <c r="E2490">
        <v>50</v>
      </c>
      <c r="F2490">
        <v>8</v>
      </c>
      <c r="G2490">
        <f t="shared" si="152"/>
        <v>50.980066526682769</v>
      </c>
      <c r="H2490">
        <f t="shared" si="153"/>
        <v>2.0199334733172307</v>
      </c>
      <c r="K2490">
        <f t="shared" si="154"/>
        <v>64.53</v>
      </c>
      <c r="L2490">
        <f t="shared" si="155"/>
        <v>-11.530000000000001</v>
      </c>
    </row>
    <row r="2491" spans="1:12">
      <c r="A2491" s="1">
        <v>0.72912037037037036</v>
      </c>
      <c r="B2491">
        <v>35.799999999999997</v>
      </c>
      <c r="C2491">
        <v>52</v>
      </c>
      <c r="D2491">
        <v>4</v>
      </c>
      <c r="E2491">
        <v>50</v>
      </c>
      <c r="F2491">
        <v>3</v>
      </c>
      <c r="G2491">
        <f t="shared" si="152"/>
        <v>47.330029567739807</v>
      </c>
      <c r="H2491">
        <f t="shared" si="153"/>
        <v>4.6699704322601931</v>
      </c>
      <c r="K2491">
        <f t="shared" si="154"/>
        <v>63.730000000000004</v>
      </c>
      <c r="L2491">
        <f t="shared" si="155"/>
        <v>-11.730000000000004</v>
      </c>
    </row>
    <row r="2492" spans="1:12">
      <c r="A2492" s="1">
        <v>0.72918981481481471</v>
      </c>
      <c r="B2492">
        <v>35.799999999999997</v>
      </c>
      <c r="C2492">
        <v>60</v>
      </c>
      <c r="D2492">
        <v>19</v>
      </c>
      <c r="E2492">
        <v>59</v>
      </c>
      <c r="F2492">
        <v>13</v>
      </c>
      <c r="G2492">
        <f t="shared" si="152"/>
        <v>58.280140442129436</v>
      </c>
      <c r="H2492">
        <f t="shared" si="153"/>
        <v>1.7198595578705635</v>
      </c>
      <c r="K2492">
        <f t="shared" si="154"/>
        <v>66.13000000000001</v>
      </c>
      <c r="L2492">
        <f t="shared" si="155"/>
        <v>-6.1300000000000097</v>
      </c>
    </row>
    <row r="2493" spans="1:12">
      <c r="A2493" s="1">
        <v>0.72925925925925927</v>
      </c>
      <c r="B2493">
        <v>35.799999999999997</v>
      </c>
      <c r="C2493">
        <v>53</v>
      </c>
      <c r="D2493">
        <v>11</v>
      </c>
      <c r="E2493">
        <v>51</v>
      </c>
      <c r="F2493">
        <v>9</v>
      </c>
      <c r="G2493">
        <f t="shared" si="152"/>
        <v>52.440081310032284</v>
      </c>
      <c r="H2493">
        <f t="shared" si="153"/>
        <v>0.55991868996771643</v>
      </c>
      <c r="K2493">
        <f t="shared" si="154"/>
        <v>64.850000000000009</v>
      </c>
      <c r="L2493">
        <f t="shared" si="155"/>
        <v>-11.850000000000009</v>
      </c>
    </row>
    <row r="2494" spans="1:12">
      <c r="A2494" s="1">
        <v>0.72932870370370362</v>
      </c>
      <c r="B2494">
        <v>35.799999999999997</v>
      </c>
      <c r="C2494">
        <v>54</v>
      </c>
      <c r="D2494">
        <v>11</v>
      </c>
      <c r="E2494">
        <v>51</v>
      </c>
      <c r="F2494">
        <v>13</v>
      </c>
      <c r="G2494">
        <f t="shared" si="152"/>
        <v>52.440081310032284</v>
      </c>
      <c r="H2494">
        <f t="shared" si="153"/>
        <v>1.5599186899677164</v>
      </c>
      <c r="K2494">
        <f t="shared" si="154"/>
        <v>64.850000000000009</v>
      </c>
      <c r="L2494">
        <f t="shared" si="155"/>
        <v>-10.850000000000009</v>
      </c>
    </row>
    <row r="2495" spans="1:12">
      <c r="A2495" s="1">
        <v>0.72939814814814818</v>
      </c>
      <c r="B2495">
        <v>35.799999999999997</v>
      </c>
      <c r="C2495">
        <v>56</v>
      </c>
      <c r="D2495">
        <v>22</v>
      </c>
      <c r="E2495">
        <v>54</v>
      </c>
      <c r="F2495">
        <v>22</v>
      </c>
      <c r="G2495">
        <f t="shared" si="152"/>
        <v>60.470162616129258</v>
      </c>
      <c r="H2495">
        <f t="shared" si="153"/>
        <v>-4.470162616129258</v>
      </c>
      <c r="K2495">
        <f t="shared" si="154"/>
        <v>66.61</v>
      </c>
      <c r="L2495">
        <f t="shared" si="155"/>
        <v>-10.61</v>
      </c>
    </row>
    <row r="2496" spans="1:12">
      <c r="A2496" s="1">
        <v>0.72946759259259253</v>
      </c>
      <c r="B2496">
        <v>35.799999999999997</v>
      </c>
      <c r="C2496">
        <v>54</v>
      </c>
      <c r="D2496">
        <v>13</v>
      </c>
      <c r="E2496">
        <v>52</v>
      </c>
      <c r="F2496">
        <v>13</v>
      </c>
      <c r="G2496">
        <f t="shared" si="152"/>
        <v>53.900096093251712</v>
      </c>
      <c r="H2496">
        <f t="shared" si="153"/>
        <v>9.9903906748288307E-2</v>
      </c>
      <c r="K2496">
        <f t="shared" si="154"/>
        <v>65.17</v>
      </c>
      <c r="L2496">
        <f t="shared" si="155"/>
        <v>-11.170000000000002</v>
      </c>
    </row>
    <row r="2497" spans="1:12">
      <c r="A2497" s="1">
        <v>0.72953703703703709</v>
      </c>
      <c r="B2497">
        <v>35.799999999999997</v>
      </c>
      <c r="C2497">
        <v>54</v>
      </c>
      <c r="D2497">
        <v>7</v>
      </c>
      <c r="E2497">
        <v>52</v>
      </c>
      <c r="F2497">
        <v>7</v>
      </c>
      <c r="G2497">
        <f t="shared" si="152"/>
        <v>49.520051743203155</v>
      </c>
      <c r="H2497">
        <f t="shared" si="153"/>
        <v>4.4799482567968454</v>
      </c>
      <c r="K2497">
        <f t="shared" si="154"/>
        <v>64.210000000000008</v>
      </c>
      <c r="L2497">
        <f t="shared" si="155"/>
        <v>-10.210000000000008</v>
      </c>
    </row>
    <row r="2498" spans="1:12">
      <c r="A2498" s="1">
        <v>0.72960648148148144</v>
      </c>
      <c r="B2498">
        <v>35.799999999999997</v>
      </c>
      <c r="C2498">
        <v>54</v>
      </c>
      <c r="D2498">
        <v>18</v>
      </c>
      <c r="E2498">
        <v>53</v>
      </c>
      <c r="F2498">
        <v>11</v>
      </c>
      <c r="G2498">
        <f t="shared" si="152"/>
        <v>57.550133050731127</v>
      </c>
      <c r="H2498">
        <f t="shared" si="153"/>
        <v>-3.5501330507311266</v>
      </c>
      <c r="K2498">
        <f t="shared" si="154"/>
        <v>65.97</v>
      </c>
      <c r="L2498">
        <f t="shared" si="155"/>
        <v>-11.969999999999999</v>
      </c>
    </row>
    <row r="2499" spans="1:12">
      <c r="A2499" s="1">
        <v>0.72967592592592589</v>
      </c>
      <c r="B2499">
        <v>35.700000000000003</v>
      </c>
      <c r="C2499">
        <v>53</v>
      </c>
      <c r="D2499">
        <v>6</v>
      </c>
      <c r="E2499">
        <v>52</v>
      </c>
      <c r="F2499">
        <v>10</v>
      </c>
      <c r="G2499">
        <f t="shared" ref="G2499:G2562" si="156">0.73*D2499+46.09-1.68*EXP(-(0.0000044)*D2499)</f>
        <v>48.790044351414565</v>
      </c>
      <c r="H2499">
        <f t="shared" ref="H2499:H2562" si="157">C2499-G2499</f>
        <v>4.209955648585435</v>
      </c>
      <c r="K2499">
        <f t="shared" ref="K2499:K2562" si="158">0.16*D2499+63.09-2.69*EXP(-(32.53)*D2499)</f>
        <v>64.05</v>
      </c>
      <c r="L2499">
        <f t="shared" ref="L2499:L2562" si="159">C2499-K2499</f>
        <v>-11.049999999999997</v>
      </c>
    </row>
    <row r="2500" spans="1:12">
      <c r="A2500" s="1">
        <v>0.72974537037037035</v>
      </c>
      <c r="B2500">
        <v>35.700000000000003</v>
      </c>
      <c r="C2500">
        <v>56</v>
      </c>
      <c r="D2500">
        <v>10</v>
      </c>
      <c r="E2500">
        <v>55</v>
      </c>
      <c r="F2500">
        <v>9</v>
      </c>
      <c r="G2500">
        <f t="shared" si="156"/>
        <v>51.710073918373787</v>
      </c>
      <c r="H2500">
        <f t="shared" si="157"/>
        <v>4.2899260816262128</v>
      </c>
      <c r="K2500">
        <f t="shared" si="158"/>
        <v>64.69</v>
      </c>
      <c r="L2500">
        <f t="shared" si="159"/>
        <v>-8.6899999999999977</v>
      </c>
    </row>
    <row r="2501" spans="1:12">
      <c r="A2501" s="1">
        <v>0.72981481481481481</v>
      </c>
      <c r="B2501">
        <v>35.799999999999997</v>
      </c>
      <c r="C2501">
        <v>57</v>
      </c>
      <c r="D2501">
        <v>39</v>
      </c>
      <c r="E2501">
        <v>56</v>
      </c>
      <c r="F2501">
        <v>35</v>
      </c>
      <c r="G2501">
        <f t="shared" si="156"/>
        <v>72.880288263266308</v>
      </c>
      <c r="H2501">
        <f t="shared" si="157"/>
        <v>-15.880288263266308</v>
      </c>
      <c r="K2501">
        <f t="shared" si="158"/>
        <v>69.33</v>
      </c>
      <c r="L2501">
        <f t="shared" si="159"/>
        <v>-12.329999999999998</v>
      </c>
    </row>
    <row r="2502" spans="1:12">
      <c r="A2502" s="1">
        <v>0.72988425925925926</v>
      </c>
      <c r="B2502">
        <v>35.799999999999997</v>
      </c>
      <c r="C2502">
        <v>62</v>
      </c>
      <c r="D2502">
        <v>36</v>
      </c>
      <c r="E2502">
        <v>65</v>
      </c>
      <c r="F2502">
        <v>37</v>
      </c>
      <c r="G2502">
        <f t="shared" si="156"/>
        <v>70.69026609092505</v>
      </c>
      <c r="H2502">
        <f t="shared" si="157"/>
        <v>-8.69026609092505</v>
      </c>
      <c r="K2502">
        <f t="shared" si="158"/>
        <v>68.850000000000009</v>
      </c>
      <c r="L2502">
        <f t="shared" si="159"/>
        <v>-6.8500000000000085</v>
      </c>
    </row>
    <row r="2503" spans="1:12">
      <c r="A2503" s="1">
        <v>0.72995370370370372</v>
      </c>
      <c r="B2503">
        <v>35.799999999999997</v>
      </c>
      <c r="C2503">
        <v>56</v>
      </c>
      <c r="D2503">
        <v>17</v>
      </c>
      <c r="E2503">
        <v>54</v>
      </c>
      <c r="F2503">
        <v>11</v>
      </c>
      <c r="G2503">
        <f t="shared" si="156"/>
        <v>56.820125659300281</v>
      </c>
      <c r="H2503">
        <f t="shared" si="157"/>
        <v>-0.82012565930028103</v>
      </c>
      <c r="K2503">
        <f t="shared" si="158"/>
        <v>65.81</v>
      </c>
      <c r="L2503">
        <f t="shared" si="159"/>
        <v>-9.8100000000000023</v>
      </c>
    </row>
    <row r="2504" spans="1:12">
      <c r="A2504" s="1">
        <v>0.73002314814814817</v>
      </c>
      <c r="B2504">
        <v>35.799999999999997</v>
      </c>
      <c r="C2504">
        <v>54</v>
      </c>
      <c r="D2504">
        <v>4</v>
      </c>
      <c r="E2504">
        <v>53</v>
      </c>
      <c r="F2504">
        <v>1</v>
      </c>
      <c r="G2504">
        <f t="shared" si="156"/>
        <v>47.330029567739807</v>
      </c>
      <c r="H2504">
        <f t="shared" si="157"/>
        <v>6.6699704322601931</v>
      </c>
      <c r="K2504">
        <f t="shared" si="158"/>
        <v>63.730000000000004</v>
      </c>
      <c r="L2504">
        <f t="shared" si="159"/>
        <v>-9.730000000000004</v>
      </c>
    </row>
    <row r="2505" spans="1:12">
      <c r="A2505" s="1">
        <v>0.73009259259259263</v>
      </c>
      <c r="B2505">
        <v>35.799999999999997</v>
      </c>
      <c r="C2505">
        <v>55</v>
      </c>
      <c r="D2505">
        <v>14</v>
      </c>
      <c r="E2505">
        <v>54</v>
      </c>
      <c r="F2505">
        <v>12</v>
      </c>
      <c r="G2505">
        <f t="shared" si="156"/>
        <v>54.630103484812636</v>
      </c>
      <c r="H2505">
        <f t="shared" si="157"/>
        <v>0.36989651518736366</v>
      </c>
      <c r="K2505">
        <f t="shared" si="158"/>
        <v>65.33</v>
      </c>
      <c r="L2505">
        <f t="shared" si="159"/>
        <v>-10.329999999999998</v>
      </c>
    </row>
    <row r="2506" spans="1:12">
      <c r="A2506" s="1">
        <v>0.73016203703703697</v>
      </c>
      <c r="B2506">
        <v>35.799999999999997</v>
      </c>
      <c r="C2506">
        <v>53</v>
      </c>
      <c r="D2506">
        <v>4</v>
      </c>
      <c r="E2506">
        <v>52</v>
      </c>
      <c r="F2506">
        <v>5</v>
      </c>
      <c r="G2506">
        <f t="shared" si="156"/>
        <v>47.330029567739807</v>
      </c>
      <c r="H2506">
        <f t="shared" si="157"/>
        <v>5.6699704322601931</v>
      </c>
      <c r="K2506">
        <f t="shared" si="158"/>
        <v>63.730000000000004</v>
      </c>
      <c r="L2506">
        <f t="shared" si="159"/>
        <v>-10.730000000000004</v>
      </c>
    </row>
    <row r="2507" spans="1:12">
      <c r="A2507" s="1">
        <v>0.73023148148148154</v>
      </c>
      <c r="B2507">
        <v>35.799999999999997</v>
      </c>
      <c r="C2507">
        <v>54</v>
      </c>
      <c r="D2507">
        <v>4</v>
      </c>
      <c r="E2507">
        <v>51</v>
      </c>
      <c r="F2507">
        <v>3</v>
      </c>
      <c r="G2507">
        <f t="shared" si="156"/>
        <v>47.330029567739807</v>
      </c>
      <c r="H2507">
        <f t="shared" si="157"/>
        <v>6.6699704322601931</v>
      </c>
      <c r="K2507">
        <f t="shared" si="158"/>
        <v>63.730000000000004</v>
      </c>
      <c r="L2507">
        <f t="shared" si="159"/>
        <v>-9.730000000000004</v>
      </c>
    </row>
    <row r="2508" spans="1:12">
      <c r="A2508" s="1">
        <v>0.73030092592592588</v>
      </c>
      <c r="B2508">
        <v>35.799999999999997</v>
      </c>
      <c r="C2508">
        <v>54</v>
      </c>
      <c r="D2508">
        <v>4</v>
      </c>
      <c r="E2508">
        <v>51</v>
      </c>
      <c r="F2508">
        <v>2</v>
      </c>
      <c r="G2508">
        <f t="shared" si="156"/>
        <v>47.330029567739807</v>
      </c>
      <c r="H2508">
        <f t="shared" si="157"/>
        <v>6.6699704322601931</v>
      </c>
      <c r="K2508">
        <f t="shared" si="158"/>
        <v>63.730000000000004</v>
      </c>
      <c r="L2508">
        <f t="shared" si="159"/>
        <v>-9.730000000000004</v>
      </c>
    </row>
    <row r="2509" spans="1:12">
      <c r="A2509" s="1">
        <v>0.73037037037037045</v>
      </c>
      <c r="B2509">
        <v>35.799999999999997</v>
      </c>
      <c r="C2509">
        <v>54</v>
      </c>
      <c r="D2509">
        <v>13</v>
      </c>
      <c r="E2509">
        <v>53</v>
      </c>
      <c r="F2509">
        <v>10</v>
      </c>
      <c r="G2509">
        <f t="shared" si="156"/>
        <v>53.900096093251712</v>
      </c>
      <c r="H2509">
        <f t="shared" si="157"/>
        <v>9.9903906748288307E-2</v>
      </c>
      <c r="K2509">
        <f t="shared" si="158"/>
        <v>65.17</v>
      </c>
      <c r="L2509">
        <f t="shared" si="159"/>
        <v>-11.170000000000002</v>
      </c>
    </row>
    <row r="2510" spans="1:12">
      <c r="A2510" s="1">
        <v>0.73043981481481479</v>
      </c>
      <c r="B2510">
        <v>35.799999999999997</v>
      </c>
      <c r="C2510">
        <v>54</v>
      </c>
      <c r="D2510">
        <v>7</v>
      </c>
      <c r="E2510">
        <v>52</v>
      </c>
      <c r="F2510">
        <v>4</v>
      </c>
      <c r="G2510">
        <f t="shared" si="156"/>
        <v>49.520051743203155</v>
      </c>
      <c r="H2510">
        <f t="shared" si="157"/>
        <v>4.4799482567968454</v>
      </c>
      <c r="K2510">
        <f t="shared" si="158"/>
        <v>64.210000000000008</v>
      </c>
      <c r="L2510">
        <f t="shared" si="159"/>
        <v>-10.210000000000008</v>
      </c>
    </row>
    <row r="2511" spans="1:12">
      <c r="A2511" s="1">
        <v>0.73050925925925936</v>
      </c>
      <c r="B2511">
        <v>35.799999999999997</v>
      </c>
      <c r="C2511">
        <v>62</v>
      </c>
      <c r="D2511">
        <v>27</v>
      </c>
      <c r="E2511">
        <v>70</v>
      </c>
      <c r="F2511">
        <v>34</v>
      </c>
      <c r="G2511">
        <f t="shared" si="156"/>
        <v>64.120199572145196</v>
      </c>
      <c r="H2511">
        <f t="shared" si="157"/>
        <v>-2.1201995721451965</v>
      </c>
      <c r="K2511">
        <f t="shared" si="158"/>
        <v>67.41</v>
      </c>
      <c r="L2511">
        <f t="shared" si="159"/>
        <v>-5.4099999999999966</v>
      </c>
    </row>
    <row r="2512" spans="1:12">
      <c r="A2512" s="1">
        <v>0.7305787037037037</v>
      </c>
      <c r="B2512">
        <v>35.799999999999997</v>
      </c>
      <c r="C2512">
        <v>60</v>
      </c>
      <c r="D2512">
        <v>28</v>
      </c>
      <c r="E2512">
        <v>58</v>
      </c>
      <c r="F2512">
        <v>24</v>
      </c>
      <c r="G2512">
        <f t="shared" si="156"/>
        <v>64.850206963250798</v>
      </c>
      <c r="H2512">
        <f t="shared" si="157"/>
        <v>-4.8502069632507983</v>
      </c>
      <c r="K2512">
        <f t="shared" si="158"/>
        <v>67.570000000000007</v>
      </c>
      <c r="L2512">
        <f t="shared" si="159"/>
        <v>-7.5700000000000074</v>
      </c>
    </row>
    <row r="2513" spans="1:12">
      <c r="A2513" s="1">
        <v>0.73064814814814805</v>
      </c>
      <c r="B2513">
        <v>35.799999999999997</v>
      </c>
      <c r="C2513">
        <v>57</v>
      </c>
      <c r="D2513">
        <v>12</v>
      </c>
      <c r="E2513">
        <v>56</v>
      </c>
      <c r="F2513">
        <v>10</v>
      </c>
      <c r="G2513">
        <f t="shared" si="156"/>
        <v>53.170088701658258</v>
      </c>
      <c r="H2513">
        <f t="shared" si="157"/>
        <v>3.8299112983417416</v>
      </c>
      <c r="K2513">
        <f t="shared" si="158"/>
        <v>65.010000000000005</v>
      </c>
      <c r="L2513">
        <f t="shared" si="159"/>
        <v>-8.0100000000000051</v>
      </c>
    </row>
    <row r="2514" spans="1:12">
      <c r="A2514" s="1">
        <v>0.73071759259259261</v>
      </c>
      <c r="B2514">
        <v>35.799999999999997</v>
      </c>
      <c r="C2514">
        <v>55</v>
      </c>
      <c r="D2514">
        <v>4</v>
      </c>
      <c r="E2514">
        <v>55</v>
      </c>
      <c r="F2514">
        <v>7</v>
      </c>
      <c r="G2514">
        <f t="shared" si="156"/>
        <v>47.330029567739807</v>
      </c>
      <c r="H2514">
        <f t="shared" si="157"/>
        <v>7.6699704322601931</v>
      </c>
      <c r="K2514">
        <f t="shared" si="158"/>
        <v>63.730000000000004</v>
      </c>
      <c r="L2514">
        <f t="shared" si="159"/>
        <v>-8.730000000000004</v>
      </c>
    </row>
    <row r="2515" spans="1:12">
      <c r="A2515" s="1">
        <v>0.73078703703703696</v>
      </c>
      <c r="B2515">
        <v>35.799999999999997</v>
      </c>
      <c r="C2515">
        <v>56</v>
      </c>
      <c r="D2515">
        <v>11</v>
      </c>
      <c r="E2515">
        <v>54</v>
      </c>
      <c r="F2515">
        <v>6</v>
      </c>
      <c r="G2515">
        <f t="shared" si="156"/>
        <v>52.440081310032284</v>
      </c>
      <c r="H2515">
        <f t="shared" si="157"/>
        <v>3.5599186899677164</v>
      </c>
      <c r="K2515">
        <f t="shared" si="158"/>
        <v>64.850000000000009</v>
      </c>
      <c r="L2515">
        <f t="shared" si="159"/>
        <v>-8.8500000000000085</v>
      </c>
    </row>
    <row r="2516" spans="1:12">
      <c r="A2516" s="1">
        <v>0.73085648148148152</v>
      </c>
      <c r="B2516">
        <v>35.700000000000003</v>
      </c>
      <c r="C2516">
        <v>61</v>
      </c>
      <c r="D2516">
        <v>8</v>
      </c>
      <c r="E2516">
        <v>58</v>
      </c>
      <c r="F2516">
        <v>7</v>
      </c>
      <c r="G2516">
        <f t="shared" si="156"/>
        <v>50.250059134959223</v>
      </c>
      <c r="H2516">
        <f t="shared" si="157"/>
        <v>10.749940865040777</v>
      </c>
      <c r="K2516">
        <f t="shared" si="158"/>
        <v>64.37</v>
      </c>
      <c r="L2516">
        <f t="shared" si="159"/>
        <v>-3.3700000000000045</v>
      </c>
    </row>
    <row r="2517" spans="1:12">
      <c r="A2517" s="1">
        <v>0.73092592592592587</v>
      </c>
      <c r="B2517">
        <v>35.799999999999997</v>
      </c>
      <c r="C2517">
        <v>54</v>
      </c>
      <c r="D2517">
        <v>2</v>
      </c>
      <c r="E2517">
        <v>55</v>
      </c>
      <c r="F2517">
        <v>8</v>
      </c>
      <c r="G2517">
        <f t="shared" si="156"/>
        <v>45.870014783934955</v>
      </c>
      <c r="H2517">
        <f t="shared" si="157"/>
        <v>8.1299852160650445</v>
      </c>
      <c r="K2517">
        <f t="shared" si="158"/>
        <v>63.410000000000004</v>
      </c>
      <c r="L2517">
        <f t="shared" si="159"/>
        <v>-9.4100000000000037</v>
      </c>
    </row>
    <row r="2518" spans="1:12">
      <c r="A2518" s="1">
        <v>0.73099537037037043</v>
      </c>
      <c r="B2518">
        <v>35.799999999999997</v>
      </c>
      <c r="C2518">
        <v>54</v>
      </c>
      <c r="D2518">
        <v>0.1</v>
      </c>
      <c r="E2518">
        <v>53</v>
      </c>
      <c r="F2518">
        <v>4</v>
      </c>
      <c r="G2518">
        <f t="shared" si="156"/>
        <v>44.483000739199838</v>
      </c>
      <c r="H2518">
        <f t="shared" si="157"/>
        <v>9.5169992608001621</v>
      </c>
      <c r="K2518">
        <f t="shared" si="158"/>
        <v>63.002009819897097</v>
      </c>
      <c r="L2518">
        <f t="shared" si="159"/>
        <v>-9.002009819897097</v>
      </c>
    </row>
    <row r="2519" spans="1:12">
      <c r="A2519" s="1">
        <v>0.73106481481481478</v>
      </c>
      <c r="B2519">
        <v>35.799999999999997</v>
      </c>
      <c r="C2519">
        <v>53</v>
      </c>
      <c r="D2519">
        <v>2</v>
      </c>
      <c r="E2519">
        <v>54</v>
      </c>
      <c r="F2519">
        <v>7</v>
      </c>
      <c r="G2519">
        <f t="shared" si="156"/>
        <v>45.870014783934955</v>
      </c>
      <c r="H2519">
        <f t="shared" si="157"/>
        <v>7.1299852160650445</v>
      </c>
      <c r="K2519">
        <f t="shared" si="158"/>
        <v>63.410000000000004</v>
      </c>
      <c r="L2519">
        <f t="shared" si="159"/>
        <v>-10.410000000000004</v>
      </c>
    </row>
    <row r="2520" spans="1:12">
      <c r="A2520" s="1">
        <v>0.73113425925925923</v>
      </c>
      <c r="B2520">
        <v>35.799999999999997</v>
      </c>
      <c r="C2520">
        <v>56</v>
      </c>
      <c r="D2520">
        <v>14</v>
      </c>
      <c r="E2520">
        <v>54</v>
      </c>
      <c r="F2520">
        <v>14</v>
      </c>
      <c r="G2520">
        <f t="shared" si="156"/>
        <v>54.630103484812636</v>
      </c>
      <c r="H2520">
        <f t="shared" si="157"/>
        <v>1.3698965151873637</v>
      </c>
      <c r="K2520">
        <f t="shared" si="158"/>
        <v>65.33</v>
      </c>
      <c r="L2520">
        <f t="shared" si="159"/>
        <v>-9.3299999999999983</v>
      </c>
    </row>
    <row r="2521" spans="1:12">
      <c r="A2521" s="1">
        <v>0.73120370370370369</v>
      </c>
      <c r="B2521">
        <v>35.799999999999997</v>
      </c>
      <c r="C2521">
        <v>55</v>
      </c>
      <c r="D2521">
        <v>10</v>
      </c>
      <c r="E2521">
        <v>54</v>
      </c>
      <c r="F2521">
        <v>6</v>
      </c>
      <c r="G2521">
        <f t="shared" si="156"/>
        <v>51.710073918373787</v>
      </c>
      <c r="H2521">
        <f t="shared" si="157"/>
        <v>3.2899260816262128</v>
      </c>
      <c r="K2521">
        <f t="shared" si="158"/>
        <v>64.69</v>
      </c>
      <c r="L2521">
        <f t="shared" si="159"/>
        <v>-9.6899999999999977</v>
      </c>
    </row>
    <row r="2522" spans="1:12">
      <c r="A2522" s="1">
        <v>0.73127314814814814</v>
      </c>
      <c r="B2522">
        <v>35.799999999999997</v>
      </c>
      <c r="C2522">
        <v>54</v>
      </c>
      <c r="D2522">
        <v>7</v>
      </c>
      <c r="E2522">
        <v>53</v>
      </c>
      <c r="F2522">
        <v>4</v>
      </c>
      <c r="G2522">
        <f t="shared" si="156"/>
        <v>49.520051743203155</v>
      </c>
      <c r="H2522">
        <f t="shared" si="157"/>
        <v>4.4799482567968454</v>
      </c>
      <c r="K2522">
        <f t="shared" si="158"/>
        <v>64.210000000000008</v>
      </c>
      <c r="L2522">
        <f t="shared" si="159"/>
        <v>-10.210000000000008</v>
      </c>
    </row>
    <row r="2523" spans="1:12">
      <c r="A2523" s="1">
        <v>0.7313425925925926</v>
      </c>
      <c r="B2523">
        <v>35.799999999999997</v>
      </c>
      <c r="C2523">
        <v>55</v>
      </c>
      <c r="D2523">
        <v>10</v>
      </c>
      <c r="E2523">
        <v>54</v>
      </c>
      <c r="F2523">
        <v>9</v>
      </c>
      <c r="G2523">
        <f t="shared" si="156"/>
        <v>51.710073918373787</v>
      </c>
      <c r="H2523">
        <f t="shared" si="157"/>
        <v>3.2899260816262128</v>
      </c>
      <c r="K2523">
        <f t="shared" si="158"/>
        <v>64.69</v>
      </c>
      <c r="L2523">
        <f t="shared" si="159"/>
        <v>-9.6899999999999977</v>
      </c>
    </row>
    <row r="2524" spans="1:12">
      <c r="A2524" s="1">
        <v>0.73141203703703705</v>
      </c>
      <c r="B2524">
        <v>35.799999999999997</v>
      </c>
      <c r="C2524">
        <v>55</v>
      </c>
      <c r="D2524">
        <v>8</v>
      </c>
      <c r="E2524">
        <v>53</v>
      </c>
      <c r="F2524">
        <v>2</v>
      </c>
      <c r="G2524">
        <f t="shared" si="156"/>
        <v>50.250059134959223</v>
      </c>
      <c r="H2524">
        <f t="shared" si="157"/>
        <v>4.7499408650407773</v>
      </c>
      <c r="K2524">
        <f t="shared" si="158"/>
        <v>64.37</v>
      </c>
      <c r="L2524">
        <f t="shared" si="159"/>
        <v>-9.3700000000000045</v>
      </c>
    </row>
    <row r="2525" spans="1:12">
      <c r="A2525" s="1">
        <v>0.73148148148148151</v>
      </c>
      <c r="B2525">
        <v>35.799999999999997</v>
      </c>
      <c r="C2525">
        <v>55</v>
      </c>
      <c r="D2525">
        <v>8</v>
      </c>
      <c r="E2525">
        <v>54</v>
      </c>
      <c r="F2525">
        <v>6</v>
      </c>
      <c r="G2525">
        <f t="shared" si="156"/>
        <v>50.250059134959223</v>
      </c>
      <c r="H2525">
        <f t="shared" si="157"/>
        <v>4.7499408650407773</v>
      </c>
      <c r="K2525">
        <f t="shared" si="158"/>
        <v>64.37</v>
      </c>
      <c r="L2525">
        <f t="shared" si="159"/>
        <v>-9.3700000000000045</v>
      </c>
    </row>
    <row r="2526" spans="1:12">
      <c r="A2526" s="1">
        <v>0.73155092592592597</v>
      </c>
      <c r="B2526">
        <v>35.799999999999997</v>
      </c>
      <c r="C2526">
        <v>55</v>
      </c>
      <c r="D2526">
        <v>4</v>
      </c>
      <c r="E2526">
        <v>53</v>
      </c>
      <c r="F2526">
        <v>3</v>
      </c>
      <c r="G2526">
        <f t="shared" si="156"/>
        <v>47.330029567739807</v>
      </c>
      <c r="H2526">
        <f t="shared" si="157"/>
        <v>7.6699704322601931</v>
      </c>
      <c r="K2526">
        <f t="shared" si="158"/>
        <v>63.730000000000004</v>
      </c>
      <c r="L2526">
        <f t="shared" si="159"/>
        <v>-8.730000000000004</v>
      </c>
    </row>
    <row r="2527" spans="1:12">
      <c r="A2527" s="1">
        <v>0.73162037037037031</v>
      </c>
      <c r="B2527">
        <v>35.799999999999997</v>
      </c>
      <c r="C2527">
        <v>55</v>
      </c>
      <c r="D2527">
        <v>6</v>
      </c>
      <c r="E2527">
        <v>53</v>
      </c>
      <c r="F2527">
        <v>4</v>
      </c>
      <c r="G2527">
        <f t="shared" si="156"/>
        <v>48.790044351414565</v>
      </c>
      <c r="H2527">
        <f t="shared" si="157"/>
        <v>6.209955648585435</v>
      </c>
      <c r="K2527">
        <f t="shared" si="158"/>
        <v>64.05</v>
      </c>
      <c r="L2527">
        <f t="shared" si="159"/>
        <v>-9.0499999999999972</v>
      </c>
    </row>
    <row r="2528" spans="1:12">
      <c r="A2528" s="1">
        <v>0.73168981481481488</v>
      </c>
      <c r="B2528">
        <v>35.799999999999997</v>
      </c>
      <c r="C2528">
        <v>55</v>
      </c>
      <c r="D2528">
        <v>10</v>
      </c>
      <c r="E2528">
        <v>54</v>
      </c>
      <c r="F2528">
        <v>11</v>
      </c>
      <c r="G2528">
        <f t="shared" si="156"/>
        <v>51.710073918373787</v>
      </c>
      <c r="H2528">
        <f t="shared" si="157"/>
        <v>3.2899260816262128</v>
      </c>
      <c r="K2528">
        <f t="shared" si="158"/>
        <v>64.69</v>
      </c>
      <c r="L2528">
        <f t="shared" si="159"/>
        <v>-9.6899999999999977</v>
      </c>
    </row>
    <row r="2529" spans="1:12">
      <c r="A2529" s="1">
        <v>0.73175925925925922</v>
      </c>
      <c r="B2529">
        <v>35.799999999999997</v>
      </c>
      <c r="C2529">
        <v>54</v>
      </c>
      <c r="D2529">
        <v>2</v>
      </c>
      <c r="E2529">
        <v>51</v>
      </c>
      <c r="F2529">
        <v>1</v>
      </c>
      <c r="G2529">
        <f t="shared" si="156"/>
        <v>45.870014783934955</v>
      </c>
      <c r="H2529">
        <f t="shared" si="157"/>
        <v>8.1299852160650445</v>
      </c>
      <c r="K2529">
        <f t="shared" si="158"/>
        <v>63.410000000000004</v>
      </c>
      <c r="L2529">
        <f t="shared" si="159"/>
        <v>-9.4100000000000037</v>
      </c>
    </row>
    <row r="2530" spans="1:12">
      <c r="A2530" s="1">
        <v>0.73182870370370379</v>
      </c>
      <c r="B2530">
        <v>35.799999999999997</v>
      </c>
      <c r="C2530">
        <v>58</v>
      </c>
      <c r="D2530">
        <v>14</v>
      </c>
      <c r="E2530">
        <v>55</v>
      </c>
      <c r="F2530">
        <v>14</v>
      </c>
      <c r="G2530">
        <f t="shared" si="156"/>
        <v>54.630103484812636</v>
      </c>
      <c r="H2530">
        <f t="shared" si="157"/>
        <v>3.3698965151873637</v>
      </c>
      <c r="K2530">
        <f t="shared" si="158"/>
        <v>65.33</v>
      </c>
      <c r="L2530">
        <f t="shared" si="159"/>
        <v>-7.3299999999999983</v>
      </c>
    </row>
    <row r="2531" spans="1:12">
      <c r="A2531" s="1">
        <v>0.73189814814814813</v>
      </c>
      <c r="B2531">
        <v>35.799999999999997</v>
      </c>
      <c r="C2531">
        <v>54</v>
      </c>
      <c r="D2531">
        <v>5</v>
      </c>
      <c r="E2531">
        <v>53</v>
      </c>
      <c r="F2531">
        <v>4</v>
      </c>
      <c r="G2531">
        <f t="shared" si="156"/>
        <v>48.060036959593447</v>
      </c>
      <c r="H2531">
        <f t="shared" si="157"/>
        <v>5.9399630404065533</v>
      </c>
      <c r="K2531">
        <f t="shared" si="158"/>
        <v>63.89</v>
      </c>
      <c r="L2531">
        <f t="shared" si="159"/>
        <v>-9.89</v>
      </c>
    </row>
    <row r="2532" spans="1:12">
      <c r="A2532" s="1">
        <v>0.7319675925925927</v>
      </c>
      <c r="B2532">
        <v>35.799999999999997</v>
      </c>
      <c r="C2532">
        <v>55</v>
      </c>
      <c r="D2532">
        <v>15</v>
      </c>
      <c r="E2532">
        <v>54</v>
      </c>
      <c r="F2532">
        <v>10</v>
      </c>
      <c r="G2532">
        <f t="shared" si="156"/>
        <v>55.360110876341047</v>
      </c>
      <c r="H2532">
        <f t="shared" si="157"/>
        <v>-0.36011087634104655</v>
      </c>
      <c r="K2532">
        <f t="shared" si="158"/>
        <v>65.490000000000009</v>
      </c>
      <c r="L2532">
        <f t="shared" si="159"/>
        <v>-10.490000000000009</v>
      </c>
    </row>
    <row r="2533" spans="1:12">
      <c r="A2533" s="1">
        <v>0.73217592592592595</v>
      </c>
      <c r="B2533">
        <v>35.799999999999997</v>
      </c>
      <c r="C2533">
        <v>53</v>
      </c>
      <c r="D2533">
        <v>2</v>
      </c>
      <c r="E2533">
        <v>51</v>
      </c>
      <c r="F2533">
        <v>3</v>
      </c>
      <c r="G2533">
        <f t="shared" si="156"/>
        <v>45.870014783934955</v>
      </c>
      <c r="H2533">
        <f t="shared" si="157"/>
        <v>7.1299852160650445</v>
      </c>
      <c r="K2533">
        <f t="shared" si="158"/>
        <v>63.410000000000004</v>
      </c>
      <c r="L2533">
        <f t="shared" si="159"/>
        <v>-10.410000000000004</v>
      </c>
    </row>
    <row r="2534" spans="1:12">
      <c r="A2534" s="1">
        <v>0.7322453703703703</v>
      </c>
      <c r="B2534">
        <v>35.799999999999997</v>
      </c>
      <c r="C2534">
        <v>52</v>
      </c>
      <c r="D2534">
        <v>6</v>
      </c>
      <c r="E2534">
        <v>52</v>
      </c>
      <c r="F2534">
        <v>4</v>
      </c>
      <c r="G2534">
        <f t="shared" si="156"/>
        <v>48.790044351414565</v>
      </c>
      <c r="H2534">
        <f t="shared" si="157"/>
        <v>3.209955648585435</v>
      </c>
      <c r="K2534">
        <f t="shared" si="158"/>
        <v>64.05</v>
      </c>
      <c r="L2534">
        <f t="shared" si="159"/>
        <v>-12.049999999999997</v>
      </c>
    </row>
    <row r="2535" spans="1:12">
      <c r="A2535" s="1">
        <v>0.73231481481481486</v>
      </c>
      <c r="B2535">
        <v>35.799999999999997</v>
      </c>
      <c r="C2535">
        <v>54</v>
      </c>
      <c r="D2535">
        <v>5</v>
      </c>
      <c r="E2535">
        <v>52</v>
      </c>
      <c r="F2535">
        <v>4</v>
      </c>
      <c r="G2535">
        <f t="shared" si="156"/>
        <v>48.060036959593447</v>
      </c>
      <c r="H2535">
        <f t="shared" si="157"/>
        <v>5.9399630404065533</v>
      </c>
      <c r="K2535">
        <f t="shared" si="158"/>
        <v>63.89</v>
      </c>
      <c r="L2535">
        <f t="shared" si="159"/>
        <v>-9.89</v>
      </c>
    </row>
    <row r="2536" spans="1:12">
      <c r="A2536" s="1">
        <v>0.73238425925925921</v>
      </c>
      <c r="B2536">
        <v>35.799999999999997</v>
      </c>
      <c r="C2536">
        <v>54</v>
      </c>
      <c r="D2536">
        <v>5</v>
      </c>
      <c r="E2536">
        <v>52</v>
      </c>
      <c r="F2536">
        <v>4</v>
      </c>
      <c r="G2536">
        <f t="shared" si="156"/>
        <v>48.060036959593447</v>
      </c>
      <c r="H2536">
        <f t="shared" si="157"/>
        <v>5.9399630404065533</v>
      </c>
      <c r="K2536">
        <f t="shared" si="158"/>
        <v>63.89</v>
      </c>
      <c r="L2536">
        <f t="shared" si="159"/>
        <v>-9.89</v>
      </c>
    </row>
    <row r="2537" spans="1:12">
      <c r="A2537" s="1">
        <v>0.73245370370370377</v>
      </c>
      <c r="B2537">
        <v>35.700000000000003</v>
      </c>
      <c r="C2537">
        <v>54</v>
      </c>
      <c r="D2537">
        <v>7</v>
      </c>
      <c r="E2537">
        <v>53</v>
      </c>
      <c r="F2537">
        <v>6</v>
      </c>
      <c r="G2537">
        <f t="shared" si="156"/>
        <v>49.520051743203155</v>
      </c>
      <c r="H2537">
        <f t="shared" si="157"/>
        <v>4.4799482567968454</v>
      </c>
      <c r="K2537">
        <f t="shared" si="158"/>
        <v>64.210000000000008</v>
      </c>
      <c r="L2537">
        <f t="shared" si="159"/>
        <v>-10.210000000000008</v>
      </c>
    </row>
    <row r="2538" spans="1:12">
      <c r="A2538" s="1">
        <v>0.73252314814814812</v>
      </c>
      <c r="B2538">
        <v>35.700000000000003</v>
      </c>
      <c r="C2538">
        <v>56</v>
      </c>
      <c r="D2538">
        <v>5</v>
      </c>
      <c r="E2538">
        <v>56</v>
      </c>
      <c r="F2538">
        <v>9</v>
      </c>
      <c r="G2538">
        <f t="shared" si="156"/>
        <v>48.060036959593447</v>
      </c>
      <c r="H2538">
        <f t="shared" si="157"/>
        <v>7.9399630404065533</v>
      </c>
      <c r="K2538">
        <f t="shared" si="158"/>
        <v>63.89</v>
      </c>
      <c r="L2538">
        <f t="shared" si="159"/>
        <v>-7.8900000000000006</v>
      </c>
    </row>
    <row r="2539" spans="1:12">
      <c r="A2539" s="1">
        <v>0.73259259259259257</v>
      </c>
      <c r="B2539">
        <v>35.799999999999997</v>
      </c>
      <c r="C2539">
        <v>54</v>
      </c>
      <c r="D2539">
        <v>9</v>
      </c>
      <c r="E2539">
        <v>52</v>
      </c>
      <c r="F2539">
        <v>7</v>
      </c>
      <c r="G2539">
        <f t="shared" si="156"/>
        <v>50.980066526682769</v>
      </c>
      <c r="H2539">
        <f t="shared" si="157"/>
        <v>3.0199334733172307</v>
      </c>
      <c r="K2539">
        <f t="shared" si="158"/>
        <v>64.53</v>
      </c>
      <c r="L2539">
        <f t="shared" si="159"/>
        <v>-10.530000000000001</v>
      </c>
    </row>
    <row r="2540" spans="1:12">
      <c r="A2540" s="1">
        <v>0.73266203703703703</v>
      </c>
      <c r="B2540">
        <v>35.799999999999997</v>
      </c>
      <c r="C2540">
        <v>54</v>
      </c>
      <c r="D2540">
        <v>14</v>
      </c>
      <c r="E2540">
        <v>52</v>
      </c>
      <c r="F2540">
        <v>11</v>
      </c>
      <c r="G2540">
        <f t="shared" si="156"/>
        <v>54.630103484812636</v>
      </c>
      <c r="H2540">
        <f t="shared" si="157"/>
        <v>-0.63010348481263634</v>
      </c>
      <c r="K2540">
        <f t="shared" si="158"/>
        <v>65.33</v>
      </c>
      <c r="L2540">
        <f t="shared" si="159"/>
        <v>-11.329999999999998</v>
      </c>
    </row>
    <row r="2541" spans="1:12">
      <c r="A2541" s="1">
        <v>0.73273148148148148</v>
      </c>
      <c r="B2541">
        <v>35.799999999999997</v>
      </c>
      <c r="C2541">
        <v>55</v>
      </c>
      <c r="D2541">
        <v>3</v>
      </c>
      <c r="E2541">
        <v>52</v>
      </c>
      <c r="F2541">
        <v>5</v>
      </c>
      <c r="G2541">
        <f t="shared" si="156"/>
        <v>46.600022175853638</v>
      </c>
      <c r="H2541">
        <f t="shared" si="157"/>
        <v>8.3999778241463616</v>
      </c>
      <c r="K2541">
        <f t="shared" si="158"/>
        <v>63.57</v>
      </c>
      <c r="L2541">
        <f t="shared" si="159"/>
        <v>-8.57</v>
      </c>
    </row>
    <row r="2542" spans="1:12">
      <c r="A2542" s="1">
        <v>0.73280092592592594</v>
      </c>
      <c r="B2542">
        <v>35.799999999999997</v>
      </c>
      <c r="C2542">
        <v>53</v>
      </c>
      <c r="D2542">
        <v>4</v>
      </c>
      <c r="E2542">
        <v>52</v>
      </c>
      <c r="F2542">
        <v>6</v>
      </c>
      <c r="G2542">
        <f t="shared" si="156"/>
        <v>47.330029567739807</v>
      </c>
      <c r="H2542">
        <f t="shared" si="157"/>
        <v>5.6699704322601931</v>
      </c>
      <c r="K2542">
        <f t="shared" si="158"/>
        <v>63.730000000000004</v>
      </c>
      <c r="L2542">
        <f t="shared" si="159"/>
        <v>-10.730000000000004</v>
      </c>
    </row>
    <row r="2543" spans="1:12">
      <c r="A2543" s="1">
        <v>0.73287037037037039</v>
      </c>
      <c r="B2543">
        <v>35.799999999999997</v>
      </c>
      <c r="C2543">
        <v>61</v>
      </c>
      <c r="D2543">
        <v>13</v>
      </c>
      <c r="E2543">
        <v>61</v>
      </c>
      <c r="F2543">
        <v>20</v>
      </c>
      <c r="G2543">
        <f t="shared" si="156"/>
        <v>53.900096093251712</v>
      </c>
      <c r="H2543">
        <f t="shared" si="157"/>
        <v>7.0999039067482883</v>
      </c>
      <c r="K2543">
        <f t="shared" si="158"/>
        <v>65.17</v>
      </c>
      <c r="L2543">
        <f t="shared" si="159"/>
        <v>-4.1700000000000017</v>
      </c>
    </row>
    <row r="2544" spans="1:12">
      <c r="A2544" s="1">
        <v>0.73293981481481474</v>
      </c>
      <c r="B2544">
        <v>35.799999999999997</v>
      </c>
      <c r="C2544">
        <v>53</v>
      </c>
      <c r="D2544">
        <v>6</v>
      </c>
      <c r="E2544">
        <v>52</v>
      </c>
      <c r="F2544">
        <v>4</v>
      </c>
      <c r="G2544">
        <f t="shared" si="156"/>
        <v>48.790044351414565</v>
      </c>
      <c r="H2544">
        <f t="shared" si="157"/>
        <v>4.209955648585435</v>
      </c>
      <c r="K2544">
        <f t="shared" si="158"/>
        <v>64.05</v>
      </c>
      <c r="L2544">
        <f t="shared" si="159"/>
        <v>-11.049999999999997</v>
      </c>
    </row>
    <row r="2545" spans="1:12">
      <c r="A2545" s="1">
        <v>0.7330092592592593</v>
      </c>
      <c r="B2545">
        <v>35.700000000000003</v>
      </c>
      <c r="C2545">
        <v>54</v>
      </c>
      <c r="D2545">
        <v>7</v>
      </c>
      <c r="E2545">
        <v>52</v>
      </c>
      <c r="F2545">
        <v>8</v>
      </c>
      <c r="G2545">
        <f t="shared" si="156"/>
        <v>49.520051743203155</v>
      </c>
      <c r="H2545">
        <f t="shared" si="157"/>
        <v>4.4799482567968454</v>
      </c>
      <c r="K2545">
        <f t="shared" si="158"/>
        <v>64.210000000000008</v>
      </c>
      <c r="L2545">
        <f t="shared" si="159"/>
        <v>-10.210000000000008</v>
      </c>
    </row>
    <row r="2546" spans="1:12">
      <c r="A2546" s="1">
        <v>0.73307870370370365</v>
      </c>
      <c r="B2546">
        <v>35.700000000000003</v>
      </c>
      <c r="C2546">
        <v>61</v>
      </c>
      <c r="D2546">
        <v>13</v>
      </c>
      <c r="E2546">
        <v>66</v>
      </c>
      <c r="F2546">
        <v>25</v>
      </c>
      <c r="G2546">
        <f t="shared" si="156"/>
        <v>53.900096093251712</v>
      </c>
      <c r="H2546">
        <f t="shared" si="157"/>
        <v>7.0999039067482883</v>
      </c>
      <c r="K2546">
        <f t="shared" si="158"/>
        <v>65.17</v>
      </c>
      <c r="L2546">
        <f t="shared" si="159"/>
        <v>-4.1700000000000017</v>
      </c>
    </row>
    <row r="2547" spans="1:12">
      <c r="A2547" s="1">
        <v>0.73314814814814822</v>
      </c>
      <c r="B2547">
        <v>35.799999999999997</v>
      </c>
      <c r="C2547">
        <v>53</v>
      </c>
      <c r="D2547">
        <v>2</v>
      </c>
      <c r="E2547">
        <v>51</v>
      </c>
      <c r="F2547">
        <v>4</v>
      </c>
      <c r="G2547">
        <f t="shared" si="156"/>
        <v>45.870014783934955</v>
      </c>
      <c r="H2547">
        <f t="shared" si="157"/>
        <v>7.1299852160650445</v>
      </c>
      <c r="K2547">
        <f t="shared" si="158"/>
        <v>63.410000000000004</v>
      </c>
      <c r="L2547">
        <f t="shared" si="159"/>
        <v>-10.410000000000004</v>
      </c>
    </row>
    <row r="2548" spans="1:12">
      <c r="A2548" s="1">
        <v>0.73321759259259256</v>
      </c>
      <c r="B2548">
        <v>35.799999999999997</v>
      </c>
      <c r="C2548">
        <v>57</v>
      </c>
      <c r="D2548">
        <v>15</v>
      </c>
      <c r="E2548">
        <v>57</v>
      </c>
      <c r="F2548">
        <v>11</v>
      </c>
      <c r="G2548">
        <f t="shared" si="156"/>
        <v>55.360110876341047</v>
      </c>
      <c r="H2548">
        <f t="shared" si="157"/>
        <v>1.6398891236589535</v>
      </c>
      <c r="K2548">
        <f t="shared" si="158"/>
        <v>65.490000000000009</v>
      </c>
      <c r="L2548">
        <f t="shared" si="159"/>
        <v>-8.4900000000000091</v>
      </c>
    </row>
    <row r="2549" spans="1:12">
      <c r="A2549" s="1">
        <v>0.73328703703703713</v>
      </c>
      <c r="B2549">
        <v>35.799999999999997</v>
      </c>
      <c r="C2549">
        <v>61</v>
      </c>
      <c r="D2549">
        <v>8</v>
      </c>
      <c r="E2549">
        <v>68</v>
      </c>
      <c r="F2549">
        <v>35</v>
      </c>
      <c r="G2549">
        <f t="shared" si="156"/>
        <v>50.250059134959223</v>
      </c>
      <c r="H2549">
        <f t="shared" si="157"/>
        <v>10.749940865040777</v>
      </c>
      <c r="K2549">
        <f t="shared" si="158"/>
        <v>64.37</v>
      </c>
      <c r="L2549">
        <f t="shared" si="159"/>
        <v>-3.3700000000000045</v>
      </c>
    </row>
    <row r="2550" spans="1:12">
      <c r="A2550" s="1">
        <v>0.73335648148148147</v>
      </c>
      <c r="B2550">
        <v>35.799999999999997</v>
      </c>
      <c r="C2550">
        <v>67</v>
      </c>
      <c r="D2550">
        <v>33</v>
      </c>
      <c r="E2550">
        <v>66</v>
      </c>
      <c r="F2550">
        <v>38</v>
      </c>
      <c r="G2550">
        <f t="shared" si="156"/>
        <v>68.500243918291105</v>
      </c>
      <c r="H2550">
        <f t="shared" si="157"/>
        <v>-1.5002439182911047</v>
      </c>
      <c r="K2550">
        <f t="shared" si="158"/>
        <v>68.37</v>
      </c>
      <c r="L2550">
        <f t="shared" si="159"/>
        <v>-1.3700000000000045</v>
      </c>
    </row>
    <row r="2551" spans="1:12">
      <c r="A2551" s="1">
        <v>0.73342592592592604</v>
      </c>
      <c r="B2551">
        <v>35.799999999999997</v>
      </c>
      <c r="C2551">
        <v>54</v>
      </c>
      <c r="D2551">
        <v>3</v>
      </c>
      <c r="E2551">
        <v>53</v>
      </c>
      <c r="F2551">
        <v>3</v>
      </c>
      <c r="G2551">
        <f t="shared" si="156"/>
        <v>46.600022175853638</v>
      </c>
      <c r="H2551">
        <f t="shared" si="157"/>
        <v>7.3999778241463616</v>
      </c>
      <c r="K2551">
        <f t="shared" si="158"/>
        <v>63.57</v>
      </c>
      <c r="L2551">
        <f t="shared" si="159"/>
        <v>-9.57</v>
      </c>
    </row>
    <row r="2552" spans="1:12">
      <c r="A2552" s="1">
        <v>0.73349537037037038</v>
      </c>
      <c r="B2552">
        <v>35.799999999999997</v>
      </c>
      <c r="C2552">
        <v>63</v>
      </c>
      <c r="D2552">
        <v>20</v>
      </c>
      <c r="E2552">
        <v>64</v>
      </c>
      <c r="F2552">
        <v>19</v>
      </c>
      <c r="G2552">
        <f t="shared" si="156"/>
        <v>59.010147833495239</v>
      </c>
      <c r="H2552">
        <f t="shared" si="157"/>
        <v>3.989852166504761</v>
      </c>
      <c r="K2552">
        <f t="shared" si="158"/>
        <v>66.290000000000006</v>
      </c>
      <c r="L2552">
        <f t="shared" si="159"/>
        <v>-3.2900000000000063</v>
      </c>
    </row>
    <row r="2553" spans="1:12">
      <c r="A2553" s="1">
        <v>0.73356481481481473</v>
      </c>
      <c r="B2553">
        <v>35.799999999999997</v>
      </c>
      <c r="C2553">
        <v>56</v>
      </c>
      <c r="D2553">
        <v>19</v>
      </c>
      <c r="E2553">
        <v>55</v>
      </c>
      <c r="F2553">
        <v>11</v>
      </c>
      <c r="G2553">
        <f t="shared" si="156"/>
        <v>58.280140442129436</v>
      </c>
      <c r="H2553">
        <f t="shared" si="157"/>
        <v>-2.2801404421294365</v>
      </c>
      <c r="K2553">
        <f t="shared" si="158"/>
        <v>66.13000000000001</v>
      </c>
      <c r="L2553">
        <f t="shared" si="159"/>
        <v>-10.13000000000001</v>
      </c>
    </row>
    <row r="2554" spans="1:12">
      <c r="A2554" s="1">
        <v>0.73363425925925929</v>
      </c>
      <c r="B2554">
        <v>35.799999999999997</v>
      </c>
      <c r="C2554">
        <v>62</v>
      </c>
      <c r="D2554">
        <v>14</v>
      </c>
      <c r="E2554">
        <v>61</v>
      </c>
      <c r="F2554">
        <v>16</v>
      </c>
      <c r="G2554">
        <f t="shared" si="156"/>
        <v>54.630103484812636</v>
      </c>
      <c r="H2554">
        <f t="shared" si="157"/>
        <v>7.3698965151873637</v>
      </c>
      <c r="K2554">
        <f t="shared" si="158"/>
        <v>65.33</v>
      </c>
      <c r="L2554">
        <f t="shared" si="159"/>
        <v>-3.3299999999999983</v>
      </c>
    </row>
    <row r="2555" spans="1:12">
      <c r="A2555" s="1">
        <v>0.73370370370370364</v>
      </c>
      <c r="B2555">
        <v>35.799999999999997</v>
      </c>
      <c r="C2555">
        <v>55</v>
      </c>
      <c r="D2555">
        <v>4</v>
      </c>
      <c r="E2555">
        <v>54</v>
      </c>
      <c r="F2555">
        <v>6</v>
      </c>
      <c r="G2555">
        <f t="shared" si="156"/>
        <v>47.330029567739807</v>
      </c>
      <c r="H2555">
        <f t="shared" si="157"/>
        <v>7.6699704322601931</v>
      </c>
      <c r="K2555">
        <f t="shared" si="158"/>
        <v>63.730000000000004</v>
      </c>
      <c r="L2555">
        <f t="shared" si="159"/>
        <v>-8.730000000000004</v>
      </c>
    </row>
    <row r="2556" spans="1:12">
      <c r="A2556" s="1">
        <v>0.73376157407407405</v>
      </c>
      <c r="B2556">
        <v>35.799999999999997</v>
      </c>
      <c r="C2556">
        <v>53</v>
      </c>
      <c r="D2556">
        <v>3</v>
      </c>
      <c r="E2556">
        <v>54</v>
      </c>
      <c r="F2556">
        <v>4</v>
      </c>
      <c r="G2556">
        <f t="shared" si="156"/>
        <v>46.600022175853638</v>
      </c>
      <c r="H2556">
        <f t="shared" si="157"/>
        <v>6.3999778241463616</v>
      </c>
      <c r="K2556">
        <f t="shared" si="158"/>
        <v>63.57</v>
      </c>
      <c r="L2556">
        <f t="shared" si="159"/>
        <v>-10.57</v>
      </c>
    </row>
    <row r="2557" spans="1:12">
      <c r="A2557" s="1">
        <v>0.73383101851851851</v>
      </c>
      <c r="B2557">
        <v>35.799999999999997</v>
      </c>
      <c r="C2557">
        <v>55</v>
      </c>
      <c r="D2557">
        <v>4</v>
      </c>
      <c r="E2557">
        <v>52</v>
      </c>
      <c r="F2557">
        <v>1</v>
      </c>
      <c r="G2557">
        <f t="shared" si="156"/>
        <v>47.330029567739807</v>
      </c>
      <c r="H2557">
        <f t="shared" si="157"/>
        <v>7.6699704322601931</v>
      </c>
      <c r="K2557">
        <f t="shared" si="158"/>
        <v>63.730000000000004</v>
      </c>
      <c r="L2557">
        <f t="shared" si="159"/>
        <v>-8.730000000000004</v>
      </c>
    </row>
    <row r="2558" spans="1:12">
      <c r="A2558" s="1">
        <v>0.73390046296296296</v>
      </c>
      <c r="B2558">
        <v>35.799999999999997</v>
      </c>
      <c r="C2558">
        <v>53</v>
      </c>
      <c r="D2558">
        <v>5</v>
      </c>
      <c r="E2558">
        <v>52</v>
      </c>
      <c r="F2558">
        <v>7</v>
      </c>
      <c r="G2558">
        <f t="shared" si="156"/>
        <v>48.060036959593447</v>
      </c>
      <c r="H2558">
        <f t="shared" si="157"/>
        <v>4.9399630404065533</v>
      </c>
      <c r="K2558">
        <f t="shared" si="158"/>
        <v>63.89</v>
      </c>
      <c r="L2558">
        <f t="shared" si="159"/>
        <v>-10.89</v>
      </c>
    </row>
    <row r="2559" spans="1:12">
      <c r="A2559" s="1">
        <v>0.73396990740740742</v>
      </c>
      <c r="B2559">
        <v>35.700000000000003</v>
      </c>
      <c r="C2559">
        <v>56</v>
      </c>
      <c r="D2559">
        <v>9</v>
      </c>
      <c r="E2559">
        <v>55</v>
      </c>
      <c r="F2559">
        <v>7</v>
      </c>
      <c r="G2559">
        <f t="shared" si="156"/>
        <v>50.980066526682769</v>
      </c>
      <c r="H2559">
        <f t="shared" si="157"/>
        <v>5.0199334733172307</v>
      </c>
      <c r="K2559">
        <f t="shared" si="158"/>
        <v>64.53</v>
      </c>
      <c r="L2559">
        <f t="shared" si="159"/>
        <v>-8.5300000000000011</v>
      </c>
    </row>
    <row r="2560" spans="1:12">
      <c r="A2560" s="1">
        <v>0.73403935185185187</v>
      </c>
      <c r="B2560">
        <v>35.799999999999997</v>
      </c>
      <c r="C2560">
        <v>54</v>
      </c>
      <c r="D2560">
        <v>7</v>
      </c>
      <c r="E2560">
        <v>53</v>
      </c>
      <c r="F2560">
        <v>12</v>
      </c>
      <c r="G2560">
        <f t="shared" si="156"/>
        <v>49.520051743203155</v>
      </c>
      <c r="H2560">
        <f t="shared" si="157"/>
        <v>4.4799482567968454</v>
      </c>
      <c r="K2560">
        <f t="shared" si="158"/>
        <v>64.210000000000008</v>
      </c>
      <c r="L2560">
        <f t="shared" si="159"/>
        <v>-10.210000000000008</v>
      </c>
    </row>
    <row r="2561" spans="1:12">
      <c r="A2561" s="1">
        <v>0.73410879629629633</v>
      </c>
      <c r="B2561">
        <v>35.799999999999997</v>
      </c>
      <c r="C2561">
        <v>56</v>
      </c>
      <c r="D2561">
        <v>11</v>
      </c>
      <c r="E2561">
        <v>56</v>
      </c>
      <c r="F2561">
        <v>17</v>
      </c>
      <c r="G2561">
        <f t="shared" si="156"/>
        <v>52.440081310032284</v>
      </c>
      <c r="H2561">
        <f t="shared" si="157"/>
        <v>3.5599186899677164</v>
      </c>
      <c r="K2561">
        <f t="shared" si="158"/>
        <v>64.850000000000009</v>
      </c>
      <c r="L2561">
        <f t="shared" si="159"/>
        <v>-8.8500000000000085</v>
      </c>
    </row>
    <row r="2562" spans="1:12">
      <c r="A2562" s="1">
        <v>0.73417824074074067</v>
      </c>
      <c r="B2562">
        <v>35.799999999999997</v>
      </c>
      <c r="C2562">
        <v>54</v>
      </c>
      <c r="D2562">
        <v>5</v>
      </c>
      <c r="E2562">
        <v>52</v>
      </c>
      <c r="F2562">
        <v>6</v>
      </c>
      <c r="G2562">
        <f t="shared" si="156"/>
        <v>48.060036959593447</v>
      </c>
      <c r="H2562">
        <f t="shared" si="157"/>
        <v>5.9399630404065533</v>
      </c>
      <c r="K2562">
        <f t="shared" si="158"/>
        <v>63.89</v>
      </c>
      <c r="L2562">
        <f t="shared" si="159"/>
        <v>-9.89</v>
      </c>
    </row>
    <row r="2563" spans="1:12">
      <c r="A2563" s="1">
        <v>0.73424768518518524</v>
      </c>
      <c r="B2563">
        <v>35.799999999999997</v>
      </c>
      <c r="C2563">
        <v>53</v>
      </c>
      <c r="D2563">
        <v>10</v>
      </c>
      <c r="E2563">
        <v>53</v>
      </c>
      <c r="F2563">
        <v>7</v>
      </c>
      <c r="G2563">
        <f t="shared" ref="G2563:G2626" si="160">0.73*D2563+46.09-1.68*EXP(-(0.0000044)*D2563)</f>
        <v>51.710073918373787</v>
      </c>
      <c r="H2563">
        <f t="shared" ref="H2563:H2626" si="161">C2563-G2563</f>
        <v>1.2899260816262128</v>
      </c>
      <c r="K2563">
        <f t="shared" ref="K2563:K2626" si="162">0.16*D2563+63.09-2.69*EXP(-(32.53)*D2563)</f>
        <v>64.69</v>
      </c>
      <c r="L2563">
        <f t="shared" ref="L2563:L2626" si="163">C2563-K2563</f>
        <v>-11.689999999999998</v>
      </c>
    </row>
    <row r="2564" spans="1:12">
      <c r="A2564" s="1">
        <v>0.73431712962962958</v>
      </c>
      <c r="B2564">
        <v>35.799999999999997</v>
      </c>
      <c r="C2564">
        <v>54</v>
      </c>
      <c r="D2564">
        <v>11</v>
      </c>
      <c r="E2564">
        <v>54</v>
      </c>
      <c r="F2564">
        <v>10</v>
      </c>
      <c r="G2564">
        <f t="shared" si="160"/>
        <v>52.440081310032284</v>
      </c>
      <c r="H2564">
        <f t="shared" si="161"/>
        <v>1.5599186899677164</v>
      </c>
      <c r="K2564">
        <f t="shared" si="162"/>
        <v>64.850000000000009</v>
      </c>
      <c r="L2564">
        <f t="shared" si="163"/>
        <v>-10.850000000000009</v>
      </c>
    </row>
    <row r="2565" spans="1:12">
      <c r="A2565" s="1">
        <v>0.73438657407407415</v>
      </c>
      <c r="B2565">
        <v>35.799999999999997</v>
      </c>
      <c r="C2565">
        <v>54</v>
      </c>
      <c r="D2565">
        <v>9</v>
      </c>
      <c r="E2565">
        <v>53</v>
      </c>
      <c r="F2565">
        <v>8</v>
      </c>
      <c r="G2565">
        <f t="shared" si="160"/>
        <v>50.980066526682769</v>
      </c>
      <c r="H2565">
        <f t="shared" si="161"/>
        <v>3.0199334733172307</v>
      </c>
      <c r="K2565">
        <f t="shared" si="162"/>
        <v>64.53</v>
      </c>
      <c r="L2565">
        <f t="shared" si="163"/>
        <v>-10.530000000000001</v>
      </c>
    </row>
    <row r="2566" spans="1:12">
      <c r="A2566" s="1">
        <v>0.73445601851851849</v>
      </c>
      <c r="B2566">
        <v>35.799999999999997</v>
      </c>
      <c r="C2566">
        <v>54</v>
      </c>
      <c r="D2566">
        <v>7</v>
      </c>
      <c r="E2566">
        <v>54</v>
      </c>
      <c r="F2566">
        <v>16</v>
      </c>
      <c r="G2566">
        <f t="shared" si="160"/>
        <v>49.520051743203155</v>
      </c>
      <c r="H2566">
        <f t="shared" si="161"/>
        <v>4.4799482567968454</v>
      </c>
      <c r="K2566">
        <f t="shared" si="162"/>
        <v>64.210000000000008</v>
      </c>
      <c r="L2566">
        <f t="shared" si="163"/>
        <v>-10.210000000000008</v>
      </c>
    </row>
    <row r="2567" spans="1:12">
      <c r="A2567" s="1">
        <v>0.73452546296296306</v>
      </c>
      <c r="B2567">
        <v>35.799999999999997</v>
      </c>
      <c r="C2567">
        <v>54</v>
      </c>
      <c r="D2567">
        <v>6</v>
      </c>
      <c r="E2567">
        <v>53</v>
      </c>
      <c r="F2567">
        <v>6</v>
      </c>
      <c r="G2567">
        <f t="shared" si="160"/>
        <v>48.790044351414565</v>
      </c>
      <c r="H2567">
        <f t="shared" si="161"/>
        <v>5.209955648585435</v>
      </c>
      <c r="K2567">
        <f t="shared" si="162"/>
        <v>64.05</v>
      </c>
      <c r="L2567">
        <f t="shared" si="163"/>
        <v>-10.049999999999997</v>
      </c>
    </row>
    <row r="2568" spans="1:12">
      <c r="A2568" s="1">
        <v>0.7345949074074074</v>
      </c>
      <c r="B2568">
        <v>35.799999999999997</v>
      </c>
      <c r="C2568">
        <v>53</v>
      </c>
      <c r="D2568">
        <v>8</v>
      </c>
      <c r="E2568">
        <v>52</v>
      </c>
      <c r="F2568">
        <v>5</v>
      </c>
      <c r="G2568">
        <f t="shared" si="160"/>
        <v>50.250059134959223</v>
      </c>
      <c r="H2568">
        <f t="shared" si="161"/>
        <v>2.7499408650407773</v>
      </c>
      <c r="K2568">
        <f t="shared" si="162"/>
        <v>64.37</v>
      </c>
      <c r="L2568">
        <f t="shared" si="163"/>
        <v>-11.370000000000005</v>
      </c>
    </row>
    <row r="2569" spans="1:12">
      <c r="A2569" s="1">
        <v>0.73466435185185175</v>
      </c>
      <c r="B2569">
        <v>35.799999999999997</v>
      </c>
      <c r="C2569">
        <v>53</v>
      </c>
      <c r="D2569">
        <v>6</v>
      </c>
      <c r="E2569">
        <v>52</v>
      </c>
      <c r="F2569">
        <v>9</v>
      </c>
      <c r="G2569">
        <f t="shared" si="160"/>
        <v>48.790044351414565</v>
      </c>
      <c r="H2569">
        <f t="shared" si="161"/>
        <v>4.209955648585435</v>
      </c>
      <c r="K2569">
        <f t="shared" si="162"/>
        <v>64.05</v>
      </c>
      <c r="L2569">
        <f t="shared" si="163"/>
        <v>-11.049999999999997</v>
      </c>
    </row>
    <row r="2570" spans="1:12">
      <c r="A2570" s="1">
        <v>0.73473379629629632</v>
      </c>
      <c r="B2570">
        <v>35.799999999999997</v>
      </c>
      <c r="C2570">
        <v>55</v>
      </c>
      <c r="D2570">
        <v>20</v>
      </c>
      <c r="E2570">
        <v>54</v>
      </c>
      <c r="F2570">
        <v>17</v>
      </c>
      <c r="G2570">
        <f t="shared" si="160"/>
        <v>59.010147833495239</v>
      </c>
      <c r="H2570">
        <f t="shared" si="161"/>
        <v>-4.010147833495239</v>
      </c>
      <c r="K2570">
        <f t="shared" si="162"/>
        <v>66.290000000000006</v>
      </c>
      <c r="L2570">
        <f t="shared" si="163"/>
        <v>-11.290000000000006</v>
      </c>
    </row>
    <row r="2571" spans="1:12">
      <c r="A2571" s="1">
        <v>0.73481481481481481</v>
      </c>
      <c r="B2571">
        <v>35.799999999999997</v>
      </c>
      <c r="C2571">
        <v>55</v>
      </c>
      <c r="D2571">
        <v>10</v>
      </c>
      <c r="E2571">
        <v>53</v>
      </c>
      <c r="F2571">
        <v>8</v>
      </c>
      <c r="G2571">
        <f t="shared" si="160"/>
        <v>51.710073918373787</v>
      </c>
      <c r="H2571">
        <f t="shared" si="161"/>
        <v>3.2899260816262128</v>
      </c>
      <c r="K2571">
        <f t="shared" si="162"/>
        <v>64.69</v>
      </c>
      <c r="L2571">
        <f t="shared" si="163"/>
        <v>-9.6899999999999977</v>
      </c>
    </row>
    <row r="2572" spans="1:12">
      <c r="A2572" s="1">
        <v>0.73488425925925915</v>
      </c>
      <c r="B2572">
        <v>35.799999999999997</v>
      </c>
      <c r="C2572">
        <v>54</v>
      </c>
      <c r="D2572">
        <v>15</v>
      </c>
      <c r="E2572">
        <v>53</v>
      </c>
      <c r="F2572">
        <v>11</v>
      </c>
      <c r="G2572">
        <f t="shared" si="160"/>
        <v>55.360110876341047</v>
      </c>
      <c r="H2572">
        <f t="shared" si="161"/>
        <v>-1.3601108763410465</v>
      </c>
      <c r="K2572">
        <f t="shared" si="162"/>
        <v>65.490000000000009</v>
      </c>
      <c r="L2572">
        <f t="shared" si="163"/>
        <v>-11.490000000000009</v>
      </c>
    </row>
    <row r="2573" spans="1:12">
      <c r="A2573" s="1">
        <v>0.73495370370370372</v>
      </c>
      <c r="B2573">
        <v>35.799999999999997</v>
      </c>
      <c r="C2573">
        <v>54</v>
      </c>
      <c r="D2573">
        <v>5</v>
      </c>
      <c r="E2573">
        <v>53</v>
      </c>
      <c r="F2573">
        <v>8</v>
      </c>
      <c r="G2573">
        <f t="shared" si="160"/>
        <v>48.060036959593447</v>
      </c>
      <c r="H2573">
        <f t="shared" si="161"/>
        <v>5.9399630404065533</v>
      </c>
      <c r="K2573">
        <f t="shared" si="162"/>
        <v>63.89</v>
      </c>
      <c r="L2573">
        <f t="shared" si="163"/>
        <v>-9.89</v>
      </c>
    </row>
    <row r="2574" spans="1:12">
      <c r="A2574" s="1">
        <v>0.73502314814814806</v>
      </c>
      <c r="B2574">
        <v>35.799999999999997</v>
      </c>
      <c r="C2574">
        <v>55</v>
      </c>
      <c r="D2574">
        <v>9</v>
      </c>
      <c r="E2574">
        <v>52</v>
      </c>
      <c r="F2574">
        <v>10</v>
      </c>
      <c r="G2574">
        <f t="shared" si="160"/>
        <v>50.980066526682769</v>
      </c>
      <c r="H2574">
        <f t="shared" si="161"/>
        <v>4.0199334733172307</v>
      </c>
      <c r="K2574">
        <f t="shared" si="162"/>
        <v>64.53</v>
      </c>
      <c r="L2574">
        <f t="shared" si="163"/>
        <v>-9.5300000000000011</v>
      </c>
    </row>
    <row r="2575" spans="1:12">
      <c r="A2575" s="1">
        <v>0.73509259259259263</v>
      </c>
      <c r="B2575">
        <v>35.799999999999997</v>
      </c>
      <c r="C2575">
        <v>55</v>
      </c>
      <c r="D2575">
        <v>8</v>
      </c>
      <c r="E2575">
        <v>52</v>
      </c>
      <c r="F2575">
        <v>6</v>
      </c>
      <c r="G2575">
        <f t="shared" si="160"/>
        <v>50.250059134959223</v>
      </c>
      <c r="H2575">
        <f t="shared" si="161"/>
        <v>4.7499408650407773</v>
      </c>
      <c r="K2575">
        <f t="shared" si="162"/>
        <v>64.37</v>
      </c>
      <c r="L2575">
        <f t="shared" si="163"/>
        <v>-9.3700000000000045</v>
      </c>
    </row>
    <row r="2576" spans="1:12">
      <c r="A2576" s="1">
        <v>0.73516203703703698</v>
      </c>
      <c r="B2576">
        <v>35.799999999999997</v>
      </c>
      <c r="C2576">
        <v>54</v>
      </c>
      <c r="D2576">
        <v>4</v>
      </c>
      <c r="E2576">
        <v>52</v>
      </c>
      <c r="F2576">
        <v>6</v>
      </c>
      <c r="G2576">
        <f t="shared" si="160"/>
        <v>47.330029567739807</v>
      </c>
      <c r="H2576">
        <f t="shared" si="161"/>
        <v>6.6699704322601931</v>
      </c>
      <c r="K2576">
        <f t="shared" si="162"/>
        <v>63.730000000000004</v>
      </c>
      <c r="L2576">
        <f t="shared" si="163"/>
        <v>-9.730000000000004</v>
      </c>
    </row>
    <row r="2577" spans="1:12">
      <c r="A2577" s="1">
        <v>0.73523148148148154</v>
      </c>
      <c r="B2577">
        <v>35.799999999999997</v>
      </c>
      <c r="C2577">
        <v>54</v>
      </c>
      <c r="D2577">
        <v>3</v>
      </c>
      <c r="E2577">
        <v>53</v>
      </c>
      <c r="F2577">
        <v>4</v>
      </c>
      <c r="G2577">
        <f t="shared" si="160"/>
        <v>46.600022175853638</v>
      </c>
      <c r="H2577">
        <f t="shared" si="161"/>
        <v>7.3999778241463616</v>
      </c>
      <c r="K2577">
        <f t="shared" si="162"/>
        <v>63.57</v>
      </c>
      <c r="L2577">
        <f t="shared" si="163"/>
        <v>-9.57</v>
      </c>
    </row>
    <row r="2578" spans="1:12">
      <c r="A2578" s="1">
        <v>0.73530092592592589</v>
      </c>
      <c r="B2578">
        <v>35.799999999999997</v>
      </c>
      <c r="C2578">
        <v>64</v>
      </c>
      <c r="D2578">
        <v>21</v>
      </c>
      <c r="E2578">
        <v>61</v>
      </c>
      <c r="F2578">
        <v>12</v>
      </c>
      <c r="G2578">
        <f t="shared" si="160"/>
        <v>59.740155224828506</v>
      </c>
      <c r="H2578">
        <f t="shared" si="161"/>
        <v>4.2598447751714943</v>
      </c>
      <c r="K2578">
        <f t="shared" si="162"/>
        <v>66.45</v>
      </c>
      <c r="L2578">
        <f t="shared" si="163"/>
        <v>-2.4500000000000028</v>
      </c>
    </row>
    <row r="2579" spans="1:12">
      <c r="A2579" s="1">
        <v>0.73537037037037034</v>
      </c>
      <c r="B2579">
        <v>35.799999999999997</v>
      </c>
      <c r="C2579">
        <v>55</v>
      </c>
      <c r="D2579">
        <v>7</v>
      </c>
      <c r="E2579">
        <v>52</v>
      </c>
      <c r="F2579">
        <v>6</v>
      </c>
      <c r="G2579">
        <f t="shared" si="160"/>
        <v>49.520051743203155</v>
      </c>
      <c r="H2579">
        <f t="shared" si="161"/>
        <v>5.4799482567968454</v>
      </c>
      <c r="K2579">
        <f t="shared" si="162"/>
        <v>64.210000000000008</v>
      </c>
      <c r="L2579">
        <f t="shared" si="163"/>
        <v>-9.210000000000008</v>
      </c>
    </row>
    <row r="2580" spans="1:12">
      <c r="A2580" s="1">
        <v>0.7354398148148148</v>
      </c>
      <c r="B2580">
        <v>35.799999999999997</v>
      </c>
      <c r="C2580">
        <v>54</v>
      </c>
      <c r="D2580">
        <v>3</v>
      </c>
      <c r="E2580">
        <v>52</v>
      </c>
      <c r="F2580">
        <v>3</v>
      </c>
      <c r="G2580">
        <f t="shared" si="160"/>
        <v>46.600022175853638</v>
      </c>
      <c r="H2580">
        <f t="shared" si="161"/>
        <v>7.3999778241463616</v>
      </c>
      <c r="K2580">
        <f t="shared" si="162"/>
        <v>63.57</v>
      </c>
      <c r="L2580">
        <f t="shared" si="163"/>
        <v>-9.57</v>
      </c>
    </row>
    <row r="2581" spans="1:12">
      <c r="A2581" s="1">
        <v>0.73550925925925925</v>
      </c>
      <c r="B2581">
        <v>35.799999999999997</v>
      </c>
      <c r="C2581">
        <v>54</v>
      </c>
      <c r="D2581">
        <v>1</v>
      </c>
      <c r="E2581">
        <v>52</v>
      </c>
      <c r="F2581">
        <v>4</v>
      </c>
      <c r="G2581">
        <f t="shared" si="160"/>
        <v>45.140007391983737</v>
      </c>
      <c r="H2581">
        <f t="shared" si="161"/>
        <v>8.8599926080162632</v>
      </c>
      <c r="K2581">
        <f t="shared" si="162"/>
        <v>63.249999999999979</v>
      </c>
      <c r="L2581">
        <f t="shared" si="163"/>
        <v>-9.2499999999999787</v>
      </c>
    </row>
    <row r="2582" spans="1:12">
      <c r="A2582" s="1">
        <v>0.73557870370370371</v>
      </c>
      <c r="B2582">
        <v>35.799999999999997</v>
      </c>
      <c r="C2582">
        <v>54</v>
      </c>
      <c r="D2582">
        <v>2</v>
      </c>
      <c r="E2582">
        <v>53</v>
      </c>
      <c r="F2582">
        <v>2</v>
      </c>
      <c r="G2582">
        <f t="shared" si="160"/>
        <v>45.870014783934955</v>
      </c>
      <c r="H2582">
        <f t="shared" si="161"/>
        <v>8.1299852160650445</v>
      </c>
      <c r="K2582">
        <f t="shared" si="162"/>
        <v>63.410000000000004</v>
      </c>
      <c r="L2582">
        <f t="shared" si="163"/>
        <v>-9.4100000000000037</v>
      </c>
    </row>
    <row r="2583" spans="1:12">
      <c r="A2583" s="1">
        <v>0.73564814814814816</v>
      </c>
      <c r="B2583">
        <v>35.799999999999997</v>
      </c>
      <c r="C2583">
        <v>53</v>
      </c>
      <c r="D2583">
        <v>4</v>
      </c>
      <c r="E2583">
        <v>51</v>
      </c>
      <c r="F2583">
        <v>5</v>
      </c>
      <c r="G2583">
        <f t="shared" si="160"/>
        <v>47.330029567739807</v>
      </c>
      <c r="H2583">
        <f t="shared" si="161"/>
        <v>5.6699704322601931</v>
      </c>
      <c r="K2583">
        <f t="shared" si="162"/>
        <v>63.730000000000004</v>
      </c>
      <c r="L2583">
        <f t="shared" si="163"/>
        <v>-10.730000000000004</v>
      </c>
    </row>
    <row r="2584" spans="1:12">
      <c r="A2584" s="1">
        <v>0.73571759259259262</v>
      </c>
      <c r="B2584">
        <v>35.799999999999997</v>
      </c>
      <c r="C2584">
        <v>53</v>
      </c>
      <c r="D2584">
        <v>11</v>
      </c>
      <c r="E2584">
        <v>53</v>
      </c>
      <c r="F2584">
        <v>11</v>
      </c>
      <c r="G2584">
        <f t="shared" si="160"/>
        <v>52.440081310032284</v>
      </c>
      <c r="H2584">
        <f t="shared" si="161"/>
        <v>0.55991868996771643</v>
      </c>
      <c r="K2584">
        <f t="shared" si="162"/>
        <v>64.850000000000009</v>
      </c>
      <c r="L2584">
        <f t="shared" si="163"/>
        <v>-11.850000000000009</v>
      </c>
    </row>
    <row r="2585" spans="1:12">
      <c r="A2585" s="1">
        <v>0.73578703703703707</v>
      </c>
      <c r="B2585">
        <v>35.799999999999997</v>
      </c>
      <c r="C2585">
        <v>54</v>
      </c>
      <c r="D2585">
        <v>4</v>
      </c>
      <c r="E2585">
        <v>52</v>
      </c>
      <c r="F2585">
        <v>4</v>
      </c>
      <c r="G2585">
        <f t="shared" si="160"/>
        <v>47.330029567739807</v>
      </c>
      <c r="H2585">
        <f t="shared" si="161"/>
        <v>6.6699704322601931</v>
      </c>
      <c r="K2585">
        <f t="shared" si="162"/>
        <v>63.730000000000004</v>
      </c>
      <c r="L2585">
        <f t="shared" si="163"/>
        <v>-9.730000000000004</v>
      </c>
    </row>
    <row r="2586" spans="1:12">
      <c r="A2586" s="1">
        <v>0.73585648148148142</v>
      </c>
      <c r="B2586">
        <v>35.799999999999997</v>
      </c>
      <c r="C2586">
        <v>53</v>
      </c>
      <c r="D2586">
        <v>2</v>
      </c>
      <c r="E2586">
        <v>52</v>
      </c>
      <c r="F2586">
        <v>1</v>
      </c>
      <c r="G2586">
        <f t="shared" si="160"/>
        <v>45.870014783934955</v>
      </c>
      <c r="H2586">
        <f t="shared" si="161"/>
        <v>7.1299852160650445</v>
      </c>
      <c r="K2586">
        <f t="shared" si="162"/>
        <v>63.410000000000004</v>
      </c>
      <c r="L2586">
        <f t="shared" si="163"/>
        <v>-10.410000000000004</v>
      </c>
    </row>
    <row r="2587" spans="1:12">
      <c r="A2587" s="1">
        <v>0.73599537037037033</v>
      </c>
      <c r="B2587">
        <v>35.799999999999997</v>
      </c>
      <c r="C2587">
        <v>53</v>
      </c>
      <c r="D2587">
        <v>1</v>
      </c>
      <c r="E2587">
        <v>52</v>
      </c>
      <c r="F2587">
        <v>1</v>
      </c>
      <c r="G2587">
        <f t="shared" si="160"/>
        <v>45.140007391983737</v>
      </c>
      <c r="H2587">
        <f t="shared" si="161"/>
        <v>7.8599926080162632</v>
      </c>
      <c r="K2587">
        <f t="shared" si="162"/>
        <v>63.249999999999979</v>
      </c>
      <c r="L2587">
        <f t="shared" si="163"/>
        <v>-10.249999999999979</v>
      </c>
    </row>
    <row r="2588" spans="1:12">
      <c r="A2588" s="1">
        <v>0.73606481481481489</v>
      </c>
      <c r="B2588">
        <v>35.799999999999997</v>
      </c>
      <c r="C2588">
        <v>53</v>
      </c>
      <c r="D2588">
        <v>9</v>
      </c>
      <c r="E2588">
        <v>51</v>
      </c>
      <c r="F2588">
        <v>8</v>
      </c>
      <c r="G2588">
        <f t="shared" si="160"/>
        <v>50.980066526682769</v>
      </c>
      <c r="H2588">
        <f t="shared" si="161"/>
        <v>2.0199334733172307</v>
      </c>
      <c r="K2588">
        <f t="shared" si="162"/>
        <v>64.53</v>
      </c>
      <c r="L2588">
        <f t="shared" si="163"/>
        <v>-11.530000000000001</v>
      </c>
    </row>
    <row r="2589" spans="1:12">
      <c r="A2589" s="1">
        <v>0.73613425925925924</v>
      </c>
      <c r="B2589">
        <v>35.799999999999997</v>
      </c>
      <c r="C2589">
        <v>54</v>
      </c>
      <c r="D2589">
        <v>4</v>
      </c>
      <c r="E2589">
        <v>51</v>
      </c>
      <c r="F2589">
        <v>2</v>
      </c>
      <c r="G2589">
        <f t="shared" si="160"/>
        <v>47.330029567739807</v>
      </c>
      <c r="H2589">
        <f t="shared" si="161"/>
        <v>6.6699704322601931</v>
      </c>
      <c r="K2589">
        <f t="shared" si="162"/>
        <v>63.730000000000004</v>
      </c>
      <c r="L2589">
        <f t="shared" si="163"/>
        <v>-9.730000000000004</v>
      </c>
    </row>
    <row r="2590" spans="1:12">
      <c r="A2590" s="1">
        <v>0.7362037037037038</v>
      </c>
      <c r="B2590">
        <v>35.799999999999997</v>
      </c>
      <c r="C2590">
        <v>53</v>
      </c>
      <c r="D2590">
        <v>3</v>
      </c>
      <c r="E2590">
        <v>51</v>
      </c>
      <c r="F2590">
        <v>4</v>
      </c>
      <c r="G2590">
        <f t="shared" si="160"/>
        <v>46.600022175853638</v>
      </c>
      <c r="H2590">
        <f t="shared" si="161"/>
        <v>6.3999778241463616</v>
      </c>
      <c r="K2590">
        <f t="shared" si="162"/>
        <v>63.57</v>
      </c>
      <c r="L2590">
        <f t="shared" si="163"/>
        <v>-10.57</v>
      </c>
    </row>
    <row r="2591" spans="1:12">
      <c r="A2591" s="1">
        <v>0.73627314814814815</v>
      </c>
      <c r="B2591">
        <v>35.799999999999997</v>
      </c>
      <c r="C2591">
        <v>53</v>
      </c>
      <c r="D2591">
        <v>2</v>
      </c>
      <c r="E2591">
        <v>51</v>
      </c>
      <c r="F2591">
        <v>1</v>
      </c>
      <c r="G2591">
        <f t="shared" si="160"/>
        <v>45.870014783934955</v>
      </c>
      <c r="H2591">
        <f t="shared" si="161"/>
        <v>7.1299852160650445</v>
      </c>
      <c r="K2591">
        <f t="shared" si="162"/>
        <v>63.410000000000004</v>
      </c>
      <c r="L2591">
        <f t="shared" si="163"/>
        <v>-10.410000000000004</v>
      </c>
    </row>
    <row r="2592" spans="1:12">
      <c r="A2592" s="1">
        <v>0.73634259259259249</v>
      </c>
      <c r="B2592">
        <v>35.799999999999997</v>
      </c>
      <c r="C2592">
        <v>53</v>
      </c>
      <c r="D2592">
        <v>2</v>
      </c>
      <c r="E2592">
        <v>50</v>
      </c>
      <c r="F2592">
        <v>4</v>
      </c>
      <c r="G2592">
        <f t="shared" si="160"/>
        <v>45.870014783934955</v>
      </c>
      <c r="H2592">
        <f t="shared" si="161"/>
        <v>7.1299852160650445</v>
      </c>
      <c r="K2592">
        <f t="shared" si="162"/>
        <v>63.410000000000004</v>
      </c>
      <c r="L2592">
        <f t="shared" si="163"/>
        <v>-10.410000000000004</v>
      </c>
    </row>
    <row r="2593" spans="1:12">
      <c r="A2593" s="1">
        <v>0.73641203703703706</v>
      </c>
      <c r="B2593">
        <v>35.799999999999997</v>
      </c>
      <c r="C2593">
        <v>54</v>
      </c>
      <c r="D2593">
        <v>5</v>
      </c>
      <c r="E2593">
        <v>52</v>
      </c>
      <c r="F2593">
        <v>8</v>
      </c>
      <c r="G2593">
        <f t="shared" si="160"/>
        <v>48.060036959593447</v>
      </c>
      <c r="H2593">
        <f t="shared" si="161"/>
        <v>5.9399630404065533</v>
      </c>
      <c r="K2593">
        <f t="shared" si="162"/>
        <v>63.89</v>
      </c>
      <c r="L2593">
        <f t="shared" si="163"/>
        <v>-9.89</v>
      </c>
    </row>
    <row r="2594" spans="1:12">
      <c r="A2594" s="1">
        <v>0.7364814814814814</v>
      </c>
      <c r="B2594">
        <v>35.700000000000003</v>
      </c>
      <c r="C2594">
        <v>52</v>
      </c>
      <c r="D2594">
        <v>4</v>
      </c>
      <c r="E2594">
        <v>51</v>
      </c>
      <c r="F2594">
        <v>8</v>
      </c>
      <c r="G2594">
        <f t="shared" si="160"/>
        <v>47.330029567739807</v>
      </c>
      <c r="H2594">
        <f t="shared" si="161"/>
        <v>4.6699704322601931</v>
      </c>
      <c r="K2594">
        <f t="shared" si="162"/>
        <v>63.730000000000004</v>
      </c>
      <c r="L2594">
        <f t="shared" si="163"/>
        <v>-11.730000000000004</v>
      </c>
    </row>
    <row r="2595" spans="1:12">
      <c r="A2595" s="1">
        <v>0.73655092592592597</v>
      </c>
      <c r="B2595">
        <v>35.700000000000003</v>
      </c>
      <c r="C2595">
        <v>53</v>
      </c>
      <c r="D2595">
        <v>1</v>
      </c>
      <c r="E2595">
        <v>50</v>
      </c>
      <c r="F2595">
        <v>5</v>
      </c>
      <c r="G2595">
        <f t="shared" si="160"/>
        <v>45.140007391983737</v>
      </c>
      <c r="H2595">
        <f t="shared" si="161"/>
        <v>7.8599926080162632</v>
      </c>
      <c r="K2595">
        <f t="shared" si="162"/>
        <v>63.249999999999979</v>
      </c>
      <c r="L2595">
        <f t="shared" si="163"/>
        <v>-10.249999999999979</v>
      </c>
    </row>
    <row r="2596" spans="1:12">
      <c r="A2596" s="1">
        <v>0.73662037037037031</v>
      </c>
      <c r="B2596">
        <v>35.700000000000003</v>
      </c>
      <c r="C2596">
        <v>53</v>
      </c>
      <c r="D2596">
        <v>4</v>
      </c>
      <c r="E2596">
        <v>51</v>
      </c>
      <c r="F2596">
        <v>4</v>
      </c>
      <c r="G2596">
        <f t="shared" si="160"/>
        <v>47.330029567739807</v>
      </c>
      <c r="H2596">
        <f t="shared" si="161"/>
        <v>5.6699704322601931</v>
      </c>
      <c r="K2596">
        <f t="shared" si="162"/>
        <v>63.730000000000004</v>
      </c>
      <c r="L2596">
        <f t="shared" si="163"/>
        <v>-10.730000000000004</v>
      </c>
    </row>
    <row r="2597" spans="1:12">
      <c r="A2597" s="1">
        <v>0.73668981481481488</v>
      </c>
      <c r="B2597">
        <v>35.700000000000003</v>
      </c>
      <c r="C2597">
        <v>53</v>
      </c>
      <c r="D2597">
        <v>4</v>
      </c>
      <c r="E2597">
        <v>51</v>
      </c>
      <c r="F2597">
        <v>4</v>
      </c>
      <c r="G2597">
        <f t="shared" si="160"/>
        <v>47.330029567739807</v>
      </c>
      <c r="H2597">
        <f t="shared" si="161"/>
        <v>5.6699704322601931</v>
      </c>
      <c r="K2597">
        <f t="shared" si="162"/>
        <v>63.730000000000004</v>
      </c>
      <c r="L2597">
        <f t="shared" si="163"/>
        <v>-10.730000000000004</v>
      </c>
    </row>
    <row r="2598" spans="1:12">
      <c r="A2598" s="1">
        <v>0.73675925925925922</v>
      </c>
      <c r="B2598">
        <v>35.700000000000003</v>
      </c>
      <c r="C2598">
        <v>53</v>
      </c>
      <c r="D2598">
        <v>6</v>
      </c>
      <c r="E2598">
        <v>50</v>
      </c>
      <c r="F2598">
        <v>7</v>
      </c>
      <c r="G2598">
        <f t="shared" si="160"/>
        <v>48.790044351414565</v>
      </c>
      <c r="H2598">
        <f t="shared" si="161"/>
        <v>4.209955648585435</v>
      </c>
      <c r="K2598">
        <f t="shared" si="162"/>
        <v>64.05</v>
      </c>
      <c r="L2598">
        <f t="shared" si="163"/>
        <v>-11.049999999999997</v>
      </c>
    </row>
    <row r="2599" spans="1:12">
      <c r="A2599" s="1">
        <v>0.73682870370370368</v>
      </c>
      <c r="B2599">
        <v>35.700000000000003</v>
      </c>
      <c r="C2599">
        <v>53</v>
      </c>
      <c r="D2599">
        <v>5</v>
      </c>
      <c r="E2599">
        <v>51</v>
      </c>
      <c r="F2599">
        <v>3</v>
      </c>
      <c r="G2599">
        <f t="shared" si="160"/>
        <v>48.060036959593447</v>
      </c>
      <c r="H2599">
        <f t="shared" si="161"/>
        <v>4.9399630404065533</v>
      </c>
      <c r="K2599">
        <f t="shared" si="162"/>
        <v>63.89</v>
      </c>
      <c r="L2599">
        <f t="shared" si="163"/>
        <v>-10.89</v>
      </c>
    </row>
    <row r="2600" spans="1:12">
      <c r="A2600" s="1">
        <v>0.73689814814814814</v>
      </c>
      <c r="B2600">
        <v>35.700000000000003</v>
      </c>
      <c r="C2600">
        <v>53</v>
      </c>
      <c r="D2600">
        <v>5</v>
      </c>
      <c r="E2600">
        <v>50</v>
      </c>
      <c r="F2600">
        <v>2</v>
      </c>
      <c r="G2600">
        <f t="shared" si="160"/>
        <v>48.060036959593447</v>
      </c>
      <c r="H2600">
        <f t="shared" si="161"/>
        <v>4.9399630404065533</v>
      </c>
      <c r="K2600">
        <f t="shared" si="162"/>
        <v>63.89</v>
      </c>
      <c r="L2600">
        <f t="shared" si="163"/>
        <v>-10.89</v>
      </c>
    </row>
    <row r="2601" spans="1:12">
      <c r="A2601" s="1">
        <v>0.73696759259259259</v>
      </c>
      <c r="B2601">
        <v>35.799999999999997</v>
      </c>
      <c r="C2601">
        <v>52</v>
      </c>
      <c r="D2601">
        <v>3</v>
      </c>
      <c r="E2601">
        <v>51</v>
      </c>
      <c r="F2601">
        <v>3</v>
      </c>
      <c r="G2601">
        <f t="shared" si="160"/>
        <v>46.600022175853638</v>
      </c>
      <c r="H2601">
        <f t="shared" si="161"/>
        <v>5.3999778241463616</v>
      </c>
      <c r="K2601">
        <f t="shared" si="162"/>
        <v>63.57</v>
      </c>
      <c r="L2601">
        <f t="shared" si="163"/>
        <v>-11.57</v>
      </c>
    </row>
    <row r="2602" spans="1:12">
      <c r="A2602" s="1">
        <v>0.73703703703703705</v>
      </c>
      <c r="B2602">
        <v>35.799999999999997</v>
      </c>
      <c r="C2602">
        <v>53</v>
      </c>
      <c r="D2602">
        <v>2</v>
      </c>
      <c r="E2602">
        <v>50</v>
      </c>
      <c r="F2602">
        <v>0</v>
      </c>
      <c r="G2602">
        <f t="shared" si="160"/>
        <v>45.870014783934955</v>
      </c>
      <c r="H2602">
        <f t="shared" si="161"/>
        <v>7.1299852160650445</v>
      </c>
      <c r="K2602">
        <f t="shared" si="162"/>
        <v>63.410000000000004</v>
      </c>
      <c r="L2602">
        <f t="shared" si="163"/>
        <v>-10.410000000000004</v>
      </c>
    </row>
    <row r="2603" spans="1:12">
      <c r="A2603" s="1">
        <v>0.7371064814814815</v>
      </c>
      <c r="B2603">
        <v>35.799999999999997</v>
      </c>
      <c r="C2603">
        <v>53</v>
      </c>
      <c r="D2603">
        <v>8</v>
      </c>
      <c r="E2603">
        <v>50</v>
      </c>
      <c r="F2603">
        <v>9</v>
      </c>
      <c r="G2603">
        <f t="shared" si="160"/>
        <v>50.250059134959223</v>
      </c>
      <c r="H2603">
        <f t="shared" si="161"/>
        <v>2.7499408650407773</v>
      </c>
      <c r="K2603">
        <f t="shared" si="162"/>
        <v>64.37</v>
      </c>
      <c r="L2603">
        <f t="shared" si="163"/>
        <v>-11.370000000000005</v>
      </c>
    </row>
    <row r="2604" spans="1:12">
      <c r="A2604" s="1">
        <v>0.73717592592592596</v>
      </c>
      <c r="B2604">
        <v>35.700000000000003</v>
      </c>
      <c r="C2604">
        <v>53</v>
      </c>
      <c r="D2604">
        <v>7</v>
      </c>
      <c r="E2604">
        <v>51</v>
      </c>
      <c r="F2604">
        <v>6</v>
      </c>
      <c r="G2604">
        <f t="shared" si="160"/>
        <v>49.520051743203155</v>
      </c>
      <c r="H2604">
        <f t="shared" si="161"/>
        <v>3.4799482567968454</v>
      </c>
      <c r="K2604">
        <f t="shared" si="162"/>
        <v>64.210000000000008</v>
      </c>
      <c r="L2604">
        <f t="shared" si="163"/>
        <v>-11.210000000000008</v>
      </c>
    </row>
    <row r="2605" spans="1:12">
      <c r="A2605" s="1">
        <v>0.73724537037037041</v>
      </c>
      <c r="B2605">
        <v>35.700000000000003</v>
      </c>
      <c r="C2605">
        <v>52</v>
      </c>
      <c r="D2605">
        <v>4</v>
      </c>
      <c r="E2605">
        <v>49</v>
      </c>
      <c r="F2605">
        <v>4</v>
      </c>
      <c r="G2605">
        <f t="shared" si="160"/>
        <v>47.330029567739807</v>
      </c>
      <c r="H2605">
        <f t="shared" si="161"/>
        <v>4.6699704322601931</v>
      </c>
      <c r="K2605">
        <f t="shared" si="162"/>
        <v>63.730000000000004</v>
      </c>
      <c r="L2605">
        <f t="shared" si="163"/>
        <v>-11.730000000000004</v>
      </c>
    </row>
    <row r="2606" spans="1:12">
      <c r="A2606" s="1">
        <v>0.73731481481481476</v>
      </c>
      <c r="B2606">
        <v>35.799999999999997</v>
      </c>
      <c r="C2606">
        <v>53</v>
      </c>
      <c r="D2606">
        <v>5</v>
      </c>
      <c r="E2606">
        <v>50</v>
      </c>
      <c r="F2606">
        <v>5</v>
      </c>
      <c r="G2606">
        <f t="shared" si="160"/>
        <v>48.060036959593447</v>
      </c>
      <c r="H2606">
        <f t="shared" si="161"/>
        <v>4.9399630404065533</v>
      </c>
      <c r="K2606">
        <f t="shared" si="162"/>
        <v>63.89</v>
      </c>
      <c r="L2606">
        <f t="shared" si="163"/>
        <v>-10.89</v>
      </c>
    </row>
    <row r="2607" spans="1:12">
      <c r="A2607" s="1">
        <v>0.73738425925925932</v>
      </c>
      <c r="B2607">
        <v>35.799999999999997</v>
      </c>
      <c r="C2607">
        <v>53</v>
      </c>
      <c r="D2607">
        <v>5</v>
      </c>
      <c r="E2607">
        <v>51</v>
      </c>
      <c r="F2607">
        <v>3</v>
      </c>
      <c r="G2607">
        <f t="shared" si="160"/>
        <v>48.060036959593447</v>
      </c>
      <c r="H2607">
        <f t="shared" si="161"/>
        <v>4.9399630404065533</v>
      </c>
      <c r="K2607">
        <f t="shared" si="162"/>
        <v>63.89</v>
      </c>
      <c r="L2607">
        <f t="shared" si="163"/>
        <v>-10.89</v>
      </c>
    </row>
    <row r="2608" spans="1:12">
      <c r="A2608" s="1">
        <v>0.73745370370370367</v>
      </c>
      <c r="B2608">
        <v>35.700000000000003</v>
      </c>
      <c r="C2608">
        <v>53</v>
      </c>
      <c r="D2608">
        <v>8</v>
      </c>
      <c r="E2608">
        <v>51</v>
      </c>
      <c r="F2608">
        <v>8</v>
      </c>
      <c r="G2608">
        <f t="shared" si="160"/>
        <v>50.250059134959223</v>
      </c>
      <c r="H2608">
        <f t="shared" si="161"/>
        <v>2.7499408650407773</v>
      </c>
      <c r="K2608">
        <f t="shared" si="162"/>
        <v>64.37</v>
      </c>
      <c r="L2608">
        <f t="shared" si="163"/>
        <v>-11.370000000000005</v>
      </c>
    </row>
    <row r="2609" spans="1:12">
      <c r="A2609" s="1">
        <v>0.73752314814814823</v>
      </c>
      <c r="B2609">
        <v>35.799999999999997</v>
      </c>
      <c r="C2609">
        <v>54</v>
      </c>
      <c r="D2609">
        <v>12</v>
      </c>
      <c r="E2609">
        <v>51</v>
      </c>
      <c r="F2609">
        <v>6</v>
      </c>
      <c r="G2609">
        <f t="shared" si="160"/>
        <v>53.170088701658258</v>
      </c>
      <c r="H2609">
        <f t="shared" si="161"/>
        <v>0.8299112983417416</v>
      </c>
      <c r="K2609">
        <f t="shared" si="162"/>
        <v>65.010000000000005</v>
      </c>
      <c r="L2609">
        <f t="shared" si="163"/>
        <v>-11.010000000000005</v>
      </c>
    </row>
    <row r="2610" spans="1:12">
      <c r="A2610" s="1">
        <v>0.73759259259259258</v>
      </c>
      <c r="B2610">
        <v>35.799999999999997</v>
      </c>
      <c r="C2610">
        <v>54</v>
      </c>
      <c r="D2610">
        <v>12</v>
      </c>
      <c r="E2610">
        <v>51</v>
      </c>
      <c r="F2610">
        <v>14</v>
      </c>
      <c r="G2610">
        <f t="shared" si="160"/>
        <v>53.170088701658258</v>
      </c>
      <c r="H2610">
        <f t="shared" si="161"/>
        <v>0.8299112983417416</v>
      </c>
      <c r="K2610">
        <f t="shared" si="162"/>
        <v>65.010000000000005</v>
      </c>
      <c r="L2610">
        <f t="shared" si="163"/>
        <v>-11.010000000000005</v>
      </c>
    </row>
    <row r="2611" spans="1:12">
      <c r="A2611" s="1">
        <v>0.73766203703703714</v>
      </c>
      <c r="B2611">
        <v>35.799999999999997</v>
      </c>
      <c r="C2611">
        <v>53</v>
      </c>
      <c r="D2611">
        <v>3</v>
      </c>
      <c r="E2611">
        <v>51</v>
      </c>
      <c r="F2611">
        <v>3</v>
      </c>
      <c r="G2611">
        <f t="shared" si="160"/>
        <v>46.600022175853638</v>
      </c>
      <c r="H2611">
        <f t="shared" si="161"/>
        <v>6.3999778241463616</v>
      </c>
      <c r="K2611">
        <f t="shared" si="162"/>
        <v>63.57</v>
      </c>
      <c r="L2611">
        <f t="shared" si="163"/>
        <v>-10.57</v>
      </c>
    </row>
    <row r="2612" spans="1:12">
      <c r="A2612" s="1">
        <v>0.73773148148148149</v>
      </c>
      <c r="B2612">
        <v>35.799999999999997</v>
      </c>
      <c r="C2612">
        <v>53</v>
      </c>
      <c r="D2612">
        <v>2</v>
      </c>
      <c r="E2612">
        <v>51</v>
      </c>
      <c r="F2612">
        <v>4</v>
      </c>
      <c r="G2612">
        <f t="shared" si="160"/>
        <v>45.870014783934955</v>
      </c>
      <c r="H2612">
        <f t="shared" si="161"/>
        <v>7.1299852160650445</v>
      </c>
      <c r="K2612">
        <f t="shared" si="162"/>
        <v>63.410000000000004</v>
      </c>
      <c r="L2612">
        <f t="shared" si="163"/>
        <v>-10.410000000000004</v>
      </c>
    </row>
    <row r="2613" spans="1:12">
      <c r="A2613" s="1">
        <v>0.73780092592592583</v>
      </c>
      <c r="B2613">
        <v>35.700000000000003</v>
      </c>
      <c r="C2613">
        <v>54</v>
      </c>
      <c r="D2613">
        <v>9</v>
      </c>
      <c r="E2613">
        <v>51</v>
      </c>
      <c r="F2613">
        <v>6</v>
      </c>
      <c r="G2613">
        <f t="shared" si="160"/>
        <v>50.980066526682769</v>
      </c>
      <c r="H2613">
        <f t="shared" si="161"/>
        <v>3.0199334733172307</v>
      </c>
      <c r="K2613">
        <f t="shared" si="162"/>
        <v>64.53</v>
      </c>
      <c r="L2613">
        <f t="shared" si="163"/>
        <v>-10.530000000000001</v>
      </c>
    </row>
    <row r="2614" spans="1:12">
      <c r="A2614" s="1">
        <v>0.7378703703703704</v>
      </c>
      <c r="B2614">
        <v>35.799999999999997</v>
      </c>
      <c r="C2614">
        <v>53</v>
      </c>
      <c r="D2614">
        <v>1</v>
      </c>
      <c r="E2614">
        <v>50</v>
      </c>
      <c r="F2614">
        <v>4</v>
      </c>
      <c r="G2614">
        <f t="shared" si="160"/>
        <v>45.140007391983737</v>
      </c>
      <c r="H2614">
        <f t="shared" si="161"/>
        <v>7.8599926080162632</v>
      </c>
      <c r="K2614">
        <f t="shared" si="162"/>
        <v>63.249999999999979</v>
      </c>
      <c r="L2614">
        <f t="shared" si="163"/>
        <v>-10.249999999999979</v>
      </c>
    </row>
    <row r="2615" spans="1:12">
      <c r="A2615" s="1">
        <v>0.73793981481481474</v>
      </c>
      <c r="B2615">
        <v>35.799999999999997</v>
      </c>
      <c r="C2615">
        <v>53</v>
      </c>
      <c r="D2615">
        <v>6</v>
      </c>
      <c r="E2615">
        <v>50</v>
      </c>
      <c r="F2615">
        <v>1</v>
      </c>
      <c r="G2615">
        <f t="shared" si="160"/>
        <v>48.790044351414565</v>
      </c>
      <c r="H2615">
        <f t="shared" si="161"/>
        <v>4.209955648585435</v>
      </c>
      <c r="K2615">
        <f t="shared" si="162"/>
        <v>64.05</v>
      </c>
      <c r="L2615">
        <f t="shared" si="163"/>
        <v>-11.049999999999997</v>
      </c>
    </row>
    <row r="2616" spans="1:12">
      <c r="A2616" s="1">
        <v>0.73800925925925931</v>
      </c>
      <c r="B2616">
        <v>35.799999999999997</v>
      </c>
      <c r="C2616">
        <v>53</v>
      </c>
      <c r="D2616">
        <v>2</v>
      </c>
      <c r="E2616">
        <v>51</v>
      </c>
      <c r="F2616">
        <v>1</v>
      </c>
      <c r="G2616">
        <f t="shared" si="160"/>
        <v>45.870014783934955</v>
      </c>
      <c r="H2616">
        <f t="shared" si="161"/>
        <v>7.1299852160650445</v>
      </c>
      <c r="K2616">
        <f t="shared" si="162"/>
        <v>63.410000000000004</v>
      </c>
      <c r="L2616">
        <f t="shared" si="163"/>
        <v>-10.410000000000004</v>
      </c>
    </row>
    <row r="2617" spans="1:12">
      <c r="A2617" s="1">
        <v>0.73807870370370365</v>
      </c>
      <c r="B2617">
        <v>35.799999999999997</v>
      </c>
      <c r="C2617">
        <v>53</v>
      </c>
      <c r="D2617">
        <v>2</v>
      </c>
      <c r="E2617">
        <v>51</v>
      </c>
      <c r="F2617">
        <v>2</v>
      </c>
      <c r="G2617">
        <f t="shared" si="160"/>
        <v>45.870014783934955</v>
      </c>
      <c r="H2617">
        <f t="shared" si="161"/>
        <v>7.1299852160650445</v>
      </c>
      <c r="K2617">
        <f t="shared" si="162"/>
        <v>63.410000000000004</v>
      </c>
      <c r="L2617">
        <f t="shared" si="163"/>
        <v>-10.410000000000004</v>
      </c>
    </row>
    <row r="2618" spans="1:12">
      <c r="A2618" s="1">
        <v>0.73814814814814811</v>
      </c>
      <c r="B2618">
        <v>35.700000000000003</v>
      </c>
      <c r="C2618">
        <v>59</v>
      </c>
      <c r="D2618">
        <v>6</v>
      </c>
      <c r="E2618">
        <v>56</v>
      </c>
      <c r="F2618">
        <v>5</v>
      </c>
      <c r="G2618">
        <f t="shared" si="160"/>
        <v>48.790044351414565</v>
      </c>
      <c r="H2618">
        <f t="shared" si="161"/>
        <v>10.209955648585435</v>
      </c>
      <c r="K2618">
        <f t="shared" si="162"/>
        <v>64.05</v>
      </c>
      <c r="L2618">
        <f t="shared" si="163"/>
        <v>-5.0499999999999972</v>
      </c>
    </row>
    <row r="2619" spans="1:12">
      <c r="A2619" s="1">
        <v>0.73821759259259256</v>
      </c>
      <c r="B2619">
        <v>35.700000000000003</v>
      </c>
      <c r="C2619">
        <v>53</v>
      </c>
      <c r="D2619">
        <v>3</v>
      </c>
      <c r="E2619">
        <v>50</v>
      </c>
      <c r="F2619">
        <v>0</v>
      </c>
      <c r="G2619">
        <f t="shared" si="160"/>
        <v>46.600022175853638</v>
      </c>
      <c r="H2619">
        <f t="shared" si="161"/>
        <v>6.3999778241463616</v>
      </c>
      <c r="K2619">
        <f t="shared" si="162"/>
        <v>63.57</v>
      </c>
      <c r="L2619">
        <f t="shared" si="163"/>
        <v>-10.57</v>
      </c>
    </row>
    <row r="2620" spans="1:12">
      <c r="A2620" s="1">
        <v>0.73828703703703702</v>
      </c>
      <c r="B2620">
        <v>35.700000000000003</v>
      </c>
      <c r="C2620">
        <v>52</v>
      </c>
      <c r="D2620">
        <v>4</v>
      </c>
      <c r="E2620">
        <v>50</v>
      </c>
      <c r="F2620">
        <v>5</v>
      </c>
      <c r="G2620">
        <f t="shared" si="160"/>
        <v>47.330029567739807</v>
      </c>
      <c r="H2620">
        <f t="shared" si="161"/>
        <v>4.6699704322601931</v>
      </c>
      <c r="K2620">
        <f t="shared" si="162"/>
        <v>63.730000000000004</v>
      </c>
      <c r="L2620">
        <f t="shared" si="163"/>
        <v>-11.730000000000004</v>
      </c>
    </row>
    <row r="2621" spans="1:12">
      <c r="A2621" s="1">
        <v>0.73835648148148147</v>
      </c>
      <c r="B2621">
        <v>35.700000000000003</v>
      </c>
      <c r="C2621">
        <v>53</v>
      </c>
      <c r="D2621">
        <v>1</v>
      </c>
      <c r="E2621">
        <v>50</v>
      </c>
      <c r="F2621">
        <v>3</v>
      </c>
      <c r="G2621">
        <f t="shared" si="160"/>
        <v>45.140007391983737</v>
      </c>
      <c r="H2621">
        <f t="shared" si="161"/>
        <v>7.8599926080162632</v>
      </c>
      <c r="K2621">
        <f t="shared" si="162"/>
        <v>63.249999999999979</v>
      </c>
      <c r="L2621">
        <f t="shared" si="163"/>
        <v>-10.249999999999979</v>
      </c>
    </row>
    <row r="2622" spans="1:12">
      <c r="A2622" s="1">
        <v>0.73842592592592593</v>
      </c>
      <c r="B2622">
        <v>35.700000000000003</v>
      </c>
      <c r="C2622">
        <v>53</v>
      </c>
      <c r="D2622">
        <v>6</v>
      </c>
      <c r="E2622">
        <v>51</v>
      </c>
      <c r="F2622">
        <v>3</v>
      </c>
      <c r="G2622">
        <f t="shared" si="160"/>
        <v>48.790044351414565</v>
      </c>
      <c r="H2622">
        <f t="shared" si="161"/>
        <v>4.209955648585435</v>
      </c>
      <c r="K2622">
        <f t="shared" si="162"/>
        <v>64.05</v>
      </c>
      <c r="L2622">
        <f t="shared" si="163"/>
        <v>-11.049999999999997</v>
      </c>
    </row>
    <row r="2623" spans="1:12">
      <c r="A2623" s="1">
        <v>0.73849537037037039</v>
      </c>
      <c r="B2623">
        <v>35.799999999999997</v>
      </c>
      <c r="C2623">
        <v>54</v>
      </c>
      <c r="D2623">
        <v>16</v>
      </c>
      <c r="E2623">
        <v>53</v>
      </c>
      <c r="F2623">
        <v>15</v>
      </c>
      <c r="G2623">
        <f t="shared" si="160"/>
        <v>56.090118267836928</v>
      </c>
      <c r="H2623">
        <f t="shared" si="161"/>
        <v>-2.0901182678369281</v>
      </c>
      <c r="K2623">
        <f t="shared" si="162"/>
        <v>65.650000000000006</v>
      </c>
      <c r="L2623">
        <f t="shared" si="163"/>
        <v>-11.650000000000006</v>
      </c>
    </row>
    <row r="2624" spans="1:12">
      <c r="A2624" s="1">
        <v>0.73856481481481484</v>
      </c>
      <c r="B2624">
        <v>35.700000000000003</v>
      </c>
      <c r="C2624">
        <v>54</v>
      </c>
      <c r="D2624">
        <v>8</v>
      </c>
      <c r="E2624">
        <v>51</v>
      </c>
      <c r="F2624">
        <v>13</v>
      </c>
      <c r="G2624">
        <f t="shared" si="160"/>
        <v>50.250059134959223</v>
      </c>
      <c r="H2624">
        <f t="shared" si="161"/>
        <v>3.7499408650407773</v>
      </c>
      <c r="K2624">
        <f t="shared" si="162"/>
        <v>64.37</v>
      </c>
      <c r="L2624">
        <f t="shared" si="163"/>
        <v>-10.370000000000005</v>
      </c>
    </row>
    <row r="2625" spans="1:12">
      <c r="A2625" s="1">
        <v>0.7386342592592593</v>
      </c>
      <c r="B2625">
        <v>35.700000000000003</v>
      </c>
      <c r="C2625">
        <v>54</v>
      </c>
      <c r="D2625">
        <v>9</v>
      </c>
      <c r="E2625">
        <v>51</v>
      </c>
      <c r="F2625">
        <v>10</v>
      </c>
      <c r="G2625">
        <f t="shared" si="160"/>
        <v>50.980066526682769</v>
      </c>
      <c r="H2625">
        <f t="shared" si="161"/>
        <v>3.0199334733172307</v>
      </c>
      <c r="K2625">
        <f t="shared" si="162"/>
        <v>64.53</v>
      </c>
      <c r="L2625">
        <f t="shared" si="163"/>
        <v>-10.530000000000001</v>
      </c>
    </row>
    <row r="2626" spans="1:12">
      <c r="A2626" s="1">
        <v>0.73870370370370375</v>
      </c>
      <c r="B2626">
        <v>35.799999999999997</v>
      </c>
      <c r="C2626">
        <v>54</v>
      </c>
      <c r="D2626">
        <v>6</v>
      </c>
      <c r="E2626">
        <v>52</v>
      </c>
      <c r="F2626">
        <v>5</v>
      </c>
      <c r="G2626">
        <f t="shared" si="160"/>
        <v>48.790044351414565</v>
      </c>
      <c r="H2626">
        <f t="shared" si="161"/>
        <v>5.209955648585435</v>
      </c>
      <c r="K2626">
        <f t="shared" si="162"/>
        <v>64.05</v>
      </c>
      <c r="L2626">
        <f t="shared" si="163"/>
        <v>-10.049999999999997</v>
      </c>
    </row>
    <row r="2627" spans="1:12">
      <c r="A2627" s="1">
        <v>0.7387731481481481</v>
      </c>
      <c r="B2627">
        <v>35.799999999999997</v>
      </c>
      <c r="C2627">
        <v>53</v>
      </c>
      <c r="D2627">
        <v>4</v>
      </c>
      <c r="E2627">
        <v>50</v>
      </c>
      <c r="F2627">
        <v>4</v>
      </c>
      <c r="G2627">
        <f t="shared" ref="G2627:G2690" si="164">0.73*D2627+46.09-1.68*EXP(-(0.0000044)*D2627)</f>
        <v>47.330029567739807</v>
      </c>
      <c r="H2627">
        <f t="shared" ref="H2627:H2690" si="165">C2627-G2627</f>
        <v>5.6699704322601931</v>
      </c>
      <c r="K2627">
        <f t="shared" ref="K2627:K2690" si="166">0.16*D2627+63.09-2.69*EXP(-(32.53)*D2627)</f>
        <v>63.730000000000004</v>
      </c>
      <c r="L2627">
        <f t="shared" ref="L2627:L2690" si="167">C2627-K2627</f>
        <v>-10.730000000000004</v>
      </c>
    </row>
    <row r="2628" spans="1:12">
      <c r="A2628" s="1">
        <v>0.73884259259259266</v>
      </c>
      <c r="B2628">
        <v>35.799999999999997</v>
      </c>
      <c r="C2628">
        <v>53</v>
      </c>
      <c r="D2628">
        <v>1</v>
      </c>
      <c r="E2628">
        <v>51</v>
      </c>
      <c r="F2628">
        <v>0</v>
      </c>
      <c r="G2628">
        <f t="shared" si="164"/>
        <v>45.140007391983737</v>
      </c>
      <c r="H2628">
        <f t="shared" si="165"/>
        <v>7.8599926080162632</v>
      </c>
      <c r="K2628">
        <f t="shared" si="166"/>
        <v>63.249999999999979</v>
      </c>
      <c r="L2628">
        <f t="shared" si="167"/>
        <v>-10.249999999999979</v>
      </c>
    </row>
    <row r="2629" spans="1:12">
      <c r="A2629" s="1">
        <v>0.73891203703703701</v>
      </c>
      <c r="B2629">
        <v>35.799999999999997</v>
      </c>
      <c r="C2629">
        <v>53</v>
      </c>
      <c r="D2629">
        <v>8</v>
      </c>
      <c r="E2629">
        <v>50</v>
      </c>
      <c r="F2629">
        <v>7</v>
      </c>
      <c r="G2629">
        <f t="shared" si="164"/>
        <v>50.250059134959223</v>
      </c>
      <c r="H2629">
        <f t="shared" si="165"/>
        <v>2.7499408650407773</v>
      </c>
      <c r="K2629">
        <f t="shared" si="166"/>
        <v>64.37</v>
      </c>
      <c r="L2629">
        <f t="shared" si="167"/>
        <v>-11.370000000000005</v>
      </c>
    </row>
    <row r="2630" spans="1:12">
      <c r="A2630" s="1">
        <v>0.73898148148148157</v>
      </c>
      <c r="B2630">
        <v>35.799999999999997</v>
      </c>
      <c r="C2630">
        <v>53</v>
      </c>
      <c r="D2630">
        <v>3</v>
      </c>
      <c r="E2630">
        <v>50</v>
      </c>
      <c r="F2630">
        <v>4</v>
      </c>
      <c r="G2630">
        <f t="shared" si="164"/>
        <v>46.600022175853638</v>
      </c>
      <c r="H2630">
        <f t="shared" si="165"/>
        <v>6.3999778241463616</v>
      </c>
      <c r="K2630">
        <f t="shared" si="166"/>
        <v>63.57</v>
      </c>
      <c r="L2630">
        <f t="shared" si="167"/>
        <v>-10.57</v>
      </c>
    </row>
    <row r="2631" spans="1:12">
      <c r="A2631" s="1">
        <v>0.73905092592592592</v>
      </c>
      <c r="B2631">
        <v>35.799999999999997</v>
      </c>
      <c r="C2631">
        <v>53</v>
      </c>
      <c r="D2631">
        <v>1</v>
      </c>
      <c r="E2631">
        <v>50</v>
      </c>
      <c r="F2631">
        <v>2</v>
      </c>
      <c r="G2631">
        <f t="shared" si="164"/>
        <v>45.140007391983737</v>
      </c>
      <c r="H2631">
        <f t="shared" si="165"/>
        <v>7.8599926080162632</v>
      </c>
      <c r="K2631">
        <f t="shared" si="166"/>
        <v>63.249999999999979</v>
      </c>
      <c r="L2631">
        <f t="shared" si="167"/>
        <v>-10.249999999999979</v>
      </c>
    </row>
    <row r="2632" spans="1:12">
      <c r="A2632" s="1">
        <v>0.73912037037037026</v>
      </c>
      <c r="B2632">
        <v>35.799999999999997</v>
      </c>
      <c r="C2632">
        <v>53</v>
      </c>
      <c r="D2632">
        <v>1</v>
      </c>
      <c r="E2632">
        <v>51</v>
      </c>
      <c r="F2632">
        <v>3</v>
      </c>
      <c r="G2632">
        <f t="shared" si="164"/>
        <v>45.140007391983737</v>
      </c>
      <c r="H2632">
        <f t="shared" si="165"/>
        <v>7.8599926080162632</v>
      </c>
      <c r="K2632">
        <f t="shared" si="166"/>
        <v>63.249999999999979</v>
      </c>
      <c r="L2632">
        <f t="shared" si="167"/>
        <v>-10.249999999999979</v>
      </c>
    </row>
    <row r="2633" spans="1:12">
      <c r="A2633" s="1">
        <v>0.73918981481481483</v>
      </c>
      <c r="B2633">
        <v>35.799999999999997</v>
      </c>
      <c r="C2633">
        <v>54</v>
      </c>
      <c r="D2633">
        <v>3</v>
      </c>
      <c r="E2633">
        <v>52</v>
      </c>
      <c r="F2633">
        <v>5</v>
      </c>
      <c r="G2633">
        <f t="shared" si="164"/>
        <v>46.600022175853638</v>
      </c>
      <c r="H2633">
        <f t="shared" si="165"/>
        <v>7.3999778241463616</v>
      </c>
      <c r="K2633">
        <f t="shared" si="166"/>
        <v>63.57</v>
      </c>
      <c r="L2633">
        <f t="shared" si="167"/>
        <v>-9.57</v>
      </c>
    </row>
    <row r="2634" spans="1:12">
      <c r="A2634" s="1">
        <v>0.73925925925925917</v>
      </c>
      <c r="B2634">
        <v>35.799999999999997</v>
      </c>
      <c r="C2634">
        <v>53</v>
      </c>
      <c r="D2634">
        <v>2</v>
      </c>
      <c r="E2634">
        <v>51</v>
      </c>
      <c r="F2634">
        <v>1</v>
      </c>
      <c r="G2634">
        <f t="shared" si="164"/>
        <v>45.870014783934955</v>
      </c>
      <c r="H2634">
        <f t="shared" si="165"/>
        <v>7.1299852160650445</v>
      </c>
      <c r="K2634">
        <f t="shared" si="166"/>
        <v>63.410000000000004</v>
      </c>
      <c r="L2634">
        <f t="shared" si="167"/>
        <v>-10.410000000000004</v>
      </c>
    </row>
    <row r="2635" spans="1:12">
      <c r="A2635" s="1">
        <v>0.73932870370370374</v>
      </c>
      <c r="B2635">
        <v>35.799999999999997</v>
      </c>
      <c r="C2635">
        <v>55</v>
      </c>
      <c r="D2635">
        <v>8</v>
      </c>
      <c r="E2635">
        <v>53</v>
      </c>
      <c r="F2635">
        <v>8</v>
      </c>
      <c r="G2635">
        <f t="shared" si="164"/>
        <v>50.250059134959223</v>
      </c>
      <c r="H2635">
        <f t="shared" si="165"/>
        <v>4.7499408650407773</v>
      </c>
      <c r="K2635">
        <f t="shared" si="166"/>
        <v>64.37</v>
      </c>
      <c r="L2635">
        <f t="shared" si="167"/>
        <v>-9.3700000000000045</v>
      </c>
    </row>
    <row r="2636" spans="1:12">
      <c r="A2636" s="1">
        <v>0.73939814814814808</v>
      </c>
      <c r="B2636">
        <v>35.700000000000003</v>
      </c>
      <c r="C2636">
        <v>53</v>
      </c>
      <c r="D2636">
        <v>3</v>
      </c>
      <c r="E2636">
        <v>50</v>
      </c>
      <c r="F2636">
        <v>1</v>
      </c>
      <c r="G2636">
        <f t="shared" si="164"/>
        <v>46.600022175853638</v>
      </c>
      <c r="H2636">
        <f t="shared" si="165"/>
        <v>6.3999778241463616</v>
      </c>
      <c r="K2636">
        <f t="shared" si="166"/>
        <v>63.57</v>
      </c>
      <c r="L2636">
        <f t="shared" si="167"/>
        <v>-10.57</v>
      </c>
    </row>
    <row r="2637" spans="1:12">
      <c r="A2637" s="1">
        <v>0.73946759259259265</v>
      </c>
      <c r="B2637">
        <v>35.700000000000003</v>
      </c>
      <c r="C2637">
        <v>53</v>
      </c>
      <c r="D2637">
        <v>3</v>
      </c>
      <c r="E2637">
        <v>50</v>
      </c>
      <c r="F2637">
        <v>4</v>
      </c>
      <c r="G2637">
        <f t="shared" si="164"/>
        <v>46.600022175853638</v>
      </c>
      <c r="H2637">
        <f t="shared" si="165"/>
        <v>6.3999778241463616</v>
      </c>
      <c r="K2637">
        <f t="shared" si="166"/>
        <v>63.57</v>
      </c>
      <c r="L2637">
        <f t="shared" si="167"/>
        <v>-10.57</v>
      </c>
    </row>
    <row r="2638" spans="1:12">
      <c r="A2638" s="1">
        <v>0.73953703703703699</v>
      </c>
      <c r="B2638">
        <v>35.700000000000003</v>
      </c>
      <c r="C2638">
        <v>53</v>
      </c>
      <c r="D2638">
        <v>6</v>
      </c>
      <c r="E2638">
        <v>51</v>
      </c>
      <c r="F2638">
        <v>8</v>
      </c>
      <c r="G2638">
        <f t="shared" si="164"/>
        <v>48.790044351414565</v>
      </c>
      <c r="H2638">
        <f t="shared" si="165"/>
        <v>4.209955648585435</v>
      </c>
      <c r="K2638">
        <f t="shared" si="166"/>
        <v>64.05</v>
      </c>
      <c r="L2638">
        <f t="shared" si="167"/>
        <v>-11.049999999999997</v>
      </c>
    </row>
    <row r="2639" spans="1:12">
      <c r="A2639" s="1">
        <v>0.73960648148148145</v>
      </c>
      <c r="B2639">
        <v>35.700000000000003</v>
      </c>
      <c r="C2639">
        <v>53</v>
      </c>
      <c r="D2639">
        <v>4</v>
      </c>
      <c r="E2639">
        <v>51</v>
      </c>
      <c r="F2639">
        <v>1</v>
      </c>
      <c r="G2639">
        <f t="shared" si="164"/>
        <v>47.330029567739807</v>
      </c>
      <c r="H2639">
        <f t="shared" si="165"/>
        <v>5.6699704322601931</v>
      </c>
      <c r="K2639">
        <f t="shared" si="166"/>
        <v>63.730000000000004</v>
      </c>
      <c r="L2639">
        <f t="shared" si="167"/>
        <v>-10.730000000000004</v>
      </c>
    </row>
    <row r="2640" spans="1:12">
      <c r="A2640" s="1">
        <v>0.7396759259259259</v>
      </c>
      <c r="B2640">
        <v>35.700000000000003</v>
      </c>
      <c r="C2640">
        <v>53</v>
      </c>
      <c r="D2640">
        <v>4</v>
      </c>
      <c r="E2640">
        <v>50</v>
      </c>
      <c r="F2640">
        <v>2</v>
      </c>
      <c r="G2640">
        <f t="shared" si="164"/>
        <v>47.330029567739807</v>
      </c>
      <c r="H2640">
        <f t="shared" si="165"/>
        <v>5.6699704322601931</v>
      </c>
      <c r="K2640">
        <f t="shared" si="166"/>
        <v>63.730000000000004</v>
      </c>
      <c r="L2640">
        <f t="shared" si="167"/>
        <v>-10.730000000000004</v>
      </c>
    </row>
    <row r="2641" spans="1:12">
      <c r="A2641" s="1">
        <v>0.73974537037037036</v>
      </c>
      <c r="B2641">
        <v>35.700000000000003</v>
      </c>
      <c r="C2641">
        <v>52</v>
      </c>
      <c r="D2641">
        <v>4</v>
      </c>
      <c r="E2641">
        <v>51</v>
      </c>
      <c r="F2641">
        <v>3</v>
      </c>
      <c r="G2641">
        <f t="shared" si="164"/>
        <v>47.330029567739807</v>
      </c>
      <c r="H2641">
        <f t="shared" si="165"/>
        <v>4.6699704322601931</v>
      </c>
      <c r="K2641">
        <f t="shared" si="166"/>
        <v>63.730000000000004</v>
      </c>
      <c r="L2641">
        <f t="shared" si="167"/>
        <v>-11.730000000000004</v>
      </c>
    </row>
    <row r="2642" spans="1:12">
      <c r="A2642" s="1">
        <v>0.73981481481481481</v>
      </c>
      <c r="B2642">
        <v>35.700000000000003</v>
      </c>
      <c r="C2642">
        <v>53</v>
      </c>
      <c r="D2642">
        <v>3</v>
      </c>
      <c r="E2642">
        <v>50</v>
      </c>
      <c r="F2642">
        <v>4</v>
      </c>
      <c r="G2642">
        <f t="shared" si="164"/>
        <v>46.600022175853638</v>
      </c>
      <c r="H2642">
        <f t="shared" si="165"/>
        <v>6.3999778241463616</v>
      </c>
      <c r="K2642">
        <f t="shared" si="166"/>
        <v>63.57</v>
      </c>
      <c r="L2642">
        <f t="shared" si="167"/>
        <v>-10.57</v>
      </c>
    </row>
    <row r="2643" spans="1:12">
      <c r="A2643" s="1">
        <v>0.73988425925925927</v>
      </c>
      <c r="B2643">
        <v>35.799999999999997</v>
      </c>
      <c r="C2643">
        <v>52</v>
      </c>
      <c r="D2643">
        <v>4</v>
      </c>
      <c r="E2643">
        <v>50</v>
      </c>
      <c r="F2643">
        <v>1</v>
      </c>
      <c r="G2643">
        <f t="shared" si="164"/>
        <v>47.330029567739807</v>
      </c>
      <c r="H2643">
        <f t="shared" si="165"/>
        <v>4.6699704322601931</v>
      </c>
      <c r="K2643">
        <f t="shared" si="166"/>
        <v>63.730000000000004</v>
      </c>
      <c r="L2643">
        <f t="shared" si="167"/>
        <v>-11.730000000000004</v>
      </c>
    </row>
    <row r="2644" spans="1:12">
      <c r="A2644" s="1">
        <v>0.73995370370370372</v>
      </c>
      <c r="B2644">
        <v>35.700000000000003</v>
      </c>
      <c r="C2644">
        <v>53</v>
      </c>
      <c r="D2644">
        <v>7</v>
      </c>
      <c r="E2644">
        <v>50</v>
      </c>
      <c r="F2644">
        <v>8</v>
      </c>
      <c r="G2644">
        <f t="shared" si="164"/>
        <v>49.520051743203155</v>
      </c>
      <c r="H2644">
        <f t="shared" si="165"/>
        <v>3.4799482567968454</v>
      </c>
      <c r="K2644">
        <f t="shared" si="166"/>
        <v>64.210000000000008</v>
      </c>
      <c r="L2644">
        <f t="shared" si="167"/>
        <v>-11.210000000000008</v>
      </c>
    </row>
    <row r="2645" spans="1:12">
      <c r="A2645" s="1">
        <v>0.74002314814814818</v>
      </c>
      <c r="B2645">
        <v>35.700000000000003</v>
      </c>
      <c r="C2645">
        <v>53</v>
      </c>
      <c r="D2645">
        <v>4</v>
      </c>
      <c r="E2645">
        <v>50</v>
      </c>
      <c r="F2645">
        <v>3</v>
      </c>
      <c r="G2645">
        <f t="shared" si="164"/>
        <v>47.330029567739807</v>
      </c>
      <c r="H2645">
        <f t="shared" si="165"/>
        <v>5.6699704322601931</v>
      </c>
      <c r="K2645">
        <f t="shared" si="166"/>
        <v>63.730000000000004</v>
      </c>
      <c r="L2645">
        <f t="shared" si="167"/>
        <v>-10.730000000000004</v>
      </c>
    </row>
    <row r="2646" spans="1:12">
      <c r="A2646" s="1">
        <v>0.74009259259259252</v>
      </c>
      <c r="B2646">
        <v>35.799999999999997</v>
      </c>
      <c r="C2646">
        <v>52</v>
      </c>
      <c r="D2646">
        <v>4</v>
      </c>
      <c r="E2646">
        <v>50</v>
      </c>
      <c r="F2646">
        <v>5</v>
      </c>
      <c r="G2646">
        <f t="shared" si="164"/>
        <v>47.330029567739807</v>
      </c>
      <c r="H2646">
        <f t="shared" si="165"/>
        <v>4.6699704322601931</v>
      </c>
      <c r="K2646">
        <f t="shared" si="166"/>
        <v>63.730000000000004</v>
      </c>
      <c r="L2646">
        <f t="shared" si="167"/>
        <v>-11.730000000000004</v>
      </c>
    </row>
    <row r="2647" spans="1:12">
      <c r="A2647" s="1">
        <v>0.74016203703703709</v>
      </c>
      <c r="B2647">
        <v>35.799999999999997</v>
      </c>
      <c r="C2647">
        <v>53</v>
      </c>
      <c r="D2647">
        <v>3</v>
      </c>
      <c r="E2647">
        <v>50</v>
      </c>
      <c r="F2647">
        <v>4</v>
      </c>
      <c r="G2647">
        <f t="shared" si="164"/>
        <v>46.600022175853638</v>
      </c>
      <c r="H2647">
        <f t="shared" si="165"/>
        <v>6.3999778241463616</v>
      </c>
      <c r="K2647">
        <f t="shared" si="166"/>
        <v>63.57</v>
      </c>
      <c r="L2647">
        <f t="shared" si="167"/>
        <v>-10.57</v>
      </c>
    </row>
    <row r="2648" spans="1:12">
      <c r="A2648" s="1">
        <v>0.74023148148148143</v>
      </c>
      <c r="B2648">
        <v>35.700000000000003</v>
      </c>
      <c r="C2648">
        <v>53</v>
      </c>
      <c r="D2648">
        <v>5</v>
      </c>
      <c r="E2648">
        <v>50</v>
      </c>
      <c r="F2648">
        <v>9</v>
      </c>
      <c r="G2648">
        <f t="shared" si="164"/>
        <v>48.060036959593447</v>
      </c>
      <c r="H2648">
        <f t="shared" si="165"/>
        <v>4.9399630404065533</v>
      </c>
      <c r="K2648">
        <f t="shared" si="166"/>
        <v>63.89</v>
      </c>
      <c r="L2648">
        <f t="shared" si="167"/>
        <v>-10.89</v>
      </c>
    </row>
    <row r="2649" spans="1:12">
      <c r="A2649" s="1">
        <v>0.740300925925926</v>
      </c>
      <c r="B2649">
        <v>35.700000000000003</v>
      </c>
      <c r="C2649">
        <v>53</v>
      </c>
      <c r="D2649">
        <v>4</v>
      </c>
      <c r="E2649">
        <v>49</v>
      </c>
      <c r="F2649">
        <v>1</v>
      </c>
      <c r="G2649">
        <f t="shared" si="164"/>
        <v>47.330029567739807</v>
      </c>
      <c r="H2649">
        <f t="shared" si="165"/>
        <v>5.6699704322601931</v>
      </c>
      <c r="K2649">
        <f t="shared" si="166"/>
        <v>63.730000000000004</v>
      </c>
      <c r="L2649">
        <f t="shared" si="167"/>
        <v>-10.730000000000004</v>
      </c>
    </row>
    <row r="2650" spans="1:12">
      <c r="A2650" s="1">
        <v>0.74037037037037035</v>
      </c>
      <c r="B2650">
        <v>35.700000000000003</v>
      </c>
      <c r="C2650">
        <v>52</v>
      </c>
      <c r="D2650">
        <v>2</v>
      </c>
      <c r="E2650">
        <v>51</v>
      </c>
      <c r="F2650">
        <v>4</v>
      </c>
      <c r="G2650">
        <f t="shared" si="164"/>
        <v>45.870014783934955</v>
      </c>
      <c r="H2650">
        <f t="shared" si="165"/>
        <v>6.1299852160650445</v>
      </c>
      <c r="K2650">
        <f t="shared" si="166"/>
        <v>63.410000000000004</v>
      </c>
      <c r="L2650">
        <f t="shared" si="167"/>
        <v>-11.410000000000004</v>
      </c>
    </row>
    <row r="2651" spans="1:12">
      <c r="A2651" s="1">
        <v>0.74043981481481491</v>
      </c>
      <c r="B2651">
        <v>35.700000000000003</v>
      </c>
      <c r="C2651">
        <v>59</v>
      </c>
      <c r="D2651">
        <v>17</v>
      </c>
      <c r="E2651">
        <v>59</v>
      </c>
      <c r="F2651">
        <v>31</v>
      </c>
      <c r="G2651">
        <f t="shared" si="164"/>
        <v>56.820125659300281</v>
      </c>
      <c r="H2651">
        <f t="shared" si="165"/>
        <v>2.179874340699719</v>
      </c>
      <c r="K2651">
        <f t="shared" si="166"/>
        <v>65.81</v>
      </c>
      <c r="L2651">
        <f t="shared" si="167"/>
        <v>-6.8100000000000023</v>
      </c>
    </row>
    <row r="2652" spans="1:12">
      <c r="A2652" s="1">
        <v>0.74050925925925926</v>
      </c>
      <c r="B2652">
        <v>35.700000000000003</v>
      </c>
      <c r="C2652">
        <v>53</v>
      </c>
      <c r="D2652">
        <v>8</v>
      </c>
      <c r="E2652">
        <v>52</v>
      </c>
      <c r="F2652">
        <v>3</v>
      </c>
      <c r="G2652">
        <f t="shared" si="164"/>
        <v>50.250059134959223</v>
      </c>
      <c r="H2652">
        <f t="shared" si="165"/>
        <v>2.7499408650407773</v>
      </c>
      <c r="K2652">
        <f t="shared" si="166"/>
        <v>64.37</v>
      </c>
      <c r="L2652">
        <f t="shared" si="167"/>
        <v>-11.370000000000005</v>
      </c>
    </row>
    <row r="2653" spans="1:12">
      <c r="A2653" s="1">
        <v>0.7405787037037036</v>
      </c>
      <c r="B2653">
        <v>35.700000000000003</v>
      </c>
      <c r="C2653">
        <v>53</v>
      </c>
      <c r="D2653">
        <v>8</v>
      </c>
      <c r="E2653">
        <v>51</v>
      </c>
      <c r="F2653">
        <v>8</v>
      </c>
      <c r="G2653">
        <f t="shared" si="164"/>
        <v>50.250059134959223</v>
      </c>
      <c r="H2653">
        <f t="shared" si="165"/>
        <v>2.7499408650407773</v>
      </c>
      <c r="K2653">
        <f t="shared" si="166"/>
        <v>64.37</v>
      </c>
      <c r="L2653">
        <f t="shared" si="167"/>
        <v>-11.370000000000005</v>
      </c>
    </row>
    <row r="2654" spans="1:12">
      <c r="A2654" s="1">
        <v>0.74064814814814817</v>
      </c>
      <c r="B2654">
        <v>35.700000000000003</v>
      </c>
      <c r="C2654">
        <v>53</v>
      </c>
      <c r="D2654">
        <v>14</v>
      </c>
      <c r="E2654">
        <v>51</v>
      </c>
      <c r="F2654">
        <v>10</v>
      </c>
      <c r="G2654">
        <f t="shared" si="164"/>
        <v>54.630103484812636</v>
      </c>
      <c r="H2654">
        <f t="shared" si="165"/>
        <v>-1.6301034848126363</v>
      </c>
      <c r="K2654">
        <f t="shared" si="166"/>
        <v>65.33</v>
      </c>
      <c r="L2654">
        <f t="shared" si="167"/>
        <v>-12.329999999999998</v>
      </c>
    </row>
    <row r="2655" spans="1:12">
      <c r="A2655" s="1">
        <v>0.74071759259259251</v>
      </c>
      <c r="B2655">
        <v>35.700000000000003</v>
      </c>
      <c r="C2655">
        <v>53</v>
      </c>
      <c r="D2655">
        <v>4</v>
      </c>
      <c r="E2655">
        <v>51</v>
      </c>
      <c r="F2655">
        <v>1</v>
      </c>
      <c r="G2655">
        <f t="shared" si="164"/>
        <v>47.330029567739807</v>
      </c>
      <c r="H2655">
        <f t="shared" si="165"/>
        <v>5.6699704322601931</v>
      </c>
      <c r="K2655">
        <f t="shared" si="166"/>
        <v>63.730000000000004</v>
      </c>
      <c r="L2655">
        <f t="shared" si="167"/>
        <v>-10.730000000000004</v>
      </c>
    </row>
    <row r="2656" spans="1:12">
      <c r="A2656" s="1">
        <v>0.74078703703703708</v>
      </c>
      <c r="B2656">
        <v>35.700000000000003</v>
      </c>
      <c r="C2656">
        <v>53</v>
      </c>
      <c r="D2656">
        <v>1</v>
      </c>
      <c r="E2656">
        <v>51</v>
      </c>
      <c r="F2656">
        <v>4</v>
      </c>
      <c r="G2656">
        <f t="shared" si="164"/>
        <v>45.140007391983737</v>
      </c>
      <c r="H2656">
        <f t="shared" si="165"/>
        <v>7.8599926080162632</v>
      </c>
      <c r="K2656">
        <f t="shared" si="166"/>
        <v>63.249999999999979</v>
      </c>
      <c r="L2656">
        <f t="shared" si="167"/>
        <v>-10.249999999999979</v>
      </c>
    </row>
    <row r="2657" spans="1:12">
      <c r="A2657" s="1">
        <v>0.74085648148148142</v>
      </c>
      <c r="B2657">
        <v>35.700000000000003</v>
      </c>
      <c r="C2657">
        <v>53</v>
      </c>
      <c r="D2657">
        <v>3</v>
      </c>
      <c r="E2657">
        <v>51</v>
      </c>
      <c r="F2657">
        <v>2</v>
      </c>
      <c r="G2657">
        <f t="shared" si="164"/>
        <v>46.600022175853638</v>
      </c>
      <c r="H2657">
        <f t="shared" si="165"/>
        <v>6.3999778241463616</v>
      </c>
      <c r="K2657">
        <f t="shared" si="166"/>
        <v>63.57</v>
      </c>
      <c r="L2657">
        <f t="shared" si="167"/>
        <v>-10.57</v>
      </c>
    </row>
    <row r="2658" spans="1:12">
      <c r="A2658" s="1">
        <v>0.74092592592592599</v>
      </c>
      <c r="B2658">
        <v>35.799999999999997</v>
      </c>
      <c r="C2658">
        <v>53</v>
      </c>
      <c r="D2658">
        <v>3</v>
      </c>
      <c r="E2658">
        <v>51</v>
      </c>
      <c r="F2658">
        <v>4</v>
      </c>
      <c r="G2658">
        <f t="shared" si="164"/>
        <v>46.600022175853638</v>
      </c>
      <c r="H2658">
        <f t="shared" si="165"/>
        <v>6.3999778241463616</v>
      </c>
      <c r="K2658">
        <f t="shared" si="166"/>
        <v>63.57</v>
      </c>
      <c r="L2658">
        <f t="shared" si="167"/>
        <v>-10.57</v>
      </c>
    </row>
    <row r="2659" spans="1:12">
      <c r="A2659" s="1">
        <v>0.74099537037037033</v>
      </c>
      <c r="B2659">
        <v>35.799999999999997</v>
      </c>
      <c r="C2659">
        <v>53</v>
      </c>
      <c r="D2659">
        <v>3</v>
      </c>
      <c r="E2659">
        <v>51</v>
      </c>
      <c r="F2659">
        <v>2</v>
      </c>
      <c r="G2659">
        <f t="shared" si="164"/>
        <v>46.600022175853638</v>
      </c>
      <c r="H2659">
        <f t="shared" si="165"/>
        <v>6.3999778241463616</v>
      </c>
      <c r="K2659">
        <f t="shared" si="166"/>
        <v>63.57</v>
      </c>
      <c r="L2659">
        <f t="shared" si="167"/>
        <v>-10.57</v>
      </c>
    </row>
    <row r="2660" spans="1:12">
      <c r="A2660" s="1">
        <v>0.74106481481481479</v>
      </c>
      <c r="B2660">
        <v>35.799999999999997</v>
      </c>
      <c r="C2660">
        <v>52</v>
      </c>
      <c r="D2660">
        <v>1</v>
      </c>
      <c r="E2660">
        <v>50</v>
      </c>
      <c r="F2660">
        <v>3</v>
      </c>
      <c r="G2660">
        <f t="shared" si="164"/>
        <v>45.140007391983737</v>
      </c>
      <c r="H2660">
        <f t="shared" si="165"/>
        <v>6.8599926080162632</v>
      </c>
      <c r="K2660">
        <f t="shared" si="166"/>
        <v>63.249999999999979</v>
      </c>
      <c r="L2660">
        <f t="shared" si="167"/>
        <v>-11.249999999999979</v>
      </c>
    </row>
    <row r="2661" spans="1:12">
      <c r="A2661" s="1">
        <v>0.74113425925925924</v>
      </c>
      <c r="B2661">
        <v>35.799999999999997</v>
      </c>
      <c r="C2661">
        <v>53</v>
      </c>
      <c r="D2661">
        <v>2</v>
      </c>
      <c r="E2661">
        <v>50</v>
      </c>
      <c r="F2661">
        <v>4</v>
      </c>
      <c r="G2661">
        <f t="shared" si="164"/>
        <v>45.870014783934955</v>
      </c>
      <c r="H2661">
        <f t="shared" si="165"/>
        <v>7.1299852160650445</v>
      </c>
      <c r="K2661">
        <f t="shared" si="166"/>
        <v>63.410000000000004</v>
      </c>
      <c r="L2661">
        <f t="shared" si="167"/>
        <v>-10.410000000000004</v>
      </c>
    </row>
    <row r="2662" spans="1:12">
      <c r="A2662" s="1">
        <v>0.7412037037037037</v>
      </c>
      <c r="B2662">
        <v>35.799999999999997</v>
      </c>
      <c r="C2662">
        <v>52</v>
      </c>
      <c r="D2662">
        <v>3</v>
      </c>
      <c r="E2662">
        <v>50</v>
      </c>
      <c r="F2662">
        <v>0</v>
      </c>
      <c r="G2662">
        <f t="shared" si="164"/>
        <v>46.600022175853638</v>
      </c>
      <c r="H2662">
        <f t="shared" si="165"/>
        <v>5.3999778241463616</v>
      </c>
      <c r="K2662">
        <f t="shared" si="166"/>
        <v>63.57</v>
      </c>
      <c r="L2662">
        <f t="shared" si="167"/>
        <v>-11.57</v>
      </c>
    </row>
    <row r="2663" spans="1:12">
      <c r="A2663" s="1">
        <v>0.74127314814814815</v>
      </c>
      <c r="B2663">
        <v>35.799999999999997</v>
      </c>
      <c r="C2663">
        <v>53</v>
      </c>
      <c r="D2663">
        <v>9</v>
      </c>
      <c r="E2663">
        <v>50</v>
      </c>
      <c r="F2663">
        <v>9</v>
      </c>
      <c r="G2663">
        <f t="shared" si="164"/>
        <v>50.980066526682769</v>
      </c>
      <c r="H2663">
        <f t="shared" si="165"/>
        <v>2.0199334733172307</v>
      </c>
      <c r="K2663">
        <f t="shared" si="166"/>
        <v>64.53</v>
      </c>
      <c r="L2663">
        <f t="shared" si="167"/>
        <v>-11.530000000000001</v>
      </c>
    </row>
    <row r="2664" spans="1:12">
      <c r="A2664" s="1">
        <v>0.74134259259259261</v>
      </c>
      <c r="B2664">
        <v>35.799999999999997</v>
      </c>
      <c r="C2664">
        <v>53</v>
      </c>
      <c r="D2664">
        <v>7</v>
      </c>
      <c r="E2664">
        <v>51</v>
      </c>
      <c r="F2664">
        <v>7</v>
      </c>
      <c r="G2664">
        <f t="shared" si="164"/>
        <v>49.520051743203155</v>
      </c>
      <c r="H2664">
        <f t="shared" si="165"/>
        <v>3.4799482567968454</v>
      </c>
      <c r="K2664">
        <f t="shared" si="166"/>
        <v>64.210000000000008</v>
      </c>
      <c r="L2664">
        <f t="shared" si="167"/>
        <v>-11.210000000000008</v>
      </c>
    </row>
    <row r="2665" spans="1:12">
      <c r="A2665" s="1">
        <v>0.74141203703703706</v>
      </c>
      <c r="B2665">
        <v>35.799999999999997</v>
      </c>
      <c r="C2665">
        <v>52</v>
      </c>
      <c r="D2665">
        <v>8</v>
      </c>
      <c r="E2665">
        <v>50</v>
      </c>
      <c r="F2665">
        <v>3</v>
      </c>
      <c r="G2665">
        <f t="shared" si="164"/>
        <v>50.250059134959223</v>
      </c>
      <c r="H2665">
        <f t="shared" si="165"/>
        <v>1.7499408650407773</v>
      </c>
      <c r="K2665">
        <f t="shared" si="166"/>
        <v>64.37</v>
      </c>
      <c r="L2665">
        <f t="shared" si="167"/>
        <v>-12.370000000000005</v>
      </c>
    </row>
    <row r="2666" spans="1:12">
      <c r="A2666" s="1">
        <v>0.74148148148148152</v>
      </c>
      <c r="B2666">
        <v>35.700000000000003</v>
      </c>
      <c r="C2666">
        <v>54</v>
      </c>
      <c r="D2666">
        <v>11</v>
      </c>
      <c r="E2666">
        <v>52</v>
      </c>
      <c r="F2666">
        <v>10</v>
      </c>
      <c r="G2666">
        <f t="shared" si="164"/>
        <v>52.440081310032284</v>
      </c>
      <c r="H2666">
        <f t="shared" si="165"/>
        <v>1.5599186899677164</v>
      </c>
      <c r="K2666">
        <f t="shared" si="166"/>
        <v>64.850000000000009</v>
      </c>
      <c r="L2666">
        <f t="shared" si="167"/>
        <v>-10.850000000000009</v>
      </c>
    </row>
    <row r="2667" spans="1:12">
      <c r="A2667" s="1">
        <v>0.74155092592592586</v>
      </c>
      <c r="B2667">
        <v>35.700000000000003</v>
      </c>
      <c r="C2667">
        <v>53</v>
      </c>
      <c r="D2667">
        <v>7</v>
      </c>
      <c r="E2667">
        <v>50</v>
      </c>
      <c r="F2667">
        <v>7</v>
      </c>
      <c r="G2667">
        <f t="shared" si="164"/>
        <v>49.520051743203155</v>
      </c>
      <c r="H2667">
        <f t="shared" si="165"/>
        <v>3.4799482567968454</v>
      </c>
      <c r="K2667">
        <f t="shared" si="166"/>
        <v>64.210000000000008</v>
      </c>
      <c r="L2667">
        <f t="shared" si="167"/>
        <v>-11.210000000000008</v>
      </c>
    </row>
    <row r="2668" spans="1:12">
      <c r="A2668" s="1">
        <v>0.74162037037037043</v>
      </c>
      <c r="B2668">
        <v>35.700000000000003</v>
      </c>
      <c r="C2668">
        <v>53</v>
      </c>
      <c r="D2668">
        <v>3</v>
      </c>
      <c r="E2668">
        <v>50</v>
      </c>
      <c r="F2668">
        <v>6</v>
      </c>
      <c r="G2668">
        <f t="shared" si="164"/>
        <v>46.600022175853638</v>
      </c>
      <c r="H2668">
        <f t="shared" si="165"/>
        <v>6.3999778241463616</v>
      </c>
      <c r="K2668">
        <f t="shared" si="166"/>
        <v>63.57</v>
      </c>
      <c r="L2668">
        <f t="shared" si="167"/>
        <v>-10.57</v>
      </c>
    </row>
    <row r="2669" spans="1:12">
      <c r="A2669" s="1">
        <v>0.74168981481481477</v>
      </c>
      <c r="B2669">
        <v>35.700000000000003</v>
      </c>
      <c r="C2669">
        <v>57</v>
      </c>
      <c r="D2669">
        <v>12</v>
      </c>
      <c r="E2669">
        <v>60</v>
      </c>
      <c r="F2669">
        <v>17</v>
      </c>
      <c r="G2669">
        <f t="shared" si="164"/>
        <v>53.170088701658258</v>
      </c>
      <c r="H2669">
        <f t="shared" si="165"/>
        <v>3.8299112983417416</v>
      </c>
      <c r="K2669">
        <f t="shared" si="166"/>
        <v>65.010000000000005</v>
      </c>
      <c r="L2669">
        <f t="shared" si="167"/>
        <v>-8.0100000000000051</v>
      </c>
    </row>
    <row r="2670" spans="1:12">
      <c r="A2670" s="1">
        <v>0.74189814814814825</v>
      </c>
      <c r="B2670">
        <v>35.700000000000003</v>
      </c>
      <c r="C2670">
        <v>52</v>
      </c>
      <c r="D2670">
        <v>3</v>
      </c>
      <c r="E2670">
        <v>50</v>
      </c>
      <c r="F2670">
        <v>4</v>
      </c>
      <c r="G2670">
        <f t="shared" si="164"/>
        <v>46.600022175853638</v>
      </c>
      <c r="H2670">
        <f t="shared" si="165"/>
        <v>5.3999778241463616</v>
      </c>
      <c r="K2670">
        <f t="shared" si="166"/>
        <v>63.57</v>
      </c>
      <c r="L2670">
        <f t="shared" si="167"/>
        <v>-11.57</v>
      </c>
    </row>
    <row r="2671" spans="1:12">
      <c r="A2671" s="1">
        <v>0.74195601851851845</v>
      </c>
      <c r="B2671">
        <v>35.700000000000003</v>
      </c>
      <c r="C2671">
        <v>53</v>
      </c>
      <c r="D2671">
        <v>1</v>
      </c>
      <c r="E2671">
        <v>51</v>
      </c>
      <c r="F2671">
        <v>1</v>
      </c>
      <c r="G2671">
        <f t="shared" si="164"/>
        <v>45.140007391983737</v>
      </c>
      <c r="H2671">
        <f t="shared" si="165"/>
        <v>7.8599926080162632</v>
      </c>
      <c r="K2671">
        <f t="shared" si="166"/>
        <v>63.249999999999979</v>
      </c>
      <c r="L2671">
        <f t="shared" si="167"/>
        <v>-10.249999999999979</v>
      </c>
    </row>
    <row r="2672" spans="1:12">
      <c r="A2672" s="1">
        <v>0.74202546296296301</v>
      </c>
      <c r="B2672">
        <v>35.799999999999997</v>
      </c>
      <c r="C2672">
        <v>53</v>
      </c>
      <c r="D2672">
        <v>7</v>
      </c>
      <c r="E2672">
        <v>52</v>
      </c>
      <c r="F2672">
        <v>10</v>
      </c>
      <c r="G2672">
        <f t="shared" si="164"/>
        <v>49.520051743203155</v>
      </c>
      <c r="H2672">
        <f t="shared" si="165"/>
        <v>3.4799482567968454</v>
      </c>
      <c r="K2672">
        <f t="shared" si="166"/>
        <v>64.210000000000008</v>
      </c>
      <c r="L2672">
        <f t="shared" si="167"/>
        <v>-11.210000000000008</v>
      </c>
    </row>
    <row r="2673" spans="1:12">
      <c r="A2673" s="1">
        <v>0.74209490740740736</v>
      </c>
      <c r="B2673">
        <v>35.799999999999997</v>
      </c>
      <c r="C2673">
        <v>53</v>
      </c>
      <c r="D2673">
        <v>6</v>
      </c>
      <c r="E2673">
        <v>51</v>
      </c>
      <c r="F2673">
        <v>4</v>
      </c>
      <c r="G2673">
        <f t="shared" si="164"/>
        <v>48.790044351414565</v>
      </c>
      <c r="H2673">
        <f t="shared" si="165"/>
        <v>4.209955648585435</v>
      </c>
      <c r="K2673">
        <f t="shared" si="166"/>
        <v>64.05</v>
      </c>
      <c r="L2673">
        <f t="shared" si="167"/>
        <v>-11.049999999999997</v>
      </c>
    </row>
    <row r="2674" spans="1:12">
      <c r="A2674" s="1">
        <v>0.74216435185185192</v>
      </c>
      <c r="B2674">
        <v>35.799999999999997</v>
      </c>
      <c r="C2674">
        <v>53</v>
      </c>
      <c r="D2674">
        <v>1</v>
      </c>
      <c r="E2674">
        <v>50</v>
      </c>
      <c r="F2674">
        <v>4</v>
      </c>
      <c r="G2674">
        <f t="shared" si="164"/>
        <v>45.140007391983737</v>
      </c>
      <c r="H2674">
        <f t="shared" si="165"/>
        <v>7.8599926080162632</v>
      </c>
      <c r="K2674">
        <f t="shared" si="166"/>
        <v>63.249999999999979</v>
      </c>
      <c r="L2674">
        <f t="shared" si="167"/>
        <v>-10.249999999999979</v>
      </c>
    </row>
    <row r="2675" spans="1:12">
      <c r="A2675" s="1">
        <v>0.74224537037037042</v>
      </c>
      <c r="B2675">
        <v>35.799999999999997</v>
      </c>
      <c r="C2675">
        <v>53</v>
      </c>
      <c r="D2675">
        <v>3</v>
      </c>
      <c r="E2675">
        <v>50</v>
      </c>
      <c r="F2675">
        <v>3</v>
      </c>
      <c r="G2675">
        <f t="shared" si="164"/>
        <v>46.600022175853638</v>
      </c>
      <c r="H2675">
        <f t="shared" si="165"/>
        <v>6.3999778241463616</v>
      </c>
      <c r="K2675">
        <f t="shared" si="166"/>
        <v>63.57</v>
      </c>
      <c r="L2675">
        <f t="shared" si="167"/>
        <v>-10.57</v>
      </c>
    </row>
    <row r="2676" spans="1:12">
      <c r="A2676" s="1">
        <v>0.74231481481481476</v>
      </c>
      <c r="B2676">
        <v>35.799999999999997</v>
      </c>
      <c r="C2676">
        <v>53</v>
      </c>
      <c r="D2676">
        <v>4</v>
      </c>
      <c r="E2676">
        <v>50</v>
      </c>
      <c r="F2676">
        <v>2</v>
      </c>
      <c r="G2676">
        <f t="shared" si="164"/>
        <v>47.330029567739807</v>
      </c>
      <c r="H2676">
        <f t="shared" si="165"/>
        <v>5.6699704322601931</v>
      </c>
      <c r="K2676">
        <f t="shared" si="166"/>
        <v>63.730000000000004</v>
      </c>
      <c r="L2676">
        <f t="shared" si="167"/>
        <v>-10.730000000000004</v>
      </c>
    </row>
    <row r="2677" spans="1:12">
      <c r="A2677" s="1">
        <v>0.74244212962962963</v>
      </c>
      <c r="B2677">
        <v>35.799999999999997</v>
      </c>
      <c r="C2677">
        <v>53</v>
      </c>
      <c r="D2677">
        <v>5</v>
      </c>
      <c r="E2677">
        <v>51</v>
      </c>
      <c r="F2677">
        <v>7</v>
      </c>
      <c r="G2677">
        <f t="shared" si="164"/>
        <v>48.060036959593447</v>
      </c>
      <c r="H2677">
        <f t="shared" si="165"/>
        <v>4.9399630404065533</v>
      </c>
      <c r="K2677">
        <f t="shared" si="166"/>
        <v>63.89</v>
      </c>
      <c r="L2677">
        <f t="shared" si="167"/>
        <v>-10.89</v>
      </c>
    </row>
    <row r="2678" spans="1:12">
      <c r="A2678" s="1">
        <v>0.74251157407407409</v>
      </c>
      <c r="B2678">
        <v>35.700000000000003</v>
      </c>
      <c r="C2678">
        <v>52</v>
      </c>
      <c r="D2678">
        <v>3</v>
      </c>
      <c r="E2678">
        <v>50</v>
      </c>
      <c r="F2678">
        <v>1</v>
      </c>
      <c r="G2678">
        <f t="shared" si="164"/>
        <v>46.600022175853638</v>
      </c>
      <c r="H2678">
        <f t="shared" si="165"/>
        <v>5.3999778241463616</v>
      </c>
      <c r="K2678">
        <f t="shared" si="166"/>
        <v>63.57</v>
      </c>
      <c r="L2678">
        <f t="shared" si="167"/>
        <v>-11.57</v>
      </c>
    </row>
    <row r="2679" spans="1:12">
      <c r="A2679" s="1">
        <v>0.742650462962963</v>
      </c>
      <c r="B2679">
        <v>35.799999999999997</v>
      </c>
      <c r="C2679">
        <v>53</v>
      </c>
      <c r="D2679">
        <v>2</v>
      </c>
      <c r="E2679">
        <v>50</v>
      </c>
      <c r="F2679">
        <v>5</v>
      </c>
      <c r="G2679">
        <f t="shared" si="164"/>
        <v>45.870014783934955</v>
      </c>
      <c r="H2679">
        <f t="shared" si="165"/>
        <v>7.1299852160650445</v>
      </c>
      <c r="K2679">
        <f t="shared" si="166"/>
        <v>63.410000000000004</v>
      </c>
      <c r="L2679">
        <f t="shared" si="167"/>
        <v>-10.410000000000004</v>
      </c>
    </row>
    <row r="2680" spans="1:12">
      <c r="A2680" s="1">
        <v>0.74271990740740745</v>
      </c>
      <c r="B2680">
        <v>35.799999999999997</v>
      </c>
      <c r="C2680">
        <v>52</v>
      </c>
      <c r="D2680">
        <v>2</v>
      </c>
      <c r="E2680">
        <v>51</v>
      </c>
      <c r="F2680">
        <v>5</v>
      </c>
      <c r="G2680">
        <f t="shared" si="164"/>
        <v>45.870014783934955</v>
      </c>
      <c r="H2680">
        <f t="shared" si="165"/>
        <v>6.1299852160650445</v>
      </c>
      <c r="K2680">
        <f t="shared" si="166"/>
        <v>63.410000000000004</v>
      </c>
      <c r="L2680">
        <f t="shared" si="167"/>
        <v>-11.410000000000004</v>
      </c>
    </row>
    <row r="2681" spans="1:12">
      <c r="A2681" s="1">
        <v>0.7427893518518518</v>
      </c>
      <c r="B2681">
        <v>35.799999999999997</v>
      </c>
      <c r="C2681">
        <v>52</v>
      </c>
      <c r="D2681">
        <v>12</v>
      </c>
      <c r="E2681">
        <v>50</v>
      </c>
      <c r="F2681">
        <v>7</v>
      </c>
      <c r="G2681">
        <f t="shared" si="164"/>
        <v>53.170088701658258</v>
      </c>
      <c r="H2681">
        <f t="shared" si="165"/>
        <v>-1.1700887016582584</v>
      </c>
      <c r="K2681">
        <f t="shared" si="166"/>
        <v>65.010000000000005</v>
      </c>
      <c r="L2681">
        <f t="shared" si="167"/>
        <v>-13.010000000000005</v>
      </c>
    </row>
    <row r="2682" spans="1:12">
      <c r="A2682" s="1">
        <v>0.74285879629629636</v>
      </c>
      <c r="B2682">
        <v>35.700000000000003</v>
      </c>
      <c r="C2682">
        <v>52</v>
      </c>
      <c r="D2682">
        <v>2</v>
      </c>
      <c r="E2682">
        <v>50</v>
      </c>
      <c r="F2682">
        <v>2</v>
      </c>
      <c r="G2682">
        <f t="shared" si="164"/>
        <v>45.870014783934955</v>
      </c>
      <c r="H2682">
        <f t="shared" si="165"/>
        <v>6.1299852160650445</v>
      </c>
      <c r="K2682">
        <f t="shared" si="166"/>
        <v>63.410000000000004</v>
      </c>
      <c r="L2682">
        <f t="shared" si="167"/>
        <v>-11.410000000000004</v>
      </c>
    </row>
    <row r="2683" spans="1:12">
      <c r="A2683" s="1">
        <v>0.7430092592592592</v>
      </c>
      <c r="B2683">
        <v>35.799999999999997</v>
      </c>
      <c r="C2683">
        <v>53</v>
      </c>
      <c r="D2683">
        <v>1</v>
      </c>
      <c r="E2683">
        <v>50</v>
      </c>
      <c r="F2683">
        <v>2</v>
      </c>
      <c r="G2683">
        <f t="shared" si="164"/>
        <v>45.140007391983737</v>
      </c>
      <c r="H2683">
        <f t="shared" si="165"/>
        <v>7.8599926080162632</v>
      </c>
      <c r="K2683">
        <f t="shared" si="166"/>
        <v>63.249999999999979</v>
      </c>
      <c r="L2683">
        <f t="shared" si="167"/>
        <v>-10.249999999999979</v>
      </c>
    </row>
    <row r="2684" spans="1:12">
      <c r="A2684" s="1">
        <v>0.74307870370370377</v>
      </c>
      <c r="B2684">
        <v>35.799999999999997</v>
      </c>
      <c r="C2684">
        <v>53</v>
      </c>
      <c r="D2684">
        <v>7</v>
      </c>
      <c r="E2684">
        <v>50</v>
      </c>
      <c r="F2684">
        <v>8</v>
      </c>
      <c r="G2684">
        <f t="shared" si="164"/>
        <v>49.520051743203155</v>
      </c>
      <c r="H2684">
        <f t="shared" si="165"/>
        <v>3.4799482567968454</v>
      </c>
      <c r="K2684">
        <f t="shared" si="166"/>
        <v>64.210000000000008</v>
      </c>
      <c r="L2684">
        <f t="shared" si="167"/>
        <v>-11.210000000000008</v>
      </c>
    </row>
    <row r="2685" spans="1:12">
      <c r="A2685" s="1">
        <v>0.74314814814814811</v>
      </c>
      <c r="B2685">
        <v>35.799999999999997</v>
      </c>
      <c r="C2685">
        <v>53</v>
      </c>
      <c r="D2685">
        <v>0.1</v>
      </c>
      <c r="E2685">
        <v>50</v>
      </c>
      <c r="F2685">
        <v>3</v>
      </c>
      <c r="G2685">
        <f t="shared" si="164"/>
        <v>44.483000739199838</v>
      </c>
      <c r="H2685">
        <f t="shared" si="165"/>
        <v>8.5169992608001621</v>
      </c>
      <c r="K2685">
        <f t="shared" si="166"/>
        <v>63.002009819897097</v>
      </c>
      <c r="L2685">
        <f t="shared" si="167"/>
        <v>-10.002009819897097</v>
      </c>
    </row>
    <row r="2686" spans="1:12">
      <c r="A2686" s="1">
        <v>0.74327546296296287</v>
      </c>
      <c r="B2686">
        <v>35.799999999999997</v>
      </c>
      <c r="C2686">
        <v>53</v>
      </c>
      <c r="D2686">
        <v>10</v>
      </c>
      <c r="E2686">
        <v>50</v>
      </c>
      <c r="F2686">
        <v>11</v>
      </c>
      <c r="G2686">
        <f t="shared" si="164"/>
        <v>51.710073918373787</v>
      </c>
      <c r="H2686">
        <f t="shared" si="165"/>
        <v>1.2899260816262128</v>
      </c>
      <c r="K2686">
        <f t="shared" si="166"/>
        <v>64.69</v>
      </c>
      <c r="L2686">
        <f t="shared" si="167"/>
        <v>-11.689999999999998</v>
      </c>
    </row>
    <row r="2687" spans="1:12">
      <c r="A2687" s="1">
        <v>0.74334490740740744</v>
      </c>
      <c r="B2687">
        <v>35.799999999999997</v>
      </c>
      <c r="C2687">
        <v>53</v>
      </c>
      <c r="D2687">
        <v>4</v>
      </c>
      <c r="E2687">
        <v>50</v>
      </c>
      <c r="F2687">
        <v>11</v>
      </c>
      <c r="G2687">
        <f t="shared" si="164"/>
        <v>47.330029567739807</v>
      </c>
      <c r="H2687">
        <f t="shared" si="165"/>
        <v>5.6699704322601931</v>
      </c>
      <c r="K2687">
        <f t="shared" si="166"/>
        <v>63.730000000000004</v>
      </c>
      <c r="L2687">
        <f t="shared" si="167"/>
        <v>-10.730000000000004</v>
      </c>
    </row>
    <row r="2688" spans="1:12">
      <c r="A2688" s="1">
        <v>0.74341435185185178</v>
      </c>
      <c r="B2688">
        <v>35.799999999999997</v>
      </c>
      <c r="C2688">
        <v>53</v>
      </c>
      <c r="D2688">
        <v>6</v>
      </c>
      <c r="E2688">
        <v>51</v>
      </c>
      <c r="F2688">
        <v>4</v>
      </c>
      <c r="G2688">
        <f t="shared" si="164"/>
        <v>48.790044351414565</v>
      </c>
      <c r="H2688">
        <f t="shared" si="165"/>
        <v>4.209955648585435</v>
      </c>
      <c r="K2688">
        <f t="shared" si="166"/>
        <v>64.05</v>
      </c>
      <c r="L2688">
        <f t="shared" si="167"/>
        <v>-11.049999999999997</v>
      </c>
    </row>
    <row r="2689" spans="1:12">
      <c r="A2689" s="1">
        <v>0.74348379629629635</v>
      </c>
      <c r="B2689">
        <v>35.799999999999997</v>
      </c>
      <c r="C2689">
        <v>52</v>
      </c>
      <c r="D2689">
        <v>13</v>
      </c>
      <c r="E2689">
        <v>50</v>
      </c>
      <c r="F2689">
        <v>18</v>
      </c>
      <c r="G2689">
        <f t="shared" si="164"/>
        <v>53.900096093251712</v>
      </c>
      <c r="H2689">
        <f t="shared" si="165"/>
        <v>-1.9000960932517117</v>
      </c>
      <c r="K2689">
        <f t="shared" si="166"/>
        <v>65.17</v>
      </c>
      <c r="L2689">
        <f t="shared" si="167"/>
        <v>-13.170000000000002</v>
      </c>
    </row>
    <row r="2690" spans="1:12">
      <c r="A2690" s="1">
        <v>0.7435532407407407</v>
      </c>
      <c r="B2690">
        <v>35.799999999999997</v>
      </c>
      <c r="C2690">
        <v>53</v>
      </c>
      <c r="D2690">
        <v>6</v>
      </c>
      <c r="E2690">
        <v>49</v>
      </c>
      <c r="F2690">
        <v>9</v>
      </c>
      <c r="G2690">
        <f t="shared" si="164"/>
        <v>48.790044351414565</v>
      </c>
      <c r="H2690">
        <f t="shared" si="165"/>
        <v>4.209955648585435</v>
      </c>
      <c r="K2690">
        <f t="shared" si="166"/>
        <v>64.05</v>
      </c>
      <c r="L2690">
        <f t="shared" si="167"/>
        <v>-11.049999999999997</v>
      </c>
    </row>
    <row r="2691" spans="1:12">
      <c r="A2691" s="1">
        <v>0.74362268518518526</v>
      </c>
      <c r="B2691">
        <v>35.799999999999997</v>
      </c>
      <c r="C2691">
        <v>52</v>
      </c>
      <c r="D2691">
        <v>12</v>
      </c>
      <c r="E2691">
        <v>51</v>
      </c>
      <c r="F2691">
        <v>7</v>
      </c>
      <c r="G2691">
        <f t="shared" ref="G2691:G2754" si="168">0.73*D2691+46.09-1.68*EXP(-(0.0000044)*D2691)</f>
        <v>53.170088701658258</v>
      </c>
      <c r="H2691">
        <f t="shared" ref="H2691:H2754" si="169">C2691-G2691</f>
        <v>-1.1700887016582584</v>
      </c>
      <c r="K2691">
        <f t="shared" ref="K2691:K2754" si="170">0.16*D2691+63.09-2.69*EXP(-(32.53)*D2691)</f>
        <v>65.010000000000005</v>
      </c>
      <c r="L2691">
        <f t="shared" ref="L2691:L2754" si="171">C2691-K2691</f>
        <v>-13.010000000000005</v>
      </c>
    </row>
    <row r="2692" spans="1:12">
      <c r="A2692" s="1">
        <v>0.74369212962962961</v>
      </c>
      <c r="B2692">
        <v>35.799999999999997</v>
      </c>
      <c r="C2692">
        <v>53</v>
      </c>
      <c r="D2692">
        <v>7</v>
      </c>
      <c r="E2692">
        <v>51</v>
      </c>
      <c r="F2692">
        <v>5</v>
      </c>
      <c r="G2692">
        <f t="shared" si="168"/>
        <v>49.520051743203155</v>
      </c>
      <c r="H2692">
        <f t="shared" si="169"/>
        <v>3.4799482567968454</v>
      </c>
      <c r="K2692">
        <f t="shared" si="170"/>
        <v>64.210000000000008</v>
      </c>
      <c r="L2692">
        <f t="shared" si="171"/>
        <v>-11.210000000000008</v>
      </c>
    </row>
    <row r="2693" spans="1:12">
      <c r="A2693" s="1">
        <v>0.74376157407407406</v>
      </c>
      <c r="B2693">
        <v>35.799999999999997</v>
      </c>
      <c r="C2693">
        <v>54</v>
      </c>
      <c r="D2693">
        <v>7</v>
      </c>
      <c r="E2693">
        <v>52</v>
      </c>
      <c r="F2693">
        <v>6</v>
      </c>
      <c r="G2693">
        <f t="shared" si="168"/>
        <v>49.520051743203155</v>
      </c>
      <c r="H2693">
        <f t="shared" si="169"/>
        <v>4.4799482567968454</v>
      </c>
      <c r="K2693">
        <f t="shared" si="170"/>
        <v>64.210000000000008</v>
      </c>
      <c r="L2693">
        <f t="shared" si="171"/>
        <v>-10.210000000000008</v>
      </c>
    </row>
    <row r="2694" spans="1:12">
      <c r="A2694" s="1">
        <v>0.74383101851851852</v>
      </c>
      <c r="B2694">
        <v>35.799999999999997</v>
      </c>
      <c r="C2694">
        <v>57</v>
      </c>
      <c r="D2694">
        <v>11</v>
      </c>
      <c r="E2694">
        <v>57</v>
      </c>
      <c r="F2694">
        <v>12</v>
      </c>
      <c r="G2694">
        <f t="shared" si="168"/>
        <v>52.440081310032284</v>
      </c>
      <c r="H2694">
        <f t="shared" si="169"/>
        <v>4.5599186899677164</v>
      </c>
      <c r="K2694">
        <f t="shared" si="170"/>
        <v>64.850000000000009</v>
      </c>
      <c r="L2694">
        <f t="shared" si="171"/>
        <v>-7.8500000000000085</v>
      </c>
    </row>
    <row r="2695" spans="1:12">
      <c r="A2695" s="1">
        <v>0.74390046296296297</v>
      </c>
      <c r="B2695">
        <v>35.700000000000003</v>
      </c>
      <c r="C2695">
        <v>52</v>
      </c>
      <c r="D2695">
        <v>3</v>
      </c>
      <c r="E2695">
        <v>50</v>
      </c>
      <c r="F2695">
        <v>3</v>
      </c>
      <c r="G2695">
        <f t="shared" si="168"/>
        <v>46.600022175853638</v>
      </c>
      <c r="H2695">
        <f t="shared" si="169"/>
        <v>5.3999778241463616</v>
      </c>
      <c r="K2695">
        <f t="shared" si="170"/>
        <v>63.57</v>
      </c>
      <c r="L2695">
        <f t="shared" si="171"/>
        <v>-11.57</v>
      </c>
    </row>
    <row r="2696" spans="1:12">
      <c r="A2696" s="1">
        <v>0.74396990740740743</v>
      </c>
      <c r="B2696">
        <v>35.700000000000003</v>
      </c>
      <c r="C2696">
        <v>53</v>
      </c>
      <c r="D2696">
        <v>5</v>
      </c>
      <c r="E2696">
        <v>49</v>
      </c>
      <c r="F2696">
        <v>3</v>
      </c>
      <c r="G2696">
        <f t="shared" si="168"/>
        <v>48.060036959593447</v>
      </c>
      <c r="H2696">
        <f t="shared" si="169"/>
        <v>4.9399630404065533</v>
      </c>
      <c r="K2696">
        <f t="shared" si="170"/>
        <v>63.89</v>
      </c>
      <c r="L2696">
        <f t="shared" si="171"/>
        <v>-10.89</v>
      </c>
    </row>
    <row r="2697" spans="1:12">
      <c r="A2697" s="1">
        <v>0.74403935185185188</v>
      </c>
      <c r="B2697">
        <v>35.799999999999997</v>
      </c>
      <c r="C2697">
        <v>52</v>
      </c>
      <c r="D2697">
        <v>4</v>
      </c>
      <c r="E2697">
        <v>50</v>
      </c>
      <c r="F2697">
        <v>3</v>
      </c>
      <c r="G2697">
        <f t="shared" si="168"/>
        <v>47.330029567739807</v>
      </c>
      <c r="H2697">
        <f t="shared" si="169"/>
        <v>4.6699704322601931</v>
      </c>
      <c r="K2697">
        <f t="shared" si="170"/>
        <v>63.730000000000004</v>
      </c>
      <c r="L2697">
        <f t="shared" si="171"/>
        <v>-11.730000000000004</v>
      </c>
    </row>
    <row r="2698" spans="1:12">
      <c r="A2698" s="1">
        <v>0.74410879629629623</v>
      </c>
      <c r="B2698">
        <v>35.799999999999997</v>
      </c>
      <c r="C2698">
        <v>53</v>
      </c>
      <c r="D2698">
        <v>4</v>
      </c>
      <c r="E2698">
        <v>49</v>
      </c>
      <c r="F2698">
        <v>6</v>
      </c>
      <c r="G2698">
        <f t="shared" si="168"/>
        <v>47.330029567739807</v>
      </c>
      <c r="H2698">
        <f t="shared" si="169"/>
        <v>5.6699704322601931</v>
      </c>
      <c r="K2698">
        <f t="shared" si="170"/>
        <v>63.730000000000004</v>
      </c>
      <c r="L2698">
        <f t="shared" si="171"/>
        <v>-10.730000000000004</v>
      </c>
    </row>
    <row r="2699" spans="1:12">
      <c r="A2699" s="1">
        <v>0.74417824074074079</v>
      </c>
      <c r="B2699">
        <v>35.799999999999997</v>
      </c>
      <c r="C2699">
        <v>54</v>
      </c>
      <c r="D2699">
        <v>8</v>
      </c>
      <c r="E2699">
        <v>52</v>
      </c>
      <c r="F2699">
        <v>11</v>
      </c>
      <c r="G2699">
        <f t="shared" si="168"/>
        <v>50.250059134959223</v>
      </c>
      <c r="H2699">
        <f t="shared" si="169"/>
        <v>3.7499408650407773</v>
      </c>
      <c r="K2699">
        <f t="shared" si="170"/>
        <v>64.37</v>
      </c>
      <c r="L2699">
        <f t="shared" si="171"/>
        <v>-10.370000000000005</v>
      </c>
    </row>
    <row r="2700" spans="1:12">
      <c r="A2700" s="1">
        <v>0.74424768518518514</v>
      </c>
      <c r="B2700">
        <v>35.799999999999997</v>
      </c>
      <c r="C2700">
        <v>51</v>
      </c>
      <c r="D2700">
        <v>4</v>
      </c>
      <c r="E2700">
        <v>50</v>
      </c>
      <c r="F2700">
        <v>1</v>
      </c>
      <c r="G2700">
        <f t="shared" si="168"/>
        <v>47.330029567739807</v>
      </c>
      <c r="H2700">
        <f t="shared" si="169"/>
        <v>3.6699704322601931</v>
      </c>
      <c r="K2700">
        <f t="shared" si="170"/>
        <v>63.730000000000004</v>
      </c>
      <c r="L2700">
        <f t="shared" si="171"/>
        <v>-12.730000000000004</v>
      </c>
    </row>
    <row r="2701" spans="1:12">
      <c r="A2701" s="1">
        <v>0.7443171296296297</v>
      </c>
      <c r="B2701">
        <v>35.799999999999997</v>
      </c>
      <c r="C2701">
        <v>52</v>
      </c>
      <c r="D2701">
        <v>4</v>
      </c>
      <c r="E2701">
        <v>50</v>
      </c>
      <c r="F2701">
        <v>3</v>
      </c>
      <c r="G2701">
        <f t="shared" si="168"/>
        <v>47.330029567739807</v>
      </c>
      <c r="H2701">
        <f t="shared" si="169"/>
        <v>4.6699704322601931</v>
      </c>
      <c r="K2701">
        <f t="shared" si="170"/>
        <v>63.730000000000004</v>
      </c>
      <c r="L2701">
        <f t="shared" si="171"/>
        <v>-11.730000000000004</v>
      </c>
    </row>
    <row r="2702" spans="1:12">
      <c r="A2702" s="1">
        <v>0.74438657407407405</v>
      </c>
      <c r="B2702">
        <v>35.799999999999997</v>
      </c>
      <c r="C2702">
        <v>52</v>
      </c>
      <c r="D2702">
        <v>12</v>
      </c>
      <c r="E2702">
        <v>50</v>
      </c>
      <c r="F2702">
        <v>10</v>
      </c>
      <c r="G2702">
        <f t="shared" si="168"/>
        <v>53.170088701658258</v>
      </c>
      <c r="H2702">
        <f t="shared" si="169"/>
        <v>-1.1700887016582584</v>
      </c>
      <c r="K2702">
        <f t="shared" si="170"/>
        <v>65.010000000000005</v>
      </c>
      <c r="L2702">
        <f t="shared" si="171"/>
        <v>-13.010000000000005</v>
      </c>
    </row>
    <row r="2703" spans="1:12">
      <c r="A2703" s="1">
        <v>0.74445601851851861</v>
      </c>
      <c r="B2703">
        <v>35.799999999999997</v>
      </c>
      <c r="C2703">
        <v>52</v>
      </c>
      <c r="D2703">
        <v>4</v>
      </c>
      <c r="E2703">
        <v>50</v>
      </c>
      <c r="F2703">
        <v>3</v>
      </c>
      <c r="G2703">
        <f t="shared" si="168"/>
        <v>47.330029567739807</v>
      </c>
      <c r="H2703">
        <f t="shared" si="169"/>
        <v>4.6699704322601931</v>
      </c>
      <c r="K2703">
        <f t="shared" si="170"/>
        <v>63.730000000000004</v>
      </c>
      <c r="L2703">
        <f t="shared" si="171"/>
        <v>-11.730000000000004</v>
      </c>
    </row>
    <row r="2704" spans="1:12">
      <c r="A2704" s="1">
        <v>0.74460648148148145</v>
      </c>
      <c r="B2704">
        <v>35.799999999999997</v>
      </c>
      <c r="C2704">
        <v>53</v>
      </c>
      <c r="D2704">
        <v>2</v>
      </c>
      <c r="E2704">
        <v>49</v>
      </c>
      <c r="F2704">
        <v>1</v>
      </c>
      <c r="G2704">
        <f t="shared" si="168"/>
        <v>45.870014783934955</v>
      </c>
      <c r="H2704">
        <f t="shared" si="169"/>
        <v>7.1299852160650445</v>
      </c>
      <c r="K2704">
        <f t="shared" si="170"/>
        <v>63.410000000000004</v>
      </c>
      <c r="L2704">
        <f t="shared" si="171"/>
        <v>-10.410000000000004</v>
      </c>
    </row>
    <row r="2705" spans="1:12">
      <c r="A2705" s="1">
        <v>0.74466435185185187</v>
      </c>
      <c r="B2705">
        <v>35.799999999999997</v>
      </c>
      <c r="C2705">
        <v>53</v>
      </c>
      <c r="D2705">
        <v>5</v>
      </c>
      <c r="E2705">
        <v>50</v>
      </c>
      <c r="F2705">
        <v>10</v>
      </c>
      <c r="G2705">
        <f t="shared" si="168"/>
        <v>48.060036959593447</v>
      </c>
      <c r="H2705">
        <f t="shared" si="169"/>
        <v>4.9399630404065533</v>
      </c>
      <c r="K2705">
        <f t="shared" si="170"/>
        <v>63.89</v>
      </c>
      <c r="L2705">
        <f t="shared" si="171"/>
        <v>-10.89</v>
      </c>
    </row>
    <row r="2706" spans="1:12">
      <c r="A2706" s="1">
        <v>0.74473379629629621</v>
      </c>
      <c r="B2706">
        <v>35.799999999999997</v>
      </c>
      <c r="C2706">
        <v>53</v>
      </c>
      <c r="D2706">
        <v>7</v>
      </c>
      <c r="E2706">
        <v>49</v>
      </c>
      <c r="F2706">
        <v>3</v>
      </c>
      <c r="G2706">
        <f t="shared" si="168"/>
        <v>49.520051743203155</v>
      </c>
      <c r="H2706">
        <f t="shared" si="169"/>
        <v>3.4799482567968454</v>
      </c>
      <c r="K2706">
        <f t="shared" si="170"/>
        <v>64.210000000000008</v>
      </c>
      <c r="L2706">
        <f t="shared" si="171"/>
        <v>-11.210000000000008</v>
      </c>
    </row>
    <row r="2707" spans="1:12">
      <c r="A2707" s="1">
        <v>0.74487268518518512</v>
      </c>
      <c r="B2707">
        <v>35.799999999999997</v>
      </c>
      <c r="C2707">
        <v>53</v>
      </c>
      <c r="D2707">
        <v>6</v>
      </c>
      <c r="E2707">
        <v>52</v>
      </c>
      <c r="F2707">
        <v>8</v>
      </c>
      <c r="G2707">
        <f t="shared" si="168"/>
        <v>48.790044351414565</v>
      </c>
      <c r="H2707">
        <f t="shared" si="169"/>
        <v>4.209955648585435</v>
      </c>
      <c r="K2707">
        <f t="shared" si="170"/>
        <v>64.05</v>
      </c>
      <c r="L2707">
        <f t="shared" si="171"/>
        <v>-11.049999999999997</v>
      </c>
    </row>
    <row r="2708" spans="1:12">
      <c r="A2708" s="1">
        <v>0.74494212962962969</v>
      </c>
      <c r="B2708">
        <v>35.799999999999997</v>
      </c>
      <c r="C2708">
        <v>52</v>
      </c>
      <c r="D2708">
        <v>4</v>
      </c>
      <c r="E2708">
        <v>51</v>
      </c>
      <c r="F2708">
        <v>1</v>
      </c>
      <c r="G2708">
        <f t="shared" si="168"/>
        <v>47.330029567739807</v>
      </c>
      <c r="H2708">
        <f t="shared" si="169"/>
        <v>4.6699704322601931</v>
      </c>
      <c r="K2708">
        <f t="shared" si="170"/>
        <v>63.730000000000004</v>
      </c>
      <c r="L2708">
        <f t="shared" si="171"/>
        <v>-11.730000000000004</v>
      </c>
    </row>
    <row r="2709" spans="1:12">
      <c r="A2709" s="1">
        <v>0.74501157407407403</v>
      </c>
      <c r="B2709">
        <v>35.799999999999997</v>
      </c>
      <c r="C2709">
        <v>53</v>
      </c>
      <c r="D2709">
        <v>1</v>
      </c>
      <c r="E2709">
        <v>50</v>
      </c>
      <c r="F2709">
        <v>3</v>
      </c>
      <c r="G2709">
        <f t="shared" si="168"/>
        <v>45.140007391983737</v>
      </c>
      <c r="H2709">
        <f t="shared" si="169"/>
        <v>7.8599926080162632</v>
      </c>
      <c r="K2709">
        <f t="shared" si="170"/>
        <v>63.249999999999979</v>
      </c>
      <c r="L2709">
        <f t="shared" si="171"/>
        <v>-10.249999999999979</v>
      </c>
    </row>
    <row r="2710" spans="1:12">
      <c r="A2710" s="1">
        <v>0.74508101851851849</v>
      </c>
      <c r="B2710">
        <v>35.799999999999997</v>
      </c>
      <c r="C2710">
        <v>52</v>
      </c>
      <c r="D2710">
        <v>4</v>
      </c>
      <c r="E2710">
        <v>49</v>
      </c>
      <c r="F2710">
        <v>3</v>
      </c>
      <c r="G2710">
        <f t="shared" si="168"/>
        <v>47.330029567739807</v>
      </c>
      <c r="H2710">
        <f t="shared" si="169"/>
        <v>4.6699704322601931</v>
      </c>
      <c r="K2710">
        <f t="shared" si="170"/>
        <v>63.730000000000004</v>
      </c>
      <c r="L2710">
        <f t="shared" si="171"/>
        <v>-11.730000000000004</v>
      </c>
    </row>
    <row r="2711" spans="1:12">
      <c r="A2711" s="1">
        <v>0.74515046296296295</v>
      </c>
      <c r="B2711">
        <v>35.799999999999997</v>
      </c>
      <c r="C2711">
        <v>52</v>
      </c>
      <c r="D2711">
        <v>4</v>
      </c>
      <c r="E2711">
        <v>51</v>
      </c>
      <c r="F2711">
        <v>1</v>
      </c>
      <c r="G2711">
        <f t="shared" si="168"/>
        <v>47.330029567739807</v>
      </c>
      <c r="H2711">
        <f t="shared" si="169"/>
        <v>4.6699704322601931</v>
      </c>
      <c r="K2711">
        <f t="shared" si="170"/>
        <v>63.730000000000004</v>
      </c>
      <c r="L2711">
        <f t="shared" si="171"/>
        <v>-11.730000000000004</v>
      </c>
    </row>
    <row r="2712" spans="1:12">
      <c r="A2712" s="1">
        <v>0.7452199074074074</v>
      </c>
      <c r="B2712">
        <v>35.799999999999997</v>
      </c>
      <c r="C2712">
        <v>53</v>
      </c>
      <c r="D2712">
        <v>16</v>
      </c>
      <c r="E2712">
        <v>50</v>
      </c>
      <c r="F2712">
        <v>12</v>
      </c>
      <c r="G2712">
        <f t="shared" si="168"/>
        <v>56.090118267836928</v>
      </c>
      <c r="H2712">
        <f t="shared" si="169"/>
        <v>-3.0901182678369281</v>
      </c>
      <c r="K2712">
        <f t="shared" si="170"/>
        <v>65.650000000000006</v>
      </c>
      <c r="L2712">
        <f t="shared" si="171"/>
        <v>-12.650000000000006</v>
      </c>
    </row>
    <row r="2713" spans="1:12">
      <c r="A2713" s="1">
        <v>0.74528935185185186</v>
      </c>
      <c r="B2713">
        <v>35.799999999999997</v>
      </c>
      <c r="C2713">
        <v>52</v>
      </c>
      <c r="D2713">
        <v>4</v>
      </c>
      <c r="E2713">
        <v>51</v>
      </c>
      <c r="F2713">
        <v>1</v>
      </c>
      <c r="G2713">
        <f t="shared" si="168"/>
        <v>47.330029567739807</v>
      </c>
      <c r="H2713">
        <f t="shared" si="169"/>
        <v>4.6699704322601931</v>
      </c>
      <c r="K2713">
        <f t="shared" si="170"/>
        <v>63.730000000000004</v>
      </c>
      <c r="L2713">
        <f t="shared" si="171"/>
        <v>-11.730000000000004</v>
      </c>
    </row>
    <row r="2714" spans="1:12">
      <c r="A2714" s="1">
        <v>0.74535879629629631</v>
      </c>
      <c r="B2714">
        <v>35.799999999999997</v>
      </c>
      <c r="C2714">
        <v>53</v>
      </c>
      <c r="D2714">
        <v>6</v>
      </c>
      <c r="E2714">
        <v>50</v>
      </c>
      <c r="F2714">
        <v>1</v>
      </c>
      <c r="G2714">
        <f t="shared" si="168"/>
        <v>48.790044351414565</v>
      </c>
      <c r="H2714">
        <f t="shared" si="169"/>
        <v>4.209955648585435</v>
      </c>
      <c r="K2714">
        <f t="shared" si="170"/>
        <v>64.05</v>
      </c>
      <c r="L2714">
        <f t="shared" si="171"/>
        <v>-11.049999999999997</v>
      </c>
    </row>
    <row r="2715" spans="1:12">
      <c r="A2715" s="1">
        <v>0.74542824074074077</v>
      </c>
      <c r="B2715">
        <v>35.799999999999997</v>
      </c>
      <c r="C2715">
        <v>52</v>
      </c>
      <c r="D2715">
        <v>6</v>
      </c>
      <c r="E2715">
        <v>50</v>
      </c>
      <c r="F2715">
        <v>3</v>
      </c>
      <c r="G2715">
        <f t="shared" si="168"/>
        <v>48.790044351414565</v>
      </c>
      <c r="H2715">
        <f t="shared" si="169"/>
        <v>3.209955648585435</v>
      </c>
      <c r="K2715">
        <f t="shared" si="170"/>
        <v>64.05</v>
      </c>
      <c r="L2715">
        <f t="shared" si="171"/>
        <v>-12.049999999999997</v>
      </c>
    </row>
    <row r="2716" spans="1:12">
      <c r="A2716" s="1">
        <v>0.74549768518518522</v>
      </c>
      <c r="B2716">
        <v>35.799999999999997</v>
      </c>
      <c r="C2716">
        <v>53</v>
      </c>
      <c r="D2716">
        <v>5</v>
      </c>
      <c r="E2716">
        <v>50</v>
      </c>
      <c r="F2716">
        <v>3</v>
      </c>
      <c r="G2716">
        <f t="shared" si="168"/>
        <v>48.060036959593447</v>
      </c>
      <c r="H2716">
        <f t="shared" si="169"/>
        <v>4.9399630404065533</v>
      </c>
      <c r="K2716">
        <f t="shared" si="170"/>
        <v>63.89</v>
      </c>
      <c r="L2716">
        <f t="shared" si="171"/>
        <v>-10.89</v>
      </c>
    </row>
    <row r="2717" spans="1:12">
      <c r="A2717" s="1">
        <v>0.74556712962962957</v>
      </c>
      <c r="B2717">
        <v>35.799999999999997</v>
      </c>
      <c r="C2717">
        <v>53</v>
      </c>
      <c r="D2717">
        <v>5</v>
      </c>
      <c r="E2717">
        <v>50</v>
      </c>
      <c r="F2717">
        <v>4</v>
      </c>
      <c r="G2717">
        <f t="shared" si="168"/>
        <v>48.060036959593447</v>
      </c>
      <c r="H2717">
        <f t="shared" si="169"/>
        <v>4.9399630404065533</v>
      </c>
      <c r="K2717">
        <f t="shared" si="170"/>
        <v>63.89</v>
      </c>
      <c r="L2717">
        <f t="shared" si="171"/>
        <v>-10.89</v>
      </c>
    </row>
    <row r="2718" spans="1:12">
      <c r="A2718" s="1">
        <v>0.74563657407407413</v>
      </c>
      <c r="B2718">
        <v>35.799999999999997</v>
      </c>
      <c r="C2718">
        <v>52</v>
      </c>
      <c r="D2718">
        <v>4</v>
      </c>
      <c r="E2718">
        <v>49</v>
      </c>
      <c r="F2718">
        <v>3</v>
      </c>
      <c r="G2718">
        <f t="shared" si="168"/>
        <v>47.330029567739807</v>
      </c>
      <c r="H2718">
        <f t="shared" si="169"/>
        <v>4.6699704322601931</v>
      </c>
      <c r="K2718">
        <f t="shared" si="170"/>
        <v>63.730000000000004</v>
      </c>
      <c r="L2718">
        <f t="shared" si="171"/>
        <v>-11.730000000000004</v>
      </c>
    </row>
    <row r="2719" spans="1:12">
      <c r="A2719" s="1">
        <v>0.74577546296296304</v>
      </c>
      <c r="B2719">
        <v>35.799999999999997</v>
      </c>
      <c r="C2719">
        <v>52</v>
      </c>
      <c r="D2719">
        <v>5</v>
      </c>
      <c r="E2719">
        <v>50</v>
      </c>
      <c r="F2719">
        <v>3</v>
      </c>
      <c r="G2719">
        <f t="shared" si="168"/>
        <v>48.060036959593447</v>
      </c>
      <c r="H2719">
        <f t="shared" si="169"/>
        <v>3.9399630404065533</v>
      </c>
      <c r="K2719">
        <f t="shared" si="170"/>
        <v>63.89</v>
      </c>
      <c r="L2719">
        <f t="shared" si="171"/>
        <v>-11.89</v>
      </c>
    </row>
    <row r="2720" spans="1:12">
      <c r="A2720" s="1">
        <v>0.74584490740740739</v>
      </c>
      <c r="B2720">
        <v>35.799999999999997</v>
      </c>
      <c r="C2720">
        <v>53</v>
      </c>
      <c r="D2720">
        <v>9</v>
      </c>
      <c r="E2720">
        <v>50</v>
      </c>
      <c r="F2720">
        <v>4</v>
      </c>
      <c r="G2720">
        <f t="shared" si="168"/>
        <v>50.980066526682769</v>
      </c>
      <c r="H2720">
        <f t="shared" si="169"/>
        <v>2.0199334733172307</v>
      </c>
      <c r="K2720">
        <f t="shared" si="170"/>
        <v>64.53</v>
      </c>
      <c r="L2720">
        <f t="shared" si="171"/>
        <v>-11.530000000000001</v>
      </c>
    </row>
    <row r="2721" spans="1:12">
      <c r="A2721" s="1">
        <v>0.74591435185185195</v>
      </c>
      <c r="B2721">
        <v>35.799999999999997</v>
      </c>
      <c r="C2721">
        <v>54</v>
      </c>
      <c r="D2721">
        <v>7</v>
      </c>
      <c r="E2721">
        <v>52</v>
      </c>
      <c r="F2721">
        <v>12</v>
      </c>
      <c r="G2721">
        <f t="shared" si="168"/>
        <v>49.520051743203155</v>
      </c>
      <c r="H2721">
        <f t="shared" si="169"/>
        <v>4.4799482567968454</v>
      </c>
      <c r="K2721">
        <f t="shared" si="170"/>
        <v>64.210000000000008</v>
      </c>
      <c r="L2721">
        <f t="shared" si="171"/>
        <v>-10.210000000000008</v>
      </c>
    </row>
    <row r="2722" spans="1:12">
      <c r="A2722" s="1">
        <v>0.7459837962962963</v>
      </c>
      <c r="B2722">
        <v>35.799999999999997</v>
      </c>
      <c r="C2722">
        <v>57</v>
      </c>
      <c r="D2722">
        <v>6</v>
      </c>
      <c r="E2722">
        <v>55</v>
      </c>
      <c r="F2722">
        <v>7</v>
      </c>
      <c r="G2722">
        <f t="shared" si="168"/>
        <v>48.790044351414565</v>
      </c>
      <c r="H2722">
        <f t="shared" si="169"/>
        <v>8.209955648585435</v>
      </c>
      <c r="K2722">
        <f t="shared" si="170"/>
        <v>64.05</v>
      </c>
      <c r="L2722">
        <f t="shared" si="171"/>
        <v>-7.0499999999999972</v>
      </c>
    </row>
    <row r="2723" spans="1:12">
      <c r="A2723" s="1">
        <v>0.74605324074074064</v>
      </c>
      <c r="B2723">
        <v>35.799999999999997</v>
      </c>
      <c r="C2723">
        <v>53</v>
      </c>
      <c r="D2723">
        <v>1</v>
      </c>
      <c r="E2723">
        <v>51</v>
      </c>
      <c r="F2723">
        <v>4</v>
      </c>
      <c r="G2723">
        <f t="shared" si="168"/>
        <v>45.140007391983737</v>
      </c>
      <c r="H2723">
        <f t="shared" si="169"/>
        <v>7.8599926080162632</v>
      </c>
      <c r="K2723">
        <f t="shared" si="170"/>
        <v>63.249999999999979</v>
      </c>
      <c r="L2723">
        <f t="shared" si="171"/>
        <v>-10.249999999999979</v>
      </c>
    </row>
    <row r="2724" spans="1:12">
      <c r="A2724" s="1">
        <v>0.74612268518518521</v>
      </c>
      <c r="B2724">
        <v>35.799999999999997</v>
      </c>
      <c r="C2724">
        <v>53</v>
      </c>
      <c r="D2724">
        <v>2</v>
      </c>
      <c r="E2724">
        <v>51</v>
      </c>
      <c r="F2724">
        <v>1</v>
      </c>
      <c r="G2724">
        <f t="shared" si="168"/>
        <v>45.870014783934955</v>
      </c>
      <c r="H2724">
        <f t="shared" si="169"/>
        <v>7.1299852160650445</v>
      </c>
      <c r="K2724">
        <f t="shared" si="170"/>
        <v>63.410000000000004</v>
      </c>
      <c r="L2724">
        <f t="shared" si="171"/>
        <v>-10.410000000000004</v>
      </c>
    </row>
    <row r="2725" spans="1:12">
      <c r="A2725" s="1">
        <v>0.74619212962962955</v>
      </c>
      <c r="B2725">
        <v>35.799999999999997</v>
      </c>
      <c r="C2725">
        <v>53</v>
      </c>
      <c r="D2725">
        <v>0.1</v>
      </c>
      <c r="E2725">
        <v>51</v>
      </c>
      <c r="F2725">
        <v>3</v>
      </c>
      <c r="G2725">
        <f t="shared" si="168"/>
        <v>44.483000739199838</v>
      </c>
      <c r="H2725">
        <f t="shared" si="169"/>
        <v>8.5169992608001621</v>
      </c>
      <c r="K2725">
        <f t="shared" si="170"/>
        <v>63.002009819897097</v>
      </c>
      <c r="L2725">
        <f t="shared" si="171"/>
        <v>-10.002009819897097</v>
      </c>
    </row>
    <row r="2726" spans="1:12">
      <c r="A2726" s="1">
        <v>0.74626157407407412</v>
      </c>
      <c r="B2726">
        <v>35.799999999999997</v>
      </c>
      <c r="C2726">
        <v>53</v>
      </c>
      <c r="D2726">
        <v>4</v>
      </c>
      <c r="E2726">
        <v>50</v>
      </c>
      <c r="F2726">
        <v>7</v>
      </c>
      <c r="G2726">
        <f t="shared" si="168"/>
        <v>47.330029567739807</v>
      </c>
      <c r="H2726">
        <f t="shared" si="169"/>
        <v>5.6699704322601931</v>
      </c>
      <c r="K2726">
        <f t="shared" si="170"/>
        <v>63.730000000000004</v>
      </c>
      <c r="L2726">
        <f t="shared" si="171"/>
        <v>-10.730000000000004</v>
      </c>
    </row>
    <row r="2727" spans="1:12">
      <c r="A2727" s="1">
        <v>0.74633101851851846</v>
      </c>
      <c r="B2727">
        <v>35.799999999999997</v>
      </c>
      <c r="C2727">
        <v>54</v>
      </c>
      <c r="D2727">
        <v>7</v>
      </c>
      <c r="E2727">
        <v>50</v>
      </c>
      <c r="F2727">
        <v>8</v>
      </c>
      <c r="G2727">
        <f t="shared" si="168"/>
        <v>49.520051743203155</v>
      </c>
      <c r="H2727">
        <f t="shared" si="169"/>
        <v>4.4799482567968454</v>
      </c>
      <c r="K2727">
        <f t="shared" si="170"/>
        <v>64.210000000000008</v>
      </c>
      <c r="L2727">
        <f t="shared" si="171"/>
        <v>-10.210000000000008</v>
      </c>
    </row>
    <row r="2728" spans="1:12">
      <c r="A2728" s="1">
        <v>0.74640046296296303</v>
      </c>
      <c r="B2728">
        <v>35.799999999999997</v>
      </c>
      <c r="C2728">
        <v>53</v>
      </c>
      <c r="D2728">
        <v>8</v>
      </c>
      <c r="E2728">
        <v>51</v>
      </c>
      <c r="F2728">
        <v>5</v>
      </c>
      <c r="G2728">
        <f t="shared" si="168"/>
        <v>50.250059134959223</v>
      </c>
      <c r="H2728">
        <f t="shared" si="169"/>
        <v>2.7499408650407773</v>
      </c>
      <c r="K2728">
        <f t="shared" si="170"/>
        <v>64.37</v>
      </c>
      <c r="L2728">
        <f t="shared" si="171"/>
        <v>-11.370000000000005</v>
      </c>
    </row>
    <row r="2729" spans="1:12">
      <c r="A2729" s="1">
        <v>0.74646990740740737</v>
      </c>
      <c r="B2729">
        <v>35.799999999999997</v>
      </c>
      <c r="C2729">
        <v>53</v>
      </c>
      <c r="D2729">
        <v>4</v>
      </c>
      <c r="E2729">
        <v>50</v>
      </c>
      <c r="F2729">
        <v>5</v>
      </c>
      <c r="G2729">
        <f t="shared" si="168"/>
        <v>47.330029567739807</v>
      </c>
      <c r="H2729">
        <f t="shared" si="169"/>
        <v>5.6699704322601931</v>
      </c>
      <c r="K2729">
        <f t="shared" si="170"/>
        <v>63.730000000000004</v>
      </c>
      <c r="L2729">
        <f t="shared" si="171"/>
        <v>-10.730000000000004</v>
      </c>
    </row>
    <row r="2730" spans="1:12">
      <c r="A2730" s="1">
        <v>0.74653935185185183</v>
      </c>
      <c r="B2730">
        <v>35.799999999999997</v>
      </c>
      <c r="C2730">
        <v>53</v>
      </c>
      <c r="D2730">
        <v>1</v>
      </c>
      <c r="E2730">
        <v>51</v>
      </c>
      <c r="F2730">
        <v>4</v>
      </c>
      <c r="G2730">
        <f t="shared" si="168"/>
        <v>45.140007391983737</v>
      </c>
      <c r="H2730">
        <f t="shared" si="169"/>
        <v>7.8599926080162632</v>
      </c>
      <c r="K2730">
        <f t="shared" si="170"/>
        <v>63.249999999999979</v>
      </c>
      <c r="L2730">
        <f t="shared" si="171"/>
        <v>-10.249999999999979</v>
      </c>
    </row>
    <row r="2731" spans="1:12">
      <c r="A2731" s="1">
        <v>0.74660879629629628</v>
      </c>
      <c r="B2731">
        <v>35.799999999999997</v>
      </c>
      <c r="C2731">
        <v>60</v>
      </c>
      <c r="D2731">
        <v>18</v>
      </c>
      <c r="E2731">
        <v>60</v>
      </c>
      <c r="F2731">
        <v>21</v>
      </c>
      <c r="G2731">
        <f t="shared" si="168"/>
        <v>57.550133050731127</v>
      </c>
      <c r="H2731">
        <f t="shared" si="169"/>
        <v>2.4498669492688734</v>
      </c>
      <c r="K2731">
        <f t="shared" si="170"/>
        <v>65.97</v>
      </c>
      <c r="L2731">
        <f t="shared" si="171"/>
        <v>-5.9699999999999989</v>
      </c>
    </row>
    <row r="2732" spans="1:12">
      <c r="A2732" s="1">
        <v>0.74667824074074074</v>
      </c>
      <c r="B2732">
        <v>35.799999999999997</v>
      </c>
      <c r="C2732">
        <v>53</v>
      </c>
      <c r="D2732">
        <v>3</v>
      </c>
      <c r="E2732">
        <v>50</v>
      </c>
      <c r="F2732">
        <v>4</v>
      </c>
      <c r="G2732">
        <f t="shared" si="168"/>
        <v>46.600022175853638</v>
      </c>
      <c r="H2732">
        <f t="shared" si="169"/>
        <v>6.3999778241463616</v>
      </c>
      <c r="K2732">
        <f t="shared" si="170"/>
        <v>63.57</v>
      </c>
      <c r="L2732">
        <f t="shared" si="171"/>
        <v>-10.57</v>
      </c>
    </row>
    <row r="2733" spans="1:12">
      <c r="A2733" s="1">
        <v>0.74674768518518519</v>
      </c>
      <c r="B2733">
        <v>35.799999999999997</v>
      </c>
      <c r="C2733">
        <v>52</v>
      </c>
      <c r="D2733">
        <v>10</v>
      </c>
      <c r="E2733">
        <v>50</v>
      </c>
      <c r="F2733">
        <v>9</v>
      </c>
      <c r="G2733">
        <f t="shared" si="168"/>
        <v>51.710073918373787</v>
      </c>
      <c r="H2733">
        <f t="shared" si="169"/>
        <v>0.28992608162621281</v>
      </c>
      <c r="K2733">
        <f t="shared" si="170"/>
        <v>64.69</v>
      </c>
      <c r="L2733">
        <f t="shared" si="171"/>
        <v>-12.689999999999998</v>
      </c>
    </row>
    <row r="2734" spans="1:12">
      <c r="A2734" s="1">
        <v>0.74681712962962965</v>
      </c>
      <c r="B2734">
        <v>35.799999999999997</v>
      </c>
      <c r="C2734">
        <v>53</v>
      </c>
      <c r="D2734">
        <v>8</v>
      </c>
      <c r="E2734">
        <v>51</v>
      </c>
      <c r="F2734">
        <v>8</v>
      </c>
      <c r="G2734">
        <f t="shared" si="168"/>
        <v>50.250059134959223</v>
      </c>
      <c r="H2734">
        <f t="shared" si="169"/>
        <v>2.7499408650407773</v>
      </c>
      <c r="K2734">
        <f t="shared" si="170"/>
        <v>64.37</v>
      </c>
      <c r="L2734">
        <f t="shared" si="171"/>
        <v>-11.370000000000005</v>
      </c>
    </row>
    <row r="2735" spans="1:12">
      <c r="A2735" s="1">
        <v>0.74688657407407411</v>
      </c>
      <c r="B2735">
        <v>35.799999999999997</v>
      </c>
      <c r="C2735">
        <v>53</v>
      </c>
      <c r="D2735">
        <v>3</v>
      </c>
      <c r="E2735">
        <v>50</v>
      </c>
      <c r="F2735">
        <v>4</v>
      </c>
      <c r="G2735">
        <f t="shared" si="168"/>
        <v>46.600022175853638</v>
      </c>
      <c r="H2735">
        <f t="shared" si="169"/>
        <v>6.3999778241463616</v>
      </c>
      <c r="K2735">
        <f t="shared" si="170"/>
        <v>63.57</v>
      </c>
      <c r="L2735">
        <f t="shared" si="171"/>
        <v>-10.57</v>
      </c>
    </row>
    <row r="2736" spans="1:12">
      <c r="A2736" s="1">
        <v>0.74695601851851856</v>
      </c>
      <c r="B2736">
        <v>35.799999999999997</v>
      </c>
      <c r="C2736">
        <v>53</v>
      </c>
      <c r="D2736">
        <v>9</v>
      </c>
      <c r="E2736">
        <v>51</v>
      </c>
      <c r="F2736">
        <v>6</v>
      </c>
      <c r="G2736">
        <f t="shared" si="168"/>
        <v>50.980066526682769</v>
      </c>
      <c r="H2736">
        <f t="shared" si="169"/>
        <v>2.0199334733172307</v>
      </c>
      <c r="K2736">
        <f t="shared" si="170"/>
        <v>64.53</v>
      </c>
      <c r="L2736">
        <f t="shared" si="171"/>
        <v>-11.530000000000001</v>
      </c>
    </row>
    <row r="2737" spans="1:12">
      <c r="A2737" s="1">
        <v>0.74702546296296291</v>
      </c>
      <c r="B2737">
        <v>35.799999999999997</v>
      </c>
      <c r="C2737">
        <v>53</v>
      </c>
      <c r="D2737">
        <v>9</v>
      </c>
      <c r="E2737">
        <v>50</v>
      </c>
      <c r="F2737">
        <v>4</v>
      </c>
      <c r="G2737">
        <f t="shared" si="168"/>
        <v>50.980066526682769</v>
      </c>
      <c r="H2737">
        <f t="shared" si="169"/>
        <v>2.0199334733172307</v>
      </c>
      <c r="K2737">
        <f t="shared" si="170"/>
        <v>64.53</v>
      </c>
      <c r="L2737">
        <f t="shared" si="171"/>
        <v>-11.530000000000001</v>
      </c>
    </row>
    <row r="2738" spans="1:12">
      <c r="A2738" s="1">
        <v>0.74730324074074073</v>
      </c>
      <c r="B2738">
        <v>35.799999999999997</v>
      </c>
      <c r="C2738">
        <v>54</v>
      </c>
      <c r="D2738">
        <v>6</v>
      </c>
      <c r="E2738">
        <v>52</v>
      </c>
      <c r="F2738">
        <v>9</v>
      </c>
      <c r="G2738">
        <f t="shared" si="168"/>
        <v>48.790044351414565</v>
      </c>
      <c r="H2738">
        <f t="shared" si="169"/>
        <v>5.209955648585435</v>
      </c>
      <c r="K2738">
        <f t="shared" si="170"/>
        <v>64.05</v>
      </c>
      <c r="L2738">
        <f t="shared" si="171"/>
        <v>-10.049999999999997</v>
      </c>
    </row>
    <row r="2739" spans="1:12">
      <c r="A2739" s="1">
        <v>0.74737268518518529</v>
      </c>
      <c r="B2739">
        <v>35.799999999999997</v>
      </c>
      <c r="C2739">
        <v>53</v>
      </c>
      <c r="D2739">
        <v>6</v>
      </c>
      <c r="E2739">
        <v>50</v>
      </c>
      <c r="F2739">
        <v>9</v>
      </c>
      <c r="G2739">
        <f t="shared" si="168"/>
        <v>48.790044351414565</v>
      </c>
      <c r="H2739">
        <f t="shared" si="169"/>
        <v>4.209955648585435</v>
      </c>
      <c r="K2739">
        <f t="shared" si="170"/>
        <v>64.05</v>
      </c>
      <c r="L2739">
        <f t="shared" si="171"/>
        <v>-11.049999999999997</v>
      </c>
    </row>
    <row r="2740" spans="1:12">
      <c r="A2740" s="1">
        <v>0.74744212962962964</v>
      </c>
      <c r="B2740">
        <v>35.799999999999997</v>
      </c>
      <c r="C2740">
        <v>54</v>
      </c>
      <c r="D2740">
        <v>4</v>
      </c>
      <c r="E2740">
        <v>50</v>
      </c>
      <c r="F2740">
        <v>3</v>
      </c>
      <c r="G2740">
        <f t="shared" si="168"/>
        <v>47.330029567739807</v>
      </c>
      <c r="H2740">
        <f t="shared" si="169"/>
        <v>6.6699704322601931</v>
      </c>
      <c r="K2740">
        <f t="shared" si="170"/>
        <v>63.730000000000004</v>
      </c>
      <c r="L2740">
        <f t="shared" si="171"/>
        <v>-9.730000000000004</v>
      </c>
    </row>
    <row r="2741" spans="1:12">
      <c r="A2741" s="1">
        <v>0.74751157407407398</v>
      </c>
      <c r="B2741">
        <v>35.799999999999997</v>
      </c>
      <c r="C2741">
        <v>53</v>
      </c>
      <c r="D2741">
        <v>5</v>
      </c>
      <c r="E2741">
        <v>50</v>
      </c>
      <c r="F2741">
        <v>2</v>
      </c>
      <c r="G2741">
        <f t="shared" si="168"/>
        <v>48.060036959593447</v>
      </c>
      <c r="H2741">
        <f t="shared" si="169"/>
        <v>4.9399630404065533</v>
      </c>
      <c r="K2741">
        <f t="shared" si="170"/>
        <v>63.89</v>
      </c>
      <c r="L2741">
        <f t="shared" si="171"/>
        <v>-10.89</v>
      </c>
    </row>
    <row r="2742" spans="1:12">
      <c r="A2742" s="1">
        <v>0.74758101851851855</v>
      </c>
      <c r="B2742">
        <v>35.799999999999997</v>
      </c>
      <c r="C2742">
        <v>52</v>
      </c>
      <c r="D2742">
        <v>5</v>
      </c>
      <c r="E2742">
        <v>50</v>
      </c>
      <c r="F2742">
        <v>3</v>
      </c>
      <c r="G2742">
        <f t="shared" si="168"/>
        <v>48.060036959593447</v>
      </c>
      <c r="H2742">
        <f t="shared" si="169"/>
        <v>3.9399630404065533</v>
      </c>
      <c r="K2742">
        <f t="shared" si="170"/>
        <v>63.89</v>
      </c>
      <c r="L2742">
        <f t="shared" si="171"/>
        <v>-11.89</v>
      </c>
    </row>
    <row r="2743" spans="1:12">
      <c r="A2743" s="1">
        <v>0.74765046296296289</v>
      </c>
      <c r="B2743">
        <v>35.799999999999997</v>
      </c>
      <c r="C2743">
        <v>55</v>
      </c>
      <c r="D2743">
        <v>10</v>
      </c>
      <c r="E2743">
        <v>54</v>
      </c>
      <c r="F2743">
        <v>15</v>
      </c>
      <c r="G2743">
        <f t="shared" si="168"/>
        <v>51.710073918373787</v>
      </c>
      <c r="H2743">
        <f t="shared" si="169"/>
        <v>3.2899260816262128</v>
      </c>
      <c r="K2743">
        <f t="shared" si="170"/>
        <v>64.69</v>
      </c>
      <c r="L2743">
        <f t="shared" si="171"/>
        <v>-9.6899999999999977</v>
      </c>
    </row>
    <row r="2744" spans="1:12">
      <c r="A2744" s="1">
        <v>0.74771990740740746</v>
      </c>
      <c r="B2744">
        <v>35.799999999999997</v>
      </c>
      <c r="C2744">
        <v>53</v>
      </c>
      <c r="D2744">
        <v>7</v>
      </c>
      <c r="E2744">
        <v>50</v>
      </c>
      <c r="F2744">
        <v>2</v>
      </c>
      <c r="G2744">
        <f t="shared" si="168"/>
        <v>49.520051743203155</v>
      </c>
      <c r="H2744">
        <f t="shared" si="169"/>
        <v>3.4799482567968454</v>
      </c>
      <c r="K2744">
        <f t="shared" si="170"/>
        <v>64.210000000000008</v>
      </c>
      <c r="L2744">
        <f t="shared" si="171"/>
        <v>-11.210000000000008</v>
      </c>
    </row>
    <row r="2745" spans="1:12">
      <c r="A2745" s="1">
        <v>0.7477893518518518</v>
      </c>
      <c r="B2745">
        <v>35.799999999999997</v>
      </c>
      <c r="C2745">
        <v>54</v>
      </c>
      <c r="D2745">
        <v>6</v>
      </c>
      <c r="E2745">
        <v>52</v>
      </c>
      <c r="F2745">
        <v>9</v>
      </c>
      <c r="G2745">
        <f t="shared" si="168"/>
        <v>48.790044351414565</v>
      </c>
      <c r="H2745">
        <f t="shared" si="169"/>
        <v>5.209955648585435</v>
      </c>
      <c r="K2745">
        <f t="shared" si="170"/>
        <v>64.05</v>
      </c>
      <c r="L2745">
        <f t="shared" si="171"/>
        <v>-10.049999999999997</v>
      </c>
    </row>
    <row r="2746" spans="1:12">
      <c r="A2746" s="1">
        <v>0.74785879629629637</v>
      </c>
      <c r="B2746">
        <v>35.799999999999997</v>
      </c>
      <c r="C2746">
        <v>54</v>
      </c>
      <c r="D2746">
        <v>16</v>
      </c>
      <c r="E2746">
        <v>51</v>
      </c>
      <c r="F2746">
        <v>16</v>
      </c>
      <c r="G2746">
        <f t="shared" si="168"/>
        <v>56.090118267836928</v>
      </c>
      <c r="H2746">
        <f t="shared" si="169"/>
        <v>-2.0901182678369281</v>
      </c>
      <c r="K2746">
        <f t="shared" si="170"/>
        <v>65.650000000000006</v>
      </c>
      <c r="L2746">
        <f t="shared" si="171"/>
        <v>-11.650000000000006</v>
      </c>
    </row>
    <row r="2747" spans="1:12">
      <c r="A2747" s="1">
        <v>0.74792824074074071</v>
      </c>
      <c r="B2747">
        <v>35.799999999999997</v>
      </c>
      <c r="C2747">
        <v>53</v>
      </c>
      <c r="D2747">
        <v>4</v>
      </c>
      <c r="E2747">
        <v>50</v>
      </c>
      <c r="F2747">
        <v>6</v>
      </c>
      <c r="G2747">
        <f t="shared" si="168"/>
        <v>47.330029567739807</v>
      </c>
      <c r="H2747">
        <f t="shared" si="169"/>
        <v>5.6699704322601931</v>
      </c>
      <c r="K2747">
        <f t="shared" si="170"/>
        <v>63.730000000000004</v>
      </c>
      <c r="L2747">
        <f t="shared" si="171"/>
        <v>-10.730000000000004</v>
      </c>
    </row>
    <row r="2748" spans="1:12">
      <c r="A2748" s="1">
        <v>0.74799768518518517</v>
      </c>
      <c r="B2748">
        <v>35.799999999999997</v>
      </c>
      <c r="C2748">
        <v>53</v>
      </c>
      <c r="D2748">
        <v>11</v>
      </c>
      <c r="E2748">
        <v>51</v>
      </c>
      <c r="F2748">
        <v>5</v>
      </c>
      <c r="G2748">
        <f t="shared" si="168"/>
        <v>52.440081310032284</v>
      </c>
      <c r="H2748">
        <f t="shared" si="169"/>
        <v>0.55991868996771643</v>
      </c>
      <c r="K2748">
        <f t="shared" si="170"/>
        <v>64.850000000000009</v>
      </c>
      <c r="L2748">
        <f t="shared" si="171"/>
        <v>-11.850000000000009</v>
      </c>
    </row>
    <row r="2749" spans="1:12">
      <c r="A2749" s="1">
        <v>0.74806712962962962</v>
      </c>
      <c r="B2749">
        <v>35.799999999999997</v>
      </c>
      <c r="C2749">
        <v>53</v>
      </c>
      <c r="D2749">
        <v>10</v>
      </c>
      <c r="E2749">
        <v>50</v>
      </c>
      <c r="F2749">
        <v>7</v>
      </c>
      <c r="G2749">
        <f t="shared" si="168"/>
        <v>51.710073918373787</v>
      </c>
      <c r="H2749">
        <f t="shared" si="169"/>
        <v>1.2899260816262128</v>
      </c>
      <c r="K2749">
        <f t="shared" si="170"/>
        <v>64.69</v>
      </c>
      <c r="L2749">
        <f t="shared" si="171"/>
        <v>-11.689999999999998</v>
      </c>
    </row>
    <row r="2750" spans="1:12">
      <c r="A2750" s="1">
        <v>0.74813657407407408</v>
      </c>
      <c r="B2750">
        <v>35.799999999999997</v>
      </c>
      <c r="C2750">
        <v>53</v>
      </c>
      <c r="D2750">
        <v>1</v>
      </c>
      <c r="E2750">
        <v>50</v>
      </c>
      <c r="F2750">
        <v>3</v>
      </c>
      <c r="G2750">
        <f t="shared" si="168"/>
        <v>45.140007391983737</v>
      </c>
      <c r="H2750">
        <f t="shared" si="169"/>
        <v>7.8599926080162632</v>
      </c>
      <c r="K2750">
        <f t="shared" si="170"/>
        <v>63.249999999999979</v>
      </c>
      <c r="L2750">
        <f t="shared" si="171"/>
        <v>-10.249999999999979</v>
      </c>
    </row>
    <row r="2751" spans="1:12">
      <c r="A2751" s="1">
        <v>0.74820601851851853</v>
      </c>
      <c r="B2751">
        <v>35.799999999999997</v>
      </c>
      <c r="C2751">
        <v>52</v>
      </c>
      <c r="D2751">
        <v>3</v>
      </c>
      <c r="E2751">
        <v>50</v>
      </c>
      <c r="F2751">
        <v>2</v>
      </c>
      <c r="G2751">
        <f t="shared" si="168"/>
        <v>46.600022175853638</v>
      </c>
      <c r="H2751">
        <f t="shared" si="169"/>
        <v>5.3999778241463616</v>
      </c>
      <c r="K2751">
        <f t="shared" si="170"/>
        <v>63.57</v>
      </c>
      <c r="L2751">
        <f t="shared" si="171"/>
        <v>-11.57</v>
      </c>
    </row>
    <row r="2752" spans="1:12">
      <c r="A2752" s="1">
        <v>0.74827546296296299</v>
      </c>
      <c r="B2752">
        <v>35.799999999999997</v>
      </c>
      <c r="C2752">
        <v>53</v>
      </c>
      <c r="D2752">
        <v>2</v>
      </c>
      <c r="E2752">
        <v>50</v>
      </c>
      <c r="F2752">
        <v>3</v>
      </c>
      <c r="G2752">
        <f t="shared" si="168"/>
        <v>45.870014783934955</v>
      </c>
      <c r="H2752">
        <f t="shared" si="169"/>
        <v>7.1299852160650445</v>
      </c>
      <c r="K2752">
        <f t="shared" si="170"/>
        <v>63.410000000000004</v>
      </c>
      <c r="L2752">
        <f t="shared" si="171"/>
        <v>-10.410000000000004</v>
      </c>
    </row>
    <row r="2753" spans="1:12">
      <c r="A2753" s="1">
        <v>0.74834490740740733</v>
      </c>
      <c r="B2753">
        <v>35.799999999999997</v>
      </c>
      <c r="C2753">
        <v>52</v>
      </c>
      <c r="D2753">
        <v>1</v>
      </c>
      <c r="E2753">
        <v>50</v>
      </c>
      <c r="F2753">
        <v>1</v>
      </c>
      <c r="G2753">
        <f t="shared" si="168"/>
        <v>45.140007391983737</v>
      </c>
      <c r="H2753">
        <f t="shared" si="169"/>
        <v>6.8599926080162632</v>
      </c>
      <c r="K2753">
        <f t="shared" si="170"/>
        <v>63.249999999999979</v>
      </c>
      <c r="L2753">
        <f t="shared" si="171"/>
        <v>-11.249999999999979</v>
      </c>
    </row>
    <row r="2754" spans="1:12">
      <c r="A2754" s="1">
        <v>0.7484143518518519</v>
      </c>
      <c r="B2754">
        <v>35.799999999999997</v>
      </c>
      <c r="C2754">
        <v>52</v>
      </c>
      <c r="D2754">
        <v>8</v>
      </c>
      <c r="E2754">
        <v>51</v>
      </c>
      <c r="F2754">
        <v>8</v>
      </c>
      <c r="G2754">
        <f t="shared" si="168"/>
        <v>50.250059134959223</v>
      </c>
      <c r="H2754">
        <f t="shared" si="169"/>
        <v>1.7499408650407773</v>
      </c>
      <c r="K2754">
        <f t="shared" si="170"/>
        <v>64.37</v>
      </c>
      <c r="L2754">
        <f t="shared" si="171"/>
        <v>-12.370000000000005</v>
      </c>
    </row>
    <row r="2755" spans="1:12">
      <c r="A2755" s="1">
        <v>0.74848379629629624</v>
      </c>
      <c r="B2755">
        <v>35.799999999999997</v>
      </c>
      <c r="C2755">
        <v>52</v>
      </c>
      <c r="D2755">
        <v>6</v>
      </c>
      <c r="E2755">
        <v>51</v>
      </c>
      <c r="F2755">
        <v>4</v>
      </c>
      <c r="G2755">
        <f t="shared" ref="G2755:G2818" si="172">0.73*D2755+46.09-1.68*EXP(-(0.0000044)*D2755)</f>
        <v>48.790044351414565</v>
      </c>
      <c r="H2755">
        <f t="shared" ref="H2755:H2818" si="173">C2755-G2755</f>
        <v>3.209955648585435</v>
      </c>
      <c r="K2755">
        <f t="shared" ref="K2755:K2818" si="174">0.16*D2755+63.09-2.69*EXP(-(32.53)*D2755)</f>
        <v>64.05</v>
      </c>
      <c r="L2755">
        <f t="shared" ref="L2755:L2818" si="175">C2755-K2755</f>
        <v>-12.049999999999997</v>
      </c>
    </row>
    <row r="2756" spans="1:12">
      <c r="A2756" s="1">
        <v>0.74855324074074081</v>
      </c>
      <c r="B2756">
        <v>35.799999999999997</v>
      </c>
      <c r="C2756">
        <v>53</v>
      </c>
      <c r="D2756">
        <v>5</v>
      </c>
      <c r="E2756">
        <v>50</v>
      </c>
      <c r="F2756">
        <v>9</v>
      </c>
      <c r="G2756">
        <f t="shared" si="172"/>
        <v>48.060036959593447</v>
      </c>
      <c r="H2756">
        <f t="shared" si="173"/>
        <v>4.9399630404065533</v>
      </c>
      <c r="K2756">
        <f t="shared" si="174"/>
        <v>63.89</v>
      </c>
      <c r="L2756">
        <f t="shared" si="175"/>
        <v>-10.89</v>
      </c>
    </row>
    <row r="2757" spans="1:12">
      <c r="A2757" s="1">
        <v>0.74862268518518515</v>
      </c>
      <c r="B2757">
        <v>35.799999999999997</v>
      </c>
      <c r="C2757">
        <v>53</v>
      </c>
      <c r="D2757">
        <v>1</v>
      </c>
      <c r="E2757">
        <v>50</v>
      </c>
      <c r="F2757">
        <v>6</v>
      </c>
      <c r="G2757">
        <f t="shared" si="172"/>
        <v>45.140007391983737</v>
      </c>
      <c r="H2757">
        <f t="shared" si="173"/>
        <v>7.8599926080162632</v>
      </c>
      <c r="K2757">
        <f t="shared" si="174"/>
        <v>63.249999999999979</v>
      </c>
      <c r="L2757">
        <f t="shared" si="175"/>
        <v>-10.249999999999979</v>
      </c>
    </row>
    <row r="2758" spans="1:12">
      <c r="A2758" s="1">
        <v>0.74869212962962972</v>
      </c>
      <c r="B2758">
        <v>35.799999999999997</v>
      </c>
      <c r="C2758">
        <v>54</v>
      </c>
      <c r="D2758">
        <v>9</v>
      </c>
      <c r="E2758">
        <v>53</v>
      </c>
      <c r="F2758">
        <v>7</v>
      </c>
      <c r="G2758">
        <f t="shared" si="172"/>
        <v>50.980066526682769</v>
      </c>
      <c r="H2758">
        <f t="shared" si="173"/>
        <v>3.0199334733172307</v>
      </c>
      <c r="K2758">
        <f t="shared" si="174"/>
        <v>64.53</v>
      </c>
      <c r="L2758">
        <f t="shared" si="175"/>
        <v>-10.530000000000001</v>
      </c>
    </row>
    <row r="2759" spans="1:12">
      <c r="A2759" s="1">
        <v>0.74876157407407407</v>
      </c>
      <c r="B2759">
        <v>35.799999999999997</v>
      </c>
      <c r="C2759">
        <v>53</v>
      </c>
      <c r="D2759">
        <v>9</v>
      </c>
      <c r="E2759">
        <v>50</v>
      </c>
      <c r="F2759">
        <v>8</v>
      </c>
      <c r="G2759">
        <f t="shared" si="172"/>
        <v>50.980066526682769</v>
      </c>
      <c r="H2759">
        <f t="shared" si="173"/>
        <v>2.0199334733172307</v>
      </c>
      <c r="K2759">
        <f t="shared" si="174"/>
        <v>64.53</v>
      </c>
      <c r="L2759">
        <f t="shared" si="175"/>
        <v>-11.530000000000001</v>
      </c>
    </row>
    <row r="2760" spans="1:12">
      <c r="A2760" s="1">
        <v>0.74883101851851863</v>
      </c>
      <c r="B2760">
        <v>35.799999999999997</v>
      </c>
      <c r="C2760">
        <v>53</v>
      </c>
      <c r="D2760">
        <v>2</v>
      </c>
      <c r="E2760">
        <v>50</v>
      </c>
      <c r="F2760">
        <v>7</v>
      </c>
      <c r="G2760">
        <f t="shared" si="172"/>
        <v>45.870014783934955</v>
      </c>
      <c r="H2760">
        <f t="shared" si="173"/>
        <v>7.1299852160650445</v>
      </c>
      <c r="K2760">
        <f t="shared" si="174"/>
        <v>63.410000000000004</v>
      </c>
      <c r="L2760">
        <f t="shared" si="175"/>
        <v>-10.410000000000004</v>
      </c>
    </row>
    <row r="2761" spans="1:12">
      <c r="A2761" s="1">
        <v>0.74890046296296298</v>
      </c>
      <c r="B2761">
        <v>35.9</v>
      </c>
      <c r="C2761">
        <v>52</v>
      </c>
      <c r="D2761">
        <v>3</v>
      </c>
      <c r="E2761">
        <v>51</v>
      </c>
      <c r="F2761">
        <v>4</v>
      </c>
      <c r="G2761">
        <f t="shared" si="172"/>
        <v>46.600022175853638</v>
      </c>
      <c r="H2761">
        <f t="shared" si="173"/>
        <v>5.3999778241463616</v>
      </c>
      <c r="K2761">
        <f t="shared" si="174"/>
        <v>63.57</v>
      </c>
      <c r="L2761">
        <f t="shared" si="175"/>
        <v>-11.57</v>
      </c>
    </row>
    <row r="2762" spans="1:12">
      <c r="A2762" s="1">
        <v>0.74896990740740732</v>
      </c>
      <c r="B2762">
        <v>35.9</v>
      </c>
      <c r="C2762">
        <v>52</v>
      </c>
      <c r="D2762">
        <v>6</v>
      </c>
      <c r="E2762">
        <v>50</v>
      </c>
      <c r="F2762">
        <v>4</v>
      </c>
      <c r="G2762">
        <f t="shared" si="172"/>
        <v>48.790044351414565</v>
      </c>
      <c r="H2762">
        <f t="shared" si="173"/>
        <v>3.209955648585435</v>
      </c>
      <c r="K2762">
        <f t="shared" si="174"/>
        <v>64.05</v>
      </c>
      <c r="L2762">
        <f t="shared" si="175"/>
        <v>-12.049999999999997</v>
      </c>
    </row>
    <row r="2763" spans="1:12">
      <c r="A2763" s="1">
        <v>0.74903935185185189</v>
      </c>
      <c r="B2763">
        <v>35.9</v>
      </c>
      <c r="C2763">
        <v>53</v>
      </c>
      <c r="D2763">
        <v>6</v>
      </c>
      <c r="E2763">
        <v>51</v>
      </c>
      <c r="F2763">
        <v>4</v>
      </c>
      <c r="G2763">
        <f t="shared" si="172"/>
        <v>48.790044351414565</v>
      </c>
      <c r="H2763">
        <f t="shared" si="173"/>
        <v>4.209955648585435</v>
      </c>
      <c r="K2763">
        <f t="shared" si="174"/>
        <v>64.05</v>
      </c>
      <c r="L2763">
        <f t="shared" si="175"/>
        <v>-11.049999999999997</v>
      </c>
    </row>
    <row r="2764" spans="1:12">
      <c r="A2764" s="1">
        <v>0.74910879629629623</v>
      </c>
      <c r="B2764">
        <v>35.799999999999997</v>
      </c>
      <c r="C2764">
        <v>53</v>
      </c>
      <c r="D2764">
        <v>8</v>
      </c>
      <c r="E2764">
        <v>50</v>
      </c>
      <c r="F2764">
        <v>10</v>
      </c>
      <c r="G2764">
        <f t="shared" si="172"/>
        <v>50.250059134959223</v>
      </c>
      <c r="H2764">
        <f t="shared" si="173"/>
        <v>2.7499408650407773</v>
      </c>
      <c r="K2764">
        <f t="shared" si="174"/>
        <v>64.37</v>
      </c>
      <c r="L2764">
        <f t="shared" si="175"/>
        <v>-11.370000000000005</v>
      </c>
    </row>
    <row r="2765" spans="1:12">
      <c r="A2765" s="1">
        <v>0.7491782407407408</v>
      </c>
      <c r="B2765">
        <v>35.799999999999997</v>
      </c>
      <c r="C2765">
        <v>53</v>
      </c>
      <c r="D2765">
        <v>0.1</v>
      </c>
      <c r="E2765">
        <v>50</v>
      </c>
      <c r="F2765">
        <v>4</v>
      </c>
      <c r="G2765">
        <f t="shared" si="172"/>
        <v>44.483000739199838</v>
      </c>
      <c r="H2765">
        <f t="shared" si="173"/>
        <v>8.5169992608001621</v>
      </c>
      <c r="K2765">
        <f t="shared" si="174"/>
        <v>63.002009819897097</v>
      </c>
      <c r="L2765">
        <f t="shared" si="175"/>
        <v>-10.002009819897097</v>
      </c>
    </row>
    <row r="2766" spans="1:12">
      <c r="A2766" s="1">
        <v>0.74924768518518514</v>
      </c>
      <c r="B2766">
        <v>35.799999999999997</v>
      </c>
      <c r="C2766">
        <v>53</v>
      </c>
      <c r="D2766">
        <v>1</v>
      </c>
      <c r="E2766">
        <v>50</v>
      </c>
      <c r="F2766">
        <v>5</v>
      </c>
      <c r="G2766">
        <f t="shared" si="172"/>
        <v>45.140007391983737</v>
      </c>
      <c r="H2766">
        <f t="shared" si="173"/>
        <v>7.8599926080162632</v>
      </c>
      <c r="K2766">
        <f t="shared" si="174"/>
        <v>63.249999999999979</v>
      </c>
      <c r="L2766">
        <f t="shared" si="175"/>
        <v>-10.249999999999979</v>
      </c>
    </row>
    <row r="2767" spans="1:12">
      <c r="A2767" s="1">
        <v>0.7493171296296296</v>
      </c>
      <c r="B2767">
        <v>35.799999999999997</v>
      </c>
      <c r="C2767">
        <v>53</v>
      </c>
      <c r="D2767">
        <v>4</v>
      </c>
      <c r="E2767">
        <v>50</v>
      </c>
      <c r="F2767">
        <v>6</v>
      </c>
      <c r="G2767">
        <f t="shared" si="172"/>
        <v>47.330029567739807</v>
      </c>
      <c r="H2767">
        <f t="shared" si="173"/>
        <v>5.6699704322601931</v>
      </c>
      <c r="K2767">
        <f t="shared" si="174"/>
        <v>63.730000000000004</v>
      </c>
      <c r="L2767">
        <f t="shared" si="175"/>
        <v>-10.730000000000004</v>
      </c>
    </row>
    <row r="2768" spans="1:12">
      <c r="A2768" s="1">
        <v>0.74938657407407405</v>
      </c>
      <c r="B2768">
        <v>35.799999999999997</v>
      </c>
      <c r="C2768">
        <v>53</v>
      </c>
      <c r="D2768">
        <v>2</v>
      </c>
      <c r="E2768">
        <v>53</v>
      </c>
      <c r="F2768">
        <v>4</v>
      </c>
      <c r="G2768">
        <f t="shared" si="172"/>
        <v>45.870014783934955</v>
      </c>
      <c r="H2768">
        <f t="shared" si="173"/>
        <v>7.1299852160650445</v>
      </c>
      <c r="K2768">
        <f t="shared" si="174"/>
        <v>63.410000000000004</v>
      </c>
      <c r="L2768">
        <f t="shared" si="175"/>
        <v>-10.410000000000004</v>
      </c>
    </row>
    <row r="2769" spans="1:12">
      <c r="A2769" s="1">
        <v>0.74945601851851851</v>
      </c>
      <c r="B2769">
        <v>35.799999999999997</v>
      </c>
      <c r="C2769">
        <v>54</v>
      </c>
      <c r="D2769">
        <v>3</v>
      </c>
      <c r="E2769">
        <v>51</v>
      </c>
      <c r="F2769">
        <v>11</v>
      </c>
      <c r="G2769">
        <f t="shared" si="172"/>
        <v>46.600022175853638</v>
      </c>
      <c r="H2769">
        <f t="shared" si="173"/>
        <v>7.3999778241463616</v>
      </c>
      <c r="K2769">
        <f t="shared" si="174"/>
        <v>63.57</v>
      </c>
      <c r="L2769">
        <f t="shared" si="175"/>
        <v>-9.57</v>
      </c>
    </row>
    <row r="2770" spans="1:12">
      <c r="A2770" s="1">
        <v>0.74952546296296296</v>
      </c>
      <c r="B2770">
        <v>35.799999999999997</v>
      </c>
      <c r="C2770">
        <v>53</v>
      </c>
      <c r="D2770">
        <v>4</v>
      </c>
      <c r="E2770">
        <v>51</v>
      </c>
      <c r="F2770">
        <v>4</v>
      </c>
      <c r="G2770">
        <f t="shared" si="172"/>
        <v>47.330029567739807</v>
      </c>
      <c r="H2770">
        <f t="shared" si="173"/>
        <v>5.6699704322601931</v>
      </c>
      <c r="K2770">
        <f t="shared" si="174"/>
        <v>63.730000000000004</v>
      </c>
      <c r="L2770">
        <f t="shared" si="175"/>
        <v>-10.730000000000004</v>
      </c>
    </row>
    <row r="2771" spans="1:12">
      <c r="A2771" s="1">
        <v>0.74959490740740742</v>
      </c>
      <c r="B2771">
        <v>35.799999999999997</v>
      </c>
      <c r="C2771">
        <v>53</v>
      </c>
      <c r="D2771">
        <v>6</v>
      </c>
      <c r="E2771">
        <v>50</v>
      </c>
      <c r="F2771">
        <v>10</v>
      </c>
      <c r="G2771">
        <f t="shared" si="172"/>
        <v>48.790044351414565</v>
      </c>
      <c r="H2771">
        <f t="shared" si="173"/>
        <v>4.209955648585435</v>
      </c>
      <c r="K2771">
        <f t="shared" si="174"/>
        <v>64.05</v>
      </c>
      <c r="L2771">
        <f t="shared" si="175"/>
        <v>-11.049999999999997</v>
      </c>
    </row>
    <row r="2772" spans="1:12">
      <c r="A2772" s="1">
        <v>0.74966435185185187</v>
      </c>
      <c r="B2772">
        <v>35.799999999999997</v>
      </c>
      <c r="C2772">
        <v>52</v>
      </c>
      <c r="D2772">
        <v>4</v>
      </c>
      <c r="E2772">
        <v>50</v>
      </c>
      <c r="F2772">
        <v>5</v>
      </c>
      <c r="G2772">
        <f t="shared" si="172"/>
        <v>47.330029567739807</v>
      </c>
      <c r="H2772">
        <f t="shared" si="173"/>
        <v>4.6699704322601931</v>
      </c>
      <c r="K2772">
        <f t="shared" si="174"/>
        <v>63.730000000000004</v>
      </c>
      <c r="L2772">
        <f t="shared" si="175"/>
        <v>-11.730000000000004</v>
      </c>
    </row>
    <row r="2773" spans="1:12">
      <c r="A2773" s="1">
        <v>0.74973379629629633</v>
      </c>
      <c r="B2773">
        <v>35.799999999999997</v>
      </c>
      <c r="C2773">
        <v>53</v>
      </c>
      <c r="D2773">
        <v>4</v>
      </c>
      <c r="E2773">
        <v>50</v>
      </c>
      <c r="F2773">
        <v>5</v>
      </c>
      <c r="G2773">
        <f t="shared" si="172"/>
        <v>47.330029567739807</v>
      </c>
      <c r="H2773">
        <f t="shared" si="173"/>
        <v>5.6699704322601931</v>
      </c>
      <c r="K2773">
        <f t="shared" si="174"/>
        <v>63.730000000000004</v>
      </c>
      <c r="L2773">
        <f t="shared" si="175"/>
        <v>-10.730000000000004</v>
      </c>
    </row>
    <row r="2774" spans="1:12">
      <c r="A2774" s="1">
        <v>0.74980324074074067</v>
      </c>
      <c r="B2774">
        <v>35.9</v>
      </c>
      <c r="C2774">
        <v>53</v>
      </c>
      <c r="D2774">
        <v>7</v>
      </c>
      <c r="E2774">
        <v>50</v>
      </c>
      <c r="F2774">
        <v>6</v>
      </c>
      <c r="G2774">
        <f t="shared" si="172"/>
        <v>49.520051743203155</v>
      </c>
      <c r="H2774">
        <f t="shared" si="173"/>
        <v>3.4799482567968454</v>
      </c>
      <c r="K2774">
        <f t="shared" si="174"/>
        <v>64.210000000000008</v>
      </c>
      <c r="L2774">
        <f t="shared" si="175"/>
        <v>-11.210000000000008</v>
      </c>
    </row>
    <row r="2775" spans="1:12">
      <c r="A2775" s="1">
        <v>0.74987268518518524</v>
      </c>
      <c r="B2775">
        <v>35.9</v>
      </c>
      <c r="C2775">
        <v>53</v>
      </c>
      <c r="D2775">
        <v>1</v>
      </c>
      <c r="E2775">
        <v>50</v>
      </c>
      <c r="F2775">
        <v>2</v>
      </c>
      <c r="G2775">
        <f t="shared" si="172"/>
        <v>45.140007391983737</v>
      </c>
      <c r="H2775">
        <f t="shared" si="173"/>
        <v>7.8599926080162632</v>
      </c>
      <c r="K2775">
        <f t="shared" si="174"/>
        <v>63.249999999999979</v>
      </c>
      <c r="L2775">
        <f t="shared" si="175"/>
        <v>-10.249999999999979</v>
      </c>
    </row>
    <row r="2776" spans="1:12">
      <c r="A2776" s="1">
        <v>0.74994212962962958</v>
      </c>
      <c r="B2776">
        <v>35.9</v>
      </c>
      <c r="C2776">
        <v>54</v>
      </c>
      <c r="D2776">
        <v>7</v>
      </c>
      <c r="E2776">
        <v>50</v>
      </c>
      <c r="F2776">
        <v>6</v>
      </c>
      <c r="G2776">
        <f t="shared" si="172"/>
        <v>49.520051743203155</v>
      </c>
      <c r="H2776">
        <f t="shared" si="173"/>
        <v>4.4799482567968454</v>
      </c>
      <c r="K2776">
        <f t="shared" si="174"/>
        <v>64.210000000000008</v>
      </c>
      <c r="L2776">
        <f t="shared" si="175"/>
        <v>-10.210000000000008</v>
      </c>
    </row>
    <row r="2777" spans="1:12">
      <c r="A2777" s="1">
        <v>0.75008101851851849</v>
      </c>
      <c r="B2777">
        <v>35.9</v>
      </c>
      <c r="C2777">
        <v>53</v>
      </c>
      <c r="D2777">
        <v>11</v>
      </c>
      <c r="E2777">
        <v>51</v>
      </c>
      <c r="F2777">
        <v>11</v>
      </c>
      <c r="G2777">
        <f t="shared" si="172"/>
        <v>52.440081310032284</v>
      </c>
      <c r="H2777">
        <f t="shared" si="173"/>
        <v>0.55991868996771643</v>
      </c>
      <c r="K2777">
        <f t="shared" si="174"/>
        <v>64.850000000000009</v>
      </c>
      <c r="L2777">
        <f t="shared" si="175"/>
        <v>-11.850000000000009</v>
      </c>
    </row>
    <row r="2778" spans="1:12">
      <c r="A2778" s="1">
        <v>0.75015046296296306</v>
      </c>
      <c r="B2778">
        <v>35.9</v>
      </c>
      <c r="C2778">
        <v>53</v>
      </c>
      <c r="D2778">
        <v>11</v>
      </c>
      <c r="E2778">
        <v>50</v>
      </c>
      <c r="F2778">
        <v>5</v>
      </c>
      <c r="G2778">
        <f t="shared" si="172"/>
        <v>52.440081310032284</v>
      </c>
      <c r="H2778">
        <f t="shared" si="173"/>
        <v>0.55991868996771643</v>
      </c>
      <c r="K2778">
        <f t="shared" si="174"/>
        <v>64.850000000000009</v>
      </c>
      <c r="L2778">
        <f t="shared" si="175"/>
        <v>-11.850000000000009</v>
      </c>
    </row>
    <row r="2779" spans="1:12">
      <c r="A2779" s="1">
        <v>0.75035879629629632</v>
      </c>
      <c r="B2779">
        <v>35.799999999999997</v>
      </c>
      <c r="C2779">
        <v>53</v>
      </c>
      <c r="D2779">
        <v>3</v>
      </c>
      <c r="E2779">
        <v>51</v>
      </c>
      <c r="F2779">
        <v>6</v>
      </c>
      <c r="G2779">
        <f t="shared" si="172"/>
        <v>46.600022175853638</v>
      </c>
      <c r="H2779">
        <f t="shared" si="173"/>
        <v>6.3999778241463616</v>
      </c>
      <c r="K2779">
        <f t="shared" si="174"/>
        <v>63.57</v>
      </c>
      <c r="L2779">
        <f t="shared" si="175"/>
        <v>-10.57</v>
      </c>
    </row>
    <row r="2780" spans="1:12">
      <c r="A2780" s="1">
        <v>0.75042824074074066</v>
      </c>
      <c r="B2780">
        <v>35.799999999999997</v>
      </c>
      <c r="C2780">
        <v>59</v>
      </c>
      <c r="D2780">
        <v>11</v>
      </c>
      <c r="E2780">
        <v>57</v>
      </c>
      <c r="F2780">
        <v>15</v>
      </c>
      <c r="G2780">
        <f t="shared" si="172"/>
        <v>52.440081310032284</v>
      </c>
      <c r="H2780">
        <f t="shared" si="173"/>
        <v>6.5599186899677164</v>
      </c>
      <c r="K2780">
        <f t="shared" si="174"/>
        <v>64.850000000000009</v>
      </c>
      <c r="L2780">
        <f t="shared" si="175"/>
        <v>-5.8500000000000085</v>
      </c>
    </row>
    <row r="2781" spans="1:12">
      <c r="A2781" s="1">
        <v>0.75049768518518523</v>
      </c>
      <c r="B2781">
        <v>35.799999999999997</v>
      </c>
      <c r="C2781">
        <v>53</v>
      </c>
      <c r="D2781">
        <v>7</v>
      </c>
      <c r="E2781">
        <v>50</v>
      </c>
      <c r="F2781">
        <v>1</v>
      </c>
      <c r="G2781">
        <f t="shared" si="172"/>
        <v>49.520051743203155</v>
      </c>
      <c r="H2781">
        <f t="shared" si="173"/>
        <v>3.4799482567968454</v>
      </c>
      <c r="K2781">
        <f t="shared" si="174"/>
        <v>64.210000000000008</v>
      </c>
      <c r="L2781">
        <f t="shared" si="175"/>
        <v>-11.210000000000008</v>
      </c>
    </row>
    <row r="2782" spans="1:12">
      <c r="A2782" s="1">
        <v>0.75056712962962957</v>
      </c>
      <c r="B2782">
        <v>35.799999999999997</v>
      </c>
      <c r="C2782">
        <v>52</v>
      </c>
      <c r="D2782">
        <v>5</v>
      </c>
      <c r="E2782">
        <v>52</v>
      </c>
      <c r="F2782">
        <v>5</v>
      </c>
      <c r="G2782">
        <f t="shared" si="172"/>
        <v>48.060036959593447</v>
      </c>
      <c r="H2782">
        <f t="shared" si="173"/>
        <v>3.9399630404065533</v>
      </c>
      <c r="K2782">
        <f t="shared" si="174"/>
        <v>63.89</v>
      </c>
      <c r="L2782">
        <f t="shared" si="175"/>
        <v>-11.89</v>
      </c>
    </row>
    <row r="2783" spans="1:12">
      <c r="A2783" s="1">
        <v>0.75063657407407414</v>
      </c>
      <c r="B2783">
        <v>35.9</v>
      </c>
      <c r="C2783">
        <v>53</v>
      </c>
      <c r="D2783">
        <v>5</v>
      </c>
      <c r="E2783">
        <v>51</v>
      </c>
      <c r="F2783">
        <v>6</v>
      </c>
      <c r="G2783">
        <f t="shared" si="172"/>
        <v>48.060036959593447</v>
      </c>
      <c r="H2783">
        <f t="shared" si="173"/>
        <v>4.9399630404065533</v>
      </c>
      <c r="K2783">
        <f t="shared" si="174"/>
        <v>63.89</v>
      </c>
      <c r="L2783">
        <f t="shared" si="175"/>
        <v>-10.89</v>
      </c>
    </row>
    <row r="2784" spans="1:12">
      <c r="A2784" s="1">
        <v>0.75092592592592589</v>
      </c>
      <c r="B2784">
        <v>35.9</v>
      </c>
      <c r="C2784">
        <v>53</v>
      </c>
      <c r="D2784">
        <v>7</v>
      </c>
      <c r="E2784">
        <v>51</v>
      </c>
      <c r="F2784">
        <v>8</v>
      </c>
      <c r="G2784">
        <f t="shared" si="172"/>
        <v>49.520051743203155</v>
      </c>
      <c r="H2784">
        <f t="shared" si="173"/>
        <v>3.4799482567968454</v>
      </c>
      <c r="K2784">
        <f t="shared" si="174"/>
        <v>64.210000000000008</v>
      </c>
      <c r="L2784">
        <f t="shared" si="175"/>
        <v>-11.210000000000008</v>
      </c>
    </row>
    <row r="2785" spans="1:12">
      <c r="A2785" s="1">
        <v>0.7509837962962963</v>
      </c>
      <c r="B2785">
        <v>35.9</v>
      </c>
      <c r="C2785">
        <v>53</v>
      </c>
      <c r="D2785">
        <v>6</v>
      </c>
      <c r="E2785">
        <v>51</v>
      </c>
      <c r="F2785">
        <v>4</v>
      </c>
      <c r="G2785">
        <f t="shared" si="172"/>
        <v>48.790044351414565</v>
      </c>
      <c r="H2785">
        <f t="shared" si="173"/>
        <v>4.209955648585435</v>
      </c>
      <c r="K2785">
        <f t="shared" si="174"/>
        <v>64.05</v>
      </c>
      <c r="L2785">
        <f t="shared" si="175"/>
        <v>-11.049999999999997</v>
      </c>
    </row>
    <row r="2786" spans="1:12">
      <c r="A2786" s="1">
        <v>0.75105324074074076</v>
      </c>
      <c r="B2786">
        <v>35.9</v>
      </c>
      <c r="C2786">
        <v>53</v>
      </c>
      <c r="D2786">
        <v>4</v>
      </c>
      <c r="E2786">
        <v>50</v>
      </c>
      <c r="F2786">
        <v>3</v>
      </c>
      <c r="G2786">
        <f t="shared" si="172"/>
        <v>47.330029567739807</v>
      </c>
      <c r="H2786">
        <f t="shared" si="173"/>
        <v>5.6699704322601931</v>
      </c>
      <c r="K2786">
        <f t="shared" si="174"/>
        <v>63.730000000000004</v>
      </c>
      <c r="L2786">
        <f t="shared" si="175"/>
        <v>-10.730000000000004</v>
      </c>
    </row>
    <row r="2787" spans="1:12">
      <c r="A2787" s="1">
        <v>0.75119212962962967</v>
      </c>
      <c r="B2787">
        <v>35.9</v>
      </c>
      <c r="C2787">
        <v>53</v>
      </c>
      <c r="D2787">
        <v>5</v>
      </c>
      <c r="E2787">
        <v>50</v>
      </c>
      <c r="F2787">
        <v>6</v>
      </c>
      <c r="G2787">
        <f t="shared" si="172"/>
        <v>48.060036959593447</v>
      </c>
      <c r="H2787">
        <f t="shared" si="173"/>
        <v>4.9399630404065533</v>
      </c>
      <c r="K2787">
        <f t="shared" si="174"/>
        <v>63.89</v>
      </c>
      <c r="L2787">
        <f t="shared" si="175"/>
        <v>-10.89</v>
      </c>
    </row>
    <row r="2788" spans="1:12">
      <c r="A2788" s="1">
        <v>0.75126157407407401</v>
      </c>
      <c r="B2788">
        <v>35.9</v>
      </c>
      <c r="C2788">
        <v>53</v>
      </c>
      <c r="D2788">
        <v>7</v>
      </c>
      <c r="E2788">
        <v>50</v>
      </c>
      <c r="F2788">
        <v>7</v>
      </c>
      <c r="G2788">
        <f t="shared" si="172"/>
        <v>49.520051743203155</v>
      </c>
      <c r="H2788">
        <f t="shared" si="173"/>
        <v>3.4799482567968454</v>
      </c>
      <c r="K2788">
        <f t="shared" si="174"/>
        <v>64.210000000000008</v>
      </c>
      <c r="L2788">
        <f t="shared" si="175"/>
        <v>-11.210000000000008</v>
      </c>
    </row>
    <row r="2789" spans="1:12">
      <c r="A2789" s="1">
        <v>0.75133101851851858</v>
      </c>
      <c r="B2789">
        <v>35.9</v>
      </c>
      <c r="C2789">
        <v>53</v>
      </c>
      <c r="D2789">
        <v>4</v>
      </c>
      <c r="E2789">
        <v>50</v>
      </c>
      <c r="F2789">
        <v>6</v>
      </c>
      <c r="G2789">
        <f t="shared" si="172"/>
        <v>47.330029567739807</v>
      </c>
      <c r="H2789">
        <f t="shared" si="173"/>
        <v>5.6699704322601931</v>
      </c>
      <c r="K2789">
        <f t="shared" si="174"/>
        <v>63.730000000000004</v>
      </c>
      <c r="L2789">
        <f t="shared" si="175"/>
        <v>-10.730000000000004</v>
      </c>
    </row>
    <row r="2790" spans="1:12">
      <c r="A2790" s="1">
        <v>0.75140046296296292</v>
      </c>
      <c r="B2790">
        <v>35.9</v>
      </c>
      <c r="C2790">
        <v>52</v>
      </c>
      <c r="D2790">
        <v>5</v>
      </c>
      <c r="E2790">
        <v>50</v>
      </c>
      <c r="F2790">
        <v>4</v>
      </c>
      <c r="G2790">
        <f t="shared" si="172"/>
        <v>48.060036959593447</v>
      </c>
      <c r="H2790">
        <f t="shared" si="173"/>
        <v>3.9399630404065533</v>
      </c>
      <c r="K2790">
        <f t="shared" si="174"/>
        <v>63.89</v>
      </c>
      <c r="L2790">
        <f t="shared" si="175"/>
        <v>-11.89</v>
      </c>
    </row>
    <row r="2791" spans="1:12">
      <c r="A2791" s="1">
        <v>0.75146990740740749</v>
      </c>
      <c r="B2791">
        <v>35.9</v>
      </c>
      <c r="C2791">
        <v>53</v>
      </c>
      <c r="D2791">
        <v>3</v>
      </c>
      <c r="E2791">
        <v>51</v>
      </c>
      <c r="F2791">
        <v>4</v>
      </c>
      <c r="G2791">
        <f t="shared" si="172"/>
        <v>46.600022175853638</v>
      </c>
      <c r="H2791">
        <f t="shared" si="173"/>
        <v>6.3999778241463616</v>
      </c>
      <c r="K2791">
        <f t="shared" si="174"/>
        <v>63.57</v>
      </c>
      <c r="L2791">
        <f t="shared" si="175"/>
        <v>-10.57</v>
      </c>
    </row>
    <row r="2792" spans="1:12">
      <c r="A2792" s="1">
        <v>0.75153935185185183</v>
      </c>
      <c r="B2792">
        <v>35.9</v>
      </c>
      <c r="C2792">
        <v>53</v>
      </c>
      <c r="D2792">
        <v>8</v>
      </c>
      <c r="E2792">
        <v>51</v>
      </c>
      <c r="F2792">
        <v>5</v>
      </c>
      <c r="G2792">
        <f t="shared" si="172"/>
        <v>50.250059134959223</v>
      </c>
      <c r="H2792">
        <f t="shared" si="173"/>
        <v>2.7499408650407773</v>
      </c>
      <c r="K2792">
        <f t="shared" si="174"/>
        <v>64.37</v>
      </c>
      <c r="L2792">
        <f t="shared" si="175"/>
        <v>-11.370000000000005</v>
      </c>
    </row>
    <row r="2793" spans="1:12">
      <c r="A2793" s="1">
        <v>0.7516087962962964</v>
      </c>
      <c r="B2793">
        <v>35.9</v>
      </c>
      <c r="C2793">
        <v>53</v>
      </c>
      <c r="D2793">
        <v>4</v>
      </c>
      <c r="E2793">
        <v>51</v>
      </c>
      <c r="F2793">
        <v>2</v>
      </c>
      <c r="G2793">
        <f t="shared" si="172"/>
        <v>47.330029567739807</v>
      </c>
      <c r="H2793">
        <f t="shared" si="173"/>
        <v>5.6699704322601931</v>
      </c>
      <c r="K2793">
        <f t="shared" si="174"/>
        <v>63.730000000000004</v>
      </c>
      <c r="L2793">
        <f t="shared" si="175"/>
        <v>-10.730000000000004</v>
      </c>
    </row>
    <row r="2794" spans="1:12">
      <c r="A2794" s="1">
        <v>0.75167824074074074</v>
      </c>
      <c r="B2794">
        <v>35.799999999999997</v>
      </c>
      <c r="C2794">
        <v>52</v>
      </c>
      <c r="D2794">
        <v>3</v>
      </c>
      <c r="E2794">
        <v>50</v>
      </c>
      <c r="F2794">
        <v>1</v>
      </c>
      <c r="G2794">
        <f t="shared" si="172"/>
        <v>46.600022175853638</v>
      </c>
      <c r="H2794">
        <f t="shared" si="173"/>
        <v>5.3999778241463616</v>
      </c>
      <c r="K2794">
        <f t="shared" si="174"/>
        <v>63.57</v>
      </c>
      <c r="L2794">
        <f t="shared" si="175"/>
        <v>-11.57</v>
      </c>
    </row>
    <row r="2795" spans="1:12">
      <c r="A2795" s="1">
        <v>0.75174768518518509</v>
      </c>
      <c r="B2795">
        <v>35.799999999999997</v>
      </c>
      <c r="C2795">
        <v>53</v>
      </c>
      <c r="D2795">
        <v>6</v>
      </c>
      <c r="E2795">
        <v>50</v>
      </c>
      <c r="F2795">
        <v>6</v>
      </c>
      <c r="G2795">
        <f t="shared" si="172"/>
        <v>48.790044351414565</v>
      </c>
      <c r="H2795">
        <f t="shared" si="173"/>
        <v>4.209955648585435</v>
      </c>
      <c r="K2795">
        <f t="shared" si="174"/>
        <v>64.05</v>
      </c>
      <c r="L2795">
        <f t="shared" si="175"/>
        <v>-11.049999999999997</v>
      </c>
    </row>
    <row r="2796" spans="1:12">
      <c r="A2796" s="1">
        <v>0.75181712962962965</v>
      </c>
      <c r="B2796">
        <v>35.799999999999997</v>
      </c>
      <c r="C2796">
        <v>52</v>
      </c>
      <c r="D2796">
        <v>1</v>
      </c>
      <c r="E2796">
        <v>51</v>
      </c>
      <c r="F2796">
        <v>7</v>
      </c>
      <c r="G2796">
        <f t="shared" si="172"/>
        <v>45.140007391983737</v>
      </c>
      <c r="H2796">
        <f t="shared" si="173"/>
        <v>6.8599926080162632</v>
      </c>
      <c r="K2796">
        <f t="shared" si="174"/>
        <v>63.249999999999979</v>
      </c>
      <c r="L2796">
        <f t="shared" si="175"/>
        <v>-11.249999999999979</v>
      </c>
    </row>
    <row r="2797" spans="1:12">
      <c r="A2797" s="1">
        <v>0.751886574074074</v>
      </c>
      <c r="B2797">
        <v>35.9</v>
      </c>
      <c r="C2797">
        <v>53</v>
      </c>
      <c r="D2797">
        <v>6</v>
      </c>
      <c r="E2797">
        <v>50</v>
      </c>
      <c r="F2797">
        <v>5</v>
      </c>
      <c r="G2797">
        <f t="shared" si="172"/>
        <v>48.790044351414565</v>
      </c>
      <c r="H2797">
        <f t="shared" si="173"/>
        <v>4.209955648585435</v>
      </c>
      <c r="K2797">
        <f t="shared" si="174"/>
        <v>64.05</v>
      </c>
      <c r="L2797">
        <f t="shared" si="175"/>
        <v>-11.049999999999997</v>
      </c>
    </row>
    <row r="2798" spans="1:12">
      <c r="A2798" s="1">
        <v>0.75195601851851857</v>
      </c>
      <c r="B2798">
        <v>35.9</v>
      </c>
      <c r="C2798">
        <v>53</v>
      </c>
      <c r="D2798">
        <v>4</v>
      </c>
      <c r="E2798">
        <v>50</v>
      </c>
      <c r="F2798">
        <v>3</v>
      </c>
      <c r="G2798">
        <f t="shared" si="172"/>
        <v>47.330029567739807</v>
      </c>
      <c r="H2798">
        <f t="shared" si="173"/>
        <v>5.6699704322601931</v>
      </c>
      <c r="K2798">
        <f t="shared" si="174"/>
        <v>63.730000000000004</v>
      </c>
      <c r="L2798">
        <f t="shared" si="175"/>
        <v>-10.730000000000004</v>
      </c>
    </row>
    <row r="2799" spans="1:12">
      <c r="A2799" s="1">
        <v>0.75202546296296291</v>
      </c>
      <c r="B2799">
        <v>35.9</v>
      </c>
      <c r="C2799">
        <v>53</v>
      </c>
      <c r="D2799">
        <v>3</v>
      </c>
      <c r="E2799">
        <v>50</v>
      </c>
      <c r="F2799">
        <v>5</v>
      </c>
      <c r="G2799">
        <f t="shared" si="172"/>
        <v>46.600022175853638</v>
      </c>
      <c r="H2799">
        <f t="shared" si="173"/>
        <v>6.3999778241463616</v>
      </c>
      <c r="K2799">
        <f t="shared" si="174"/>
        <v>63.57</v>
      </c>
      <c r="L2799">
        <f t="shared" si="175"/>
        <v>-10.57</v>
      </c>
    </row>
    <row r="2800" spans="1:12">
      <c r="A2800" s="1">
        <v>0.75209490740740748</v>
      </c>
      <c r="B2800">
        <v>35.9</v>
      </c>
      <c r="C2800">
        <v>52</v>
      </c>
      <c r="D2800">
        <v>4</v>
      </c>
      <c r="E2800">
        <v>50</v>
      </c>
      <c r="F2800">
        <v>4</v>
      </c>
      <c r="G2800">
        <f t="shared" si="172"/>
        <v>47.330029567739807</v>
      </c>
      <c r="H2800">
        <f t="shared" si="173"/>
        <v>4.6699704322601931</v>
      </c>
      <c r="K2800">
        <f t="shared" si="174"/>
        <v>63.730000000000004</v>
      </c>
      <c r="L2800">
        <f t="shared" si="175"/>
        <v>-11.730000000000004</v>
      </c>
    </row>
    <row r="2801" spans="1:12">
      <c r="A2801" s="1">
        <v>0.75216435185185182</v>
      </c>
      <c r="B2801">
        <v>35.9</v>
      </c>
      <c r="C2801">
        <v>52</v>
      </c>
      <c r="D2801">
        <v>2</v>
      </c>
      <c r="E2801">
        <v>49</v>
      </c>
      <c r="F2801">
        <v>2</v>
      </c>
      <c r="G2801">
        <f t="shared" si="172"/>
        <v>45.870014783934955</v>
      </c>
      <c r="H2801">
        <f t="shared" si="173"/>
        <v>6.1299852160650445</v>
      </c>
      <c r="K2801">
        <f t="shared" si="174"/>
        <v>63.410000000000004</v>
      </c>
      <c r="L2801">
        <f t="shared" si="175"/>
        <v>-11.410000000000004</v>
      </c>
    </row>
    <row r="2802" spans="1:12">
      <c r="A2802" s="1">
        <v>0.75223379629629628</v>
      </c>
      <c r="B2802">
        <v>35.9</v>
      </c>
      <c r="C2802">
        <v>54</v>
      </c>
      <c r="D2802">
        <v>5</v>
      </c>
      <c r="E2802">
        <v>56</v>
      </c>
      <c r="F2802">
        <v>8</v>
      </c>
      <c r="G2802">
        <f t="shared" si="172"/>
        <v>48.060036959593447</v>
      </c>
      <c r="H2802">
        <f t="shared" si="173"/>
        <v>5.9399630404065533</v>
      </c>
      <c r="K2802">
        <f t="shared" si="174"/>
        <v>63.89</v>
      </c>
      <c r="L2802">
        <f t="shared" si="175"/>
        <v>-9.89</v>
      </c>
    </row>
    <row r="2803" spans="1:12">
      <c r="A2803" s="1">
        <v>0.75230324074074073</v>
      </c>
      <c r="B2803">
        <v>35.9</v>
      </c>
      <c r="C2803">
        <v>53</v>
      </c>
      <c r="D2803">
        <v>4</v>
      </c>
      <c r="E2803">
        <v>50</v>
      </c>
      <c r="F2803">
        <v>5</v>
      </c>
      <c r="G2803">
        <f t="shared" si="172"/>
        <v>47.330029567739807</v>
      </c>
      <c r="H2803">
        <f t="shared" si="173"/>
        <v>5.6699704322601931</v>
      </c>
      <c r="K2803">
        <f t="shared" si="174"/>
        <v>63.730000000000004</v>
      </c>
      <c r="L2803">
        <f t="shared" si="175"/>
        <v>-10.730000000000004</v>
      </c>
    </row>
    <row r="2804" spans="1:12">
      <c r="A2804" s="1">
        <v>0.75252314814814814</v>
      </c>
      <c r="B2804">
        <v>35.9</v>
      </c>
      <c r="C2804">
        <v>52</v>
      </c>
      <c r="D2804">
        <v>5</v>
      </c>
      <c r="E2804">
        <v>51</v>
      </c>
      <c r="F2804">
        <v>6</v>
      </c>
      <c r="G2804">
        <f t="shared" si="172"/>
        <v>48.060036959593447</v>
      </c>
      <c r="H2804">
        <f t="shared" si="173"/>
        <v>3.9399630404065533</v>
      </c>
      <c r="K2804">
        <f t="shared" si="174"/>
        <v>63.89</v>
      </c>
      <c r="L2804">
        <f t="shared" si="175"/>
        <v>-11.89</v>
      </c>
    </row>
    <row r="2805" spans="1:12">
      <c r="A2805" s="1">
        <v>0.75259259259259259</v>
      </c>
      <c r="B2805">
        <v>35.9</v>
      </c>
      <c r="C2805">
        <v>55</v>
      </c>
      <c r="D2805">
        <v>3</v>
      </c>
      <c r="E2805">
        <v>51</v>
      </c>
      <c r="F2805">
        <v>10</v>
      </c>
      <c r="G2805">
        <f t="shared" si="172"/>
        <v>46.600022175853638</v>
      </c>
      <c r="H2805">
        <f t="shared" si="173"/>
        <v>8.3999778241463616</v>
      </c>
      <c r="K2805">
        <f t="shared" si="174"/>
        <v>63.57</v>
      </c>
      <c r="L2805">
        <f t="shared" si="175"/>
        <v>-8.57</v>
      </c>
    </row>
    <row r="2806" spans="1:12">
      <c r="A2806" s="1">
        <v>0.75266203703703705</v>
      </c>
      <c r="B2806">
        <v>35.9</v>
      </c>
      <c r="C2806">
        <v>53</v>
      </c>
      <c r="D2806">
        <v>4</v>
      </c>
      <c r="E2806">
        <v>50</v>
      </c>
      <c r="F2806">
        <v>2</v>
      </c>
      <c r="G2806">
        <f t="shared" si="172"/>
        <v>47.330029567739807</v>
      </c>
      <c r="H2806">
        <f t="shared" si="173"/>
        <v>5.6699704322601931</v>
      </c>
      <c r="K2806">
        <f t="shared" si="174"/>
        <v>63.730000000000004</v>
      </c>
      <c r="L2806">
        <f t="shared" si="175"/>
        <v>-10.730000000000004</v>
      </c>
    </row>
    <row r="2807" spans="1:12">
      <c r="A2807" s="1">
        <v>0.7527314814814815</v>
      </c>
      <c r="B2807">
        <v>35.799999999999997</v>
      </c>
      <c r="C2807">
        <v>53</v>
      </c>
      <c r="D2807">
        <v>0.1</v>
      </c>
      <c r="E2807">
        <v>50</v>
      </c>
      <c r="F2807">
        <v>3</v>
      </c>
      <c r="G2807">
        <f t="shared" si="172"/>
        <v>44.483000739199838</v>
      </c>
      <c r="H2807">
        <f t="shared" si="173"/>
        <v>8.5169992608001621</v>
      </c>
      <c r="K2807">
        <f t="shared" si="174"/>
        <v>63.002009819897097</v>
      </c>
      <c r="L2807">
        <f t="shared" si="175"/>
        <v>-10.002009819897097</v>
      </c>
    </row>
    <row r="2808" spans="1:12">
      <c r="A2808" s="1">
        <v>0.75280092592592596</v>
      </c>
      <c r="B2808">
        <v>35.799999999999997</v>
      </c>
      <c r="C2808">
        <v>52</v>
      </c>
      <c r="D2808">
        <v>5</v>
      </c>
      <c r="E2808">
        <v>50</v>
      </c>
      <c r="F2808">
        <v>4</v>
      </c>
      <c r="G2808">
        <f t="shared" si="172"/>
        <v>48.060036959593447</v>
      </c>
      <c r="H2808">
        <f t="shared" si="173"/>
        <v>3.9399630404065533</v>
      </c>
      <c r="K2808">
        <f t="shared" si="174"/>
        <v>63.89</v>
      </c>
      <c r="L2808">
        <f t="shared" si="175"/>
        <v>-11.89</v>
      </c>
    </row>
    <row r="2809" spans="1:12">
      <c r="A2809" s="1">
        <v>0.75287037037037041</v>
      </c>
      <c r="B2809">
        <v>35.799999999999997</v>
      </c>
      <c r="C2809">
        <v>53</v>
      </c>
      <c r="D2809">
        <v>10</v>
      </c>
      <c r="E2809">
        <v>50</v>
      </c>
      <c r="F2809">
        <v>11</v>
      </c>
      <c r="G2809">
        <f t="shared" si="172"/>
        <v>51.710073918373787</v>
      </c>
      <c r="H2809">
        <f t="shared" si="173"/>
        <v>1.2899260816262128</v>
      </c>
      <c r="K2809">
        <f t="shared" si="174"/>
        <v>64.69</v>
      </c>
      <c r="L2809">
        <f t="shared" si="175"/>
        <v>-11.689999999999998</v>
      </c>
    </row>
    <row r="2810" spans="1:12">
      <c r="A2810" s="1">
        <v>0.75293981481481476</v>
      </c>
      <c r="B2810">
        <v>35.9</v>
      </c>
      <c r="C2810">
        <v>53</v>
      </c>
      <c r="D2810">
        <v>6</v>
      </c>
      <c r="E2810">
        <v>50</v>
      </c>
      <c r="F2810">
        <v>3</v>
      </c>
      <c r="G2810">
        <f t="shared" si="172"/>
        <v>48.790044351414565</v>
      </c>
      <c r="H2810">
        <f t="shared" si="173"/>
        <v>4.209955648585435</v>
      </c>
      <c r="K2810">
        <f t="shared" si="174"/>
        <v>64.05</v>
      </c>
      <c r="L2810">
        <f t="shared" si="175"/>
        <v>-11.049999999999997</v>
      </c>
    </row>
    <row r="2811" spans="1:12">
      <c r="A2811" s="1">
        <v>0.75300925925925932</v>
      </c>
      <c r="B2811">
        <v>35.9</v>
      </c>
      <c r="C2811">
        <v>54</v>
      </c>
      <c r="D2811">
        <v>5</v>
      </c>
      <c r="E2811">
        <v>51</v>
      </c>
      <c r="F2811">
        <v>4</v>
      </c>
      <c r="G2811">
        <f t="shared" si="172"/>
        <v>48.060036959593447</v>
      </c>
      <c r="H2811">
        <f t="shared" si="173"/>
        <v>5.9399630404065533</v>
      </c>
      <c r="K2811">
        <f t="shared" si="174"/>
        <v>63.89</v>
      </c>
      <c r="L2811">
        <f t="shared" si="175"/>
        <v>-9.89</v>
      </c>
    </row>
    <row r="2812" spans="1:12">
      <c r="A2812" s="1">
        <v>0.75307870370370367</v>
      </c>
      <c r="B2812">
        <v>35.9</v>
      </c>
      <c r="C2812">
        <v>52</v>
      </c>
      <c r="D2812">
        <v>7</v>
      </c>
      <c r="E2812">
        <v>51</v>
      </c>
      <c r="F2812">
        <v>7</v>
      </c>
      <c r="G2812">
        <f t="shared" si="172"/>
        <v>49.520051743203155</v>
      </c>
      <c r="H2812">
        <f t="shared" si="173"/>
        <v>2.4799482567968454</v>
      </c>
      <c r="K2812">
        <f t="shared" si="174"/>
        <v>64.210000000000008</v>
      </c>
      <c r="L2812">
        <f t="shared" si="175"/>
        <v>-12.210000000000008</v>
      </c>
    </row>
    <row r="2813" spans="1:12">
      <c r="A2813" s="1">
        <v>0.75314814814814823</v>
      </c>
      <c r="B2813">
        <v>35.799999999999997</v>
      </c>
      <c r="C2813">
        <v>54</v>
      </c>
      <c r="D2813">
        <v>12</v>
      </c>
      <c r="E2813">
        <v>53</v>
      </c>
      <c r="F2813">
        <v>11</v>
      </c>
      <c r="G2813">
        <f t="shared" si="172"/>
        <v>53.170088701658258</v>
      </c>
      <c r="H2813">
        <f t="shared" si="173"/>
        <v>0.8299112983417416</v>
      </c>
      <c r="K2813">
        <f t="shared" si="174"/>
        <v>65.010000000000005</v>
      </c>
      <c r="L2813">
        <f t="shared" si="175"/>
        <v>-11.010000000000005</v>
      </c>
    </row>
    <row r="2814" spans="1:12">
      <c r="A2814" s="1">
        <v>0.75321759259259258</v>
      </c>
      <c r="B2814">
        <v>35.799999999999997</v>
      </c>
      <c r="C2814">
        <v>59</v>
      </c>
      <c r="D2814">
        <v>7</v>
      </c>
      <c r="E2814">
        <v>58</v>
      </c>
      <c r="F2814">
        <v>13</v>
      </c>
      <c r="G2814">
        <f t="shared" si="172"/>
        <v>49.520051743203155</v>
      </c>
      <c r="H2814">
        <f t="shared" si="173"/>
        <v>9.4799482567968454</v>
      </c>
      <c r="K2814">
        <f t="shared" si="174"/>
        <v>64.210000000000008</v>
      </c>
      <c r="L2814">
        <f t="shared" si="175"/>
        <v>-5.210000000000008</v>
      </c>
    </row>
    <row r="2815" spans="1:12">
      <c r="A2815" s="1">
        <v>0.75328703703703714</v>
      </c>
      <c r="B2815">
        <v>35.9</v>
      </c>
      <c r="C2815">
        <v>54</v>
      </c>
      <c r="D2815">
        <v>7</v>
      </c>
      <c r="E2815">
        <v>51</v>
      </c>
      <c r="F2815">
        <v>11</v>
      </c>
      <c r="G2815">
        <f t="shared" si="172"/>
        <v>49.520051743203155</v>
      </c>
      <c r="H2815">
        <f t="shared" si="173"/>
        <v>4.4799482567968454</v>
      </c>
      <c r="K2815">
        <f t="shared" si="174"/>
        <v>64.210000000000008</v>
      </c>
      <c r="L2815">
        <f t="shared" si="175"/>
        <v>-10.210000000000008</v>
      </c>
    </row>
    <row r="2816" spans="1:12">
      <c r="A2816" s="1">
        <v>0.75335648148148149</v>
      </c>
      <c r="B2816">
        <v>35.9</v>
      </c>
      <c r="C2816">
        <v>54</v>
      </c>
      <c r="D2816">
        <v>8</v>
      </c>
      <c r="E2816">
        <v>52</v>
      </c>
      <c r="F2816">
        <v>4</v>
      </c>
      <c r="G2816">
        <f t="shared" si="172"/>
        <v>50.250059134959223</v>
      </c>
      <c r="H2816">
        <f t="shared" si="173"/>
        <v>3.7499408650407773</v>
      </c>
      <c r="K2816">
        <f t="shared" si="174"/>
        <v>64.37</v>
      </c>
      <c r="L2816">
        <f t="shared" si="175"/>
        <v>-10.370000000000005</v>
      </c>
    </row>
    <row r="2817" spans="1:12">
      <c r="A2817" s="1">
        <v>0.75342592592592583</v>
      </c>
      <c r="B2817">
        <v>35.9</v>
      </c>
      <c r="C2817">
        <v>54</v>
      </c>
      <c r="D2817">
        <v>7</v>
      </c>
      <c r="E2817">
        <v>52</v>
      </c>
      <c r="F2817">
        <v>8</v>
      </c>
      <c r="G2817">
        <f t="shared" si="172"/>
        <v>49.520051743203155</v>
      </c>
      <c r="H2817">
        <f t="shared" si="173"/>
        <v>4.4799482567968454</v>
      </c>
      <c r="K2817">
        <f t="shared" si="174"/>
        <v>64.210000000000008</v>
      </c>
      <c r="L2817">
        <f t="shared" si="175"/>
        <v>-10.210000000000008</v>
      </c>
    </row>
    <row r="2818" spans="1:12">
      <c r="A2818" s="1">
        <v>0.7534953703703704</v>
      </c>
      <c r="B2818">
        <v>35.799999999999997</v>
      </c>
      <c r="C2818">
        <v>54</v>
      </c>
      <c r="D2818">
        <v>3</v>
      </c>
      <c r="E2818">
        <v>51</v>
      </c>
      <c r="F2818">
        <v>2</v>
      </c>
      <c r="G2818">
        <f t="shared" si="172"/>
        <v>46.600022175853638</v>
      </c>
      <c r="H2818">
        <f t="shared" si="173"/>
        <v>7.3999778241463616</v>
      </c>
      <c r="K2818">
        <f t="shared" si="174"/>
        <v>63.57</v>
      </c>
      <c r="L2818">
        <f t="shared" si="175"/>
        <v>-9.57</v>
      </c>
    </row>
    <row r="2819" spans="1:12">
      <c r="A2819" s="1">
        <v>0.75356481481481474</v>
      </c>
      <c r="B2819">
        <v>35.799999999999997</v>
      </c>
      <c r="C2819">
        <v>53</v>
      </c>
      <c r="D2819">
        <v>5</v>
      </c>
      <c r="E2819">
        <v>51</v>
      </c>
      <c r="F2819">
        <v>6</v>
      </c>
      <c r="G2819">
        <f t="shared" ref="G2819:G2882" si="176">0.73*D2819+46.09-1.68*EXP(-(0.0000044)*D2819)</f>
        <v>48.060036959593447</v>
      </c>
      <c r="H2819">
        <f t="shared" ref="H2819:H2882" si="177">C2819-G2819</f>
        <v>4.9399630404065533</v>
      </c>
      <c r="K2819">
        <f t="shared" ref="K2819:K2882" si="178">0.16*D2819+63.09-2.69*EXP(-(32.53)*D2819)</f>
        <v>63.89</v>
      </c>
      <c r="L2819">
        <f t="shared" ref="L2819:L2882" si="179">C2819-K2819</f>
        <v>-10.89</v>
      </c>
    </row>
    <row r="2820" spans="1:12">
      <c r="A2820" s="1">
        <v>0.75370370370370365</v>
      </c>
      <c r="B2820">
        <v>35.799999999999997</v>
      </c>
      <c r="C2820">
        <v>53</v>
      </c>
      <c r="D2820">
        <v>2</v>
      </c>
      <c r="E2820">
        <v>51</v>
      </c>
      <c r="F2820">
        <v>4</v>
      </c>
      <c r="G2820">
        <f t="shared" si="176"/>
        <v>45.870014783934955</v>
      </c>
      <c r="H2820">
        <f t="shared" si="177"/>
        <v>7.1299852160650445</v>
      </c>
      <c r="K2820">
        <f t="shared" si="178"/>
        <v>63.410000000000004</v>
      </c>
      <c r="L2820">
        <f t="shared" si="179"/>
        <v>-10.410000000000004</v>
      </c>
    </row>
    <row r="2821" spans="1:12">
      <c r="A2821" s="1">
        <v>0.75377314814814822</v>
      </c>
      <c r="B2821">
        <v>35.799999999999997</v>
      </c>
      <c r="C2821">
        <v>53</v>
      </c>
      <c r="D2821">
        <v>3</v>
      </c>
      <c r="E2821">
        <v>50</v>
      </c>
      <c r="F2821">
        <v>3</v>
      </c>
      <c r="G2821">
        <f t="shared" si="176"/>
        <v>46.600022175853638</v>
      </c>
      <c r="H2821">
        <f t="shared" si="177"/>
        <v>6.3999778241463616</v>
      </c>
      <c r="K2821">
        <f t="shared" si="178"/>
        <v>63.57</v>
      </c>
      <c r="L2821">
        <f t="shared" si="179"/>
        <v>-10.57</v>
      </c>
    </row>
    <row r="2822" spans="1:12">
      <c r="A2822" s="1">
        <v>0.75384259259259256</v>
      </c>
      <c r="B2822">
        <v>35.799999999999997</v>
      </c>
      <c r="C2822">
        <v>52</v>
      </c>
      <c r="D2822">
        <v>7</v>
      </c>
      <c r="E2822">
        <v>52</v>
      </c>
      <c r="F2822">
        <v>5</v>
      </c>
      <c r="G2822">
        <f t="shared" si="176"/>
        <v>49.520051743203155</v>
      </c>
      <c r="H2822">
        <f t="shared" si="177"/>
        <v>2.4799482567968454</v>
      </c>
      <c r="K2822">
        <f t="shared" si="178"/>
        <v>64.210000000000008</v>
      </c>
      <c r="L2822">
        <f t="shared" si="179"/>
        <v>-12.210000000000008</v>
      </c>
    </row>
    <row r="2823" spans="1:12">
      <c r="A2823" s="1">
        <v>0.75391203703703702</v>
      </c>
      <c r="B2823">
        <v>35.799999999999997</v>
      </c>
      <c r="C2823">
        <v>53</v>
      </c>
      <c r="D2823">
        <v>3</v>
      </c>
      <c r="E2823">
        <v>51</v>
      </c>
      <c r="F2823">
        <v>4</v>
      </c>
      <c r="G2823">
        <f t="shared" si="176"/>
        <v>46.600022175853638</v>
      </c>
      <c r="H2823">
        <f t="shared" si="177"/>
        <v>6.3999778241463616</v>
      </c>
      <c r="K2823">
        <f t="shared" si="178"/>
        <v>63.57</v>
      </c>
      <c r="L2823">
        <f t="shared" si="179"/>
        <v>-10.57</v>
      </c>
    </row>
    <row r="2824" spans="1:12">
      <c r="A2824" s="1">
        <v>0.75398148148148147</v>
      </c>
      <c r="B2824">
        <v>35.799999999999997</v>
      </c>
      <c r="C2824">
        <v>54</v>
      </c>
      <c r="D2824">
        <v>10</v>
      </c>
      <c r="E2824">
        <v>50</v>
      </c>
      <c r="F2824">
        <v>6</v>
      </c>
      <c r="G2824">
        <f t="shared" si="176"/>
        <v>51.710073918373787</v>
      </c>
      <c r="H2824">
        <f t="shared" si="177"/>
        <v>2.2899260816262128</v>
      </c>
      <c r="K2824">
        <f t="shared" si="178"/>
        <v>64.69</v>
      </c>
      <c r="L2824">
        <f t="shared" si="179"/>
        <v>-10.689999999999998</v>
      </c>
    </row>
    <row r="2825" spans="1:12">
      <c r="A2825" s="1">
        <v>0.75405092592592593</v>
      </c>
      <c r="B2825">
        <v>35.799999999999997</v>
      </c>
      <c r="C2825">
        <v>53</v>
      </c>
      <c r="D2825">
        <v>2</v>
      </c>
      <c r="E2825">
        <v>50</v>
      </c>
      <c r="F2825">
        <v>2</v>
      </c>
      <c r="G2825">
        <f t="shared" si="176"/>
        <v>45.870014783934955</v>
      </c>
      <c r="H2825">
        <f t="shared" si="177"/>
        <v>7.1299852160650445</v>
      </c>
      <c r="K2825">
        <f t="shared" si="178"/>
        <v>63.410000000000004</v>
      </c>
      <c r="L2825">
        <f t="shared" si="179"/>
        <v>-10.410000000000004</v>
      </c>
    </row>
    <row r="2826" spans="1:12">
      <c r="A2826" s="1">
        <v>0.75412037037037039</v>
      </c>
      <c r="B2826">
        <v>35.799999999999997</v>
      </c>
      <c r="C2826">
        <v>53</v>
      </c>
      <c r="D2826">
        <v>4</v>
      </c>
      <c r="E2826">
        <v>50</v>
      </c>
      <c r="F2826">
        <v>2</v>
      </c>
      <c r="G2826">
        <f t="shared" si="176"/>
        <v>47.330029567739807</v>
      </c>
      <c r="H2826">
        <f t="shared" si="177"/>
        <v>5.6699704322601931</v>
      </c>
      <c r="K2826">
        <f t="shared" si="178"/>
        <v>63.730000000000004</v>
      </c>
      <c r="L2826">
        <f t="shared" si="179"/>
        <v>-10.730000000000004</v>
      </c>
    </row>
    <row r="2827" spans="1:12">
      <c r="A2827" s="1">
        <v>0.75418981481481484</v>
      </c>
      <c r="B2827">
        <v>35.799999999999997</v>
      </c>
      <c r="C2827">
        <v>52</v>
      </c>
      <c r="D2827">
        <v>2</v>
      </c>
      <c r="E2827">
        <v>51</v>
      </c>
      <c r="F2827">
        <v>6</v>
      </c>
      <c r="G2827">
        <f t="shared" si="176"/>
        <v>45.870014783934955</v>
      </c>
      <c r="H2827">
        <f t="shared" si="177"/>
        <v>6.1299852160650445</v>
      </c>
      <c r="K2827">
        <f t="shared" si="178"/>
        <v>63.410000000000004</v>
      </c>
      <c r="L2827">
        <f t="shared" si="179"/>
        <v>-11.410000000000004</v>
      </c>
    </row>
    <row r="2828" spans="1:12">
      <c r="A2828" s="1">
        <v>0.7542592592592593</v>
      </c>
      <c r="B2828">
        <v>35.799999999999997</v>
      </c>
      <c r="C2828">
        <v>55</v>
      </c>
      <c r="D2828">
        <v>6</v>
      </c>
      <c r="E2828">
        <v>52</v>
      </c>
      <c r="F2828">
        <v>4</v>
      </c>
      <c r="G2828">
        <f t="shared" si="176"/>
        <v>48.790044351414565</v>
      </c>
      <c r="H2828">
        <f t="shared" si="177"/>
        <v>6.209955648585435</v>
      </c>
      <c r="K2828">
        <f t="shared" si="178"/>
        <v>64.05</v>
      </c>
      <c r="L2828">
        <f t="shared" si="179"/>
        <v>-9.0499999999999972</v>
      </c>
    </row>
    <row r="2829" spans="1:12">
      <c r="A2829" s="1">
        <v>0.75432870370370375</v>
      </c>
      <c r="B2829">
        <v>35.799999999999997</v>
      </c>
      <c r="C2829">
        <v>53</v>
      </c>
      <c r="D2829">
        <v>4</v>
      </c>
      <c r="E2829">
        <v>50</v>
      </c>
      <c r="F2829">
        <v>6</v>
      </c>
      <c r="G2829">
        <f t="shared" si="176"/>
        <v>47.330029567739807</v>
      </c>
      <c r="H2829">
        <f t="shared" si="177"/>
        <v>5.6699704322601931</v>
      </c>
      <c r="K2829">
        <f t="shared" si="178"/>
        <v>63.730000000000004</v>
      </c>
      <c r="L2829">
        <f t="shared" si="179"/>
        <v>-10.730000000000004</v>
      </c>
    </row>
    <row r="2830" spans="1:12">
      <c r="A2830" s="1">
        <v>0.7543981481481481</v>
      </c>
      <c r="B2830">
        <v>35.799999999999997</v>
      </c>
      <c r="C2830">
        <v>53</v>
      </c>
      <c r="D2830">
        <v>3</v>
      </c>
      <c r="E2830">
        <v>50</v>
      </c>
      <c r="F2830">
        <v>1</v>
      </c>
      <c r="G2830">
        <f t="shared" si="176"/>
        <v>46.600022175853638</v>
      </c>
      <c r="H2830">
        <f t="shared" si="177"/>
        <v>6.3999778241463616</v>
      </c>
      <c r="K2830">
        <f t="shared" si="178"/>
        <v>63.57</v>
      </c>
      <c r="L2830">
        <f t="shared" si="179"/>
        <v>-10.57</v>
      </c>
    </row>
    <row r="2831" spans="1:12">
      <c r="A2831" s="1">
        <v>0.75446759259259266</v>
      </c>
      <c r="B2831">
        <v>35.799999999999997</v>
      </c>
      <c r="C2831">
        <v>52</v>
      </c>
      <c r="D2831">
        <v>1</v>
      </c>
      <c r="E2831">
        <v>49</v>
      </c>
      <c r="F2831">
        <v>3</v>
      </c>
      <c r="G2831">
        <f t="shared" si="176"/>
        <v>45.140007391983737</v>
      </c>
      <c r="H2831">
        <f t="shared" si="177"/>
        <v>6.8599926080162632</v>
      </c>
      <c r="K2831">
        <f t="shared" si="178"/>
        <v>63.249999999999979</v>
      </c>
      <c r="L2831">
        <f t="shared" si="179"/>
        <v>-11.249999999999979</v>
      </c>
    </row>
    <row r="2832" spans="1:12">
      <c r="A2832" s="1">
        <v>0.75453703703703701</v>
      </c>
      <c r="B2832">
        <v>35.799999999999997</v>
      </c>
      <c r="C2832">
        <v>52</v>
      </c>
      <c r="D2832">
        <v>2</v>
      </c>
      <c r="E2832">
        <v>49</v>
      </c>
      <c r="F2832">
        <v>0</v>
      </c>
      <c r="G2832">
        <f t="shared" si="176"/>
        <v>45.870014783934955</v>
      </c>
      <c r="H2832">
        <f t="shared" si="177"/>
        <v>6.1299852160650445</v>
      </c>
      <c r="K2832">
        <f t="shared" si="178"/>
        <v>63.410000000000004</v>
      </c>
      <c r="L2832">
        <f t="shared" si="179"/>
        <v>-11.410000000000004</v>
      </c>
    </row>
    <row r="2833" spans="1:12">
      <c r="A2833" s="1">
        <v>0.75460648148148157</v>
      </c>
      <c r="B2833">
        <v>35.799999999999997</v>
      </c>
      <c r="C2833">
        <v>52</v>
      </c>
      <c r="D2833">
        <v>3</v>
      </c>
      <c r="E2833">
        <v>49</v>
      </c>
      <c r="F2833">
        <v>4</v>
      </c>
      <c r="G2833">
        <f t="shared" si="176"/>
        <v>46.600022175853638</v>
      </c>
      <c r="H2833">
        <f t="shared" si="177"/>
        <v>5.3999778241463616</v>
      </c>
      <c r="K2833">
        <f t="shared" si="178"/>
        <v>63.57</v>
      </c>
      <c r="L2833">
        <f t="shared" si="179"/>
        <v>-11.57</v>
      </c>
    </row>
    <row r="2834" spans="1:12">
      <c r="A2834" s="1">
        <v>0.75467592592592592</v>
      </c>
      <c r="B2834">
        <v>35.799999999999997</v>
      </c>
      <c r="C2834">
        <v>52</v>
      </c>
      <c r="D2834">
        <v>2</v>
      </c>
      <c r="E2834">
        <v>49</v>
      </c>
      <c r="F2834">
        <v>2</v>
      </c>
      <c r="G2834">
        <f t="shared" si="176"/>
        <v>45.870014783934955</v>
      </c>
      <c r="H2834">
        <f t="shared" si="177"/>
        <v>6.1299852160650445</v>
      </c>
      <c r="K2834">
        <f t="shared" si="178"/>
        <v>63.410000000000004</v>
      </c>
      <c r="L2834">
        <f t="shared" si="179"/>
        <v>-11.410000000000004</v>
      </c>
    </row>
    <row r="2835" spans="1:12">
      <c r="A2835" s="1">
        <v>0.75474537037037026</v>
      </c>
      <c r="B2835">
        <v>35.799999999999997</v>
      </c>
      <c r="C2835">
        <v>52</v>
      </c>
      <c r="D2835">
        <v>2</v>
      </c>
      <c r="E2835">
        <v>50</v>
      </c>
      <c r="F2835">
        <v>2</v>
      </c>
      <c r="G2835">
        <f t="shared" si="176"/>
        <v>45.870014783934955</v>
      </c>
      <c r="H2835">
        <f t="shared" si="177"/>
        <v>6.1299852160650445</v>
      </c>
      <c r="K2835">
        <f t="shared" si="178"/>
        <v>63.410000000000004</v>
      </c>
      <c r="L2835">
        <f t="shared" si="179"/>
        <v>-11.410000000000004</v>
      </c>
    </row>
    <row r="2836" spans="1:12">
      <c r="A2836" s="1">
        <v>0.75481481481481483</v>
      </c>
      <c r="B2836">
        <v>35.799999999999997</v>
      </c>
      <c r="C2836">
        <v>52</v>
      </c>
      <c r="D2836">
        <v>1</v>
      </c>
      <c r="E2836">
        <v>49</v>
      </c>
      <c r="F2836">
        <v>0</v>
      </c>
      <c r="G2836">
        <f t="shared" si="176"/>
        <v>45.140007391983737</v>
      </c>
      <c r="H2836">
        <f t="shared" si="177"/>
        <v>6.8599926080162632</v>
      </c>
      <c r="K2836">
        <f t="shared" si="178"/>
        <v>63.249999999999979</v>
      </c>
      <c r="L2836">
        <f t="shared" si="179"/>
        <v>-11.249999999999979</v>
      </c>
    </row>
    <row r="2837" spans="1:12">
      <c r="A2837" s="1">
        <v>0.75488425925925917</v>
      </c>
      <c r="B2837">
        <v>35.799999999999997</v>
      </c>
      <c r="C2837">
        <v>53</v>
      </c>
      <c r="D2837">
        <v>3</v>
      </c>
      <c r="E2837">
        <v>50</v>
      </c>
      <c r="F2837">
        <v>4</v>
      </c>
      <c r="G2837">
        <f t="shared" si="176"/>
        <v>46.600022175853638</v>
      </c>
      <c r="H2837">
        <f t="shared" si="177"/>
        <v>6.3999778241463616</v>
      </c>
      <c r="K2837">
        <f t="shared" si="178"/>
        <v>63.57</v>
      </c>
      <c r="L2837">
        <f t="shared" si="179"/>
        <v>-10.57</v>
      </c>
    </row>
    <row r="2838" spans="1:12">
      <c r="A2838" s="1">
        <v>0.75495370370370374</v>
      </c>
      <c r="B2838">
        <v>35.799999999999997</v>
      </c>
      <c r="C2838">
        <v>52</v>
      </c>
      <c r="D2838">
        <v>4</v>
      </c>
      <c r="E2838">
        <v>49</v>
      </c>
      <c r="F2838">
        <v>4</v>
      </c>
      <c r="G2838">
        <f t="shared" si="176"/>
        <v>47.330029567739807</v>
      </c>
      <c r="H2838">
        <f t="shared" si="177"/>
        <v>4.6699704322601931</v>
      </c>
      <c r="K2838">
        <f t="shared" si="178"/>
        <v>63.730000000000004</v>
      </c>
      <c r="L2838">
        <f t="shared" si="179"/>
        <v>-11.730000000000004</v>
      </c>
    </row>
    <row r="2839" spans="1:12">
      <c r="A2839" s="1">
        <v>0.75502314814814808</v>
      </c>
      <c r="B2839">
        <v>35.799999999999997</v>
      </c>
      <c r="C2839">
        <v>53</v>
      </c>
      <c r="D2839">
        <v>4</v>
      </c>
      <c r="E2839">
        <v>49</v>
      </c>
      <c r="F2839">
        <v>4</v>
      </c>
      <c r="G2839">
        <f t="shared" si="176"/>
        <v>47.330029567739807</v>
      </c>
      <c r="H2839">
        <f t="shared" si="177"/>
        <v>5.6699704322601931</v>
      </c>
      <c r="K2839">
        <f t="shared" si="178"/>
        <v>63.730000000000004</v>
      </c>
      <c r="L2839">
        <f t="shared" si="179"/>
        <v>-10.730000000000004</v>
      </c>
    </row>
    <row r="2840" spans="1:12">
      <c r="A2840" s="1">
        <v>0.75509259259259265</v>
      </c>
      <c r="B2840">
        <v>35.799999999999997</v>
      </c>
      <c r="C2840">
        <v>53</v>
      </c>
      <c r="D2840">
        <v>5</v>
      </c>
      <c r="E2840">
        <v>49</v>
      </c>
      <c r="F2840">
        <v>5</v>
      </c>
      <c r="G2840">
        <f t="shared" si="176"/>
        <v>48.060036959593447</v>
      </c>
      <c r="H2840">
        <f t="shared" si="177"/>
        <v>4.9399630404065533</v>
      </c>
      <c r="K2840">
        <f t="shared" si="178"/>
        <v>63.89</v>
      </c>
      <c r="L2840">
        <f t="shared" si="179"/>
        <v>-10.89</v>
      </c>
    </row>
    <row r="2841" spans="1:12">
      <c r="A2841" s="1">
        <v>0.75516203703703699</v>
      </c>
      <c r="B2841">
        <v>35.799999999999997</v>
      </c>
      <c r="C2841">
        <v>52</v>
      </c>
      <c r="D2841">
        <v>3</v>
      </c>
      <c r="E2841">
        <v>49</v>
      </c>
      <c r="F2841">
        <v>1</v>
      </c>
      <c r="G2841">
        <f t="shared" si="176"/>
        <v>46.600022175853638</v>
      </c>
      <c r="H2841">
        <f t="shared" si="177"/>
        <v>5.3999778241463616</v>
      </c>
      <c r="K2841">
        <f t="shared" si="178"/>
        <v>63.57</v>
      </c>
      <c r="L2841">
        <f t="shared" si="179"/>
        <v>-11.57</v>
      </c>
    </row>
    <row r="2842" spans="1:12">
      <c r="A2842" s="1">
        <v>0.75523148148148145</v>
      </c>
      <c r="B2842">
        <v>35.799999999999997</v>
      </c>
      <c r="C2842">
        <v>53</v>
      </c>
      <c r="D2842">
        <v>2</v>
      </c>
      <c r="E2842">
        <v>49</v>
      </c>
      <c r="F2842">
        <v>4</v>
      </c>
      <c r="G2842">
        <f t="shared" si="176"/>
        <v>45.870014783934955</v>
      </c>
      <c r="H2842">
        <f t="shared" si="177"/>
        <v>7.1299852160650445</v>
      </c>
      <c r="K2842">
        <f t="shared" si="178"/>
        <v>63.410000000000004</v>
      </c>
      <c r="L2842">
        <f t="shared" si="179"/>
        <v>-10.410000000000004</v>
      </c>
    </row>
    <row r="2843" spans="1:12">
      <c r="A2843" s="1">
        <v>0.7553009259259259</v>
      </c>
      <c r="B2843">
        <v>35.799999999999997</v>
      </c>
      <c r="C2843">
        <v>54</v>
      </c>
      <c r="D2843">
        <v>10</v>
      </c>
      <c r="E2843">
        <v>51</v>
      </c>
      <c r="F2843">
        <v>8</v>
      </c>
      <c r="G2843">
        <f t="shared" si="176"/>
        <v>51.710073918373787</v>
      </c>
      <c r="H2843">
        <f t="shared" si="177"/>
        <v>2.2899260816262128</v>
      </c>
      <c r="K2843">
        <f t="shared" si="178"/>
        <v>64.69</v>
      </c>
      <c r="L2843">
        <f t="shared" si="179"/>
        <v>-10.689999999999998</v>
      </c>
    </row>
    <row r="2844" spans="1:12">
      <c r="A2844" s="1">
        <v>0.75537037037037036</v>
      </c>
      <c r="B2844">
        <v>35.799999999999997</v>
      </c>
      <c r="C2844">
        <v>52</v>
      </c>
      <c r="D2844">
        <v>2</v>
      </c>
      <c r="E2844">
        <v>49</v>
      </c>
      <c r="F2844">
        <v>7</v>
      </c>
      <c r="G2844">
        <f t="shared" si="176"/>
        <v>45.870014783934955</v>
      </c>
      <c r="H2844">
        <f t="shared" si="177"/>
        <v>6.1299852160650445</v>
      </c>
      <c r="K2844">
        <f t="shared" si="178"/>
        <v>63.410000000000004</v>
      </c>
      <c r="L2844">
        <f t="shared" si="179"/>
        <v>-11.410000000000004</v>
      </c>
    </row>
    <row r="2845" spans="1:12">
      <c r="A2845" s="1">
        <v>0.75543981481481481</v>
      </c>
      <c r="B2845">
        <v>35.799999999999997</v>
      </c>
      <c r="C2845">
        <v>52</v>
      </c>
      <c r="D2845">
        <v>4</v>
      </c>
      <c r="E2845">
        <v>49</v>
      </c>
      <c r="F2845">
        <v>4</v>
      </c>
      <c r="G2845">
        <f t="shared" si="176"/>
        <v>47.330029567739807</v>
      </c>
      <c r="H2845">
        <f t="shared" si="177"/>
        <v>4.6699704322601931</v>
      </c>
      <c r="K2845">
        <f t="shared" si="178"/>
        <v>63.730000000000004</v>
      </c>
      <c r="L2845">
        <f t="shared" si="179"/>
        <v>-11.730000000000004</v>
      </c>
    </row>
    <row r="2846" spans="1:12">
      <c r="A2846" s="1">
        <v>0.75550925925925927</v>
      </c>
      <c r="B2846">
        <v>35.799999999999997</v>
      </c>
      <c r="C2846">
        <v>53</v>
      </c>
      <c r="D2846">
        <v>1</v>
      </c>
      <c r="E2846">
        <v>49</v>
      </c>
      <c r="F2846">
        <v>4</v>
      </c>
      <c r="G2846">
        <f t="shared" si="176"/>
        <v>45.140007391983737</v>
      </c>
      <c r="H2846">
        <f t="shared" si="177"/>
        <v>7.8599926080162632</v>
      </c>
      <c r="K2846">
        <f t="shared" si="178"/>
        <v>63.249999999999979</v>
      </c>
      <c r="L2846">
        <f t="shared" si="179"/>
        <v>-10.249999999999979</v>
      </c>
    </row>
    <row r="2847" spans="1:12">
      <c r="A2847" s="1">
        <v>0.75557870370370372</v>
      </c>
      <c r="B2847">
        <v>35.799999999999997</v>
      </c>
      <c r="C2847">
        <v>52</v>
      </c>
      <c r="D2847">
        <v>0.1</v>
      </c>
      <c r="E2847">
        <v>49</v>
      </c>
      <c r="F2847">
        <v>3</v>
      </c>
      <c r="G2847">
        <f t="shared" si="176"/>
        <v>44.483000739199838</v>
      </c>
      <c r="H2847">
        <f t="shared" si="177"/>
        <v>7.5169992608001621</v>
      </c>
      <c r="K2847">
        <f t="shared" si="178"/>
        <v>63.002009819897097</v>
      </c>
      <c r="L2847">
        <f t="shared" si="179"/>
        <v>-11.002009819897097</v>
      </c>
    </row>
    <row r="2848" spans="1:12">
      <c r="A2848" s="1">
        <v>0.75564814814814818</v>
      </c>
      <c r="B2848">
        <v>35.799999999999997</v>
      </c>
      <c r="C2848">
        <v>52</v>
      </c>
      <c r="D2848">
        <v>2</v>
      </c>
      <c r="E2848">
        <v>49</v>
      </c>
      <c r="F2848">
        <v>2</v>
      </c>
      <c r="G2848">
        <f t="shared" si="176"/>
        <v>45.870014783934955</v>
      </c>
      <c r="H2848">
        <f t="shared" si="177"/>
        <v>6.1299852160650445</v>
      </c>
      <c r="K2848">
        <f t="shared" si="178"/>
        <v>63.410000000000004</v>
      </c>
      <c r="L2848">
        <f t="shared" si="179"/>
        <v>-11.410000000000004</v>
      </c>
    </row>
    <row r="2849" spans="1:12">
      <c r="A2849" s="1">
        <v>0.75571759259259252</v>
      </c>
      <c r="B2849">
        <v>35.799999999999997</v>
      </c>
      <c r="C2849">
        <v>52</v>
      </c>
      <c r="D2849">
        <v>5</v>
      </c>
      <c r="E2849">
        <v>49</v>
      </c>
      <c r="F2849">
        <v>8</v>
      </c>
      <c r="G2849">
        <f t="shared" si="176"/>
        <v>48.060036959593447</v>
      </c>
      <c r="H2849">
        <f t="shared" si="177"/>
        <v>3.9399630404065533</v>
      </c>
      <c r="K2849">
        <f t="shared" si="178"/>
        <v>63.89</v>
      </c>
      <c r="L2849">
        <f t="shared" si="179"/>
        <v>-11.89</v>
      </c>
    </row>
    <row r="2850" spans="1:12">
      <c r="A2850" s="1">
        <v>0.75578703703703709</v>
      </c>
      <c r="B2850">
        <v>35.799999999999997</v>
      </c>
      <c r="C2850">
        <v>52</v>
      </c>
      <c r="D2850">
        <v>4</v>
      </c>
      <c r="E2850">
        <v>49</v>
      </c>
      <c r="F2850">
        <v>6</v>
      </c>
      <c r="G2850">
        <f t="shared" si="176"/>
        <v>47.330029567739807</v>
      </c>
      <c r="H2850">
        <f t="shared" si="177"/>
        <v>4.6699704322601931</v>
      </c>
      <c r="K2850">
        <f t="shared" si="178"/>
        <v>63.730000000000004</v>
      </c>
      <c r="L2850">
        <f t="shared" si="179"/>
        <v>-11.730000000000004</v>
      </c>
    </row>
    <row r="2851" spans="1:12">
      <c r="A2851" s="1">
        <v>0.75585648148148143</v>
      </c>
      <c r="B2851">
        <v>35.799999999999997</v>
      </c>
      <c r="C2851">
        <v>52</v>
      </c>
      <c r="D2851">
        <v>5</v>
      </c>
      <c r="E2851">
        <v>49</v>
      </c>
      <c r="F2851">
        <v>3</v>
      </c>
      <c r="G2851">
        <f t="shared" si="176"/>
        <v>48.060036959593447</v>
      </c>
      <c r="H2851">
        <f t="shared" si="177"/>
        <v>3.9399630404065533</v>
      </c>
      <c r="K2851">
        <f t="shared" si="178"/>
        <v>63.89</v>
      </c>
      <c r="L2851">
        <f t="shared" si="179"/>
        <v>-11.89</v>
      </c>
    </row>
    <row r="2852" spans="1:12">
      <c r="A2852" s="1">
        <v>0.755925925925926</v>
      </c>
      <c r="B2852">
        <v>35.799999999999997</v>
      </c>
      <c r="C2852">
        <v>52</v>
      </c>
      <c r="D2852">
        <v>1</v>
      </c>
      <c r="E2852">
        <v>49</v>
      </c>
      <c r="F2852">
        <v>2</v>
      </c>
      <c r="G2852">
        <f t="shared" si="176"/>
        <v>45.140007391983737</v>
      </c>
      <c r="H2852">
        <f t="shared" si="177"/>
        <v>6.8599926080162632</v>
      </c>
      <c r="K2852">
        <f t="shared" si="178"/>
        <v>63.249999999999979</v>
      </c>
      <c r="L2852">
        <f t="shared" si="179"/>
        <v>-11.249999999999979</v>
      </c>
    </row>
    <row r="2853" spans="1:12">
      <c r="A2853" s="1">
        <v>0.75599537037037035</v>
      </c>
      <c r="B2853">
        <v>35.799999999999997</v>
      </c>
      <c r="C2853">
        <v>53</v>
      </c>
      <c r="D2853">
        <v>3</v>
      </c>
      <c r="E2853">
        <v>54</v>
      </c>
      <c r="F2853">
        <v>5</v>
      </c>
      <c r="G2853">
        <f t="shared" si="176"/>
        <v>46.600022175853638</v>
      </c>
      <c r="H2853">
        <f t="shared" si="177"/>
        <v>6.3999778241463616</v>
      </c>
      <c r="K2853">
        <f t="shared" si="178"/>
        <v>63.57</v>
      </c>
      <c r="L2853">
        <f t="shared" si="179"/>
        <v>-10.57</v>
      </c>
    </row>
    <row r="2854" spans="1:12">
      <c r="A2854" s="1">
        <v>0.75606481481481491</v>
      </c>
      <c r="B2854">
        <v>35.799999999999997</v>
      </c>
      <c r="C2854">
        <v>52</v>
      </c>
      <c r="D2854">
        <v>2</v>
      </c>
      <c r="E2854">
        <v>50</v>
      </c>
      <c r="F2854">
        <v>4</v>
      </c>
      <c r="G2854">
        <f t="shared" si="176"/>
        <v>45.870014783934955</v>
      </c>
      <c r="H2854">
        <f t="shared" si="177"/>
        <v>6.1299852160650445</v>
      </c>
      <c r="K2854">
        <f t="shared" si="178"/>
        <v>63.410000000000004</v>
      </c>
      <c r="L2854">
        <f t="shared" si="179"/>
        <v>-11.410000000000004</v>
      </c>
    </row>
    <row r="2855" spans="1:12">
      <c r="A2855" s="1">
        <v>0.75613425925925926</v>
      </c>
      <c r="B2855">
        <v>35.799999999999997</v>
      </c>
      <c r="C2855">
        <v>52</v>
      </c>
      <c r="D2855">
        <v>1</v>
      </c>
      <c r="E2855">
        <v>49</v>
      </c>
      <c r="F2855">
        <v>4</v>
      </c>
      <c r="G2855">
        <f t="shared" si="176"/>
        <v>45.140007391983737</v>
      </c>
      <c r="H2855">
        <f t="shared" si="177"/>
        <v>6.8599926080162632</v>
      </c>
      <c r="K2855">
        <f t="shared" si="178"/>
        <v>63.249999999999979</v>
      </c>
      <c r="L2855">
        <f t="shared" si="179"/>
        <v>-11.249999999999979</v>
      </c>
    </row>
    <row r="2856" spans="1:12">
      <c r="A2856" s="1">
        <v>0.7562037037037036</v>
      </c>
      <c r="B2856">
        <v>35.799999999999997</v>
      </c>
      <c r="C2856">
        <v>53</v>
      </c>
      <c r="D2856">
        <v>1</v>
      </c>
      <c r="E2856">
        <v>49</v>
      </c>
      <c r="F2856">
        <v>2</v>
      </c>
      <c r="G2856">
        <f t="shared" si="176"/>
        <v>45.140007391983737</v>
      </c>
      <c r="H2856">
        <f t="shared" si="177"/>
        <v>7.8599926080162632</v>
      </c>
      <c r="K2856">
        <f t="shared" si="178"/>
        <v>63.249999999999979</v>
      </c>
      <c r="L2856">
        <f t="shared" si="179"/>
        <v>-10.249999999999979</v>
      </c>
    </row>
    <row r="2857" spans="1:12">
      <c r="A2857" s="1">
        <v>0.75634259259259251</v>
      </c>
      <c r="B2857">
        <v>35.799999999999997</v>
      </c>
      <c r="C2857">
        <v>53</v>
      </c>
      <c r="D2857">
        <v>4</v>
      </c>
      <c r="E2857">
        <v>49</v>
      </c>
      <c r="F2857">
        <v>4</v>
      </c>
      <c r="G2857">
        <f t="shared" si="176"/>
        <v>47.330029567739807</v>
      </c>
      <c r="H2857">
        <f t="shared" si="177"/>
        <v>5.6699704322601931</v>
      </c>
      <c r="K2857">
        <f t="shared" si="178"/>
        <v>63.730000000000004</v>
      </c>
      <c r="L2857">
        <f t="shared" si="179"/>
        <v>-10.730000000000004</v>
      </c>
    </row>
    <row r="2858" spans="1:12">
      <c r="A2858" s="1">
        <v>0.75641203703703708</v>
      </c>
      <c r="B2858">
        <v>35.799999999999997</v>
      </c>
      <c r="C2858">
        <v>52</v>
      </c>
      <c r="D2858">
        <v>7</v>
      </c>
      <c r="E2858">
        <v>50</v>
      </c>
      <c r="F2858">
        <v>9</v>
      </c>
      <c r="G2858">
        <f t="shared" si="176"/>
        <v>49.520051743203155</v>
      </c>
      <c r="H2858">
        <f t="shared" si="177"/>
        <v>2.4799482567968454</v>
      </c>
      <c r="K2858">
        <f t="shared" si="178"/>
        <v>64.210000000000008</v>
      </c>
      <c r="L2858">
        <f t="shared" si="179"/>
        <v>-12.210000000000008</v>
      </c>
    </row>
    <row r="2859" spans="1:12">
      <c r="A2859" s="1">
        <v>0.75648148148148142</v>
      </c>
      <c r="B2859">
        <v>35.799999999999997</v>
      </c>
      <c r="C2859">
        <v>52</v>
      </c>
      <c r="D2859">
        <v>1</v>
      </c>
      <c r="E2859">
        <v>49</v>
      </c>
      <c r="F2859">
        <v>1</v>
      </c>
      <c r="G2859">
        <f t="shared" si="176"/>
        <v>45.140007391983737</v>
      </c>
      <c r="H2859">
        <f t="shared" si="177"/>
        <v>6.8599926080162632</v>
      </c>
      <c r="K2859">
        <f t="shared" si="178"/>
        <v>63.249999999999979</v>
      </c>
      <c r="L2859">
        <f t="shared" si="179"/>
        <v>-11.249999999999979</v>
      </c>
    </row>
    <row r="2860" spans="1:12">
      <c r="A2860" s="1">
        <v>0.75655092592592599</v>
      </c>
      <c r="B2860">
        <v>35.799999999999997</v>
      </c>
      <c r="C2860">
        <v>51</v>
      </c>
      <c r="D2860">
        <v>3</v>
      </c>
      <c r="E2860">
        <v>49</v>
      </c>
      <c r="F2860">
        <v>2</v>
      </c>
      <c r="G2860">
        <f t="shared" si="176"/>
        <v>46.600022175853638</v>
      </c>
      <c r="H2860">
        <f t="shared" si="177"/>
        <v>4.3999778241463616</v>
      </c>
      <c r="K2860">
        <f t="shared" si="178"/>
        <v>63.57</v>
      </c>
      <c r="L2860">
        <f t="shared" si="179"/>
        <v>-12.57</v>
      </c>
    </row>
    <row r="2861" spans="1:12">
      <c r="A2861" s="1">
        <v>0.75662037037037033</v>
      </c>
      <c r="B2861">
        <v>35.799999999999997</v>
      </c>
      <c r="C2861">
        <v>52</v>
      </c>
      <c r="D2861">
        <v>7</v>
      </c>
      <c r="E2861">
        <v>50</v>
      </c>
      <c r="F2861">
        <v>10</v>
      </c>
      <c r="G2861">
        <f t="shared" si="176"/>
        <v>49.520051743203155</v>
      </c>
      <c r="H2861">
        <f t="shared" si="177"/>
        <v>2.4799482567968454</v>
      </c>
      <c r="K2861">
        <f t="shared" si="178"/>
        <v>64.210000000000008</v>
      </c>
      <c r="L2861">
        <f t="shared" si="179"/>
        <v>-12.210000000000008</v>
      </c>
    </row>
    <row r="2862" spans="1:12">
      <c r="A2862" s="1">
        <v>0.75668981481481479</v>
      </c>
      <c r="B2862">
        <v>35.799999999999997</v>
      </c>
      <c r="C2862">
        <v>52</v>
      </c>
      <c r="D2862">
        <v>4</v>
      </c>
      <c r="E2862">
        <v>49</v>
      </c>
      <c r="F2862">
        <v>4</v>
      </c>
      <c r="G2862">
        <f t="shared" si="176"/>
        <v>47.330029567739807</v>
      </c>
      <c r="H2862">
        <f t="shared" si="177"/>
        <v>4.6699704322601931</v>
      </c>
      <c r="K2862">
        <f t="shared" si="178"/>
        <v>63.730000000000004</v>
      </c>
      <c r="L2862">
        <f t="shared" si="179"/>
        <v>-11.730000000000004</v>
      </c>
    </row>
    <row r="2863" spans="1:12">
      <c r="A2863" s="1">
        <v>0.75675925925925924</v>
      </c>
      <c r="B2863">
        <v>35.799999999999997</v>
      </c>
      <c r="C2863">
        <v>52</v>
      </c>
      <c r="D2863">
        <v>8</v>
      </c>
      <c r="E2863">
        <v>49</v>
      </c>
      <c r="F2863">
        <v>7</v>
      </c>
      <c r="G2863">
        <f t="shared" si="176"/>
        <v>50.250059134959223</v>
      </c>
      <c r="H2863">
        <f t="shared" si="177"/>
        <v>1.7499408650407773</v>
      </c>
      <c r="K2863">
        <f t="shared" si="178"/>
        <v>64.37</v>
      </c>
      <c r="L2863">
        <f t="shared" si="179"/>
        <v>-12.370000000000005</v>
      </c>
    </row>
    <row r="2864" spans="1:12">
      <c r="A2864" s="1">
        <v>0.7568287037037037</v>
      </c>
      <c r="B2864">
        <v>35.799999999999997</v>
      </c>
      <c r="C2864">
        <v>51</v>
      </c>
      <c r="D2864">
        <v>8</v>
      </c>
      <c r="E2864">
        <v>50</v>
      </c>
      <c r="F2864">
        <v>5</v>
      </c>
      <c r="G2864">
        <f t="shared" si="176"/>
        <v>50.250059134959223</v>
      </c>
      <c r="H2864">
        <f t="shared" si="177"/>
        <v>0.74994086504077728</v>
      </c>
      <c r="K2864">
        <f t="shared" si="178"/>
        <v>64.37</v>
      </c>
      <c r="L2864">
        <f t="shared" si="179"/>
        <v>-13.370000000000005</v>
      </c>
    </row>
    <row r="2865" spans="1:12">
      <c r="A2865" s="1">
        <v>0.75689814814814815</v>
      </c>
      <c r="B2865">
        <v>35.799999999999997</v>
      </c>
      <c r="C2865">
        <v>52</v>
      </c>
      <c r="D2865">
        <v>2</v>
      </c>
      <c r="E2865">
        <v>50</v>
      </c>
      <c r="F2865">
        <v>2</v>
      </c>
      <c r="G2865">
        <f t="shared" si="176"/>
        <v>45.870014783934955</v>
      </c>
      <c r="H2865">
        <f t="shared" si="177"/>
        <v>6.1299852160650445</v>
      </c>
      <c r="K2865">
        <f t="shared" si="178"/>
        <v>63.410000000000004</v>
      </c>
      <c r="L2865">
        <f t="shared" si="179"/>
        <v>-11.410000000000004</v>
      </c>
    </row>
    <row r="2866" spans="1:12">
      <c r="A2866" s="1">
        <v>0.75696759259259261</v>
      </c>
      <c r="B2866">
        <v>35.799999999999997</v>
      </c>
      <c r="C2866">
        <v>52</v>
      </c>
      <c r="D2866">
        <v>5</v>
      </c>
      <c r="E2866">
        <v>49</v>
      </c>
      <c r="F2866">
        <v>4</v>
      </c>
      <c r="G2866">
        <f t="shared" si="176"/>
        <v>48.060036959593447</v>
      </c>
      <c r="H2866">
        <f t="shared" si="177"/>
        <v>3.9399630404065533</v>
      </c>
      <c r="K2866">
        <f t="shared" si="178"/>
        <v>63.89</v>
      </c>
      <c r="L2866">
        <f t="shared" si="179"/>
        <v>-11.89</v>
      </c>
    </row>
    <row r="2867" spans="1:12">
      <c r="A2867" s="1">
        <v>0.75710648148148152</v>
      </c>
      <c r="B2867">
        <v>35.799999999999997</v>
      </c>
      <c r="C2867">
        <v>52</v>
      </c>
      <c r="D2867">
        <v>2</v>
      </c>
      <c r="E2867">
        <v>49</v>
      </c>
      <c r="F2867">
        <v>4</v>
      </c>
      <c r="G2867">
        <f t="shared" si="176"/>
        <v>45.870014783934955</v>
      </c>
      <c r="H2867">
        <f t="shared" si="177"/>
        <v>6.1299852160650445</v>
      </c>
      <c r="K2867">
        <f t="shared" si="178"/>
        <v>63.410000000000004</v>
      </c>
      <c r="L2867">
        <f t="shared" si="179"/>
        <v>-11.410000000000004</v>
      </c>
    </row>
    <row r="2868" spans="1:12">
      <c r="A2868" s="1">
        <v>0.75724537037037043</v>
      </c>
      <c r="B2868">
        <v>35.799999999999997</v>
      </c>
      <c r="C2868">
        <v>52</v>
      </c>
      <c r="D2868">
        <v>5</v>
      </c>
      <c r="E2868">
        <v>50</v>
      </c>
      <c r="F2868">
        <v>1</v>
      </c>
      <c r="G2868">
        <f t="shared" si="176"/>
        <v>48.060036959593447</v>
      </c>
      <c r="H2868">
        <f t="shared" si="177"/>
        <v>3.9399630404065533</v>
      </c>
      <c r="K2868">
        <f t="shared" si="178"/>
        <v>63.89</v>
      </c>
      <c r="L2868">
        <f t="shared" si="179"/>
        <v>-11.89</v>
      </c>
    </row>
    <row r="2869" spans="1:12">
      <c r="A2869" s="1">
        <v>0.75731481481481477</v>
      </c>
      <c r="B2869">
        <v>35.799999999999997</v>
      </c>
      <c r="C2869">
        <v>52</v>
      </c>
      <c r="D2869">
        <v>2</v>
      </c>
      <c r="E2869">
        <v>50</v>
      </c>
      <c r="F2869">
        <v>1</v>
      </c>
      <c r="G2869">
        <f t="shared" si="176"/>
        <v>45.870014783934955</v>
      </c>
      <c r="H2869">
        <f t="shared" si="177"/>
        <v>6.1299852160650445</v>
      </c>
      <c r="K2869">
        <f t="shared" si="178"/>
        <v>63.410000000000004</v>
      </c>
      <c r="L2869">
        <f t="shared" si="179"/>
        <v>-11.410000000000004</v>
      </c>
    </row>
    <row r="2870" spans="1:12">
      <c r="A2870" s="1">
        <v>0.75745370370370368</v>
      </c>
      <c r="B2870">
        <v>35.799999999999997</v>
      </c>
      <c r="C2870">
        <v>52</v>
      </c>
      <c r="D2870">
        <v>4</v>
      </c>
      <c r="E2870">
        <v>49</v>
      </c>
      <c r="F2870">
        <v>3</v>
      </c>
      <c r="G2870">
        <f t="shared" si="176"/>
        <v>47.330029567739807</v>
      </c>
      <c r="H2870">
        <f t="shared" si="177"/>
        <v>4.6699704322601931</v>
      </c>
      <c r="K2870">
        <f t="shared" si="178"/>
        <v>63.730000000000004</v>
      </c>
      <c r="L2870">
        <f t="shared" si="179"/>
        <v>-11.730000000000004</v>
      </c>
    </row>
    <row r="2871" spans="1:12">
      <c r="A2871" s="1">
        <v>0.75752314814814825</v>
      </c>
      <c r="B2871">
        <v>35.799999999999997</v>
      </c>
      <c r="C2871">
        <v>51</v>
      </c>
      <c r="D2871">
        <v>2</v>
      </c>
      <c r="E2871">
        <v>48</v>
      </c>
      <c r="F2871">
        <v>1</v>
      </c>
      <c r="G2871">
        <f t="shared" si="176"/>
        <v>45.870014783934955</v>
      </c>
      <c r="H2871">
        <f t="shared" si="177"/>
        <v>5.1299852160650445</v>
      </c>
      <c r="K2871">
        <f t="shared" si="178"/>
        <v>63.410000000000004</v>
      </c>
      <c r="L2871">
        <f t="shared" si="179"/>
        <v>-12.410000000000004</v>
      </c>
    </row>
    <row r="2872" spans="1:12">
      <c r="A2872" s="1">
        <v>0.7575925925925926</v>
      </c>
      <c r="B2872">
        <v>35.799999999999997</v>
      </c>
      <c r="C2872">
        <v>52</v>
      </c>
      <c r="D2872">
        <v>2</v>
      </c>
      <c r="E2872">
        <v>49</v>
      </c>
      <c r="F2872">
        <v>6</v>
      </c>
      <c r="G2872">
        <f t="shared" si="176"/>
        <v>45.870014783934955</v>
      </c>
      <c r="H2872">
        <f t="shared" si="177"/>
        <v>6.1299852160650445</v>
      </c>
      <c r="K2872">
        <f t="shared" si="178"/>
        <v>63.410000000000004</v>
      </c>
      <c r="L2872">
        <f t="shared" si="179"/>
        <v>-11.410000000000004</v>
      </c>
    </row>
    <row r="2873" spans="1:12">
      <c r="A2873" s="1">
        <v>0.75766203703703694</v>
      </c>
      <c r="B2873">
        <v>35.799999999999997</v>
      </c>
      <c r="C2873">
        <v>51</v>
      </c>
      <c r="D2873">
        <v>2</v>
      </c>
      <c r="E2873">
        <v>49</v>
      </c>
      <c r="F2873">
        <v>1</v>
      </c>
      <c r="G2873">
        <f t="shared" si="176"/>
        <v>45.870014783934955</v>
      </c>
      <c r="H2873">
        <f t="shared" si="177"/>
        <v>5.1299852160650445</v>
      </c>
      <c r="K2873">
        <f t="shared" si="178"/>
        <v>63.410000000000004</v>
      </c>
      <c r="L2873">
        <f t="shared" si="179"/>
        <v>-12.410000000000004</v>
      </c>
    </row>
    <row r="2874" spans="1:12">
      <c r="A2874" s="1">
        <v>0.75773148148148151</v>
      </c>
      <c r="B2874">
        <v>35.799999999999997</v>
      </c>
      <c r="C2874">
        <v>52</v>
      </c>
      <c r="D2874">
        <v>2</v>
      </c>
      <c r="E2874">
        <v>50</v>
      </c>
      <c r="F2874">
        <v>5</v>
      </c>
      <c r="G2874">
        <f t="shared" si="176"/>
        <v>45.870014783934955</v>
      </c>
      <c r="H2874">
        <f t="shared" si="177"/>
        <v>6.1299852160650445</v>
      </c>
      <c r="K2874">
        <f t="shared" si="178"/>
        <v>63.410000000000004</v>
      </c>
      <c r="L2874">
        <f t="shared" si="179"/>
        <v>-11.410000000000004</v>
      </c>
    </row>
    <row r="2875" spans="1:12">
      <c r="A2875" s="1">
        <v>0.75780092592592585</v>
      </c>
      <c r="B2875">
        <v>35.700000000000003</v>
      </c>
      <c r="C2875">
        <v>52</v>
      </c>
      <c r="D2875">
        <v>3</v>
      </c>
      <c r="E2875">
        <v>50</v>
      </c>
      <c r="F2875">
        <v>3</v>
      </c>
      <c r="G2875">
        <f t="shared" si="176"/>
        <v>46.600022175853638</v>
      </c>
      <c r="H2875">
        <f t="shared" si="177"/>
        <v>5.3999778241463616</v>
      </c>
      <c r="K2875">
        <f t="shared" si="178"/>
        <v>63.57</v>
      </c>
      <c r="L2875">
        <f t="shared" si="179"/>
        <v>-11.57</v>
      </c>
    </row>
    <row r="2876" spans="1:12">
      <c r="A2876" s="1">
        <v>0.75787037037037042</v>
      </c>
      <c r="B2876">
        <v>35.700000000000003</v>
      </c>
      <c r="C2876">
        <v>51</v>
      </c>
      <c r="D2876">
        <v>0.1</v>
      </c>
      <c r="E2876">
        <v>48</v>
      </c>
      <c r="F2876">
        <v>2</v>
      </c>
      <c r="G2876">
        <f t="shared" si="176"/>
        <v>44.483000739199838</v>
      </c>
      <c r="H2876">
        <f t="shared" si="177"/>
        <v>6.5169992608001621</v>
      </c>
      <c r="K2876">
        <f t="shared" si="178"/>
        <v>63.002009819897097</v>
      </c>
      <c r="L2876">
        <f t="shared" si="179"/>
        <v>-12.002009819897097</v>
      </c>
    </row>
    <row r="2877" spans="1:12">
      <c r="A2877" s="1">
        <v>0.75793981481481476</v>
      </c>
      <c r="B2877">
        <v>35.700000000000003</v>
      </c>
      <c r="C2877">
        <v>51</v>
      </c>
      <c r="D2877">
        <v>2</v>
      </c>
      <c r="E2877">
        <v>48</v>
      </c>
      <c r="F2877">
        <v>1</v>
      </c>
      <c r="G2877">
        <f t="shared" si="176"/>
        <v>45.870014783934955</v>
      </c>
      <c r="H2877">
        <f t="shared" si="177"/>
        <v>5.1299852160650445</v>
      </c>
      <c r="K2877">
        <f t="shared" si="178"/>
        <v>63.410000000000004</v>
      </c>
      <c r="L2877">
        <f t="shared" si="179"/>
        <v>-12.410000000000004</v>
      </c>
    </row>
    <row r="2878" spans="1:12">
      <c r="A2878" s="1">
        <v>0.75800925925925933</v>
      </c>
      <c r="B2878">
        <v>35.799999999999997</v>
      </c>
      <c r="C2878">
        <v>51</v>
      </c>
      <c r="D2878">
        <v>5</v>
      </c>
      <c r="E2878">
        <v>49</v>
      </c>
      <c r="F2878">
        <v>1</v>
      </c>
      <c r="G2878">
        <f t="shared" si="176"/>
        <v>48.060036959593447</v>
      </c>
      <c r="H2878">
        <f t="shared" si="177"/>
        <v>2.9399630404065533</v>
      </c>
      <c r="K2878">
        <f t="shared" si="178"/>
        <v>63.89</v>
      </c>
      <c r="L2878">
        <f t="shared" si="179"/>
        <v>-12.89</v>
      </c>
    </row>
    <row r="2879" spans="1:12">
      <c r="A2879" s="1">
        <v>0.75814814814814813</v>
      </c>
      <c r="B2879">
        <v>35.700000000000003</v>
      </c>
      <c r="C2879">
        <v>52</v>
      </c>
      <c r="D2879">
        <v>10</v>
      </c>
      <c r="E2879">
        <v>51</v>
      </c>
      <c r="F2879">
        <v>9</v>
      </c>
      <c r="G2879">
        <f t="shared" si="176"/>
        <v>51.710073918373787</v>
      </c>
      <c r="H2879">
        <f t="shared" si="177"/>
        <v>0.28992608162621281</v>
      </c>
      <c r="K2879">
        <f t="shared" si="178"/>
        <v>64.69</v>
      </c>
      <c r="L2879">
        <f t="shared" si="179"/>
        <v>-12.689999999999998</v>
      </c>
    </row>
    <row r="2880" spans="1:12">
      <c r="A2880" s="1">
        <v>0.75835648148148149</v>
      </c>
      <c r="B2880">
        <v>35.700000000000003</v>
      </c>
      <c r="C2880">
        <v>52</v>
      </c>
      <c r="D2880">
        <v>3</v>
      </c>
      <c r="E2880">
        <v>49</v>
      </c>
      <c r="F2880">
        <v>4</v>
      </c>
      <c r="G2880">
        <f t="shared" si="176"/>
        <v>46.600022175853638</v>
      </c>
      <c r="H2880">
        <f t="shared" si="177"/>
        <v>5.3999778241463616</v>
      </c>
      <c r="K2880">
        <f t="shared" si="178"/>
        <v>63.57</v>
      </c>
      <c r="L2880">
        <f t="shared" si="179"/>
        <v>-11.57</v>
      </c>
    </row>
    <row r="2881" spans="1:12">
      <c r="A2881" s="1">
        <v>0.75842592592592595</v>
      </c>
      <c r="B2881">
        <v>35.700000000000003</v>
      </c>
      <c r="C2881">
        <v>52</v>
      </c>
      <c r="D2881">
        <v>4</v>
      </c>
      <c r="E2881">
        <v>49</v>
      </c>
      <c r="F2881">
        <v>3</v>
      </c>
      <c r="G2881">
        <f t="shared" si="176"/>
        <v>47.330029567739807</v>
      </c>
      <c r="H2881">
        <f t="shared" si="177"/>
        <v>4.6699704322601931</v>
      </c>
      <c r="K2881">
        <f t="shared" si="178"/>
        <v>63.730000000000004</v>
      </c>
      <c r="L2881">
        <f t="shared" si="179"/>
        <v>-11.730000000000004</v>
      </c>
    </row>
    <row r="2882" spans="1:12">
      <c r="A2882" s="1">
        <v>0.7584953703703704</v>
      </c>
      <c r="B2882">
        <v>35.700000000000003</v>
      </c>
      <c r="C2882">
        <v>52</v>
      </c>
      <c r="D2882">
        <v>7</v>
      </c>
      <c r="E2882">
        <v>49</v>
      </c>
      <c r="F2882">
        <v>5</v>
      </c>
      <c r="G2882">
        <f t="shared" si="176"/>
        <v>49.520051743203155</v>
      </c>
      <c r="H2882">
        <f t="shared" si="177"/>
        <v>2.4799482567968454</v>
      </c>
      <c r="K2882">
        <f t="shared" si="178"/>
        <v>64.210000000000008</v>
      </c>
      <c r="L2882">
        <f t="shared" si="179"/>
        <v>-12.210000000000008</v>
      </c>
    </row>
    <row r="2883" spans="1:12">
      <c r="A2883" s="1">
        <v>0.75856481481481486</v>
      </c>
      <c r="B2883">
        <v>35.700000000000003</v>
      </c>
      <c r="C2883">
        <v>52</v>
      </c>
      <c r="D2883">
        <v>2</v>
      </c>
      <c r="E2883">
        <v>49</v>
      </c>
      <c r="F2883">
        <v>4</v>
      </c>
      <c r="G2883">
        <f t="shared" ref="G2883:G2946" si="180">0.73*D2883+46.09-1.68*EXP(-(0.0000044)*D2883)</f>
        <v>45.870014783934955</v>
      </c>
      <c r="H2883">
        <f t="shared" ref="H2883:H2946" si="181">C2883-G2883</f>
        <v>6.1299852160650445</v>
      </c>
      <c r="K2883">
        <f t="shared" ref="K2883:K2946" si="182">0.16*D2883+63.09-2.69*EXP(-(32.53)*D2883)</f>
        <v>63.410000000000004</v>
      </c>
      <c r="L2883">
        <f t="shared" ref="L2883:L2946" si="183">C2883-K2883</f>
        <v>-11.410000000000004</v>
      </c>
    </row>
    <row r="2884" spans="1:12">
      <c r="A2884" s="1">
        <v>0.7586342592592592</v>
      </c>
      <c r="B2884">
        <v>35.799999999999997</v>
      </c>
      <c r="C2884">
        <v>52</v>
      </c>
      <c r="D2884">
        <v>2</v>
      </c>
      <c r="E2884">
        <v>49</v>
      </c>
      <c r="F2884">
        <v>4</v>
      </c>
      <c r="G2884">
        <f t="shared" si="180"/>
        <v>45.870014783934955</v>
      </c>
      <c r="H2884">
        <f t="shared" si="181"/>
        <v>6.1299852160650445</v>
      </c>
      <c r="K2884">
        <f t="shared" si="182"/>
        <v>63.410000000000004</v>
      </c>
      <c r="L2884">
        <f t="shared" si="183"/>
        <v>-11.410000000000004</v>
      </c>
    </row>
    <row r="2885" spans="1:12">
      <c r="A2885" s="1">
        <v>0.75870370370370377</v>
      </c>
      <c r="B2885">
        <v>35.799999999999997</v>
      </c>
      <c r="C2885">
        <v>51</v>
      </c>
      <c r="D2885">
        <v>1</v>
      </c>
      <c r="E2885">
        <v>49</v>
      </c>
      <c r="F2885">
        <v>2</v>
      </c>
      <c r="G2885">
        <f t="shared" si="180"/>
        <v>45.140007391983737</v>
      </c>
      <c r="H2885">
        <f t="shared" si="181"/>
        <v>5.8599926080162632</v>
      </c>
      <c r="K2885">
        <f t="shared" si="182"/>
        <v>63.249999999999979</v>
      </c>
      <c r="L2885">
        <f t="shared" si="183"/>
        <v>-12.249999999999979</v>
      </c>
    </row>
    <row r="2886" spans="1:12">
      <c r="A2886" s="1">
        <v>0.75877314814814811</v>
      </c>
      <c r="B2886">
        <v>35.799999999999997</v>
      </c>
      <c r="C2886">
        <v>52</v>
      </c>
      <c r="D2886">
        <v>4</v>
      </c>
      <c r="E2886">
        <v>49</v>
      </c>
      <c r="F2886">
        <v>1</v>
      </c>
      <c r="G2886">
        <f t="shared" si="180"/>
        <v>47.330029567739807</v>
      </c>
      <c r="H2886">
        <f t="shared" si="181"/>
        <v>4.6699704322601931</v>
      </c>
      <c r="K2886">
        <f t="shared" si="182"/>
        <v>63.730000000000004</v>
      </c>
      <c r="L2886">
        <f t="shared" si="183"/>
        <v>-11.730000000000004</v>
      </c>
    </row>
    <row r="2887" spans="1:12">
      <c r="A2887" s="1">
        <v>0.75884259259259268</v>
      </c>
      <c r="B2887">
        <v>35.700000000000003</v>
      </c>
      <c r="C2887">
        <v>52</v>
      </c>
      <c r="D2887">
        <v>3</v>
      </c>
      <c r="E2887">
        <v>49</v>
      </c>
      <c r="F2887">
        <v>3</v>
      </c>
      <c r="G2887">
        <f t="shared" si="180"/>
        <v>46.600022175853638</v>
      </c>
      <c r="H2887">
        <f t="shared" si="181"/>
        <v>5.3999778241463616</v>
      </c>
      <c r="K2887">
        <f t="shared" si="182"/>
        <v>63.57</v>
      </c>
      <c r="L2887">
        <f t="shared" si="183"/>
        <v>-11.57</v>
      </c>
    </row>
    <row r="2888" spans="1:12">
      <c r="A2888" s="1">
        <v>0.75891203703703702</v>
      </c>
      <c r="B2888">
        <v>35.700000000000003</v>
      </c>
      <c r="C2888">
        <v>51</v>
      </c>
      <c r="D2888">
        <v>3</v>
      </c>
      <c r="E2888">
        <v>49</v>
      </c>
      <c r="F2888">
        <v>3</v>
      </c>
      <c r="G2888">
        <f t="shared" si="180"/>
        <v>46.600022175853638</v>
      </c>
      <c r="H2888">
        <f t="shared" si="181"/>
        <v>4.3999778241463616</v>
      </c>
      <c r="K2888">
        <f t="shared" si="182"/>
        <v>63.57</v>
      </c>
      <c r="L2888">
        <f t="shared" si="183"/>
        <v>-12.57</v>
      </c>
    </row>
    <row r="2889" spans="1:12">
      <c r="A2889" s="1">
        <v>0.75898148148148159</v>
      </c>
      <c r="B2889">
        <v>35.700000000000003</v>
      </c>
      <c r="C2889">
        <v>52</v>
      </c>
      <c r="D2889">
        <v>4</v>
      </c>
      <c r="E2889">
        <v>49</v>
      </c>
      <c r="F2889">
        <v>5</v>
      </c>
      <c r="G2889">
        <f t="shared" si="180"/>
        <v>47.330029567739807</v>
      </c>
      <c r="H2889">
        <f t="shared" si="181"/>
        <v>4.6699704322601931</v>
      </c>
      <c r="K2889">
        <f t="shared" si="182"/>
        <v>63.730000000000004</v>
      </c>
      <c r="L2889">
        <f t="shared" si="183"/>
        <v>-11.730000000000004</v>
      </c>
    </row>
    <row r="2890" spans="1:12">
      <c r="A2890" s="1">
        <v>0.75905092592592593</v>
      </c>
      <c r="B2890">
        <v>35.700000000000003</v>
      </c>
      <c r="C2890">
        <v>52</v>
      </c>
      <c r="D2890">
        <v>2</v>
      </c>
      <c r="E2890">
        <v>49</v>
      </c>
      <c r="F2890">
        <v>3</v>
      </c>
      <c r="G2890">
        <f t="shared" si="180"/>
        <v>45.870014783934955</v>
      </c>
      <c r="H2890">
        <f t="shared" si="181"/>
        <v>6.1299852160650445</v>
      </c>
      <c r="K2890">
        <f t="shared" si="182"/>
        <v>63.410000000000004</v>
      </c>
      <c r="L2890">
        <f t="shared" si="183"/>
        <v>-11.410000000000004</v>
      </c>
    </row>
    <row r="2891" spans="1:12">
      <c r="A2891" s="1">
        <v>0.75912037037037028</v>
      </c>
      <c r="B2891">
        <v>35.700000000000003</v>
      </c>
      <c r="C2891">
        <v>52</v>
      </c>
      <c r="D2891">
        <v>4</v>
      </c>
      <c r="E2891">
        <v>49</v>
      </c>
      <c r="F2891">
        <v>2</v>
      </c>
      <c r="G2891">
        <f t="shared" si="180"/>
        <v>47.330029567739807</v>
      </c>
      <c r="H2891">
        <f t="shared" si="181"/>
        <v>4.6699704322601931</v>
      </c>
      <c r="K2891">
        <f t="shared" si="182"/>
        <v>63.730000000000004</v>
      </c>
      <c r="L2891">
        <f t="shared" si="183"/>
        <v>-11.730000000000004</v>
      </c>
    </row>
    <row r="2892" spans="1:12">
      <c r="A2892" s="1">
        <v>0.75918981481481485</v>
      </c>
      <c r="B2892">
        <v>35.700000000000003</v>
      </c>
      <c r="C2892">
        <v>53</v>
      </c>
      <c r="D2892">
        <v>9</v>
      </c>
      <c r="E2892">
        <v>49</v>
      </c>
      <c r="F2892">
        <v>5</v>
      </c>
      <c r="G2892">
        <f t="shared" si="180"/>
        <v>50.980066526682769</v>
      </c>
      <c r="H2892">
        <f t="shared" si="181"/>
        <v>2.0199334733172307</v>
      </c>
      <c r="K2892">
        <f t="shared" si="182"/>
        <v>64.53</v>
      </c>
      <c r="L2892">
        <f t="shared" si="183"/>
        <v>-11.530000000000001</v>
      </c>
    </row>
    <row r="2893" spans="1:12">
      <c r="A2893" s="1">
        <v>0.75925925925925919</v>
      </c>
      <c r="B2893">
        <v>35.700000000000003</v>
      </c>
      <c r="C2893">
        <v>51</v>
      </c>
      <c r="D2893">
        <v>7</v>
      </c>
      <c r="E2893">
        <v>50</v>
      </c>
      <c r="F2893">
        <v>7</v>
      </c>
      <c r="G2893">
        <f t="shared" si="180"/>
        <v>49.520051743203155</v>
      </c>
      <c r="H2893">
        <f t="shared" si="181"/>
        <v>1.4799482567968454</v>
      </c>
      <c r="K2893">
        <f t="shared" si="182"/>
        <v>64.210000000000008</v>
      </c>
      <c r="L2893">
        <f t="shared" si="183"/>
        <v>-13.210000000000008</v>
      </c>
    </row>
    <row r="2894" spans="1:12">
      <c r="A2894" s="1">
        <v>0.7593981481481481</v>
      </c>
      <c r="B2894">
        <v>35.799999999999997</v>
      </c>
      <c r="C2894">
        <v>53</v>
      </c>
      <c r="D2894">
        <v>11</v>
      </c>
      <c r="E2894">
        <v>50</v>
      </c>
      <c r="F2894">
        <v>7</v>
      </c>
      <c r="G2894">
        <f t="shared" si="180"/>
        <v>52.440081310032284</v>
      </c>
      <c r="H2894">
        <f t="shared" si="181"/>
        <v>0.55991868996771643</v>
      </c>
      <c r="K2894">
        <f t="shared" si="182"/>
        <v>64.850000000000009</v>
      </c>
      <c r="L2894">
        <f t="shared" si="183"/>
        <v>-11.850000000000009</v>
      </c>
    </row>
    <row r="2895" spans="1:12">
      <c r="A2895" s="1">
        <v>0.75946759259259267</v>
      </c>
      <c r="B2895">
        <v>35.799999999999997</v>
      </c>
      <c r="C2895">
        <v>56</v>
      </c>
      <c r="D2895">
        <v>9</v>
      </c>
      <c r="E2895">
        <v>53</v>
      </c>
      <c r="F2895">
        <v>10</v>
      </c>
      <c r="G2895">
        <f t="shared" si="180"/>
        <v>50.980066526682769</v>
      </c>
      <c r="H2895">
        <f t="shared" si="181"/>
        <v>5.0199334733172307</v>
      </c>
      <c r="K2895">
        <f t="shared" si="182"/>
        <v>64.53</v>
      </c>
      <c r="L2895">
        <f t="shared" si="183"/>
        <v>-8.5300000000000011</v>
      </c>
    </row>
    <row r="2896" spans="1:12">
      <c r="A2896" s="1">
        <v>0.75953703703703701</v>
      </c>
      <c r="B2896">
        <v>35.700000000000003</v>
      </c>
      <c r="C2896">
        <v>53</v>
      </c>
      <c r="D2896">
        <v>7</v>
      </c>
      <c r="E2896">
        <v>49</v>
      </c>
      <c r="F2896">
        <v>6</v>
      </c>
      <c r="G2896">
        <f t="shared" si="180"/>
        <v>49.520051743203155</v>
      </c>
      <c r="H2896">
        <f t="shared" si="181"/>
        <v>3.4799482567968454</v>
      </c>
      <c r="K2896">
        <f t="shared" si="182"/>
        <v>64.210000000000008</v>
      </c>
      <c r="L2896">
        <f t="shared" si="183"/>
        <v>-11.210000000000008</v>
      </c>
    </row>
    <row r="2897" spans="1:12">
      <c r="A2897" s="1">
        <v>0.75960648148148147</v>
      </c>
      <c r="B2897">
        <v>35.700000000000003</v>
      </c>
      <c r="C2897">
        <v>53</v>
      </c>
      <c r="D2897">
        <v>1</v>
      </c>
      <c r="E2897">
        <v>49</v>
      </c>
      <c r="F2897">
        <v>1</v>
      </c>
      <c r="G2897">
        <f t="shared" si="180"/>
        <v>45.140007391983737</v>
      </c>
      <c r="H2897">
        <f t="shared" si="181"/>
        <v>7.8599926080162632</v>
      </c>
      <c r="K2897">
        <f t="shared" si="182"/>
        <v>63.249999999999979</v>
      </c>
      <c r="L2897">
        <f t="shared" si="183"/>
        <v>-10.249999999999979</v>
      </c>
    </row>
    <row r="2898" spans="1:12">
      <c r="A2898" s="1">
        <v>0.75967592592592592</v>
      </c>
      <c r="B2898">
        <v>35.700000000000003</v>
      </c>
      <c r="C2898">
        <v>53</v>
      </c>
      <c r="D2898">
        <v>2</v>
      </c>
      <c r="E2898">
        <v>49</v>
      </c>
      <c r="F2898">
        <v>4</v>
      </c>
      <c r="G2898">
        <f t="shared" si="180"/>
        <v>45.870014783934955</v>
      </c>
      <c r="H2898">
        <f t="shared" si="181"/>
        <v>7.1299852160650445</v>
      </c>
      <c r="K2898">
        <f t="shared" si="182"/>
        <v>63.410000000000004</v>
      </c>
      <c r="L2898">
        <f t="shared" si="183"/>
        <v>-10.410000000000004</v>
      </c>
    </row>
    <row r="2899" spans="1:12">
      <c r="A2899" s="1">
        <v>0.75974537037037038</v>
      </c>
      <c r="B2899">
        <v>35.700000000000003</v>
      </c>
      <c r="C2899">
        <v>53</v>
      </c>
      <c r="D2899">
        <v>5</v>
      </c>
      <c r="E2899">
        <v>50</v>
      </c>
      <c r="F2899">
        <v>5</v>
      </c>
      <c r="G2899">
        <f t="shared" si="180"/>
        <v>48.060036959593447</v>
      </c>
      <c r="H2899">
        <f t="shared" si="181"/>
        <v>4.9399630404065533</v>
      </c>
      <c r="K2899">
        <f t="shared" si="182"/>
        <v>63.89</v>
      </c>
      <c r="L2899">
        <f t="shared" si="183"/>
        <v>-10.89</v>
      </c>
    </row>
    <row r="2900" spans="1:12">
      <c r="A2900" s="1">
        <v>0.75981481481481483</v>
      </c>
      <c r="B2900">
        <v>35.700000000000003</v>
      </c>
      <c r="C2900">
        <v>52</v>
      </c>
      <c r="D2900">
        <v>3</v>
      </c>
      <c r="E2900">
        <v>49</v>
      </c>
      <c r="F2900">
        <v>1</v>
      </c>
      <c r="G2900">
        <f t="shared" si="180"/>
        <v>46.600022175853638</v>
      </c>
      <c r="H2900">
        <f t="shared" si="181"/>
        <v>5.3999778241463616</v>
      </c>
      <c r="K2900">
        <f t="shared" si="182"/>
        <v>63.57</v>
      </c>
      <c r="L2900">
        <f t="shared" si="183"/>
        <v>-11.57</v>
      </c>
    </row>
    <row r="2901" spans="1:12">
      <c r="A2901" s="1">
        <v>0.75988425925925929</v>
      </c>
      <c r="B2901">
        <v>35.700000000000003</v>
      </c>
      <c r="C2901">
        <v>54</v>
      </c>
      <c r="D2901">
        <v>6</v>
      </c>
      <c r="E2901">
        <v>53</v>
      </c>
      <c r="F2901">
        <v>4</v>
      </c>
      <c r="G2901">
        <f t="shared" si="180"/>
        <v>48.790044351414565</v>
      </c>
      <c r="H2901">
        <f t="shared" si="181"/>
        <v>5.209955648585435</v>
      </c>
      <c r="K2901">
        <f t="shared" si="182"/>
        <v>64.05</v>
      </c>
      <c r="L2901">
        <f t="shared" si="183"/>
        <v>-10.049999999999997</v>
      </c>
    </row>
    <row r="2902" spans="1:12">
      <c r="A2902" s="1">
        <v>0.75995370370370363</v>
      </c>
      <c r="B2902">
        <v>35.700000000000003</v>
      </c>
      <c r="C2902">
        <v>51</v>
      </c>
      <c r="D2902">
        <v>3</v>
      </c>
      <c r="E2902">
        <v>50</v>
      </c>
      <c r="F2902">
        <v>0</v>
      </c>
      <c r="G2902">
        <f t="shared" si="180"/>
        <v>46.600022175853638</v>
      </c>
      <c r="H2902">
        <f t="shared" si="181"/>
        <v>4.3999778241463616</v>
      </c>
      <c r="K2902">
        <f t="shared" si="182"/>
        <v>63.57</v>
      </c>
      <c r="L2902">
        <f t="shared" si="183"/>
        <v>-12.57</v>
      </c>
    </row>
    <row r="2903" spans="1:12">
      <c r="A2903" s="1">
        <v>0.7600231481481482</v>
      </c>
      <c r="B2903">
        <v>35.700000000000003</v>
      </c>
      <c r="C2903">
        <v>52</v>
      </c>
      <c r="D2903">
        <v>4</v>
      </c>
      <c r="E2903">
        <v>50</v>
      </c>
      <c r="F2903">
        <v>4</v>
      </c>
      <c r="G2903">
        <f t="shared" si="180"/>
        <v>47.330029567739807</v>
      </c>
      <c r="H2903">
        <f t="shared" si="181"/>
        <v>4.6699704322601931</v>
      </c>
      <c r="K2903">
        <f t="shared" si="182"/>
        <v>63.730000000000004</v>
      </c>
      <c r="L2903">
        <f t="shared" si="183"/>
        <v>-11.730000000000004</v>
      </c>
    </row>
    <row r="2904" spans="1:12">
      <c r="A2904" s="1">
        <v>0.76009259259259254</v>
      </c>
      <c r="B2904">
        <v>35.700000000000003</v>
      </c>
      <c r="C2904">
        <v>52</v>
      </c>
      <c r="D2904">
        <v>4</v>
      </c>
      <c r="E2904">
        <v>49</v>
      </c>
      <c r="F2904">
        <v>2</v>
      </c>
      <c r="G2904">
        <f t="shared" si="180"/>
        <v>47.330029567739807</v>
      </c>
      <c r="H2904">
        <f t="shared" si="181"/>
        <v>4.6699704322601931</v>
      </c>
      <c r="K2904">
        <f t="shared" si="182"/>
        <v>63.730000000000004</v>
      </c>
      <c r="L2904">
        <f t="shared" si="183"/>
        <v>-11.730000000000004</v>
      </c>
    </row>
    <row r="2905" spans="1:12">
      <c r="A2905" s="1">
        <v>0.76016203703703711</v>
      </c>
      <c r="B2905">
        <v>35.700000000000003</v>
      </c>
      <c r="C2905">
        <v>51</v>
      </c>
      <c r="D2905">
        <v>6</v>
      </c>
      <c r="E2905">
        <v>50</v>
      </c>
      <c r="F2905">
        <v>9</v>
      </c>
      <c r="G2905">
        <f t="shared" si="180"/>
        <v>48.790044351414565</v>
      </c>
      <c r="H2905">
        <f t="shared" si="181"/>
        <v>2.209955648585435</v>
      </c>
      <c r="K2905">
        <f t="shared" si="182"/>
        <v>64.05</v>
      </c>
      <c r="L2905">
        <f t="shared" si="183"/>
        <v>-13.049999999999997</v>
      </c>
    </row>
    <row r="2906" spans="1:12">
      <c r="A2906" s="1">
        <v>0.76023148148148145</v>
      </c>
      <c r="B2906">
        <v>35.700000000000003</v>
      </c>
      <c r="C2906">
        <v>52</v>
      </c>
      <c r="D2906">
        <v>5</v>
      </c>
      <c r="E2906">
        <v>50</v>
      </c>
      <c r="F2906">
        <v>9</v>
      </c>
      <c r="G2906">
        <f t="shared" si="180"/>
        <v>48.060036959593447</v>
      </c>
      <c r="H2906">
        <f t="shared" si="181"/>
        <v>3.9399630404065533</v>
      </c>
      <c r="K2906">
        <f t="shared" si="182"/>
        <v>63.89</v>
      </c>
      <c r="L2906">
        <f t="shared" si="183"/>
        <v>-11.89</v>
      </c>
    </row>
    <row r="2907" spans="1:12">
      <c r="A2907" s="1">
        <v>0.76030092592592602</v>
      </c>
      <c r="B2907">
        <v>35.700000000000003</v>
      </c>
      <c r="C2907">
        <v>52</v>
      </c>
      <c r="D2907">
        <v>4</v>
      </c>
      <c r="E2907">
        <v>50</v>
      </c>
      <c r="F2907">
        <v>4</v>
      </c>
      <c r="G2907">
        <f t="shared" si="180"/>
        <v>47.330029567739807</v>
      </c>
      <c r="H2907">
        <f t="shared" si="181"/>
        <v>4.6699704322601931</v>
      </c>
      <c r="K2907">
        <f t="shared" si="182"/>
        <v>63.730000000000004</v>
      </c>
      <c r="L2907">
        <f t="shared" si="183"/>
        <v>-11.730000000000004</v>
      </c>
    </row>
    <row r="2908" spans="1:12">
      <c r="A2908" s="1">
        <v>0.76037037037037036</v>
      </c>
      <c r="B2908">
        <v>35.700000000000003</v>
      </c>
      <c r="C2908">
        <v>52</v>
      </c>
      <c r="D2908">
        <v>6</v>
      </c>
      <c r="E2908">
        <v>51</v>
      </c>
      <c r="F2908">
        <v>5</v>
      </c>
      <c r="G2908">
        <f t="shared" si="180"/>
        <v>48.790044351414565</v>
      </c>
      <c r="H2908">
        <f t="shared" si="181"/>
        <v>3.209955648585435</v>
      </c>
      <c r="K2908">
        <f t="shared" si="182"/>
        <v>64.05</v>
      </c>
      <c r="L2908">
        <f t="shared" si="183"/>
        <v>-12.049999999999997</v>
      </c>
    </row>
    <row r="2909" spans="1:12">
      <c r="A2909" s="1">
        <v>0.76043981481481471</v>
      </c>
      <c r="B2909">
        <v>35.700000000000003</v>
      </c>
      <c r="C2909">
        <v>52</v>
      </c>
      <c r="D2909">
        <v>6</v>
      </c>
      <c r="E2909">
        <v>49</v>
      </c>
      <c r="F2909">
        <v>3</v>
      </c>
      <c r="G2909">
        <f t="shared" si="180"/>
        <v>48.790044351414565</v>
      </c>
      <c r="H2909">
        <f t="shared" si="181"/>
        <v>3.209955648585435</v>
      </c>
      <c r="K2909">
        <f t="shared" si="182"/>
        <v>64.05</v>
      </c>
      <c r="L2909">
        <f t="shared" si="183"/>
        <v>-12.049999999999997</v>
      </c>
    </row>
    <row r="2910" spans="1:12">
      <c r="A2910" s="1">
        <v>0.76050925925925927</v>
      </c>
      <c r="B2910">
        <v>35.700000000000003</v>
      </c>
      <c r="C2910">
        <v>53</v>
      </c>
      <c r="D2910">
        <v>2</v>
      </c>
      <c r="E2910">
        <v>50</v>
      </c>
      <c r="F2910">
        <v>9</v>
      </c>
      <c r="G2910">
        <f t="shared" si="180"/>
        <v>45.870014783934955</v>
      </c>
      <c r="H2910">
        <f t="shared" si="181"/>
        <v>7.1299852160650445</v>
      </c>
      <c r="K2910">
        <f t="shared" si="182"/>
        <v>63.410000000000004</v>
      </c>
      <c r="L2910">
        <f t="shared" si="183"/>
        <v>-10.410000000000004</v>
      </c>
    </row>
    <row r="2911" spans="1:12">
      <c r="A2911" s="1">
        <v>0.76057870370370362</v>
      </c>
      <c r="B2911">
        <v>35.700000000000003</v>
      </c>
      <c r="C2911">
        <v>52</v>
      </c>
      <c r="D2911">
        <v>2</v>
      </c>
      <c r="E2911">
        <v>50</v>
      </c>
      <c r="F2911">
        <v>4</v>
      </c>
      <c r="G2911">
        <f t="shared" si="180"/>
        <v>45.870014783934955</v>
      </c>
      <c r="H2911">
        <f t="shared" si="181"/>
        <v>6.1299852160650445</v>
      </c>
      <c r="K2911">
        <f t="shared" si="182"/>
        <v>63.410000000000004</v>
      </c>
      <c r="L2911">
        <f t="shared" si="183"/>
        <v>-11.410000000000004</v>
      </c>
    </row>
    <row r="2912" spans="1:12">
      <c r="A2912" s="1">
        <v>0.76064814814814818</v>
      </c>
      <c r="B2912">
        <v>35.700000000000003</v>
      </c>
      <c r="C2912">
        <v>53</v>
      </c>
      <c r="D2912">
        <v>9</v>
      </c>
      <c r="E2912">
        <v>51</v>
      </c>
      <c r="F2912">
        <v>9</v>
      </c>
      <c r="G2912">
        <f t="shared" si="180"/>
        <v>50.980066526682769</v>
      </c>
      <c r="H2912">
        <f t="shared" si="181"/>
        <v>2.0199334733172307</v>
      </c>
      <c r="K2912">
        <f t="shared" si="182"/>
        <v>64.53</v>
      </c>
      <c r="L2912">
        <f t="shared" si="183"/>
        <v>-11.530000000000001</v>
      </c>
    </row>
    <row r="2913" spans="1:12">
      <c r="A2913" s="1">
        <v>0.76071759259259253</v>
      </c>
      <c r="B2913">
        <v>35.700000000000003</v>
      </c>
      <c r="C2913">
        <v>52</v>
      </c>
      <c r="D2913">
        <v>7</v>
      </c>
      <c r="E2913">
        <v>51</v>
      </c>
      <c r="F2913">
        <v>7</v>
      </c>
      <c r="G2913">
        <f t="shared" si="180"/>
        <v>49.520051743203155</v>
      </c>
      <c r="H2913">
        <f t="shared" si="181"/>
        <v>2.4799482567968454</v>
      </c>
      <c r="K2913">
        <f t="shared" si="182"/>
        <v>64.210000000000008</v>
      </c>
      <c r="L2913">
        <f t="shared" si="183"/>
        <v>-12.210000000000008</v>
      </c>
    </row>
    <row r="2914" spans="1:12">
      <c r="A2914" s="1">
        <v>0.76078703703703709</v>
      </c>
      <c r="B2914">
        <v>35.799999999999997</v>
      </c>
      <c r="C2914">
        <v>52</v>
      </c>
      <c r="D2914">
        <v>2</v>
      </c>
      <c r="E2914">
        <v>50</v>
      </c>
      <c r="F2914">
        <v>4</v>
      </c>
      <c r="G2914">
        <f t="shared" si="180"/>
        <v>45.870014783934955</v>
      </c>
      <c r="H2914">
        <f t="shared" si="181"/>
        <v>6.1299852160650445</v>
      </c>
      <c r="K2914">
        <f t="shared" si="182"/>
        <v>63.410000000000004</v>
      </c>
      <c r="L2914">
        <f t="shared" si="183"/>
        <v>-11.410000000000004</v>
      </c>
    </row>
    <row r="2915" spans="1:12">
      <c r="A2915" s="1">
        <v>0.76085648148148144</v>
      </c>
      <c r="B2915">
        <v>35.799999999999997</v>
      </c>
      <c r="C2915">
        <v>53</v>
      </c>
      <c r="D2915">
        <v>8</v>
      </c>
      <c r="E2915">
        <v>50</v>
      </c>
      <c r="F2915">
        <v>10</v>
      </c>
      <c r="G2915">
        <f t="shared" si="180"/>
        <v>50.250059134959223</v>
      </c>
      <c r="H2915">
        <f t="shared" si="181"/>
        <v>2.7499408650407773</v>
      </c>
      <c r="K2915">
        <f t="shared" si="182"/>
        <v>64.37</v>
      </c>
      <c r="L2915">
        <f t="shared" si="183"/>
        <v>-11.370000000000005</v>
      </c>
    </row>
    <row r="2916" spans="1:12">
      <c r="A2916" s="1">
        <v>0.76092592592592589</v>
      </c>
      <c r="B2916">
        <v>35.700000000000003</v>
      </c>
      <c r="C2916">
        <v>53</v>
      </c>
      <c r="D2916">
        <v>5</v>
      </c>
      <c r="E2916">
        <v>50</v>
      </c>
      <c r="F2916">
        <v>5</v>
      </c>
      <c r="G2916">
        <f t="shared" si="180"/>
        <v>48.060036959593447</v>
      </c>
      <c r="H2916">
        <f t="shared" si="181"/>
        <v>4.9399630404065533</v>
      </c>
      <c r="K2916">
        <f t="shared" si="182"/>
        <v>63.89</v>
      </c>
      <c r="L2916">
        <f t="shared" si="183"/>
        <v>-10.89</v>
      </c>
    </row>
    <row r="2917" spans="1:12">
      <c r="A2917" s="1">
        <v>0.76099537037037035</v>
      </c>
      <c r="B2917">
        <v>35.700000000000003</v>
      </c>
      <c r="C2917">
        <v>52</v>
      </c>
      <c r="D2917">
        <v>3</v>
      </c>
      <c r="E2917">
        <v>51</v>
      </c>
      <c r="F2917">
        <v>4</v>
      </c>
      <c r="G2917">
        <f t="shared" si="180"/>
        <v>46.600022175853638</v>
      </c>
      <c r="H2917">
        <f t="shared" si="181"/>
        <v>5.3999778241463616</v>
      </c>
      <c r="K2917">
        <f t="shared" si="182"/>
        <v>63.57</v>
      </c>
      <c r="L2917">
        <f t="shared" si="183"/>
        <v>-11.57</v>
      </c>
    </row>
    <row r="2918" spans="1:12">
      <c r="A2918" s="1">
        <v>0.76106481481481481</v>
      </c>
      <c r="B2918">
        <v>35.700000000000003</v>
      </c>
      <c r="C2918">
        <v>53</v>
      </c>
      <c r="D2918">
        <v>5</v>
      </c>
      <c r="E2918">
        <v>51</v>
      </c>
      <c r="F2918">
        <v>7</v>
      </c>
      <c r="G2918">
        <f t="shared" si="180"/>
        <v>48.060036959593447</v>
      </c>
      <c r="H2918">
        <f t="shared" si="181"/>
        <v>4.9399630404065533</v>
      </c>
      <c r="K2918">
        <f t="shared" si="182"/>
        <v>63.89</v>
      </c>
      <c r="L2918">
        <f t="shared" si="183"/>
        <v>-10.89</v>
      </c>
    </row>
    <row r="2919" spans="1:12">
      <c r="A2919" s="1">
        <v>0.76113425925925926</v>
      </c>
      <c r="B2919">
        <v>35.700000000000003</v>
      </c>
      <c r="C2919">
        <v>53</v>
      </c>
      <c r="D2919">
        <v>11</v>
      </c>
      <c r="E2919">
        <v>52</v>
      </c>
      <c r="F2919">
        <v>11</v>
      </c>
      <c r="G2919">
        <f t="shared" si="180"/>
        <v>52.440081310032284</v>
      </c>
      <c r="H2919">
        <f t="shared" si="181"/>
        <v>0.55991868996771643</v>
      </c>
      <c r="K2919">
        <f t="shared" si="182"/>
        <v>64.850000000000009</v>
      </c>
      <c r="L2919">
        <f t="shared" si="183"/>
        <v>-11.850000000000009</v>
      </c>
    </row>
    <row r="2920" spans="1:12">
      <c r="A2920" s="1">
        <v>0.76120370370370372</v>
      </c>
      <c r="B2920">
        <v>35.700000000000003</v>
      </c>
      <c r="C2920">
        <v>53</v>
      </c>
      <c r="D2920">
        <v>1</v>
      </c>
      <c r="E2920">
        <v>51</v>
      </c>
      <c r="F2920">
        <v>6</v>
      </c>
      <c r="G2920">
        <f t="shared" si="180"/>
        <v>45.140007391983737</v>
      </c>
      <c r="H2920">
        <f t="shared" si="181"/>
        <v>7.8599926080162632</v>
      </c>
      <c r="K2920">
        <f t="shared" si="182"/>
        <v>63.249999999999979</v>
      </c>
      <c r="L2920">
        <f t="shared" si="183"/>
        <v>-10.249999999999979</v>
      </c>
    </row>
    <row r="2921" spans="1:12">
      <c r="A2921" s="1">
        <v>0.76127314814814817</v>
      </c>
      <c r="B2921">
        <v>35.700000000000003</v>
      </c>
      <c r="C2921">
        <v>54</v>
      </c>
      <c r="D2921">
        <v>15</v>
      </c>
      <c r="E2921">
        <v>52</v>
      </c>
      <c r="F2921">
        <v>10</v>
      </c>
      <c r="G2921">
        <f t="shared" si="180"/>
        <v>55.360110876341047</v>
      </c>
      <c r="H2921">
        <f t="shared" si="181"/>
        <v>-1.3601108763410465</v>
      </c>
      <c r="K2921">
        <f t="shared" si="182"/>
        <v>65.490000000000009</v>
      </c>
      <c r="L2921">
        <f t="shared" si="183"/>
        <v>-11.490000000000009</v>
      </c>
    </row>
    <row r="2922" spans="1:12">
      <c r="A2922" s="1">
        <v>0.76134259259259263</v>
      </c>
      <c r="B2922">
        <v>35.700000000000003</v>
      </c>
      <c r="C2922">
        <v>53</v>
      </c>
      <c r="D2922">
        <v>1</v>
      </c>
      <c r="E2922">
        <v>49</v>
      </c>
      <c r="F2922">
        <v>1</v>
      </c>
      <c r="G2922">
        <f t="shared" si="180"/>
        <v>45.140007391983737</v>
      </c>
      <c r="H2922">
        <f t="shared" si="181"/>
        <v>7.8599926080162632</v>
      </c>
      <c r="K2922">
        <f t="shared" si="182"/>
        <v>63.249999999999979</v>
      </c>
      <c r="L2922">
        <f t="shared" si="183"/>
        <v>-10.249999999999979</v>
      </c>
    </row>
    <row r="2923" spans="1:12">
      <c r="A2923" s="1">
        <v>0.76141203703703697</v>
      </c>
      <c r="B2923">
        <v>35.700000000000003</v>
      </c>
      <c r="C2923">
        <v>53</v>
      </c>
      <c r="D2923">
        <v>7</v>
      </c>
      <c r="E2923">
        <v>51</v>
      </c>
      <c r="F2923">
        <v>7</v>
      </c>
      <c r="G2923">
        <f t="shared" si="180"/>
        <v>49.520051743203155</v>
      </c>
      <c r="H2923">
        <f t="shared" si="181"/>
        <v>3.4799482567968454</v>
      </c>
      <c r="K2923">
        <f t="shared" si="182"/>
        <v>64.210000000000008</v>
      </c>
      <c r="L2923">
        <f t="shared" si="183"/>
        <v>-11.210000000000008</v>
      </c>
    </row>
    <row r="2924" spans="1:12">
      <c r="A2924" s="1">
        <v>0.76148148148148154</v>
      </c>
      <c r="B2924">
        <v>35.700000000000003</v>
      </c>
      <c r="C2924">
        <v>53</v>
      </c>
      <c r="D2924">
        <v>2</v>
      </c>
      <c r="E2924">
        <v>49</v>
      </c>
      <c r="F2924">
        <v>3</v>
      </c>
      <c r="G2924">
        <f t="shared" si="180"/>
        <v>45.870014783934955</v>
      </c>
      <c r="H2924">
        <f t="shared" si="181"/>
        <v>7.1299852160650445</v>
      </c>
      <c r="K2924">
        <f t="shared" si="182"/>
        <v>63.410000000000004</v>
      </c>
      <c r="L2924">
        <f t="shared" si="183"/>
        <v>-10.410000000000004</v>
      </c>
    </row>
    <row r="2925" spans="1:12">
      <c r="A2925" s="1">
        <v>0.76155092592592588</v>
      </c>
      <c r="B2925">
        <v>35.700000000000003</v>
      </c>
      <c r="C2925">
        <v>52</v>
      </c>
      <c r="D2925">
        <v>3</v>
      </c>
      <c r="E2925">
        <v>50</v>
      </c>
      <c r="F2925">
        <v>3</v>
      </c>
      <c r="G2925">
        <f t="shared" si="180"/>
        <v>46.600022175853638</v>
      </c>
      <c r="H2925">
        <f t="shared" si="181"/>
        <v>5.3999778241463616</v>
      </c>
      <c r="K2925">
        <f t="shared" si="182"/>
        <v>63.57</v>
      </c>
      <c r="L2925">
        <f t="shared" si="183"/>
        <v>-11.57</v>
      </c>
    </row>
    <row r="2926" spans="1:12">
      <c r="A2926" s="1">
        <v>0.76162037037037045</v>
      </c>
      <c r="B2926">
        <v>35.700000000000003</v>
      </c>
      <c r="C2926">
        <v>53</v>
      </c>
      <c r="D2926">
        <v>3</v>
      </c>
      <c r="E2926">
        <v>50</v>
      </c>
      <c r="F2926">
        <v>4</v>
      </c>
      <c r="G2926">
        <f t="shared" si="180"/>
        <v>46.600022175853638</v>
      </c>
      <c r="H2926">
        <f t="shared" si="181"/>
        <v>6.3999778241463616</v>
      </c>
      <c r="K2926">
        <f t="shared" si="182"/>
        <v>63.57</v>
      </c>
      <c r="L2926">
        <f t="shared" si="183"/>
        <v>-10.57</v>
      </c>
    </row>
    <row r="2927" spans="1:12">
      <c r="A2927" s="1">
        <v>0.76168981481481479</v>
      </c>
      <c r="B2927">
        <v>35.700000000000003</v>
      </c>
      <c r="C2927">
        <v>53</v>
      </c>
      <c r="D2927">
        <v>3</v>
      </c>
      <c r="E2927">
        <v>50</v>
      </c>
      <c r="F2927">
        <v>7</v>
      </c>
      <c r="G2927">
        <f t="shared" si="180"/>
        <v>46.600022175853638</v>
      </c>
      <c r="H2927">
        <f t="shared" si="181"/>
        <v>6.3999778241463616</v>
      </c>
      <c r="K2927">
        <f t="shared" si="182"/>
        <v>63.57</v>
      </c>
      <c r="L2927">
        <f t="shared" si="183"/>
        <v>-10.57</v>
      </c>
    </row>
    <row r="2928" spans="1:12">
      <c r="A2928" s="1">
        <v>0.76175925925925936</v>
      </c>
      <c r="B2928">
        <v>35.700000000000003</v>
      </c>
      <c r="C2928">
        <v>53</v>
      </c>
      <c r="D2928">
        <v>4</v>
      </c>
      <c r="E2928">
        <v>50</v>
      </c>
      <c r="F2928">
        <v>6</v>
      </c>
      <c r="G2928">
        <f t="shared" si="180"/>
        <v>47.330029567739807</v>
      </c>
      <c r="H2928">
        <f t="shared" si="181"/>
        <v>5.6699704322601931</v>
      </c>
      <c r="K2928">
        <f t="shared" si="182"/>
        <v>63.730000000000004</v>
      </c>
      <c r="L2928">
        <f t="shared" si="183"/>
        <v>-10.730000000000004</v>
      </c>
    </row>
    <row r="2929" spans="1:12">
      <c r="A2929" s="1">
        <v>0.7618287037037037</v>
      </c>
      <c r="B2929">
        <v>35.700000000000003</v>
      </c>
      <c r="C2929">
        <v>52</v>
      </c>
      <c r="D2929">
        <v>1</v>
      </c>
      <c r="E2929">
        <v>50</v>
      </c>
      <c r="F2929">
        <v>2</v>
      </c>
      <c r="G2929">
        <f t="shared" si="180"/>
        <v>45.140007391983737</v>
      </c>
      <c r="H2929">
        <f t="shared" si="181"/>
        <v>6.8599926080162632</v>
      </c>
      <c r="K2929">
        <f t="shared" si="182"/>
        <v>63.249999999999979</v>
      </c>
      <c r="L2929">
        <f t="shared" si="183"/>
        <v>-11.249999999999979</v>
      </c>
    </row>
    <row r="2930" spans="1:12">
      <c r="A2930" s="1">
        <v>0.76189814814814805</v>
      </c>
      <c r="B2930">
        <v>35.700000000000003</v>
      </c>
      <c r="C2930">
        <v>52</v>
      </c>
      <c r="D2930">
        <v>4</v>
      </c>
      <c r="E2930">
        <v>51</v>
      </c>
      <c r="F2930">
        <v>7</v>
      </c>
      <c r="G2930">
        <f t="shared" si="180"/>
        <v>47.330029567739807</v>
      </c>
      <c r="H2930">
        <f t="shared" si="181"/>
        <v>4.6699704322601931</v>
      </c>
      <c r="K2930">
        <f t="shared" si="182"/>
        <v>63.730000000000004</v>
      </c>
      <c r="L2930">
        <f t="shared" si="183"/>
        <v>-11.730000000000004</v>
      </c>
    </row>
    <row r="2931" spans="1:12">
      <c r="A2931" s="1">
        <v>0.76196759259259261</v>
      </c>
      <c r="B2931">
        <v>35.700000000000003</v>
      </c>
      <c r="C2931">
        <v>51</v>
      </c>
      <c r="D2931">
        <v>0.1</v>
      </c>
      <c r="E2931">
        <v>50</v>
      </c>
      <c r="F2931">
        <v>1</v>
      </c>
      <c r="G2931">
        <f t="shared" si="180"/>
        <v>44.483000739199838</v>
      </c>
      <c r="H2931">
        <f t="shared" si="181"/>
        <v>6.5169992608001621</v>
      </c>
      <c r="K2931">
        <f t="shared" si="182"/>
        <v>63.002009819897097</v>
      </c>
      <c r="L2931">
        <f t="shared" si="183"/>
        <v>-12.002009819897097</v>
      </c>
    </row>
    <row r="2932" spans="1:12">
      <c r="A2932" s="1">
        <v>0.76203703703703696</v>
      </c>
      <c r="B2932">
        <v>35.700000000000003</v>
      </c>
      <c r="C2932">
        <v>53</v>
      </c>
      <c r="D2932">
        <v>2</v>
      </c>
      <c r="E2932">
        <v>50</v>
      </c>
      <c r="F2932">
        <v>3</v>
      </c>
      <c r="G2932">
        <f t="shared" si="180"/>
        <v>45.870014783934955</v>
      </c>
      <c r="H2932">
        <f t="shared" si="181"/>
        <v>7.1299852160650445</v>
      </c>
      <c r="K2932">
        <f t="shared" si="182"/>
        <v>63.410000000000004</v>
      </c>
      <c r="L2932">
        <f t="shared" si="183"/>
        <v>-10.410000000000004</v>
      </c>
    </row>
    <row r="2933" spans="1:12">
      <c r="A2933" s="1">
        <v>0.76210648148148152</v>
      </c>
      <c r="B2933">
        <v>35.700000000000003</v>
      </c>
      <c r="C2933">
        <v>52</v>
      </c>
      <c r="D2933">
        <v>2</v>
      </c>
      <c r="E2933">
        <v>50</v>
      </c>
      <c r="F2933">
        <v>1</v>
      </c>
      <c r="G2933">
        <f t="shared" si="180"/>
        <v>45.870014783934955</v>
      </c>
      <c r="H2933">
        <f t="shared" si="181"/>
        <v>6.1299852160650445</v>
      </c>
      <c r="K2933">
        <f t="shared" si="182"/>
        <v>63.410000000000004</v>
      </c>
      <c r="L2933">
        <f t="shared" si="183"/>
        <v>-11.410000000000004</v>
      </c>
    </row>
    <row r="2934" spans="1:12">
      <c r="A2934" s="1">
        <v>0.76217592592592587</v>
      </c>
      <c r="B2934">
        <v>35.700000000000003</v>
      </c>
      <c r="C2934">
        <v>52</v>
      </c>
      <c r="D2934">
        <v>1</v>
      </c>
      <c r="E2934">
        <v>50</v>
      </c>
      <c r="F2934">
        <v>3</v>
      </c>
      <c r="G2934">
        <f t="shared" si="180"/>
        <v>45.140007391983737</v>
      </c>
      <c r="H2934">
        <f t="shared" si="181"/>
        <v>6.8599926080162632</v>
      </c>
      <c r="K2934">
        <f t="shared" si="182"/>
        <v>63.249999999999979</v>
      </c>
      <c r="L2934">
        <f t="shared" si="183"/>
        <v>-11.249999999999979</v>
      </c>
    </row>
    <row r="2935" spans="1:12">
      <c r="A2935" s="1">
        <v>0.76224537037037043</v>
      </c>
      <c r="B2935">
        <v>35.700000000000003</v>
      </c>
      <c r="C2935">
        <v>50</v>
      </c>
      <c r="D2935">
        <v>1</v>
      </c>
      <c r="E2935">
        <v>50</v>
      </c>
      <c r="F2935">
        <v>3</v>
      </c>
      <c r="G2935">
        <f t="shared" si="180"/>
        <v>45.140007391983737</v>
      </c>
      <c r="H2935">
        <f t="shared" si="181"/>
        <v>4.8599926080162632</v>
      </c>
      <c r="K2935">
        <f t="shared" si="182"/>
        <v>63.249999999999979</v>
      </c>
      <c r="L2935">
        <f t="shared" si="183"/>
        <v>-13.249999999999979</v>
      </c>
    </row>
    <row r="2936" spans="1:12">
      <c r="A2936" s="1">
        <v>0.76231481481481478</v>
      </c>
      <c r="B2936">
        <v>35.700000000000003</v>
      </c>
      <c r="C2936">
        <v>61</v>
      </c>
      <c r="D2936">
        <v>22</v>
      </c>
      <c r="E2936">
        <v>68</v>
      </c>
      <c r="F2936">
        <v>34</v>
      </c>
      <c r="G2936">
        <f t="shared" si="180"/>
        <v>60.470162616129258</v>
      </c>
      <c r="H2936">
        <f t="shared" si="181"/>
        <v>0.52983738387074197</v>
      </c>
      <c r="K2936">
        <f t="shared" si="182"/>
        <v>66.61</v>
      </c>
      <c r="L2936">
        <f t="shared" si="183"/>
        <v>-5.6099999999999994</v>
      </c>
    </row>
    <row r="2937" spans="1:12">
      <c r="A2937" s="1">
        <v>0.76238425925925923</v>
      </c>
      <c r="B2937">
        <v>35.700000000000003</v>
      </c>
      <c r="C2937">
        <v>64</v>
      </c>
      <c r="D2937">
        <v>11</v>
      </c>
      <c r="E2937">
        <v>70</v>
      </c>
      <c r="F2937">
        <v>42</v>
      </c>
      <c r="G2937">
        <f t="shared" si="180"/>
        <v>52.440081310032284</v>
      </c>
      <c r="H2937">
        <f t="shared" si="181"/>
        <v>11.559918689967716</v>
      </c>
      <c r="K2937">
        <f t="shared" si="182"/>
        <v>64.850000000000009</v>
      </c>
      <c r="L2937">
        <f t="shared" si="183"/>
        <v>-0.85000000000000853</v>
      </c>
    </row>
    <row r="2938" spans="1:12">
      <c r="A2938" s="1">
        <v>0.76245370370370369</v>
      </c>
      <c r="B2938">
        <v>35.700000000000003</v>
      </c>
      <c r="C2938">
        <v>64</v>
      </c>
      <c r="D2938">
        <v>15</v>
      </c>
      <c r="E2938">
        <v>74</v>
      </c>
      <c r="F2938">
        <v>36</v>
      </c>
      <c r="G2938">
        <f t="shared" si="180"/>
        <v>55.360110876341047</v>
      </c>
      <c r="H2938">
        <f t="shared" si="181"/>
        <v>8.6398891236589535</v>
      </c>
      <c r="K2938">
        <f t="shared" si="182"/>
        <v>65.490000000000009</v>
      </c>
      <c r="L2938">
        <f t="shared" si="183"/>
        <v>-1.4900000000000091</v>
      </c>
    </row>
    <row r="2939" spans="1:12">
      <c r="A2939" s="1">
        <v>0.76252314814814814</v>
      </c>
      <c r="B2939">
        <v>35.700000000000003</v>
      </c>
      <c r="C2939">
        <v>67</v>
      </c>
      <c r="D2939">
        <v>17</v>
      </c>
      <c r="E2939">
        <v>72</v>
      </c>
      <c r="F2939">
        <v>35</v>
      </c>
      <c r="G2939">
        <f t="shared" si="180"/>
        <v>56.820125659300281</v>
      </c>
      <c r="H2939">
        <f t="shared" si="181"/>
        <v>10.179874340699719</v>
      </c>
      <c r="K2939">
        <f t="shared" si="182"/>
        <v>65.81</v>
      </c>
      <c r="L2939">
        <f t="shared" si="183"/>
        <v>1.1899999999999977</v>
      </c>
    </row>
    <row r="2940" spans="1:12">
      <c r="A2940" s="1">
        <v>0.7625925925925926</v>
      </c>
      <c r="B2940">
        <v>35.700000000000003</v>
      </c>
      <c r="C2940">
        <v>71</v>
      </c>
      <c r="D2940">
        <v>19</v>
      </c>
      <c r="E2940">
        <v>75</v>
      </c>
      <c r="F2940">
        <v>35</v>
      </c>
      <c r="G2940">
        <f t="shared" si="180"/>
        <v>58.280140442129436</v>
      </c>
      <c r="H2940">
        <f t="shared" si="181"/>
        <v>12.719859557870564</v>
      </c>
      <c r="K2940">
        <f t="shared" si="182"/>
        <v>66.13000000000001</v>
      </c>
      <c r="L2940">
        <f t="shared" si="183"/>
        <v>4.8699999999999903</v>
      </c>
    </row>
    <row r="2941" spans="1:12">
      <c r="A2941" s="1">
        <v>0.76266203703703705</v>
      </c>
      <c r="B2941">
        <v>35.700000000000003</v>
      </c>
      <c r="C2941">
        <v>68</v>
      </c>
      <c r="D2941">
        <v>18</v>
      </c>
      <c r="E2941">
        <v>76</v>
      </c>
      <c r="F2941">
        <v>36</v>
      </c>
      <c r="G2941">
        <f t="shared" si="180"/>
        <v>57.550133050731127</v>
      </c>
      <c r="H2941">
        <f t="shared" si="181"/>
        <v>10.449866949268873</v>
      </c>
      <c r="K2941">
        <f t="shared" si="182"/>
        <v>65.97</v>
      </c>
      <c r="L2941">
        <f t="shared" si="183"/>
        <v>2.0300000000000011</v>
      </c>
    </row>
    <row r="2942" spans="1:12">
      <c r="A2942" s="1">
        <v>0.76273148148148151</v>
      </c>
      <c r="B2942">
        <v>35.700000000000003</v>
      </c>
      <c r="C2942">
        <v>57</v>
      </c>
      <c r="D2942">
        <v>0.1</v>
      </c>
      <c r="E2942">
        <v>57</v>
      </c>
      <c r="F2942">
        <v>2</v>
      </c>
      <c r="G2942">
        <f t="shared" si="180"/>
        <v>44.483000739199838</v>
      </c>
      <c r="H2942">
        <f t="shared" si="181"/>
        <v>12.516999260800162</v>
      </c>
      <c r="K2942">
        <f t="shared" si="182"/>
        <v>63.002009819897097</v>
      </c>
      <c r="L2942">
        <f t="shared" si="183"/>
        <v>-6.002009819897097</v>
      </c>
    </row>
    <row r="2943" spans="1:12">
      <c r="A2943" s="1">
        <v>0.76278935185185182</v>
      </c>
      <c r="B2943">
        <v>35.700000000000003</v>
      </c>
      <c r="C2943">
        <v>57</v>
      </c>
      <c r="D2943">
        <v>3</v>
      </c>
      <c r="E2943">
        <v>56</v>
      </c>
      <c r="F2943">
        <v>5</v>
      </c>
      <c r="G2943">
        <f t="shared" si="180"/>
        <v>46.600022175853638</v>
      </c>
      <c r="H2943">
        <f t="shared" si="181"/>
        <v>10.399977824146362</v>
      </c>
      <c r="K2943">
        <f t="shared" si="182"/>
        <v>63.57</v>
      </c>
      <c r="L2943">
        <f t="shared" si="183"/>
        <v>-6.57</v>
      </c>
    </row>
    <row r="2944" spans="1:12">
      <c r="A2944" s="1">
        <v>0.76285879629629638</v>
      </c>
      <c r="B2944">
        <v>35.700000000000003</v>
      </c>
      <c r="C2944">
        <v>55</v>
      </c>
      <c r="D2944">
        <v>3</v>
      </c>
      <c r="E2944">
        <v>55</v>
      </c>
      <c r="F2944">
        <v>2</v>
      </c>
      <c r="G2944">
        <f t="shared" si="180"/>
        <v>46.600022175853638</v>
      </c>
      <c r="H2944">
        <f t="shared" si="181"/>
        <v>8.3999778241463616</v>
      </c>
      <c r="K2944">
        <f t="shared" si="182"/>
        <v>63.57</v>
      </c>
      <c r="L2944">
        <f t="shared" si="183"/>
        <v>-8.57</v>
      </c>
    </row>
    <row r="2945" spans="1:12">
      <c r="A2945" s="1">
        <v>0.76299768518518529</v>
      </c>
      <c r="B2945">
        <v>35.700000000000003</v>
      </c>
      <c r="C2945">
        <v>55</v>
      </c>
      <c r="D2945">
        <v>3</v>
      </c>
      <c r="E2945">
        <v>55</v>
      </c>
      <c r="F2945">
        <v>2</v>
      </c>
      <c r="G2945">
        <f t="shared" si="180"/>
        <v>46.600022175853638</v>
      </c>
      <c r="H2945">
        <f t="shared" si="181"/>
        <v>8.3999778241463616</v>
      </c>
      <c r="K2945">
        <f t="shared" si="182"/>
        <v>63.57</v>
      </c>
      <c r="L2945">
        <f t="shared" si="183"/>
        <v>-8.57</v>
      </c>
    </row>
    <row r="2946" spans="1:12">
      <c r="A2946" s="1">
        <v>0.7632175925925927</v>
      </c>
      <c r="B2946">
        <v>35.700000000000003</v>
      </c>
      <c r="C2946">
        <v>55</v>
      </c>
      <c r="D2946">
        <v>3</v>
      </c>
      <c r="E2946">
        <v>55</v>
      </c>
      <c r="F2946">
        <v>2</v>
      </c>
      <c r="G2946">
        <f t="shared" si="180"/>
        <v>46.600022175853638</v>
      </c>
      <c r="H2946">
        <f t="shared" si="181"/>
        <v>8.3999778241463616</v>
      </c>
      <c r="K2946">
        <f t="shared" si="182"/>
        <v>63.57</v>
      </c>
      <c r="L2946">
        <f t="shared" si="183"/>
        <v>-8.57</v>
      </c>
    </row>
    <row r="2947" spans="1:12">
      <c r="A2947" s="1">
        <v>0.76328703703703704</v>
      </c>
      <c r="B2947">
        <v>35.700000000000003</v>
      </c>
      <c r="C2947">
        <v>55</v>
      </c>
      <c r="D2947">
        <v>3</v>
      </c>
      <c r="E2947">
        <v>55</v>
      </c>
      <c r="F2947">
        <v>2</v>
      </c>
      <c r="G2947">
        <f t="shared" ref="G2947:G3010" si="184">0.73*D2947+46.09-1.68*EXP(-(0.0000044)*D2947)</f>
        <v>46.600022175853638</v>
      </c>
      <c r="H2947">
        <f t="shared" ref="H2947:H3010" si="185">C2947-G2947</f>
        <v>8.3999778241463616</v>
      </c>
      <c r="K2947">
        <f t="shared" ref="K2947:K3010" si="186">0.16*D2947+63.09-2.69*EXP(-(32.53)*D2947)</f>
        <v>63.57</v>
      </c>
      <c r="L2947">
        <f t="shared" ref="L2947:L3010" si="187">C2947-K2947</f>
        <v>-8.57</v>
      </c>
    </row>
    <row r="2948" spans="1:12">
      <c r="A2948" s="1">
        <v>0.76335648148148139</v>
      </c>
      <c r="B2948">
        <v>35.700000000000003</v>
      </c>
      <c r="C2948">
        <v>55</v>
      </c>
      <c r="D2948">
        <v>3</v>
      </c>
      <c r="E2948">
        <v>55</v>
      </c>
      <c r="F2948">
        <v>2</v>
      </c>
      <c r="G2948">
        <f t="shared" si="184"/>
        <v>46.600022175853638</v>
      </c>
      <c r="H2948">
        <f t="shared" si="185"/>
        <v>8.3999778241463616</v>
      </c>
      <c r="K2948">
        <f t="shared" si="186"/>
        <v>63.57</v>
      </c>
      <c r="L2948">
        <f t="shared" si="187"/>
        <v>-8.57</v>
      </c>
    </row>
    <row r="2949" spans="1:12">
      <c r="A2949" s="1">
        <v>0.76342592592592595</v>
      </c>
      <c r="B2949">
        <v>35.700000000000003</v>
      </c>
      <c r="C2949">
        <v>55</v>
      </c>
      <c r="D2949">
        <v>3</v>
      </c>
      <c r="E2949">
        <v>55</v>
      </c>
      <c r="F2949">
        <v>2</v>
      </c>
      <c r="G2949">
        <f t="shared" si="184"/>
        <v>46.600022175853638</v>
      </c>
      <c r="H2949">
        <f t="shared" si="185"/>
        <v>8.3999778241463616</v>
      </c>
      <c r="K2949">
        <f t="shared" si="186"/>
        <v>63.57</v>
      </c>
      <c r="L2949">
        <f t="shared" si="187"/>
        <v>-8.57</v>
      </c>
    </row>
    <row r="2950" spans="1:12">
      <c r="A2950" s="1">
        <v>0.7634953703703703</v>
      </c>
      <c r="B2950">
        <v>35.700000000000003</v>
      </c>
      <c r="C2950">
        <v>55</v>
      </c>
      <c r="D2950">
        <v>3</v>
      </c>
      <c r="E2950">
        <v>55</v>
      </c>
      <c r="F2950">
        <v>2</v>
      </c>
      <c r="G2950">
        <f t="shared" si="184"/>
        <v>46.600022175853638</v>
      </c>
      <c r="H2950">
        <f t="shared" si="185"/>
        <v>8.3999778241463616</v>
      </c>
      <c r="K2950">
        <f t="shared" si="186"/>
        <v>63.57</v>
      </c>
      <c r="L2950">
        <f t="shared" si="187"/>
        <v>-8.57</v>
      </c>
    </row>
    <row r="2951" spans="1:12">
      <c r="A2951" s="1">
        <v>0.76356481481481486</v>
      </c>
      <c r="B2951">
        <v>35.700000000000003</v>
      </c>
      <c r="C2951">
        <v>55</v>
      </c>
      <c r="D2951">
        <v>3</v>
      </c>
      <c r="E2951">
        <v>55</v>
      </c>
      <c r="F2951">
        <v>2</v>
      </c>
      <c r="G2951">
        <f t="shared" si="184"/>
        <v>46.600022175853638</v>
      </c>
      <c r="H2951">
        <f t="shared" si="185"/>
        <v>8.3999778241463616</v>
      </c>
      <c r="K2951">
        <f t="shared" si="186"/>
        <v>63.57</v>
      </c>
      <c r="L2951">
        <f t="shared" si="187"/>
        <v>-8.57</v>
      </c>
    </row>
    <row r="2952" spans="1:12">
      <c r="A2952" s="1">
        <v>0.76363425925925921</v>
      </c>
      <c r="B2952">
        <v>35.700000000000003</v>
      </c>
      <c r="C2952">
        <v>55</v>
      </c>
      <c r="D2952">
        <v>3</v>
      </c>
      <c r="E2952">
        <v>55</v>
      </c>
      <c r="F2952">
        <v>2</v>
      </c>
      <c r="G2952">
        <f t="shared" si="184"/>
        <v>46.600022175853638</v>
      </c>
      <c r="H2952">
        <f t="shared" si="185"/>
        <v>8.3999778241463616</v>
      </c>
      <c r="K2952">
        <f t="shared" si="186"/>
        <v>63.57</v>
      </c>
      <c r="L2952">
        <f t="shared" si="187"/>
        <v>-8.57</v>
      </c>
    </row>
    <row r="2953" spans="1:12">
      <c r="A2953" s="1">
        <v>0.76370370370370377</v>
      </c>
      <c r="B2953">
        <v>35.700000000000003</v>
      </c>
      <c r="C2953">
        <v>55</v>
      </c>
      <c r="D2953">
        <v>3</v>
      </c>
      <c r="E2953">
        <v>55</v>
      </c>
      <c r="F2953">
        <v>2</v>
      </c>
      <c r="G2953">
        <f t="shared" si="184"/>
        <v>46.600022175853638</v>
      </c>
      <c r="H2953">
        <f t="shared" si="185"/>
        <v>8.3999778241463616</v>
      </c>
      <c r="K2953">
        <f t="shared" si="186"/>
        <v>63.57</v>
      </c>
      <c r="L2953">
        <f t="shared" si="187"/>
        <v>-8.57</v>
      </c>
    </row>
    <row r="2954" spans="1:12">
      <c r="A2954" s="1">
        <v>0.76377314814814812</v>
      </c>
      <c r="B2954">
        <v>35.700000000000003</v>
      </c>
      <c r="C2954">
        <v>55</v>
      </c>
      <c r="D2954">
        <v>3</v>
      </c>
      <c r="E2954">
        <v>55</v>
      </c>
      <c r="F2954">
        <v>2</v>
      </c>
      <c r="G2954">
        <f t="shared" si="184"/>
        <v>46.600022175853638</v>
      </c>
      <c r="H2954">
        <f t="shared" si="185"/>
        <v>8.3999778241463616</v>
      </c>
      <c r="K2954">
        <f t="shared" si="186"/>
        <v>63.57</v>
      </c>
      <c r="L2954">
        <f t="shared" si="187"/>
        <v>-8.57</v>
      </c>
    </row>
    <row r="2955" spans="1:12">
      <c r="A2955" s="1">
        <v>0.76384259259259257</v>
      </c>
      <c r="B2955">
        <v>35.700000000000003</v>
      </c>
      <c r="C2955">
        <v>55</v>
      </c>
      <c r="D2955">
        <v>3</v>
      </c>
      <c r="E2955">
        <v>55</v>
      </c>
      <c r="F2955">
        <v>2</v>
      </c>
      <c r="G2955">
        <f t="shared" si="184"/>
        <v>46.600022175853638</v>
      </c>
      <c r="H2955">
        <f t="shared" si="185"/>
        <v>8.3999778241463616</v>
      </c>
      <c r="K2955">
        <f t="shared" si="186"/>
        <v>63.57</v>
      </c>
      <c r="L2955">
        <f t="shared" si="187"/>
        <v>-8.57</v>
      </c>
    </row>
    <row r="2956" spans="1:12">
      <c r="A2956" s="1">
        <v>0.76391203703703703</v>
      </c>
      <c r="B2956">
        <v>35.700000000000003</v>
      </c>
      <c r="C2956">
        <v>55</v>
      </c>
      <c r="D2956">
        <v>3</v>
      </c>
      <c r="E2956">
        <v>55</v>
      </c>
      <c r="F2956">
        <v>2</v>
      </c>
      <c r="G2956">
        <f t="shared" si="184"/>
        <v>46.600022175853638</v>
      </c>
      <c r="H2956">
        <f t="shared" si="185"/>
        <v>8.3999778241463616</v>
      </c>
      <c r="K2956">
        <f t="shared" si="186"/>
        <v>63.57</v>
      </c>
      <c r="L2956">
        <f t="shared" si="187"/>
        <v>-8.57</v>
      </c>
    </row>
    <row r="2957" spans="1:12">
      <c r="A2957" s="1">
        <v>0.76398148148148148</v>
      </c>
      <c r="B2957">
        <v>35.700000000000003</v>
      </c>
      <c r="C2957">
        <v>55</v>
      </c>
      <c r="D2957">
        <v>3</v>
      </c>
      <c r="E2957">
        <v>55</v>
      </c>
      <c r="F2957">
        <v>2</v>
      </c>
      <c r="G2957">
        <f t="shared" si="184"/>
        <v>46.600022175853638</v>
      </c>
      <c r="H2957">
        <f t="shared" si="185"/>
        <v>8.3999778241463616</v>
      </c>
      <c r="K2957">
        <f t="shared" si="186"/>
        <v>63.57</v>
      </c>
      <c r="L2957">
        <f t="shared" si="187"/>
        <v>-8.57</v>
      </c>
    </row>
    <row r="2958" spans="1:12">
      <c r="A2958" s="1">
        <v>0.76405092592592594</v>
      </c>
      <c r="B2958">
        <v>35.700000000000003</v>
      </c>
      <c r="C2958">
        <v>55</v>
      </c>
      <c r="D2958">
        <v>3</v>
      </c>
      <c r="E2958">
        <v>55</v>
      </c>
      <c r="F2958">
        <v>2</v>
      </c>
      <c r="G2958">
        <f t="shared" si="184"/>
        <v>46.600022175853638</v>
      </c>
      <c r="H2958">
        <f t="shared" si="185"/>
        <v>8.3999778241463616</v>
      </c>
      <c r="K2958">
        <f t="shared" si="186"/>
        <v>63.57</v>
      </c>
      <c r="L2958">
        <f t="shared" si="187"/>
        <v>-8.57</v>
      </c>
    </row>
    <row r="2959" spans="1:12">
      <c r="A2959" s="1">
        <v>0.76412037037037039</v>
      </c>
      <c r="B2959">
        <v>35.700000000000003</v>
      </c>
      <c r="C2959">
        <v>55</v>
      </c>
      <c r="D2959">
        <v>3</v>
      </c>
      <c r="E2959">
        <v>55</v>
      </c>
      <c r="F2959">
        <v>2</v>
      </c>
      <c r="G2959">
        <f t="shared" si="184"/>
        <v>46.600022175853638</v>
      </c>
      <c r="H2959">
        <f t="shared" si="185"/>
        <v>8.3999778241463616</v>
      </c>
      <c r="K2959">
        <f t="shared" si="186"/>
        <v>63.57</v>
      </c>
      <c r="L2959">
        <f t="shared" si="187"/>
        <v>-8.57</v>
      </c>
    </row>
    <row r="2960" spans="1:12">
      <c r="A2960" s="1">
        <v>0.76418981481481485</v>
      </c>
      <c r="B2960">
        <v>35.700000000000003</v>
      </c>
      <c r="C2960">
        <v>55</v>
      </c>
      <c r="D2960">
        <v>3</v>
      </c>
      <c r="E2960">
        <v>55</v>
      </c>
      <c r="F2960">
        <v>2</v>
      </c>
      <c r="G2960">
        <f t="shared" si="184"/>
        <v>46.600022175853638</v>
      </c>
      <c r="H2960">
        <f t="shared" si="185"/>
        <v>8.3999778241463616</v>
      </c>
      <c r="K2960">
        <f t="shared" si="186"/>
        <v>63.57</v>
      </c>
      <c r="L2960">
        <f t="shared" si="187"/>
        <v>-8.57</v>
      </c>
    </row>
    <row r="2961" spans="1:12">
      <c r="A2961" s="1">
        <v>0.7642592592592593</v>
      </c>
      <c r="B2961">
        <v>35.700000000000003</v>
      </c>
      <c r="C2961">
        <v>55</v>
      </c>
      <c r="D2961">
        <v>3</v>
      </c>
      <c r="E2961">
        <v>55</v>
      </c>
      <c r="F2961">
        <v>2</v>
      </c>
      <c r="G2961">
        <f t="shared" si="184"/>
        <v>46.600022175853638</v>
      </c>
      <c r="H2961">
        <f t="shared" si="185"/>
        <v>8.3999778241463616</v>
      </c>
      <c r="K2961">
        <f t="shared" si="186"/>
        <v>63.57</v>
      </c>
      <c r="L2961">
        <f t="shared" si="187"/>
        <v>-8.57</v>
      </c>
    </row>
    <row r="2962" spans="1:12">
      <c r="A2962" s="1">
        <v>0.76432870370370365</v>
      </c>
      <c r="B2962">
        <v>35.700000000000003</v>
      </c>
      <c r="C2962">
        <v>55</v>
      </c>
      <c r="D2962">
        <v>3</v>
      </c>
      <c r="E2962">
        <v>55</v>
      </c>
      <c r="F2962">
        <v>2</v>
      </c>
      <c r="G2962">
        <f t="shared" si="184"/>
        <v>46.600022175853638</v>
      </c>
      <c r="H2962">
        <f t="shared" si="185"/>
        <v>8.3999778241463616</v>
      </c>
      <c r="K2962">
        <f t="shared" si="186"/>
        <v>63.57</v>
      </c>
      <c r="L2962">
        <f t="shared" si="187"/>
        <v>-8.57</v>
      </c>
    </row>
    <row r="2963" spans="1:12">
      <c r="A2963" s="1">
        <v>0.76439814814814822</v>
      </c>
      <c r="B2963">
        <v>35.700000000000003</v>
      </c>
      <c r="C2963">
        <v>55</v>
      </c>
      <c r="D2963">
        <v>3</v>
      </c>
      <c r="E2963">
        <v>55</v>
      </c>
      <c r="F2963">
        <v>2</v>
      </c>
      <c r="G2963">
        <f t="shared" si="184"/>
        <v>46.600022175853638</v>
      </c>
      <c r="H2963">
        <f t="shared" si="185"/>
        <v>8.3999778241463616</v>
      </c>
      <c r="K2963">
        <f t="shared" si="186"/>
        <v>63.57</v>
      </c>
      <c r="L2963">
        <f t="shared" si="187"/>
        <v>-8.57</v>
      </c>
    </row>
    <row r="2964" spans="1:12">
      <c r="A2964" s="1">
        <v>0.76446759259259256</v>
      </c>
      <c r="B2964">
        <v>35.700000000000003</v>
      </c>
      <c r="C2964">
        <v>55</v>
      </c>
      <c r="D2964">
        <v>3</v>
      </c>
      <c r="E2964">
        <v>55</v>
      </c>
      <c r="F2964">
        <v>2</v>
      </c>
      <c r="G2964">
        <f t="shared" si="184"/>
        <v>46.600022175853638</v>
      </c>
      <c r="H2964">
        <f t="shared" si="185"/>
        <v>8.3999778241463616</v>
      </c>
      <c r="K2964">
        <f t="shared" si="186"/>
        <v>63.57</v>
      </c>
      <c r="L2964">
        <f t="shared" si="187"/>
        <v>-8.57</v>
      </c>
    </row>
    <row r="2965" spans="1:12">
      <c r="A2965" s="1">
        <v>0.76453703703703713</v>
      </c>
      <c r="B2965">
        <v>35.700000000000003</v>
      </c>
      <c r="C2965">
        <v>55</v>
      </c>
      <c r="D2965">
        <v>3</v>
      </c>
      <c r="E2965">
        <v>55</v>
      </c>
      <c r="F2965">
        <v>2</v>
      </c>
      <c r="G2965">
        <f t="shared" si="184"/>
        <v>46.600022175853638</v>
      </c>
      <c r="H2965">
        <f t="shared" si="185"/>
        <v>8.3999778241463616</v>
      </c>
      <c r="K2965">
        <f t="shared" si="186"/>
        <v>63.57</v>
      </c>
      <c r="L2965">
        <f t="shared" si="187"/>
        <v>-8.57</v>
      </c>
    </row>
    <row r="2966" spans="1:12">
      <c r="A2966" s="1">
        <v>0.76460648148148147</v>
      </c>
      <c r="B2966">
        <v>35.700000000000003</v>
      </c>
      <c r="C2966">
        <v>55</v>
      </c>
      <c r="D2966">
        <v>3</v>
      </c>
      <c r="E2966">
        <v>55</v>
      </c>
      <c r="F2966">
        <v>2</v>
      </c>
      <c r="G2966">
        <f t="shared" si="184"/>
        <v>46.600022175853638</v>
      </c>
      <c r="H2966">
        <f t="shared" si="185"/>
        <v>8.3999778241463616</v>
      </c>
      <c r="K2966">
        <f t="shared" si="186"/>
        <v>63.57</v>
      </c>
      <c r="L2966">
        <f t="shared" si="187"/>
        <v>-8.57</v>
      </c>
    </row>
    <row r="2967" spans="1:12">
      <c r="A2967" s="1">
        <v>0.76467592592592604</v>
      </c>
      <c r="B2967">
        <v>35.700000000000003</v>
      </c>
      <c r="C2967">
        <v>55</v>
      </c>
      <c r="D2967">
        <v>3</v>
      </c>
      <c r="E2967">
        <v>55</v>
      </c>
      <c r="F2967">
        <v>2</v>
      </c>
      <c r="G2967">
        <f t="shared" si="184"/>
        <v>46.600022175853638</v>
      </c>
      <c r="H2967">
        <f t="shared" si="185"/>
        <v>8.3999778241463616</v>
      </c>
      <c r="K2967">
        <f t="shared" si="186"/>
        <v>63.57</v>
      </c>
      <c r="L2967">
        <f t="shared" si="187"/>
        <v>-8.57</v>
      </c>
    </row>
    <row r="2968" spans="1:12">
      <c r="A2968" s="1">
        <v>0.76474537037037038</v>
      </c>
      <c r="B2968">
        <v>35.700000000000003</v>
      </c>
      <c r="C2968">
        <v>55</v>
      </c>
      <c r="D2968">
        <v>3</v>
      </c>
      <c r="E2968">
        <v>55</v>
      </c>
      <c r="F2968">
        <v>2</v>
      </c>
      <c r="G2968">
        <f t="shared" si="184"/>
        <v>46.600022175853638</v>
      </c>
      <c r="H2968">
        <f t="shared" si="185"/>
        <v>8.3999778241463616</v>
      </c>
      <c r="K2968">
        <f t="shared" si="186"/>
        <v>63.57</v>
      </c>
      <c r="L2968">
        <f t="shared" si="187"/>
        <v>-8.57</v>
      </c>
    </row>
    <row r="2969" spans="1:12">
      <c r="A2969" s="1">
        <v>0.76481481481481473</v>
      </c>
      <c r="B2969">
        <v>35.700000000000003</v>
      </c>
      <c r="C2969">
        <v>55</v>
      </c>
      <c r="D2969">
        <v>3</v>
      </c>
      <c r="E2969">
        <v>55</v>
      </c>
      <c r="F2969">
        <v>2</v>
      </c>
      <c r="G2969">
        <f t="shared" si="184"/>
        <v>46.600022175853638</v>
      </c>
      <c r="H2969">
        <f t="shared" si="185"/>
        <v>8.3999778241463616</v>
      </c>
      <c r="K2969">
        <f t="shared" si="186"/>
        <v>63.57</v>
      </c>
      <c r="L2969">
        <f t="shared" si="187"/>
        <v>-8.57</v>
      </c>
    </row>
    <row r="2970" spans="1:12">
      <c r="A2970" s="1">
        <v>0.76488425925925929</v>
      </c>
      <c r="B2970">
        <v>35.700000000000003</v>
      </c>
      <c r="C2970">
        <v>55</v>
      </c>
      <c r="D2970">
        <v>3</v>
      </c>
      <c r="E2970">
        <v>55</v>
      </c>
      <c r="F2970">
        <v>2</v>
      </c>
      <c r="G2970">
        <f t="shared" si="184"/>
        <v>46.600022175853638</v>
      </c>
      <c r="H2970">
        <f t="shared" si="185"/>
        <v>8.3999778241463616</v>
      </c>
      <c r="K2970">
        <f t="shared" si="186"/>
        <v>63.57</v>
      </c>
      <c r="L2970">
        <f t="shared" si="187"/>
        <v>-8.57</v>
      </c>
    </row>
    <row r="2971" spans="1:12">
      <c r="A2971" s="1">
        <v>0.76495370370370364</v>
      </c>
      <c r="B2971">
        <v>35.700000000000003</v>
      </c>
      <c r="C2971">
        <v>55</v>
      </c>
      <c r="D2971">
        <v>3</v>
      </c>
      <c r="E2971">
        <v>55</v>
      </c>
      <c r="F2971">
        <v>2</v>
      </c>
      <c r="G2971">
        <f t="shared" si="184"/>
        <v>46.600022175853638</v>
      </c>
      <c r="H2971">
        <f t="shared" si="185"/>
        <v>8.3999778241463616</v>
      </c>
      <c r="K2971">
        <f t="shared" si="186"/>
        <v>63.57</v>
      </c>
      <c r="L2971">
        <f t="shared" si="187"/>
        <v>-8.57</v>
      </c>
    </row>
    <row r="2972" spans="1:12">
      <c r="A2972" s="1">
        <v>0.7650231481481482</v>
      </c>
      <c r="B2972">
        <v>35.700000000000003</v>
      </c>
      <c r="C2972">
        <v>55</v>
      </c>
      <c r="D2972">
        <v>3</v>
      </c>
      <c r="E2972">
        <v>55</v>
      </c>
      <c r="F2972">
        <v>2</v>
      </c>
      <c r="G2972">
        <f t="shared" si="184"/>
        <v>46.600022175853638</v>
      </c>
      <c r="H2972">
        <f t="shared" si="185"/>
        <v>8.3999778241463616</v>
      </c>
      <c r="K2972">
        <f t="shared" si="186"/>
        <v>63.57</v>
      </c>
      <c r="L2972">
        <f t="shared" si="187"/>
        <v>-8.57</v>
      </c>
    </row>
    <row r="2973" spans="1:12">
      <c r="A2973" s="1">
        <v>0.76509259259259255</v>
      </c>
      <c r="B2973">
        <v>35.700000000000003</v>
      </c>
      <c r="C2973">
        <v>55</v>
      </c>
      <c r="D2973">
        <v>3</v>
      </c>
      <c r="E2973">
        <v>55</v>
      </c>
      <c r="F2973">
        <v>2</v>
      </c>
      <c r="G2973">
        <f t="shared" si="184"/>
        <v>46.600022175853638</v>
      </c>
      <c r="H2973">
        <f t="shared" si="185"/>
        <v>8.3999778241463616</v>
      </c>
      <c r="K2973">
        <f t="shared" si="186"/>
        <v>63.57</v>
      </c>
      <c r="L2973">
        <f t="shared" si="187"/>
        <v>-8.57</v>
      </c>
    </row>
    <row r="2974" spans="1:12">
      <c r="A2974" s="1">
        <v>0.765162037037037</v>
      </c>
      <c r="B2974">
        <v>35.700000000000003</v>
      </c>
      <c r="C2974">
        <v>55</v>
      </c>
      <c r="D2974">
        <v>3</v>
      </c>
      <c r="E2974">
        <v>55</v>
      </c>
      <c r="F2974">
        <v>2</v>
      </c>
      <c r="G2974">
        <f t="shared" si="184"/>
        <v>46.600022175853638</v>
      </c>
      <c r="H2974">
        <f t="shared" si="185"/>
        <v>8.3999778241463616</v>
      </c>
      <c r="K2974">
        <f t="shared" si="186"/>
        <v>63.57</v>
      </c>
      <c r="L2974">
        <f t="shared" si="187"/>
        <v>-8.57</v>
      </c>
    </row>
    <row r="2975" spans="1:12">
      <c r="A2975" s="1">
        <v>0.76523148148148146</v>
      </c>
      <c r="B2975">
        <v>35.700000000000003</v>
      </c>
      <c r="C2975">
        <v>55</v>
      </c>
      <c r="D2975">
        <v>3</v>
      </c>
      <c r="E2975">
        <v>55</v>
      </c>
      <c r="F2975">
        <v>2</v>
      </c>
      <c r="G2975">
        <f t="shared" si="184"/>
        <v>46.600022175853638</v>
      </c>
      <c r="H2975">
        <f t="shared" si="185"/>
        <v>8.3999778241463616</v>
      </c>
      <c r="K2975">
        <f t="shared" si="186"/>
        <v>63.57</v>
      </c>
      <c r="L2975">
        <f t="shared" si="187"/>
        <v>-8.57</v>
      </c>
    </row>
    <row r="2976" spans="1:12">
      <c r="A2976" s="1">
        <v>0.76537037037037037</v>
      </c>
      <c r="B2976">
        <v>35.700000000000003</v>
      </c>
      <c r="C2976">
        <v>55</v>
      </c>
      <c r="D2976">
        <v>3</v>
      </c>
      <c r="E2976">
        <v>55</v>
      </c>
      <c r="F2976">
        <v>2</v>
      </c>
      <c r="G2976">
        <f t="shared" si="184"/>
        <v>46.600022175853638</v>
      </c>
      <c r="H2976">
        <f t="shared" si="185"/>
        <v>8.3999778241463616</v>
      </c>
      <c r="K2976">
        <f t="shared" si="186"/>
        <v>63.57</v>
      </c>
      <c r="L2976">
        <f t="shared" si="187"/>
        <v>-8.57</v>
      </c>
    </row>
    <row r="2977" spans="1:12">
      <c r="A2977" s="1">
        <v>0.76543981481481482</v>
      </c>
      <c r="B2977">
        <v>35.700000000000003</v>
      </c>
      <c r="C2977">
        <v>55</v>
      </c>
      <c r="D2977">
        <v>3</v>
      </c>
      <c r="E2977">
        <v>55</v>
      </c>
      <c r="F2977">
        <v>2</v>
      </c>
      <c r="G2977">
        <f t="shared" si="184"/>
        <v>46.600022175853638</v>
      </c>
      <c r="H2977">
        <f t="shared" si="185"/>
        <v>8.3999778241463616</v>
      </c>
      <c r="K2977">
        <f t="shared" si="186"/>
        <v>63.57</v>
      </c>
      <c r="L2977">
        <f t="shared" si="187"/>
        <v>-8.57</v>
      </c>
    </row>
    <row r="2978" spans="1:12">
      <c r="A2978" s="1">
        <v>0.76550925925925928</v>
      </c>
      <c r="B2978">
        <v>35.700000000000003</v>
      </c>
      <c r="C2978">
        <v>55</v>
      </c>
      <c r="D2978">
        <v>3</v>
      </c>
      <c r="E2978">
        <v>55</v>
      </c>
      <c r="F2978">
        <v>2</v>
      </c>
      <c r="G2978">
        <f t="shared" si="184"/>
        <v>46.600022175853638</v>
      </c>
      <c r="H2978">
        <f t="shared" si="185"/>
        <v>8.3999778241463616</v>
      </c>
      <c r="K2978">
        <f t="shared" si="186"/>
        <v>63.57</v>
      </c>
      <c r="L2978">
        <f t="shared" si="187"/>
        <v>-8.57</v>
      </c>
    </row>
    <row r="2979" spans="1:12">
      <c r="A2979" s="1">
        <v>0.76557870370370373</v>
      </c>
      <c r="B2979">
        <v>35.700000000000003</v>
      </c>
      <c r="C2979">
        <v>55</v>
      </c>
      <c r="D2979">
        <v>3</v>
      </c>
      <c r="E2979">
        <v>55</v>
      </c>
      <c r="F2979">
        <v>2</v>
      </c>
      <c r="G2979">
        <f t="shared" si="184"/>
        <v>46.600022175853638</v>
      </c>
      <c r="H2979">
        <f t="shared" si="185"/>
        <v>8.3999778241463616</v>
      </c>
      <c r="K2979">
        <f t="shared" si="186"/>
        <v>63.57</v>
      </c>
      <c r="L2979">
        <f t="shared" si="187"/>
        <v>-8.57</v>
      </c>
    </row>
    <row r="2980" spans="1:12">
      <c r="A2980" s="1">
        <v>0.76564814814814808</v>
      </c>
      <c r="B2980">
        <v>35.700000000000003</v>
      </c>
      <c r="C2980">
        <v>55</v>
      </c>
      <c r="D2980">
        <v>3</v>
      </c>
      <c r="E2980">
        <v>55</v>
      </c>
      <c r="F2980">
        <v>2</v>
      </c>
      <c r="G2980">
        <f t="shared" si="184"/>
        <v>46.600022175853638</v>
      </c>
      <c r="H2980">
        <f t="shared" si="185"/>
        <v>8.3999778241463616</v>
      </c>
      <c r="K2980">
        <f t="shared" si="186"/>
        <v>63.57</v>
      </c>
      <c r="L2980">
        <f t="shared" si="187"/>
        <v>-8.57</v>
      </c>
    </row>
    <row r="2981" spans="1:12">
      <c r="A2981" s="1">
        <v>0.76571759259259264</v>
      </c>
      <c r="B2981">
        <v>35.700000000000003</v>
      </c>
      <c r="C2981">
        <v>55</v>
      </c>
      <c r="D2981">
        <v>3</v>
      </c>
      <c r="E2981">
        <v>55</v>
      </c>
      <c r="F2981">
        <v>2</v>
      </c>
      <c r="G2981">
        <f t="shared" si="184"/>
        <v>46.600022175853638</v>
      </c>
      <c r="H2981">
        <f t="shared" si="185"/>
        <v>8.3999778241463616</v>
      </c>
      <c r="K2981">
        <f t="shared" si="186"/>
        <v>63.57</v>
      </c>
      <c r="L2981">
        <f t="shared" si="187"/>
        <v>-8.57</v>
      </c>
    </row>
    <row r="2982" spans="1:12">
      <c r="A2982" s="1">
        <v>0.76578703703703699</v>
      </c>
      <c r="B2982">
        <v>35.700000000000003</v>
      </c>
      <c r="C2982">
        <v>55</v>
      </c>
      <c r="D2982">
        <v>3</v>
      </c>
      <c r="E2982">
        <v>55</v>
      </c>
      <c r="F2982">
        <v>2</v>
      </c>
      <c r="G2982">
        <f t="shared" si="184"/>
        <v>46.600022175853638</v>
      </c>
      <c r="H2982">
        <f t="shared" si="185"/>
        <v>8.3999778241463616</v>
      </c>
      <c r="K2982">
        <f t="shared" si="186"/>
        <v>63.57</v>
      </c>
      <c r="L2982">
        <f t="shared" si="187"/>
        <v>-8.57</v>
      </c>
    </row>
    <row r="2983" spans="1:12">
      <c r="A2983" s="1">
        <v>0.76585648148148155</v>
      </c>
      <c r="B2983">
        <v>35.700000000000003</v>
      </c>
      <c r="C2983">
        <v>55</v>
      </c>
      <c r="D2983">
        <v>3</v>
      </c>
      <c r="E2983">
        <v>55</v>
      </c>
      <c r="F2983">
        <v>2</v>
      </c>
      <c r="G2983">
        <f t="shared" si="184"/>
        <v>46.600022175853638</v>
      </c>
      <c r="H2983">
        <f t="shared" si="185"/>
        <v>8.3999778241463616</v>
      </c>
      <c r="K2983">
        <f t="shared" si="186"/>
        <v>63.57</v>
      </c>
      <c r="L2983">
        <f t="shared" si="187"/>
        <v>-8.57</v>
      </c>
    </row>
    <row r="2984" spans="1:12">
      <c r="A2984" s="1">
        <v>0.7659259259259259</v>
      </c>
      <c r="B2984">
        <v>35.700000000000003</v>
      </c>
      <c r="C2984">
        <v>55</v>
      </c>
      <c r="D2984">
        <v>3</v>
      </c>
      <c r="E2984">
        <v>55</v>
      </c>
      <c r="F2984">
        <v>2</v>
      </c>
      <c r="G2984">
        <f t="shared" si="184"/>
        <v>46.600022175853638</v>
      </c>
      <c r="H2984">
        <f t="shared" si="185"/>
        <v>8.3999778241463616</v>
      </c>
      <c r="K2984">
        <f t="shared" si="186"/>
        <v>63.57</v>
      </c>
      <c r="L2984">
        <f t="shared" si="187"/>
        <v>-8.57</v>
      </c>
    </row>
    <row r="2985" spans="1:12">
      <c r="A2985" s="1">
        <v>0.76599537037037047</v>
      </c>
      <c r="B2985">
        <v>35.700000000000003</v>
      </c>
      <c r="C2985">
        <v>55</v>
      </c>
      <c r="D2985">
        <v>3</v>
      </c>
      <c r="E2985">
        <v>55</v>
      </c>
      <c r="F2985">
        <v>2</v>
      </c>
      <c r="G2985">
        <f t="shared" si="184"/>
        <v>46.600022175853638</v>
      </c>
      <c r="H2985">
        <f t="shared" si="185"/>
        <v>8.3999778241463616</v>
      </c>
      <c r="K2985">
        <f t="shared" si="186"/>
        <v>63.57</v>
      </c>
      <c r="L2985">
        <f t="shared" si="187"/>
        <v>-8.57</v>
      </c>
    </row>
    <row r="2986" spans="1:12">
      <c r="A2986" s="1">
        <v>0.76606481481481481</v>
      </c>
      <c r="B2986">
        <v>35.700000000000003</v>
      </c>
      <c r="C2986">
        <v>55</v>
      </c>
      <c r="D2986">
        <v>3</v>
      </c>
      <c r="E2986">
        <v>55</v>
      </c>
      <c r="F2986">
        <v>2</v>
      </c>
      <c r="G2986">
        <f t="shared" si="184"/>
        <v>46.600022175853638</v>
      </c>
      <c r="H2986">
        <f t="shared" si="185"/>
        <v>8.3999778241463616</v>
      </c>
      <c r="K2986">
        <f t="shared" si="186"/>
        <v>63.57</v>
      </c>
      <c r="L2986">
        <f t="shared" si="187"/>
        <v>-8.57</v>
      </c>
    </row>
    <row r="2987" spans="1:12">
      <c r="A2987" s="1">
        <v>0.76613425925925915</v>
      </c>
      <c r="B2987">
        <v>35.700000000000003</v>
      </c>
      <c r="C2987">
        <v>55</v>
      </c>
      <c r="D2987">
        <v>3</v>
      </c>
      <c r="E2987">
        <v>55</v>
      </c>
      <c r="F2987">
        <v>2</v>
      </c>
      <c r="G2987">
        <f t="shared" si="184"/>
        <v>46.600022175853638</v>
      </c>
      <c r="H2987">
        <f t="shared" si="185"/>
        <v>8.3999778241463616</v>
      </c>
      <c r="K2987">
        <f t="shared" si="186"/>
        <v>63.57</v>
      </c>
      <c r="L2987">
        <f t="shared" si="187"/>
        <v>-8.57</v>
      </c>
    </row>
    <row r="2988" spans="1:12">
      <c r="A2988" s="1">
        <v>0.76620370370370372</v>
      </c>
      <c r="B2988">
        <v>35.700000000000003</v>
      </c>
      <c r="C2988">
        <v>55</v>
      </c>
      <c r="D2988">
        <v>3</v>
      </c>
      <c r="E2988">
        <v>55</v>
      </c>
      <c r="F2988">
        <v>2</v>
      </c>
      <c r="G2988">
        <f t="shared" si="184"/>
        <v>46.600022175853638</v>
      </c>
      <c r="H2988">
        <f t="shared" si="185"/>
        <v>8.3999778241463616</v>
      </c>
      <c r="K2988">
        <f t="shared" si="186"/>
        <v>63.57</v>
      </c>
      <c r="L2988">
        <f t="shared" si="187"/>
        <v>-8.57</v>
      </c>
    </row>
    <row r="2989" spans="1:12">
      <c r="A2989" s="1">
        <v>0.76627314814814806</v>
      </c>
      <c r="B2989">
        <v>35.700000000000003</v>
      </c>
      <c r="C2989">
        <v>55</v>
      </c>
      <c r="D2989">
        <v>3</v>
      </c>
      <c r="E2989">
        <v>55</v>
      </c>
      <c r="F2989">
        <v>2</v>
      </c>
      <c r="G2989">
        <f t="shared" si="184"/>
        <v>46.600022175853638</v>
      </c>
      <c r="H2989">
        <f t="shared" si="185"/>
        <v>8.3999778241463616</v>
      </c>
      <c r="K2989">
        <f t="shared" si="186"/>
        <v>63.57</v>
      </c>
      <c r="L2989">
        <f t="shared" si="187"/>
        <v>-8.57</v>
      </c>
    </row>
    <row r="2990" spans="1:12">
      <c r="A2990" s="1">
        <v>0.76634259259259263</v>
      </c>
      <c r="B2990">
        <v>35.700000000000003</v>
      </c>
      <c r="C2990">
        <v>55</v>
      </c>
      <c r="D2990">
        <v>3</v>
      </c>
      <c r="E2990">
        <v>55</v>
      </c>
      <c r="F2990">
        <v>2</v>
      </c>
      <c r="G2990">
        <f t="shared" si="184"/>
        <v>46.600022175853638</v>
      </c>
      <c r="H2990">
        <f t="shared" si="185"/>
        <v>8.3999778241463616</v>
      </c>
      <c r="K2990">
        <f t="shared" si="186"/>
        <v>63.57</v>
      </c>
      <c r="L2990">
        <f t="shared" si="187"/>
        <v>-8.57</v>
      </c>
    </row>
    <row r="2991" spans="1:12">
      <c r="A2991" s="1">
        <v>0.76641203703703698</v>
      </c>
      <c r="B2991">
        <v>35.700000000000003</v>
      </c>
      <c r="C2991">
        <v>55</v>
      </c>
      <c r="D2991">
        <v>3</v>
      </c>
      <c r="E2991">
        <v>55</v>
      </c>
      <c r="F2991">
        <v>2</v>
      </c>
      <c r="G2991">
        <f t="shared" si="184"/>
        <v>46.600022175853638</v>
      </c>
      <c r="H2991">
        <f t="shared" si="185"/>
        <v>8.3999778241463616</v>
      </c>
      <c r="K2991">
        <f t="shared" si="186"/>
        <v>63.57</v>
      </c>
      <c r="L2991">
        <f t="shared" si="187"/>
        <v>-8.57</v>
      </c>
    </row>
    <row r="2992" spans="1:12">
      <c r="A2992" s="1">
        <v>0.76648148148148154</v>
      </c>
      <c r="B2992">
        <v>35.700000000000003</v>
      </c>
      <c r="C2992">
        <v>55</v>
      </c>
      <c r="D2992">
        <v>3</v>
      </c>
      <c r="E2992">
        <v>55</v>
      </c>
      <c r="F2992">
        <v>2</v>
      </c>
      <c r="G2992">
        <f t="shared" si="184"/>
        <v>46.600022175853638</v>
      </c>
      <c r="H2992">
        <f t="shared" si="185"/>
        <v>8.3999778241463616</v>
      </c>
      <c r="K2992">
        <f t="shared" si="186"/>
        <v>63.57</v>
      </c>
      <c r="L2992">
        <f t="shared" si="187"/>
        <v>-8.57</v>
      </c>
    </row>
    <row r="2993" spans="1:12">
      <c r="A2993" s="1">
        <v>0.76655092592592589</v>
      </c>
      <c r="B2993">
        <v>35.700000000000003</v>
      </c>
      <c r="C2993">
        <v>55</v>
      </c>
      <c r="D2993">
        <v>3</v>
      </c>
      <c r="E2993">
        <v>55</v>
      </c>
      <c r="F2993">
        <v>2</v>
      </c>
      <c r="G2993">
        <f t="shared" si="184"/>
        <v>46.600022175853638</v>
      </c>
      <c r="H2993">
        <f t="shared" si="185"/>
        <v>8.3999778241463616</v>
      </c>
      <c r="K2993">
        <f t="shared" si="186"/>
        <v>63.57</v>
      </c>
      <c r="L2993">
        <f t="shared" si="187"/>
        <v>-8.57</v>
      </c>
    </row>
    <row r="2994" spans="1:12">
      <c r="A2994" s="1">
        <v>0.76662037037037034</v>
      </c>
      <c r="B2994">
        <v>35.700000000000003</v>
      </c>
      <c r="C2994">
        <v>55</v>
      </c>
      <c r="D2994">
        <v>3</v>
      </c>
      <c r="E2994">
        <v>55</v>
      </c>
      <c r="F2994">
        <v>2</v>
      </c>
      <c r="G2994">
        <f t="shared" si="184"/>
        <v>46.600022175853638</v>
      </c>
      <c r="H2994">
        <f t="shared" si="185"/>
        <v>8.3999778241463616</v>
      </c>
      <c r="K2994">
        <f t="shared" si="186"/>
        <v>63.57</v>
      </c>
      <c r="L2994">
        <f t="shared" si="187"/>
        <v>-8.57</v>
      </c>
    </row>
    <row r="2995" spans="1:12">
      <c r="A2995" s="1">
        <v>0.7666898148148148</v>
      </c>
      <c r="B2995">
        <v>35.6</v>
      </c>
      <c r="C2995">
        <v>55</v>
      </c>
      <c r="D2995">
        <v>3</v>
      </c>
      <c r="E2995">
        <v>55</v>
      </c>
      <c r="F2995">
        <v>2</v>
      </c>
      <c r="G2995">
        <f t="shared" si="184"/>
        <v>46.600022175853638</v>
      </c>
      <c r="H2995">
        <f t="shared" si="185"/>
        <v>8.3999778241463616</v>
      </c>
      <c r="K2995">
        <f t="shared" si="186"/>
        <v>63.57</v>
      </c>
      <c r="L2995">
        <f t="shared" si="187"/>
        <v>-8.57</v>
      </c>
    </row>
    <row r="2996" spans="1:12">
      <c r="A2996" s="1">
        <v>0.76675925925925925</v>
      </c>
      <c r="B2996">
        <v>35.6</v>
      </c>
      <c r="C2996">
        <v>55</v>
      </c>
      <c r="D2996">
        <v>3</v>
      </c>
      <c r="E2996">
        <v>55</v>
      </c>
      <c r="F2996">
        <v>2</v>
      </c>
      <c r="G2996">
        <f t="shared" si="184"/>
        <v>46.600022175853638</v>
      </c>
      <c r="H2996">
        <f t="shared" si="185"/>
        <v>8.3999778241463616</v>
      </c>
      <c r="K2996">
        <f t="shared" si="186"/>
        <v>63.57</v>
      </c>
      <c r="L2996">
        <f t="shared" si="187"/>
        <v>-8.57</v>
      </c>
    </row>
    <row r="2997" spans="1:12">
      <c r="A2997" s="1">
        <v>0.76682870370370371</v>
      </c>
      <c r="B2997">
        <v>35.700000000000003</v>
      </c>
      <c r="C2997">
        <v>55</v>
      </c>
      <c r="D2997">
        <v>3</v>
      </c>
      <c r="E2997">
        <v>55</v>
      </c>
      <c r="F2997">
        <v>2</v>
      </c>
      <c r="G2997">
        <f t="shared" si="184"/>
        <v>46.600022175853638</v>
      </c>
      <c r="H2997">
        <f t="shared" si="185"/>
        <v>8.3999778241463616</v>
      </c>
      <c r="K2997">
        <f t="shared" si="186"/>
        <v>63.57</v>
      </c>
      <c r="L2997">
        <f t="shared" si="187"/>
        <v>-8.57</v>
      </c>
    </row>
    <row r="2998" spans="1:12">
      <c r="A2998" s="1">
        <v>0.76689814814814816</v>
      </c>
      <c r="B2998">
        <v>35.700000000000003</v>
      </c>
      <c r="C2998">
        <v>55</v>
      </c>
      <c r="D2998">
        <v>3</v>
      </c>
      <c r="E2998">
        <v>55</v>
      </c>
      <c r="F2998">
        <v>2</v>
      </c>
      <c r="G2998">
        <f t="shared" si="184"/>
        <v>46.600022175853638</v>
      </c>
      <c r="H2998">
        <f t="shared" si="185"/>
        <v>8.3999778241463616</v>
      </c>
      <c r="K2998">
        <f t="shared" si="186"/>
        <v>63.57</v>
      </c>
      <c r="L2998">
        <f t="shared" si="187"/>
        <v>-8.57</v>
      </c>
    </row>
    <row r="2999" spans="1:12">
      <c r="A2999" s="1">
        <v>0.76696759259259262</v>
      </c>
      <c r="B2999">
        <v>35.700000000000003</v>
      </c>
      <c r="C2999">
        <v>55</v>
      </c>
      <c r="D2999">
        <v>3</v>
      </c>
      <c r="E2999">
        <v>55</v>
      </c>
      <c r="F2999">
        <v>2</v>
      </c>
      <c r="G2999">
        <f t="shared" si="184"/>
        <v>46.600022175853638</v>
      </c>
      <c r="H2999">
        <f t="shared" si="185"/>
        <v>8.3999778241463616</v>
      </c>
      <c r="K2999">
        <f t="shared" si="186"/>
        <v>63.57</v>
      </c>
      <c r="L2999">
        <f t="shared" si="187"/>
        <v>-8.57</v>
      </c>
    </row>
    <row r="3000" spans="1:12">
      <c r="A3000" s="1">
        <v>0.76703703703703707</v>
      </c>
      <c r="B3000">
        <v>35.700000000000003</v>
      </c>
      <c r="C3000">
        <v>55</v>
      </c>
      <c r="D3000">
        <v>3</v>
      </c>
      <c r="E3000">
        <v>55</v>
      </c>
      <c r="F3000">
        <v>2</v>
      </c>
      <c r="G3000">
        <f t="shared" si="184"/>
        <v>46.600022175853638</v>
      </c>
      <c r="H3000">
        <f t="shared" si="185"/>
        <v>8.3999778241463616</v>
      </c>
      <c r="K3000">
        <f t="shared" si="186"/>
        <v>63.57</v>
      </c>
      <c r="L3000">
        <f t="shared" si="187"/>
        <v>-8.57</v>
      </c>
    </row>
    <row r="3001" spans="1:12">
      <c r="A3001" s="1">
        <v>0.76710648148148142</v>
      </c>
      <c r="B3001">
        <v>35.700000000000003</v>
      </c>
      <c r="C3001">
        <v>55</v>
      </c>
      <c r="D3001">
        <v>3</v>
      </c>
      <c r="E3001">
        <v>55</v>
      </c>
      <c r="F3001">
        <v>2</v>
      </c>
      <c r="G3001">
        <f t="shared" si="184"/>
        <v>46.600022175853638</v>
      </c>
      <c r="H3001">
        <f t="shared" si="185"/>
        <v>8.3999778241463616</v>
      </c>
      <c r="K3001">
        <f t="shared" si="186"/>
        <v>63.57</v>
      </c>
      <c r="L3001">
        <f t="shared" si="187"/>
        <v>-8.57</v>
      </c>
    </row>
    <row r="3002" spans="1:12">
      <c r="A3002" s="1">
        <v>0.76717592592592598</v>
      </c>
      <c r="B3002">
        <v>35.700000000000003</v>
      </c>
      <c r="C3002">
        <v>55</v>
      </c>
      <c r="D3002">
        <v>3</v>
      </c>
      <c r="E3002">
        <v>55</v>
      </c>
      <c r="F3002">
        <v>2</v>
      </c>
      <c r="G3002">
        <f t="shared" si="184"/>
        <v>46.600022175853638</v>
      </c>
      <c r="H3002">
        <f t="shared" si="185"/>
        <v>8.3999778241463616</v>
      </c>
      <c r="K3002">
        <f t="shared" si="186"/>
        <v>63.57</v>
      </c>
      <c r="L3002">
        <f t="shared" si="187"/>
        <v>-8.57</v>
      </c>
    </row>
    <row r="3003" spans="1:12">
      <c r="A3003" s="1">
        <v>0.76724537037037033</v>
      </c>
      <c r="B3003">
        <v>35.700000000000003</v>
      </c>
      <c r="C3003">
        <v>55</v>
      </c>
      <c r="D3003">
        <v>3</v>
      </c>
      <c r="E3003">
        <v>55</v>
      </c>
      <c r="F3003">
        <v>2</v>
      </c>
      <c r="G3003">
        <f t="shared" si="184"/>
        <v>46.600022175853638</v>
      </c>
      <c r="H3003">
        <f t="shared" si="185"/>
        <v>8.3999778241463616</v>
      </c>
      <c r="K3003">
        <f t="shared" si="186"/>
        <v>63.57</v>
      </c>
      <c r="L3003">
        <f t="shared" si="187"/>
        <v>-8.57</v>
      </c>
    </row>
    <row r="3004" spans="1:12">
      <c r="A3004" s="1">
        <v>0.76731481481481489</v>
      </c>
      <c r="B3004">
        <v>35.700000000000003</v>
      </c>
      <c r="C3004">
        <v>55</v>
      </c>
      <c r="D3004">
        <v>3</v>
      </c>
      <c r="E3004">
        <v>55</v>
      </c>
      <c r="F3004">
        <v>2</v>
      </c>
      <c r="G3004">
        <f t="shared" si="184"/>
        <v>46.600022175853638</v>
      </c>
      <c r="H3004">
        <f t="shared" si="185"/>
        <v>8.3999778241463616</v>
      </c>
      <c r="K3004">
        <f t="shared" si="186"/>
        <v>63.57</v>
      </c>
      <c r="L3004">
        <f t="shared" si="187"/>
        <v>-8.57</v>
      </c>
    </row>
    <row r="3005" spans="1:12">
      <c r="A3005" s="1">
        <v>0.76738425925925924</v>
      </c>
      <c r="B3005">
        <v>35.700000000000003</v>
      </c>
      <c r="C3005">
        <v>55</v>
      </c>
      <c r="D3005">
        <v>3</v>
      </c>
      <c r="E3005">
        <v>55</v>
      </c>
      <c r="F3005">
        <v>2</v>
      </c>
      <c r="G3005">
        <f t="shared" si="184"/>
        <v>46.600022175853638</v>
      </c>
      <c r="H3005">
        <f t="shared" si="185"/>
        <v>8.3999778241463616</v>
      </c>
      <c r="K3005">
        <f t="shared" si="186"/>
        <v>63.57</v>
      </c>
      <c r="L3005">
        <f t="shared" si="187"/>
        <v>-8.57</v>
      </c>
    </row>
    <row r="3006" spans="1:12">
      <c r="A3006" s="1">
        <v>0.7674537037037038</v>
      </c>
      <c r="B3006">
        <v>35.700000000000003</v>
      </c>
      <c r="C3006">
        <v>55</v>
      </c>
      <c r="D3006">
        <v>3</v>
      </c>
      <c r="E3006">
        <v>55</v>
      </c>
      <c r="F3006">
        <v>2</v>
      </c>
      <c r="G3006">
        <f t="shared" si="184"/>
        <v>46.600022175853638</v>
      </c>
      <c r="H3006">
        <f t="shared" si="185"/>
        <v>8.3999778241463616</v>
      </c>
      <c r="K3006">
        <f t="shared" si="186"/>
        <v>63.57</v>
      </c>
      <c r="L3006">
        <f t="shared" si="187"/>
        <v>-8.57</v>
      </c>
    </row>
    <row r="3007" spans="1:12">
      <c r="A3007" s="1">
        <v>0.76752314814814815</v>
      </c>
      <c r="B3007">
        <v>35.700000000000003</v>
      </c>
      <c r="C3007">
        <v>55</v>
      </c>
      <c r="D3007">
        <v>3</v>
      </c>
      <c r="E3007">
        <v>55</v>
      </c>
      <c r="F3007">
        <v>2</v>
      </c>
      <c r="G3007">
        <f t="shared" si="184"/>
        <v>46.600022175853638</v>
      </c>
      <c r="H3007">
        <f t="shared" si="185"/>
        <v>8.3999778241463616</v>
      </c>
      <c r="K3007">
        <f t="shared" si="186"/>
        <v>63.57</v>
      </c>
      <c r="L3007">
        <f t="shared" si="187"/>
        <v>-8.57</v>
      </c>
    </row>
    <row r="3008" spans="1:12">
      <c r="A3008" s="1">
        <v>0.76759259259259249</v>
      </c>
      <c r="B3008">
        <v>35.700000000000003</v>
      </c>
      <c r="C3008">
        <v>55</v>
      </c>
      <c r="D3008">
        <v>3</v>
      </c>
      <c r="E3008">
        <v>55</v>
      </c>
      <c r="F3008">
        <v>2</v>
      </c>
      <c r="G3008">
        <f t="shared" si="184"/>
        <v>46.600022175853638</v>
      </c>
      <c r="H3008">
        <f t="shared" si="185"/>
        <v>8.3999778241463616</v>
      </c>
      <c r="K3008">
        <f t="shared" si="186"/>
        <v>63.57</v>
      </c>
      <c r="L3008">
        <f t="shared" si="187"/>
        <v>-8.57</v>
      </c>
    </row>
    <row r="3009" spans="1:12">
      <c r="A3009" s="1">
        <v>0.76766203703703706</v>
      </c>
      <c r="B3009">
        <v>35.6</v>
      </c>
      <c r="C3009">
        <v>55</v>
      </c>
      <c r="D3009">
        <v>3</v>
      </c>
      <c r="E3009">
        <v>55</v>
      </c>
      <c r="F3009">
        <v>2</v>
      </c>
      <c r="G3009">
        <f t="shared" si="184"/>
        <v>46.600022175853638</v>
      </c>
      <c r="H3009">
        <f t="shared" si="185"/>
        <v>8.3999778241463616</v>
      </c>
      <c r="K3009">
        <f t="shared" si="186"/>
        <v>63.57</v>
      </c>
      <c r="L3009">
        <f t="shared" si="187"/>
        <v>-8.57</v>
      </c>
    </row>
    <row r="3010" spans="1:12">
      <c r="A3010" s="1">
        <v>0.7677314814814814</v>
      </c>
      <c r="B3010">
        <v>35.6</v>
      </c>
      <c r="C3010">
        <v>55</v>
      </c>
      <c r="D3010">
        <v>3</v>
      </c>
      <c r="E3010">
        <v>55</v>
      </c>
      <c r="F3010">
        <v>2</v>
      </c>
      <c r="G3010">
        <f t="shared" si="184"/>
        <v>46.600022175853638</v>
      </c>
      <c r="H3010">
        <f t="shared" si="185"/>
        <v>8.3999778241463616</v>
      </c>
      <c r="K3010">
        <f t="shared" si="186"/>
        <v>63.57</v>
      </c>
      <c r="L3010">
        <f t="shared" si="187"/>
        <v>-8.57</v>
      </c>
    </row>
    <row r="3011" spans="1:12">
      <c r="A3011" s="1">
        <v>0.76780092592592597</v>
      </c>
      <c r="B3011">
        <v>35.6</v>
      </c>
      <c r="C3011">
        <v>55</v>
      </c>
      <c r="D3011">
        <v>3</v>
      </c>
      <c r="E3011">
        <v>55</v>
      </c>
      <c r="F3011">
        <v>2</v>
      </c>
      <c r="G3011">
        <f t="shared" ref="G3011:G3074" si="188">0.73*D3011+46.09-1.68*EXP(-(0.0000044)*D3011)</f>
        <v>46.600022175853638</v>
      </c>
      <c r="H3011">
        <f t="shared" ref="H3011:H3074" si="189">C3011-G3011</f>
        <v>8.3999778241463616</v>
      </c>
      <c r="K3011">
        <f t="shared" ref="K3011:K3074" si="190">0.16*D3011+63.09-2.69*EXP(-(32.53)*D3011)</f>
        <v>63.57</v>
      </c>
      <c r="L3011">
        <f t="shared" ref="L3011:L3074" si="191">C3011-K3011</f>
        <v>-8.57</v>
      </c>
    </row>
    <row r="3012" spans="1:12">
      <c r="A3012" s="1">
        <v>0.76787037037037031</v>
      </c>
      <c r="B3012">
        <v>35.700000000000003</v>
      </c>
      <c r="C3012">
        <v>55</v>
      </c>
      <c r="D3012">
        <v>3</v>
      </c>
      <c r="E3012">
        <v>55</v>
      </c>
      <c r="F3012">
        <v>2</v>
      </c>
      <c r="G3012">
        <f t="shared" si="188"/>
        <v>46.600022175853638</v>
      </c>
      <c r="H3012">
        <f t="shared" si="189"/>
        <v>8.3999778241463616</v>
      </c>
      <c r="K3012">
        <f t="shared" si="190"/>
        <v>63.57</v>
      </c>
      <c r="L3012">
        <f t="shared" si="191"/>
        <v>-8.57</v>
      </c>
    </row>
    <row r="3013" spans="1:12">
      <c r="A3013" s="1">
        <v>0.76793981481481488</v>
      </c>
      <c r="B3013">
        <v>35.700000000000003</v>
      </c>
      <c r="C3013">
        <v>55</v>
      </c>
      <c r="D3013">
        <v>3</v>
      </c>
      <c r="E3013">
        <v>55</v>
      </c>
      <c r="F3013">
        <v>2</v>
      </c>
      <c r="G3013">
        <f t="shared" si="188"/>
        <v>46.600022175853638</v>
      </c>
      <c r="H3013">
        <f t="shared" si="189"/>
        <v>8.3999778241463616</v>
      </c>
      <c r="K3013">
        <f t="shared" si="190"/>
        <v>63.57</v>
      </c>
      <c r="L3013">
        <f t="shared" si="191"/>
        <v>-8.57</v>
      </c>
    </row>
    <row r="3014" spans="1:12">
      <c r="A3014" s="1">
        <v>0.76800925925925922</v>
      </c>
      <c r="B3014">
        <v>35.700000000000003</v>
      </c>
      <c r="C3014">
        <v>55</v>
      </c>
      <c r="D3014">
        <v>3</v>
      </c>
      <c r="E3014">
        <v>55</v>
      </c>
      <c r="F3014">
        <v>2</v>
      </c>
      <c r="G3014">
        <f t="shared" si="188"/>
        <v>46.600022175853638</v>
      </c>
      <c r="H3014">
        <f t="shared" si="189"/>
        <v>8.3999778241463616</v>
      </c>
      <c r="K3014">
        <f t="shared" si="190"/>
        <v>63.57</v>
      </c>
      <c r="L3014">
        <f t="shared" si="191"/>
        <v>-8.57</v>
      </c>
    </row>
    <row r="3015" spans="1:12">
      <c r="A3015" s="1">
        <v>0.76807870370370368</v>
      </c>
      <c r="B3015">
        <v>35.700000000000003</v>
      </c>
      <c r="C3015">
        <v>55</v>
      </c>
      <c r="D3015">
        <v>3</v>
      </c>
      <c r="E3015">
        <v>55</v>
      </c>
      <c r="F3015">
        <v>2</v>
      </c>
      <c r="G3015">
        <f t="shared" si="188"/>
        <v>46.600022175853638</v>
      </c>
      <c r="H3015">
        <f t="shared" si="189"/>
        <v>8.3999778241463616</v>
      </c>
      <c r="K3015">
        <f t="shared" si="190"/>
        <v>63.57</v>
      </c>
      <c r="L3015">
        <f t="shared" si="191"/>
        <v>-8.57</v>
      </c>
    </row>
    <row r="3016" spans="1:12">
      <c r="A3016" s="1">
        <v>0.76814814814814814</v>
      </c>
      <c r="B3016">
        <v>35.700000000000003</v>
      </c>
      <c r="C3016">
        <v>55</v>
      </c>
      <c r="D3016">
        <v>3</v>
      </c>
      <c r="E3016">
        <v>55</v>
      </c>
      <c r="F3016">
        <v>2</v>
      </c>
      <c r="G3016">
        <f t="shared" si="188"/>
        <v>46.600022175853638</v>
      </c>
      <c r="H3016">
        <f t="shared" si="189"/>
        <v>8.3999778241463616</v>
      </c>
      <c r="K3016">
        <f t="shared" si="190"/>
        <v>63.57</v>
      </c>
      <c r="L3016">
        <f t="shared" si="191"/>
        <v>-8.57</v>
      </c>
    </row>
    <row r="3017" spans="1:12">
      <c r="A3017" s="1">
        <v>0.76821759259259259</v>
      </c>
      <c r="B3017">
        <v>35.700000000000003</v>
      </c>
      <c r="C3017">
        <v>55</v>
      </c>
      <c r="D3017">
        <v>3</v>
      </c>
      <c r="E3017">
        <v>55</v>
      </c>
      <c r="F3017">
        <v>2</v>
      </c>
      <c r="G3017">
        <f t="shared" si="188"/>
        <v>46.600022175853638</v>
      </c>
      <c r="H3017">
        <f t="shared" si="189"/>
        <v>8.3999778241463616</v>
      </c>
      <c r="K3017">
        <f t="shared" si="190"/>
        <v>63.57</v>
      </c>
      <c r="L3017">
        <f t="shared" si="191"/>
        <v>-8.57</v>
      </c>
    </row>
    <row r="3018" spans="1:12">
      <c r="A3018" s="1">
        <v>0.76828703703703705</v>
      </c>
      <c r="B3018">
        <v>35.700000000000003</v>
      </c>
      <c r="C3018">
        <v>55</v>
      </c>
      <c r="D3018">
        <v>3</v>
      </c>
      <c r="E3018">
        <v>55</v>
      </c>
      <c r="F3018">
        <v>2</v>
      </c>
      <c r="G3018">
        <f t="shared" si="188"/>
        <v>46.600022175853638</v>
      </c>
      <c r="H3018">
        <f t="shared" si="189"/>
        <v>8.3999778241463616</v>
      </c>
      <c r="K3018">
        <f t="shared" si="190"/>
        <v>63.57</v>
      </c>
      <c r="L3018">
        <f t="shared" si="191"/>
        <v>-8.57</v>
      </c>
    </row>
    <row r="3019" spans="1:12">
      <c r="A3019" s="1">
        <v>0.7683564814814815</v>
      </c>
      <c r="B3019">
        <v>35.700000000000003</v>
      </c>
      <c r="C3019">
        <v>55</v>
      </c>
      <c r="D3019">
        <v>3</v>
      </c>
      <c r="E3019">
        <v>55</v>
      </c>
      <c r="F3019">
        <v>2</v>
      </c>
      <c r="G3019">
        <f t="shared" si="188"/>
        <v>46.600022175853638</v>
      </c>
      <c r="H3019">
        <f t="shared" si="189"/>
        <v>8.3999778241463616</v>
      </c>
      <c r="K3019">
        <f t="shared" si="190"/>
        <v>63.57</v>
      </c>
      <c r="L3019">
        <f t="shared" si="191"/>
        <v>-8.57</v>
      </c>
    </row>
    <row r="3020" spans="1:12">
      <c r="A3020" s="1">
        <v>0.76842592592592596</v>
      </c>
      <c r="B3020">
        <v>35.6</v>
      </c>
      <c r="C3020">
        <v>55</v>
      </c>
      <c r="D3020">
        <v>3</v>
      </c>
      <c r="E3020">
        <v>55</v>
      </c>
      <c r="F3020">
        <v>2</v>
      </c>
      <c r="G3020">
        <f t="shared" si="188"/>
        <v>46.600022175853638</v>
      </c>
      <c r="H3020">
        <f t="shared" si="189"/>
        <v>8.3999778241463616</v>
      </c>
      <c r="K3020">
        <f t="shared" si="190"/>
        <v>63.57</v>
      </c>
      <c r="L3020">
        <f t="shared" si="191"/>
        <v>-8.57</v>
      </c>
    </row>
    <row r="3021" spans="1:12">
      <c r="A3021" s="1">
        <v>0.76849537037037041</v>
      </c>
      <c r="B3021">
        <v>35.6</v>
      </c>
      <c r="C3021">
        <v>55</v>
      </c>
      <c r="D3021">
        <v>3</v>
      </c>
      <c r="E3021">
        <v>55</v>
      </c>
      <c r="F3021">
        <v>2</v>
      </c>
      <c r="G3021">
        <f t="shared" si="188"/>
        <v>46.600022175853638</v>
      </c>
      <c r="H3021">
        <f t="shared" si="189"/>
        <v>8.3999778241463616</v>
      </c>
      <c r="K3021">
        <f t="shared" si="190"/>
        <v>63.57</v>
      </c>
      <c r="L3021">
        <f t="shared" si="191"/>
        <v>-8.57</v>
      </c>
    </row>
    <row r="3022" spans="1:12">
      <c r="A3022" s="1">
        <v>0.76856481481481476</v>
      </c>
      <c r="B3022">
        <v>35.6</v>
      </c>
      <c r="C3022">
        <v>55</v>
      </c>
      <c r="D3022">
        <v>3</v>
      </c>
      <c r="E3022">
        <v>55</v>
      </c>
      <c r="F3022">
        <v>2</v>
      </c>
      <c r="G3022">
        <f t="shared" si="188"/>
        <v>46.600022175853638</v>
      </c>
      <c r="H3022">
        <f t="shared" si="189"/>
        <v>8.3999778241463616</v>
      </c>
      <c r="K3022">
        <f t="shared" si="190"/>
        <v>63.57</v>
      </c>
      <c r="L3022">
        <f t="shared" si="191"/>
        <v>-8.57</v>
      </c>
    </row>
    <row r="3023" spans="1:12">
      <c r="A3023" s="1">
        <v>0.76863425925925932</v>
      </c>
      <c r="B3023">
        <v>35.6</v>
      </c>
      <c r="C3023">
        <v>55</v>
      </c>
      <c r="D3023">
        <v>3</v>
      </c>
      <c r="E3023">
        <v>55</v>
      </c>
      <c r="F3023">
        <v>2</v>
      </c>
      <c r="G3023">
        <f t="shared" si="188"/>
        <v>46.600022175853638</v>
      </c>
      <c r="H3023">
        <f t="shared" si="189"/>
        <v>8.3999778241463616</v>
      </c>
      <c r="K3023">
        <f t="shared" si="190"/>
        <v>63.57</v>
      </c>
      <c r="L3023">
        <f t="shared" si="191"/>
        <v>-8.57</v>
      </c>
    </row>
    <row r="3024" spans="1:12">
      <c r="A3024" s="1">
        <v>0.76870370370370367</v>
      </c>
      <c r="B3024">
        <v>35.6</v>
      </c>
      <c r="C3024">
        <v>55</v>
      </c>
      <c r="D3024">
        <v>3</v>
      </c>
      <c r="E3024">
        <v>55</v>
      </c>
      <c r="F3024">
        <v>2</v>
      </c>
      <c r="G3024">
        <f t="shared" si="188"/>
        <v>46.600022175853638</v>
      </c>
      <c r="H3024">
        <f t="shared" si="189"/>
        <v>8.3999778241463616</v>
      </c>
      <c r="K3024">
        <f t="shared" si="190"/>
        <v>63.57</v>
      </c>
      <c r="L3024">
        <f t="shared" si="191"/>
        <v>-8.57</v>
      </c>
    </row>
    <row r="3025" spans="1:12">
      <c r="A3025" s="1">
        <v>0.76877314814814823</v>
      </c>
      <c r="B3025">
        <v>35.6</v>
      </c>
      <c r="C3025">
        <v>55</v>
      </c>
      <c r="D3025">
        <v>3</v>
      </c>
      <c r="E3025">
        <v>55</v>
      </c>
      <c r="F3025">
        <v>2</v>
      </c>
      <c r="G3025">
        <f t="shared" si="188"/>
        <v>46.600022175853638</v>
      </c>
      <c r="H3025">
        <f t="shared" si="189"/>
        <v>8.3999778241463616</v>
      </c>
      <c r="K3025">
        <f t="shared" si="190"/>
        <v>63.57</v>
      </c>
      <c r="L3025">
        <f t="shared" si="191"/>
        <v>-8.57</v>
      </c>
    </row>
    <row r="3026" spans="1:12">
      <c r="A3026" s="1">
        <v>0.76884259259259258</v>
      </c>
      <c r="B3026">
        <v>35.6</v>
      </c>
      <c r="C3026">
        <v>55</v>
      </c>
      <c r="D3026">
        <v>3</v>
      </c>
      <c r="E3026">
        <v>55</v>
      </c>
      <c r="F3026">
        <v>2</v>
      </c>
      <c r="G3026">
        <f t="shared" si="188"/>
        <v>46.600022175853638</v>
      </c>
      <c r="H3026">
        <f t="shared" si="189"/>
        <v>8.3999778241463616</v>
      </c>
      <c r="K3026">
        <f t="shared" si="190"/>
        <v>63.57</v>
      </c>
      <c r="L3026">
        <f t="shared" si="191"/>
        <v>-8.57</v>
      </c>
    </row>
    <row r="3027" spans="1:12">
      <c r="A3027" s="1">
        <v>0.76891203703703714</v>
      </c>
      <c r="B3027">
        <v>35.6</v>
      </c>
      <c r="C3027">
        <v>55</v>
      </c>
      <c r="D3027">
        <v>3</v>
      </c>
      <c r="E3027">
        <v>55</v>
      </c>
      <c r="F3027">
        <v>2</v>
      </c>
      <c r="G3027">
        <f t="shared" si="188"/>
        <v>46.600022175853638</v>
      </c>
      <c r="H3027">
        <f t="shared" si="189"/>
        <v>8.3999778241463616</v>
      </c>
      <c r="K3027">
        <f t="shared" si="190"/>
        <v>63.57</v>
      </c>
      <c r="L3027">
        <f t="shared" si="191"/>
        <v>-8.57</v>
      </c>
    </row>
    <row r="3028" spans="1:12">
      <c r="A3028" s="1">
        <v>0.76898148148148149</v>
      </c>
      <c r="B3028">
        <v>35.6</v>
      </c>
      <c r="C3028">
        <v>55</v>
      </c>
      <c r="D3028">
        <v>3</v>
      </c>
      <c r="E3028">
        <v>55</v>
      </c>
      <c r="F3028">
        <v>2</v>
      </c>
      <c r="G3028">
        <f t="shared" si="188"/>
        <v>46.600022175853638</v>
      </c>
      <c r="H3028">
        <f t="shared" si="189"/>
        <v>8.3999778241463616</v>
      </c>
      <c r="K3028">
        <f t="shared" si="190"/>
        <v>63.57</v>
      </c>
      <c r="L3028">
        <f t="shared" si="191"/>
        <v>-8.57</v>
      </c>
    </row>
    <row r="3029" spans="1:12">
      <c r="A3029" s="1">
        <v>0.76905092592592583</v>
      </c>
      <c r="B3029">
        <v>35.6</v>
      </c>
      <c r="C3029">
        <v>55</v>
      </c>
      <c r="D3029">
        <v>3</v>
      </c>
      <c r="E3029">
        <v>55</v>
      </c>
      <c r="F3029">
        <v>2</v>
      </c>
      <c r="G3029">
        <f t="shared" si="188"/>
        <v>46.600022175853638</v>
      </c>
      <c r="H3029">
        <f t="shared" si="189"/>
        <v>8.3999778241463616</v>
      </c>
      <c r="K3029">
        <f t="shared" si="190"/>
        <v>63.57</v>
      </c>
      <c r="L3029">
        <f t="shared" si="191"/>
        <v>-8.57</v>
      </c>
    </row>
    <row r="3030" spans="1:12">
      <c r="A3030" s="1">
        <v>0.7691203703703704</v>
      </c>
      <c r="B3030">
        <v>35.6</v>
      </c>
      <c r="C3030">
        <v>55</v>
      </c>
      <c r="D3030">
        <v>3</v>
      </c>
      <c r="E3030">
        <v>55</v>
      </c>
      <c r="F3030">
        <v>2</v>
      </c>
      <c r="G3030">
        <f t="shared" si="188"/>
        <v>46.600022175853638</v>
      </c>
      <c r="H3030">
        <f t="shared" si="189"/>
        <v>8.3999778241463616</v>
      </c>
      <c r="K3030">
        <f t="shared" si="190"/>
        <v>63.57</v>
      </c>
      <c r="L3030">
        <f t="shared" si="191"/>
        <v>-8.57</v>
      </c>
    </row>
    <row r="3031" spans="1:12">
      <c r="A3031" s="1">
        <v>0.76918981481481474</v>
      </c>
      <c r="B3031">
        <v>35.6</v>
      </c>
      <c r="C3031">
        <v>55</v>
      </c>
      <c r="D3031">
        <v>3</v>
      </c>
      <c r="E3031">
        <v>55</v>
      </c>
      <c r="F3031">
        <v>2</v>
      </c>
      <c r="G3031">
        <f t="shared" si="188"/>
        <v>46.600022175853638</v>
      </c>
      <c r="H3031">
        <f t="shared" si="189"/>
        <v>8.3999778241463616</v>
      </c>
      <c r="K3031">
        <f t="shared" si="190"/>
        <v>63.57</v>
      </c>
      <c r="L3031">
        <f t="shared" si="191"/>
        <v>-8.57</v>
      </c>
    </row>
    <row r="3032" spans="1:12">
      <c r="A3032" s="1">
        <v>0.76925925925925931</v>
      </c>
      <c r="B3032">
        <v>35.6</v>
      </c>
      <c r="C3032">
        <v>55</v>
      </c>
      <c r="D3032">
        <v>3</v>
      </c>
      <c r="E3032">
        <v>55</v>
      </c>
      <c r="F3032">
        <v>2</v>
      </c>
      <c r="G3032">
        <f t="shared" si="188"/>
        <v>46.600022175853638</v>
      </c>
      <c r="H3032">
        <f t="shared" si="189"/>
        <v>8.3999778241463616</v>
      </c>
      <c r="K3032">
        <f t="shared" si="190"/>
        <v>63.57</v>
      </c>
      <c r="L3032">
        <f t="shared" si="191"/>
        <v>-8.57</v>
      </c>
    </row>
    <row r="3033" spans="1:12">
      <c r="A3033" s="1">
        <v>0.76932870370370365</v>
      </c>
      <c r="B3033">
        <v>35.6</v>
      </c>
      <c r="C3033">
        <v>55</v>
      </c>
      <c r="D3033">
        <v>3</v>
      </c>
      <c r="E3033">
        <v>55</v>
      </c>
      <c r="F3033">
        <v>2</v>
      </c>
      <c r="G3033">
        <f t="shared" si="188"/>
        <v>46.600022175853638</v>
      </c>
      <c r="H3033">
        <f t="shared" si="189"/>
        <v>8.3999778241463616</v>
      </c>
      <c r="K3033">
        <f t="shared" si="190"/>
        <v>63.57</v>
      </c>
      <c r="L3033">
        <f t="shared" si="191"/>
        <v>-8.57</v>
      </c>
    </row>
    <row r="3034" spans="1:12">
      <c r="A3034" s="1">
        <v>0.76939814814814822</v>
      </c>
      <c r="B3034">
        <v>35.6</v>
      </c>
      <c r="C3034">
        <v>55</v>
      </c>
      <c r="D3034">
        <v>3</v>
      </c>
      <c r="E3034">
        <v>55</v>
      </c>
      <c r="F3034">
        <v>2</v>
      </c>
      <c r="G3034">
        <f t="shared" si="188"/>
        <v>46.600022175853638</v>
      </c>
      <c r="H3034">
        <f t="shared" si="189"/>
        <v>8.3999778241463616</v>
      </c>
      <c r="K3034">
        <f t="shared" si="190"/>
        <v>63.57</v>
      </c>
      <c r="L3034">
        <f t="shared" si="191"/>
        <v>-8.57</v>
      </c>
    </row>
    <row r="3035" spans="1:12">
      <c r="A3035" s="1">
        <v>0.76946759259259256</v>
      </c>
      <c r="B3035">
        <v>35.6</v>
      </c>
      <c r="C3035">
        <v>55</v>
      </c>
      <c r="D3035">
        <v>3</v>
      </c>
      <c r="E3035">
        <v>55</v>
      </c>
      <c r="F3035">
        <v>2</v>
      </c>
      <c r="G3035">
        <f t="shared" si="188"/>
        <v>46.600022175853638</v>
      </c>
      <c r="H3035">
        <f t="shared" si="189"/>
        <v>8.3999778241463616</v>
      </c>
      <c r="K3035">
        <f t="shared" si="190"/>
        <v>63.57</v>
      </c>
      <c r="L3035">
        <f t="shared" si="191"/>
        <v>-8.57</v>
      </c>
    </row>
    <row r="3036" spans="1:12">
      <c r="A3036" s="1">
        <v>0.76953703703703702</v>
      </c>
      <c r="B3036">
        <v>35.6</v>
      </c>
      <c r="C3036">
        <v>55</v>
      </c>
      <c r="D3036">
        <v>3</v>
      </c>
      <c r="E3036">
        <v>55</v>
      </c>
      <c r="F3036">
        <v>2</v>
      </c>
      <c r="G3036">
        <f t="shared" si="188"/>
        <v>46.600022175853638</v>
      </c>
      <c r="H3036">
        <f t="shared" si="189"/>
        <v>8.3999778241463616</v>
      </c>
      <c r="K3036">
        <f t="shared" si="190"/>
        <v>63.57</v>
      </c>
      <c r="L3036">
        <f t="shared" si="191"/>
        <v>-8.57</v>
      </c>
    </row>
    <row r="3037" spans="1:12">
      <c r="A3037" s="1">
        <v>0.76960648148148147</v>
      </c>
      <c r="B3037">
        <v>35.700000000000003</v>
      </c>
      <c r="C3037">
        <v>55</v>
      </c>
      <c r="D3037">
        <v>3</v>
      </c>
      <c r="E3037">
        <v>55</v>
      </c>
      <c r="F3037">
        <v>2</v>
      </c>
      <c r="G3037">
        <f t="shared" si="188"/>
        <v>46.600022175853638</v>
      </c>
      <c r="H3037">
        <f t="shared" si="189"/>
        <v>8.3999778241463616</v>
      </c>
      <c r="K3037">
        <f t="shared" si="190"/>
        <v>63.57</v>
      </c>
      <c r="L3037">
        <f t="shared" si="191"/>
        <v>-8.57</v>
      </c>
    </row>
    <row r="3038" spans="1:12">
      <c r="A3038" s="1">
        <v>0.76967592592592593</v>
      </c>
      <c r="B3038">
        <v>35.700000000000003</v>
      </c>
      <c r="C3038">
        <v>55</v>
      </c>
      <c r="D3038">
        <v>3</v>
      </c>
      <c r="E3038">
        <v>55</v>
      </c>
      <c r="F3038">
        <v>2</v>
      </c>
      <c r="G3038">
        <f t="shared" si="188"/>
        <v>46.600022175853638</v>
      </c>
      <c r="H3038">
        <f t="shared" si="189"/>
        <v>8.3999778241463616</v>
      </c>
      <c r="K3038">
        <f t="shared" si="190"/>
        <v>63.57</v>
      </c>
      <c r="L3038">
        <f t="shared" si="191"/>
        <v>-8.57</v>
      </c>
    </row>
    <row r="3039" spans="1:12">
      <c r="A3039" s="1">
        <v>0.76974537037037039</v>
      </c>
      <c r="B3039">
        <v>35.6</v>
      </c>
      <c r="C3039">
        <v>55</v>
      </c>
      <c r="D3039">
        <v>3</v>
      </c>
      <c r="E3039">
        <v>55</v>
      </c>
      <c r="F3039">
        <v>2</v>
      </c>
      <c r="G3039">
        <f t="shared" si="188"/>
        <v>46.600022175853638</v>
      </c>
      <c r="H3039">
        <f t="shared" si="189"/>
        <v>8.3999778241463616</v>
      </c>
      <c r="K3039">
        <f t="shared" si="190"/>
        <v>63.57</v>
      </c>
      <c r="L3039">
        <f t="shared" si="191"/>
        <v>-8.57</v>
      </c>
    </row>
    <row r="3040" spans="1:12">
      <c r="A3040" s="1">
        <v>0.76981481481481484</v>
      </c>
      <c r="B3040">
        <v>35.5</v>
      </c>
      <c r="C3040">
        <v>55</v>
      </c>
      <c r="D3040">
        <v>3</v>
      </c>
      <c r="E3040">
        <v>55</v>
      </c>
      <c r="F3040">
        <v>2</v>
      </c>
      <c r="G3040">
        <f t="shared" si="188"/>
        <v>46.600022175853638</v>
      </c>
      <c r="H3040">
        <f t="shared" si="189"/>
        <v>8.3999778241463616</v>
      </c>
      <c r="K3040">
        <f t="shared" si="190"/>
        <v>63.57</v>
      </c>
      <c r="L3040">
        <f t="shared" si="191"/>
        <v>-8.57</v>
      </c>
    </row>
    <row r="3041" spans="1:12">
      <c r="A3041" s="1">
        <v>0.7698842592592593</v>
      </c>
      <c r="B3041">
        <v>35.5</v>
      </c>
      <c r="C3041">
        <v>55</v>
      </c>
      <c r="D3041">
        <v>3</v>
      </c>
      <c r="E3041">
        <v>55</v>
      </c>
      <c r="F3041">
        <v>2</v>
      </c>
      <c r="G3041">
        <f t="shared" si="188"/>
        <v>46.600022175853638</v>
      </c>
      <c r="H3041">
        <f t="shared" si="189"/>
        <v>8.3999778241463616</v>
      </c>
      <c r="K3041">
        <f t="shared" si="190"/>
        <v>63.57</v>
      </c>
      <c r="L3041">
        <f t="shared" si="191"/>
        <v>-8.57</v>
      </c>
    </row>
    <row r="3042" spans="1:12">
      <c r="A3042" s="1">
        <v>0.76995370370370375</v>
      </c>
      <c r="B3042">
        <v>35.6</v>
      </c>
      <c r="C3042">
        <v>55</v>
      </c>
      <c r="D3042">
        <v>3</v>
      </c>
      <c r="E3042">
        <v>55</v>
      </c>
      <c r="F3042">
        <v>2</v>
      </c>
      <c r="G3042">
        <f t="shared" si="188"/>
        <v>46.600022175853638</v>
      </c>
      <c r="H3042">
        <f t="shared" si="189"/>
        <v>8.3999778241463616</v>
      </c>
      <c r="K3042">
        <f t="shared" si="190"/>
        <v>63.57</v>
      </c>
      <c r="L3042">
        <f t="shared" si="191"/>
        <v>-8.57</v>
      </c>
    </row>
    <row r="3043" spans="1:12">
      <c r="A3043" s="1">
        <v>0.7700231481481481</v>
      </c>
      <c r="B3043">
        <v>35.6</v>
      </c>
      <c r="C3043">
        <v>55</v>
      </c>
      <c r="D3043">
        <v>3</v>
      </c>
      <c r="E3043">
        <v>55</v>
      </c>
      <c r="F3043">
        <v>2</v>
      </c>
      <c r="G3043">
        <f t="shared" si="188"/>
        <v>46.600022175853638</v>
      </c>
      <c r="H3043">
        <f t="shared" si="189"/>
        <v>8.3999778241463616</v>
      </c>
      <c r="K3043">
        <f t="shared" si="190"/>
        <v>63.57</v>
      </c>
      <c r="L3043">
        <f t="shared" si="191"/>
        <v>-8.57</v>
      </c>
    </row>
    <row r="3044" spans="1:12">
      <c r="A3044" s="1">
        <v>0.77009259259259266</v>
      </c>
      <c r="B3044">
        <v>35.6</v>
      </c>
      <c r="C3044">
        <v>55</v>
      </c>
      <c r="D3044">
        <v>3</v>
      </c>
      <c r="E3044">
        <v>55</v>
      </c>
      <c r="F3044">
        <v>2</v>
      </c>
      <c r="G3044">
        <f t="shared" si="188"/>
        <v>46.600022175853638</v>
      </c>
      <c r="H3044">
        <f t="shared" si="189"/>
        <v>8.3999778241463616</v>
      </c>
      <c r="K3044">
        <f t="shared" si="190"/>
        <v>63.57</v>
      </c>
      <c r="L3044">
        <f t="shared" si="191"/>
        <v>-8.57</v>
      </c>
    </row>
    <row r="3045" spans="1:12">
      <c r="A3045" s="1">
        <v>0.77016203703703701</v>
      </c>
      <c r="B3045">
        <v>35.6</v>
      </c>
      <c r="C3045">
        <v>55</v>
      </c>
      <c r="D3045">
        <v>3</v>
      </c>
      <c r="E3045">
        <v>55</v>
      </c>
      <c r="F3045">
        <v>2</v>
      </c>
      <c r="G3045">
        <f t="shared" si="188"/>
        <v>46.600022175853638</v>
      </c>
      <c r="H3045">
        <f t="shared" si="189"/>
        <v>8.3999778241463616</v>
      </c>
      <c r="K3045">
        <f t="shared" si="190"/>
        <v>63.57</v>
      </c>
      <c r="L3045">
        <f t="shared" si="191"/>
        <v>-8.57</v>
      </c>
    </row>
    <row r="3046" spans="1:12">
      <c r="A3046" s="1">
        <v>0.77023148148148157</v>
      </c>
      <c r="B3046">
        <v>35.6</v>
      </c>
      <c r="C3046">
        <v>55</v>
      </c>
      <c r="D3046">
        <v>3</v>
      </c>
      <c r="E3046">
        <v>55</v>
      </c>
      <c r="F3046">
        <v>2</v>
      </c>
      <c r="G3046">
        <f t="shared" si="188"/>
        <v>46.600022175853638</v>
      </c>
      <c r="H3046">
        <f t="shared" si="189"/>
        <v>8.3999778241463616</v>
      </c>
      <c r="K3046">
        <f t="shared" si="190"/>
        <v>63.57</v>
      </c>
      <c r="L3046">
        <f t="shared" si="191"/>
        <v>-8.57</v>
      </c>
    </row>
    <row r="3047" spans="1:12">
      <c r="A3047" s="1">
        <v>0.77030092592592592</v>
      </c>
      <c r="B3047">
        <v>35.6</v>
      </c>
      <c r="C3047">
        <v>55</v>
      </c>
      <c r="D3047">
        <v>3</v>
      </c>
      <c r="E3047">
        <v>55</v>
      </c>
      <c r="F3047">
        <v>2</v>
      </c>
      <c r="G3047">
        <f t="shared" si="188"/>
        <v>46.600022175853638</v>
      </c>
      <c r="H3047">
        <f t="shared" si="189"/>
        <v>8.3999778241463616</v>
      </c>
      <c r="K3047">
        <f t="shared" si="190"/>
        <v>63.57</v>
      </c>
      <c r="L3047">
        <f t="shared" si="191"/>
        <v>-8.57</v>
      </c>
    </row>
    <row r="3048" spans="1:12">
      <c r="A3048" s="1">
        <v>0.77037037037037026</v>
      </c>
      <c r="B3048">
        <v>35.6</v>
      </c>
      <c r="C3048">
        <v>55</v>
      </c>
      <c r="D3048">
        <v>3</v>
      </c>
      <c r="E3048">
        <v>55</v>
      </c>
      <c r="F3048">
        <v>2</v>
      </c>
      <c r="G3048">
        <f t="shared" si="188"/>
        <v>46.600022175853638</v>
      </c>
      <c r="H3048">
        <f t="shared" si="189"/>
        <v>8.3999778241463616</v>
      </c>
      <c r="K3048">
        <f t="shared" si="190"/>
        <v>63.57</v>
      </c>
      <c r="L3048">
        <f t="shared" si="191"/>
        <v>-8.57</v>
      </c>
    </row>
    <row r="3049" spans="1:12">
      <c r="A3049" s="1">
        <v>0.77043981481481483</v>
      </c>
      <c r="B3049">
        <v>35.6</v>
      </c>
      <c r="C3049">
        <v>55</v>
      </c>
      <c r="D3049">
        <v>3</v>
      </c>
      <c r="E3049">
        <v>55</v>
      </c>
      <c r="F3049">
        <v>2</v>
      </c>
      <c r="G3049">
        <f t="shared" si="188"/>
        <v>46.600022175853638</v>
      </c>
      <c r="H3049">
        <f t="shared" si="189"/>
        <v>8.3999778241463616</v>
      </c>
      <c r="K3049">
        <f t="shared" si="190"/>
        <v>63.57</v>
      </c>
      <c r="L3049">
        <f t="shared" si="191"/>
        <v>-8.57</v>
      </c>
    </row>
    <row r="3050" spans="1:12">
      <c r="A3050" s="1">
        <v>0.77057870370370374</v>
      </c>
      <c r="B3050">
        <v>35.6</v>
      </c>
      <c r="C3050">
        <v>55</v>
      </c>
      <c r="D3050">
        <v>3</v>
      </c>
      <c r="E3050">
        <v>55</v>
      </c>
      <c r="F3050">
        <v>2</v>
      </c>
      <c r="G3050">
        <f t="shared" si="188"/>
        <v>46.600022175853638</v>
      </c>
      <c r="H3050">
        <f t="shared" si="189"/>
        <v>8.3999778241463616</v>
      </c>
      <c r="K3050">
        <f t="shared" si="190"/>
        <v>63.57</v>
      </c>
      <c r="L3050">
        <f t="shared" si="191"/>
        <v>-8.57</v>
      </c>
    </row>
    <row r="3051" spans="1:12">
      <c r="A3051" s="1">
        <v>0.77064814814814808</v>
      </c>
      <c r="B3051">
        <v>35.6</v>
      </c>
      <c r="C3051">
        <v>55</v>
      </c>
      <c r="D3051">
        <v>3</v>
      </c>
      <c r="E3051">
        <v>55</v>
      </c>
      <c r="F3051">
        <v>2</v>
      </c>
      <c r="G3051">
        <f t="shared" si="188"/>
        <v>46.600022175853638</v>
      </c>
      <c r="H3051">
        <f t="shared" si="189"/>
        <v>8.3999778241463616</v>
      </c>
      <c r="K3051">
        <f t="shared" si="190"/>
        <v>63.57</v>
      </c>
      <c r="L3051">
        <f t="shared" si="191"/>
        <v>-8.57</v>
      </c>
    </row>
    <row r="3052" spans="1:12">
      <c r="A3052" s="1">
        <v>0.77071759259259265</v>
      </c>
      <c r="B3052">
        <v>35.6</v>
      </c>
      <c r="C3052">
        <v>55</v>
      </c>
      <c r="D3052">
        <v>3</v>
      </c>
      <c r="E3052">
        <v>55</v>
      </c>
      <c r="F3052">
        <v>2</v>
      </c>
      <c r="G3052">
        <f t="shared" si="188"/>
        <v>46.600022175853638</v>
      </c>
      <c r="H3052">
        <f t="shared" si="189"/>
        <v>8.3999778241463616</v>
      </c>
      <c r="K3052">
        <f t="shared" si="190"/>
        <v>63.57</v>
      </c>
      <c r="L3052">
        <f t="shared" si="191"/>
        <v>-8.57</v>
      </c>
    </row>
    <row r="3053" spans="1:12">
      <c r="A3053" s="1">
        <v>0.77078703703703699</v>
      </c>
      <c r="B3053">
        <v>35.6</v>
      </c>
      <c r="C3053">
        <v>55</v>
      </c>
      <c r="D3053">
        <v>3</v>
      </c>
      <c r="E3053">
        <v>55</v>
      </c>
      <c r="F3053">
        <v>2</v>
      </c>
      <c r="G3053">
        <f t="shared" si="188"/>
        <v>46.600022175853638</v>
      </c>
      <c r="H3053">
        <f t="shared" si="189"/>
        <v>8.3999778241463616</v>
      </c>
      <c r="K3053">
        <f t="shared" si="190"/>
        <v>63.57</v>
      </c>
      <c r="L3053">
        <f t="shared" si="191"/>
        <v>-8.57</v>
      </c>
    </row>
    <row r="3054" spans="1:12">
      <c r="A3054" s="1">
        <v>0.77085648148148145</v>
      </c>
      <c r="B3054">
        <v>35.5</v>
      </c>
      <c r="C3054">
        <v>55</v>
      </c>
      <c r="D3054">
        <v>3</v>
      </c>
      <c r="E3054">
        <v>55</v>
      </c>
      <c r="F3054">
        <v>2</v>
      </c>
      <c r="G3054">
        <f t="shared" si="188"/>
        <v>46.600022175853638</v>
      </c>
      <c r="H3054">
        <f t="shared" si="189"/>
        <v>8.3999778241463616</v>
      </c>
      <c r="K3054">
        <f t="shared" si="190"/>
        <v>63.57</v>
      </c>
      <c r="L3054">
        <f t="shared" si="191"/>
        <v>-8.57</v>
      </c>
    </row>
    <row r="3055" spans="1:12">
      <c r="A3055" s="1">
        <v>0.7709259259259259</v>
      </c>
      <c r="B3055">
        <v>35.5</v>
      </c>
      <c r="C3055">
        <v>55</v>
      </c>
      <c r="D3055">
        <v>3</v>
      </c>
      <c r="E3055">
        <v>55</v>
      </c>
      <c r="F3055">
        <v>2</v>
      </c>
      <c r="G3055">
        <f t="shared" si="188"/>
        <v>46.600022175853638</v>
      </c>
      <c r="H3055">
        <f t="shared" si="189"/>
        <v>8.3999778241463616</v>
      </c>
      <c r="K3055">
        <f t="shared" si="190"/>
        <v>63.57</v>
      </c>
      <c r="L3055">
        <f t="shared" si="191"/>
        <v>-8.57</v>
      </c>
    </row>
    <row r="3056" spans="1:12">
      <c r="A3056" s="1">
        <v>0.77099537037037036</v>
      </c>
      <c r="B3056">
        <v>35.6</v>
      </c>
      <c r="C3056">
        <v>55</v>
      </c>
      <c r="D3056">
        <v>3</v>
      </c>
      <c r="E3056">
        <v>55</v>
      </c>
      <c r="F3056">
        <v>2</v>
      </c>
      <c r="G3056">
        <f t="shared" si="188"/>
        <v>46.600022175853638</v>
      </c>
      <c r="H3056">
        <f t="shared" si="189"/>
        <v>8.3999778241463616</v>
      </c>
      <c r="K3056">
        <f t="shared" si="190"/>
        <v>63.57</v>
      </c>
      <c r="L3056">
        <f t="shared" si="191"/>
        <v>-8.57</v>
      </c>
    </row>
    <row r="3057" spans="1:12">
      <c r="A3057" s="1">
        <v>0.77106481481481481</v>
      </c>
      <c r="B3057">
        <v>35.6</v>
      </c>
      <c r="C3057">
        <v>55</v>
      </c>
      <c r="D3057">
        <v>3</v>
      </c>
      <c r="E3057">
        <v>55</v>
      </c>
      <c r="F3057">
        <v>2</v>
      </c>
      <c r="G3057">
        <f t="shared" si="188"/>
        <v>46.600022175853638</v>
      </c>
      <c r="H3057">
        <f t="shared" si="189"/>
        <v>8.3999778241463616</v>
      </c>
      <c r="K3057">
        <f t="shared" si="190"/>
        <v>63.57</v>
      </c>
      <c r="L3057">
        <f t="shared" si="191"/>
        <v>-8.57</v>
      </c>
    </row>
    <row r="3058" spans="1:12">
      <c r="A3058" s="1">
        <v>0.77113425925925927</v>
      </c>
      <c r="B3058">
        <v>35.5</v>
      </c>
      <c r="C3058">
        <v>55</v>
      </c>
      <c r="D3058">
        <v>3</v>
      </c>
      <c r="E3058">
        <v>55</v>
      </c>
      <c r="F3058">
        <v>2</v>
      </c>
      <c r="G3058">
        <f t="shared" si="188"/>
        <v>46.600022175853638</v>
      </c>
      <c r="H3058">
        <f t="shared" si="189"/>
        <v>8.3999778241463616</v>
      </c>
      <c r="K3058">
        <f t="shared" si="190"/>
        <v>63.57</v>
      </c>
      <c r="L3058">
        <f t="shared" si="191"/>
        <v>-8.57</v>
      </c>
    </row>
    <row r="3059" spans="1:12">
      <c r="A3059" s="1">
        <v>0.77120370370370372</v>
      </c>
      <c r="B3059">
        <v>35.6</v>
      </c>
      <c r="C3059">
        <v>55</v>
      </c>
      <c r="D3059">
        <v>3</v>
      </c>
      <c r="E3059">
        <v>55</v>
      </c>
      <c r="F3059">
        <v>2</v>
      </c>
      <c r="G3059">
        <f t="shared" si="188"/>
        <v>46.600022175853638</v>
      </c>
      <c r="H3059">
        <f t="shared" si="189"/>
        <v>8.3999778241463616</v>
      </c>
      <c r="K3059">
        <f t="shared" si="190"/>
        <v>63.57</v>
      </c>
      <c r="L3059">
        <f t="shared" si="191"/>
        <v>-8.57</v>
      </c>
    </row>
    <row r="3060" spans="1:12">
      <c r="A3060" s="1">
        <v>0.77127314814814818</v>
      </c>
      <c r="B3060">
        <v>35.6</v>
      </c>
      <c r="C3060">
        <v>55</v>
      </c>
      <c r="D3060">
        <v>3</v>
      </c>
      <c r="E3060">
        <v>55</v>
      </c>
      <c r="F3060">
        <v>2</v>
      </c>
      <c r="G3060">
        <f t="shared" si="188"/>
        <v>46.600022175853638</v>
      </c>
      <c r="H3060">
        <f t="shared" si="189"/>
        <v>8.3999778241463616</v>
      </c>
      <c r="K3060">
        <f t="shared" si="190"/>
        <v>63.57</v>
      </c>
      <c r="L3060">
        <f t="shared" si="191"/>
        <v>-8.57</v>
      </c>
    </row>
    <row r="3061" spans="1:12">
      <c r="A3061" s="1">
        <v>0.77134259259259252</v>
      </c>
      <c r="B3061">
        <v>35.5</v>
      </c>
      <c r="C3061">
        <v>55</v>
      </c>
      <c r="D3061">
        <v>3</v>
      </c>
      <c r="E3061">
        <v>55</v>
      </c>
      <c r="F3061">
        <v>2</v>
      </c>
      <c r="G3061">
        <f t="shared" si="188"/>
        <v>46.600022175853638</v>
      </c>
      <c r="H3061">
        <f t="shared" si="189"/>
        <v>8.3999778241463616</v>
      </c>
      <c r="K3061">
        <f t="shared" si="190"/>
        <v>63.57</v>
      </c>
      <c r="L3061">
        <f t="shared" si="191"/>
        <v>-8.57</v>
      </c>
    </row>
    <row r="3062" spans="1:12">
      <c r="A3062" s="1">
        <v>0.77141203703703709</v>
      </c>
      <c r="B3062">
        <v>35.5</v>
      </c>
      <c r="C3062">
        <v>55</v>
      </c>
      <c r="D3062">
        <v>3</v>
      </c>
      <c r="E3062">
        <v>55</v>
      </c>
      <c r="F3062">
        <v>2</v>
      </c>
      <c r="G3062">
        <f t="shared" si="188"/>
        <v>46.600022175853638</v>
      </c>
      <c r="H3062">
        <f t="shared" si="189"/>
        <v>8.3999778241463616</v>
      </c>
      <c r="K3062">
        <f t="shared" si="190"/>
        <v>63.57</v>
      </c>
      <c r="L3062">
        <f t="shared" si="191"/>
        <v>-8.57</v>
      </c>
    </row>
    <row r="3063" spans="1:12">
      <c r="A3063" s="1">
        <v>0.77148148148148143</v>
      </c>
      <c r="B3063">
        <v>35.6</v>
      </c>
      <c r="C3063">
        <v>55</v>
      </c>
      <c r="D3063">
        <v>3</v>
      </c>
      <c r="E3063">
        <v>55</v>
      </c>
      <c r="F3063">
        <v>2</v>
      </c>
      <c r="G3063">
        <f t="shared" si="188"/>
        <v>46.600022175853638</v>
      </c>
      <c r="H3063">
        <f t="shared" si="189"/>
        <v>8.3999778241463616</v>
      </c>
      <c r="K3063">
        <f t="shared" si="190"/>
        <v>63.57</v>
      </c>
      <c r="L3063">
        <f t="shared" si="191"/>
        <v>-8.57</v>
      </c>
    </row>
    <row r="3064" spans="1:12">
      <c r="A3064" s="1">
        <v>0.771550925925926</v>
      </c>
      <c r="B3064">
        <v>35.6</v>
      </c>
      <c r="C3064">
        <v>55</v>
      </c>
      <c r="D3064">
        <v>3</v>
      </c>
      <c r="E3064">
        <v>55</v>
      </c>
      <c r="F3064">
        <v>2</v>
      </c>
      <c r="G3064">
        <f t="shared" si="188"/>
        <v>46.600022175853638</v>
      </c>
      <c r="H3064">
        <f t="shared" si="189"/>
        <v>8.3999778241463616</v>
      </c>
      <c r="K3064">
        <f t="shared" si="190"/>
        <v>63.57</v>
      </c>
      <c r="L3064">
        <f t="shared" si="191"/>
        <v>-8.57</v>
      </c>
    </row>
    <row r="3065" spans="1:12">
      <c r="A3065" s="1">
        <v>0.77162037037037035</v>
      </c>
      <c r="B3065">
        <v>35.6</v>
      </c>
      <c r="C3065">
        <v>55</v>
      </c>
      <c r="D3065">
        <v>3</v>
      </c>
      <c r="E3065">
        <v>55</v>
      </c>
      <c r="F3065">
        <v>2</v>
      </c>
      <c r="G3065">
        <f t="shared" si="188"/>
        <v>46.600022175853638</v>
      </c>
      <c r="H3065">
        <f t="shared" si="189"/>
        <v>8.3999778241463616</v>
      </c>
      <c r="K3065">
        <f t="shared" si="190"/>
        <v>63.57</v>
      </c>
      <c r="L3065">
        <f t="shared" si="191"/>
        <v>-8.57</v>
      </c>
    </row>
    <row r="3066" spans="1:12">
      <c r="A3066" s="1">
        <v>0.77168981481481491</v>
      </c>
      <c r="B3066">
        <v>35.6</v>
      </c>
      <c r="C3066">
        <v>55</v>
      </c>
      <c r="D3066">
        <v>3</v>
      </c>
      <c r="E3066">
        <v>55</v>
      </c>
      <c r="F3066">
        <v>2</v>
      </c>
      <c r="G3066">
        <f t="shared" si="188"/>
        <v>46.600022175853638</v>
      </c>
      <c r="H3066">
        <f t="shared" si="189"/>
        <v>8.3999778241463616</v>
      </c>
      <c r="K3066">
        <f t="shared" si="190"/>
        <v>63.57</v>
      </c>
      <c r="L3066">
        <f t="shared" si="191"/>
        <v>-8.57</v>
      </c>
    </row>
    <row r="3067" spans="1:12">
      <c r="A3067" s="1">
        <v>0.77175925925925926</v>
      </c>
      <c r="B3067">
        <v>35.6</v>
      </c>
      <c r="C3067">
        <v>55</v>
      </c>
      <c r="D3067">
        <v>3</v>
      </c>
      <c r="E3067">
        <v>55</v>
      </c>
      <c r="F3067">
        <v>2</v>
      </c>
      <c r="G3067">
        <f t="shared" si="188"/>
        <v>46.600022175853638</v>
      </c>
      <c r="H3067">
        <f t="shared" si="189"/>
        <v>8.3999778241463616</v>
      </c>
      <c r="K3067">
        <f t="shared" si="190"/>
        <v>63.57</v>
      </c>
      <c r="L3067">
        <f t="shared" si="191"/>
        <v>-8.57</v>
      </c>
    </row>
    <row r="3068" spans="1:12">
      <c r="A3068" s="1">
        <v>0.7718287037037036</v>
      </c>
      <c r="B3068">
        <v>35.6</v>
      </c>
      <c r="C3068">
        <v>55</v>
      </c>
      <c r="D3068">
        <v>3</v>
      </c>
      <c r="E3068">
        <v>55</v>
      </c>
      <c r="F3068">
        <v>2</v>
      </c>
      <c r="G3068">
        <f t="shared" si="188"/>
        <v>46.600022175853638</v>
      </c>
      <c r="H3068">
        <f t="shared" si="189"/>
        <v>8.3999778241463616</v>
      </c>
      <c r="K3068">
        <f t="shared" si="190"/>
        <v>63.57</v>
      </c>
      <c r="L3068">
        <f t="shared" si="191"/>
        <v>-8.57</v>
      </c>
    </row>
    <row r="3069" spans="1:12">
      <c r="A3069" s="1">
        <v>0.77189814814814817</v>
      </c>
      <c r="B3069">
        <v>35.5</v>
      </c>
      <c r="C3069">
        <v>55</v>
      </c>
      <c r="D3069">
        <v>3</v>
      </c>
      <c r="E3069">
        <v>55</v>
      </c>
      <c r="F3069">
        <v>2</v>
      </c>
      <c r="G3069">
        <f t="shared" si="188"/>
        <v>46.600022175853638</v>
      </c>
      <c r="H3069">
        <f t="shared" si="189"/>
        <v>8.3999778241463616</v>
      </c>
      <c r="K3069">
        <f t="shared" si="190"/>
        <v>63.57</v>
      </c>
      <c r="L3069">
        <f t="shared" si="191"/>
        <v>-8.57</v>
      </c>
    </row>
    <row r="3070" spans="1:12">
      <c r="A3070" s="1">
        <v>0.77196759259259251</v>
      </c>
      <c r="B3070">
        <v>35.5</v>
      </c>
      <c r="C3070">
        <v>55</v>
      </c>
      <c r="D3070">
        <v>3</v>
      </c>
      <c r="E3070">
        <v>55</v>
      </c>
      <c r="F3070">
        <v>2</v>
      </c>
      <c r="G3070">
        <f t="shared" si="188"/>
        <v>46.600022175853638</v>
      </c>
      <c r="H3070">
        <f t="shared" si="189"/>
        <v>8.3999778241463616</v>
      </c>
      <c r="K3070">
        <f t="shared" si="190"/>
        <v>63.57</v>
      </c>
      <c r="L3070">
        <f t="shared" si="191"/>
        <v>-8.57</v>
      </c>
    </row>
    <row r="3071" spans="1:12">
      <c r="A3071" s="1">
        <v>0.77203703703703708</v>
      </c>
      <c r="B3071">
        <v>35.5</v>
      </c>
      <c r="C3071">
        <v>55</v>
      </c>
      <c r="D3071">
        <v>3</v>
      </c>
      <c r="E3071">
        <v>55</v>
      </c>
      <c r="F3071">
        <v>2</v>
      </c>
      <c r="G3071">
        <f t="shared" si="188"/>
        <v>46.600022175853638</v>
      </c>
      <c r="H3071">
        <f t="shared" si="189"/>
        <v>8.3999778241463616</v>
      </c>
      <c r="K3071">
        <f t="shared" si="190"/>
        <v>63.57</v>
      </c>
      <c r="L3071">
        <f t="shared" si="191"/>
        <v>-8.57</v>
      </c>
    </row>
    <row r="3072" spans="1:12">
      <c r="A3072" s="1">
        <v>0.77210648148148142</v>
      </c>
      <c r="B3072">
        <v>35.5</v>
      </c>
      <c r="C3072">
        <v>55</v>
      </c>
      <c r="D3072">
        <v>3</v>
      </c>
      <c r="E3072">
        <v>55</v>
      </c>
      <c r="F3072">
        <v>2</v>
      </c>
      <c r="G3072">
        <f t="shared" si="188"/>
        <v>46.600022175853638</v>
      </c>
      <c r="H3072">
        <f t="shared" si="189"/>
        <v>8.3999778241463616</v>
      </c>
      <c r="K3072">
        <f t="shared" si="190"/>
        <v>63.57</v>
      </c>
      <c r="L3072">
        <f t="shared" si="191"/>
        <v>-8.57</v>
      </c>
    </row>
    <row r="3073" spans="1:12">
      <c r="A3073" s="1">
        <v>0.77217592592592599</v>
      </c>
      <c r="B3073">
        <v>35.5</v>
      </c>
      <c r="C3073">
        <v>55</v>
      </c>
      <c r="D3073">
        <v>3</v>
      </c>
      <c r="E3073">
        <v>55</v>
      </c>
      <c r="F3073">
        <v>2</v>
      </c>
      <c r="G3073">
        <f t="shared" si="188"/>
        <v>46.600022175853638</v>
      </c>
      <c r="H3073">
        <f t="shared" si="189"/>
        <v>8.3999778241463616</v>
      </c>
      <c r="K3073">
        <f t="shared" si="190"/>
        <v>63.57</v>
      </c>
      <c r="L3073">
        <f t="shared" si="191"/>
        <v>-8.57</v>
      </c>
    </row>
    <row r="3074" spans="1:12">
      <c r="A3074" s="1">
        <v>0.77224537037037033</v>
      </c>
      <c r="B3074">
        <v>35.6</v>
      </c>
      <c r="C3074">
        <v>55</v>
      </c>
      <c r="D3074">
        <v>3</v>
      </c>
      <c r="E3074">
        <v>55</v>
      </c>
      <c r="F3074">
        <v>2</v>
      </c>
      <c r="G3074">
        <f t="shared" si="188"/>
        <v>46.600022175853638</v>
      </c>
      <c r="H3074">
        <f t="shared" si="189"/>
        <v>8.3999778241463616</v>
      </c>
      <c r="K3074">
        <f t="shared" si="190"/>
        <v>63.57</v>
      </c>
      <c r="L3074">
        <f t="shared" si="191"/>
        <v>-8.57</v>
      </c>
    </row>
    <row r="3075" spans="1:12">
      <c r="A3075" s="1">
        <v>0.77231481481481479</v>
      </c>
      <c r="B3075">
        <v>35.6</v>
      </c>
      <c r="C3075">
        <v>55</v>
      </c>
      <c r="D3075">
        <v>3</v>
      </c>
      <c r="E3075">
        <v>55</v>
      </c>
      <c r="F3075">
        <v>2</v>
      </c>
      <c r="G3075">
        <f t="shared" ref="G3075:G3120" si="192">0.73*D3075+46.09-1.68*EXP(-(0.0000044)*D3075)</f>
        <v>46.600022175853638</v>
      </c>
      <c r="H3075">
        <f t="shared" ref="H3075:H3120" si="193">C3075-G3075</f>
        <v>8.3999778241463616</v>
      </c>
      <c r="K3075">
        <f t="shared" ref="K3075:K3120" si="194">0.16*D3075+63.09-2.69*EXP(-(32.53)*D3075)</f>
        <v>63.57</v>
      </c>
      <c r="L3075">
        <f t="shared" ref="L3075:L3120" si="195">C3075-K3075</f>
        <v>-8.57</v>
      </c>
    </row>
    <row r="3076" spans="1:12">
      <c r="A3076" s="1">
        <v>0.77238425925925924</v>
      </c>
      <c r="B3076">
        <v>35.5</v>
      </c>
      <c r="C3076">
        <v>55</v>
      </c>
      <c r="D3076">
        <v>3</v>
      </c>
      <c r="E3076">
        <v>55</v>
      </c>
      <c r="F3076">
        <v>2</v>
      </c>
      <c r="G3076">
        <f t="shared" si="192"/>
        <v>46.600022175853638</v>
      </c>
      <c r="H3076">
        <f t="shared" si="193"/>
        <v>8.3999778241463616</v>
      </c>
      <c r="K3076">
        <f t="shared" si="194"/>
        <v>63.57</v>
      </c>
      <c r="L3076">
        <f t="shared" si="195"/>
        <v>-8.57</v>
      </c>
    </row>
    <row r="3077" spans="1:12">
      <c r="A3077" s="1">
        <v>0.7724537037037037</v>
      </c>
      <c r="B3077">
        <v>35.5</v>
      </c>
      <c r="C3077">
        <v>55</v>
      </c>
      <c r="D3077">
        <v>3</v>
      </c>
      <c r="E3077">
        <v>55</v>
      </c>
      <c r="F3077">
        <v>2</v>
      </c>
      <c r="G3077">
        <f t="shared" si="192"/>
        <v>46.600022175853638</v>
      </c>
      <c r="H3077">
        <f t="shared" si="193"/>
        <v>8.3999778241463616</v>
      </c>
      <c r="K3077">
        <f t="shared" si="194"/>
        <v>63.57</v>
      </c>
      <c r="L3077">
        <f t="shared" si="195"/>
        <v>-8.57</v>
      </c>
    </row>
    <row r="3078" spans="1:12">
      <c r="A3078" s="1">
        <v>0.77252314814814815</v>
      </c>
      <c r="B3078">
        <v>35.5</v>
      </c>
      <c r="C3078">
        <v>55</v>
      </c>
      <c r="D3078">
        <v>3</v>
      </c>
      <c r="E3078">
        <v>55</v>
      </c>
      <c r="F3078">
        <v>2</v>
      </c>
      <c r="G3078">
        <f t="shared" si="192"/>
        <v>46.600022175853638</v>
      </c>
      <c r="H3078">
        <f t="shared" si="193"/>
        <v>8.3999778241463616</v>
      </c>
      <c r="K3078">
        <f t="shared" si="194"/>
        <v>63.57</v>
      </c>
      <c r="L3078">
        <f t="shared" si="195"/>
        <v>-8.57</v>
      </c>
    </row>
    <row r="3079" spans="1:12">
      <c r="A3079" s="1">
        <v>0.77259259259259261</v>
      </c>
      <c r="B3079">
        <v>35.6</v>
      </c>
      <c r="C3079">
        <v>55</v>
      </c>
      <c r="D3079">
        <v>3</v>
      </c>
      <c r="E3079">
        <v>55</v>
      </c>
      <c r="F3079">
        <v>2</v>
      </c>
      <c r="G3079">
        <f t="shared" si="192"/>
        <v>46.600022175853638</v>
      </c>
      <c r="H3079">
        <f t="shared" si="193"/>
        <v>8.3999778241463616</v>
      </c>
      <c r="K3079">
        <f t="shared" si="194"/>
        <v>63.57</v>
      </c>
      <c r="L3079">
        <f t="shared" si="195"/>
        <v>-8.57</v>
      </c>
    </row>
    <row r="3080" spans="1:12">
      <c r="A3080" s="1">
        <v>0.77266203703703706</v>
      </c>
      <c r="B3080">
        <v>35.6</v>
      </c>
      <c r="C3080">
        <v>55</v>
      </c>
      <c r="D3080">
        <v>3</v>
      </c>
      <c r="E3080">
        <v>55</v>
      </c>
      <c r="F3080">
        <v>2</v>
      </c>
      <c r="G3080">
        <f t="shared" si="192"/>
        <v>46.600022175853638</v>
      </c>
      <c r="H3080">
        <f t="shared" si="193"/>
        <v>8.3999778241463616</v>
      </c>
      <c r="K3080">
        <f t="shared" si="194"/>
        <v>63.57</v>
      </c>
      <c r="L3080">
        <f t="shared" si="195"/>
        <v>-8.57</v>
      </c>
    </row>
    <row r="3081" spans="1:12">
      <c r="A3081" s="1">
        <v>0.77273148148148152</v>
      </c>
      <c r="B3081">
        <v>35.5</v>
      </c>
      <c r="C3081">
        <v>55</v>
      </c>
      <c r="D3081">
        <v>3</v>
      </c>
      <c r="E3081">
        <v>55</v>
      </c>
      <c r="F3081">
        <v>2</v>
      </c>
      <c r="G3081">
        <f t="shared" si="192"/>
        <v>46.600022175853638</v>
      </c>
      <c r="H3081">
        <f t="shared" si="193"/>
        <v>8.3999778241463616</v>
      </c>
      <c r="K3081">
        <f t="shared" si="194"/>
        <v>63.57</v>
      </c>
      <c r="L3081">
        <f t="shared" si="195"/>
        <v>-8.57</v>
      </c>
    </row>
    <row r="3082" spans="1:12">
      <c r="A3082" s="1">
        <v>0.77280092592592586</v>
      </c>
      <c r="B3082">
        <v>35.5</v>
      </c>
      <c r="C3082">
        <v>55</v>
      </c>
      <c r="D3082">
        <v>3</v>
      </c>
      <c r="E3082">
        <v>55</v>
      </c>
      <c r="F3082">
        <v>2</v>
      </c>
      <c r="G3082">
        <f t="shared" si="192"/>
        <v>46.600022175853638</v>
      </c>
      <c r="H3082">
        <f t="shared" si="193"/>
        <v>8.3999778241463616</v>
      </c>
      <c r="K3082">
        <f t="shared" si="194"/>
        <v>63.57</v>
      </c>
      <c r="L3082">
        <f t="shared" si="195"/>
        <v>-8.57</v>
      </c>
    </row>
    <row r="3083" spans="1:12">
      <c r="A3083" s="1">
        <v>0.77287037037037043</v>
      </c>
      <c r="B3083">
        <v>35.5</v>
      </c>
      <c r="C3083">
        <v>55</v>
      </c>
      <c r="D3083">
        <v>3</v>
      </c>
      <c r="E3083">
        <v>55</v>
      </c>
      <c r="F3083">
        <v>2</v>
      </c>
      <c r="G3083">
        <f t="shared" si="192"/>
        <v>46.600022175853638</v>
      </c>
      <c r="H3083">
        <f t="shared" si="193"/>
        <v>8.3999778241463616</v>
      </c>
      <c r="K3083">
        <f t="shared" si="194"/>
        <v>63.57</v>
      </c>
      <c r="L3083">
        <f t="shared" si="195"/>
        <v>-8.57</v>
      </c>
    </row>
    <row r="3084" spans="1:12">
      <c r="A3084" s="1">
        <v>0.77293981481481477</v>
      </c>
      <c r="B3084">
        <v>35.5</v>
      </c>
      <c r="C3084">
        <v>55</v>
      </c>
      <c r="D3084">
        <v>3</v>
      </c>
      <c r="E3084">
        <v>55</v>
      </c>
      <c r="F3084">
        <v>2</v>
      </c>
      <c r="G3084">
        <f t="shared" si="192"/>
        <v>46.600022175853638</v>
      </c>
      <c r="H3084">
        <f t="shared" si="193"/>
        <v>8.3999778241463616</v>
      </c>
      <c r="K3084">
        <f t="shared" si="194"/>
        <v>63.57</v>
      </c>
      <c r="L3084">
        <f t="shared" si="195"/>
        <v>-8.57</v>
      </c>
    </row>
    <row r="3085" spans="1:12">
      <c r="A3085" s="1">
        <v>0.77300925925925934</v>
      </c>
      <c r="B3085">
        <v>35.5</v>
      </c>
      <c r="C3085">
        <v>55</v>
      </c>
      <c r="D3085">
        <v>3</v>
      </c>
      <c r="E3085">
        <v>55</v>
      </c>
      <c r="F3085">
        <v>2</v>
      </c>
      <c r="G3085">
        <f t="shared" si="192"/>
        <v>46.600022175853638</v>
      </c>
      <c r="H3085">
        <f t="shared" si="193"/>
        <v>8.3999778241463616</v>
      </c>
      <c r="K3085">
        <f t="shared" si="194"/>
        <v>63.57</v>
      </c>
      <c r="L3085">
        <f t="shared" si="195"/>
        <v>-8.57</v>
      </c>
    </row>
    <row r="3086" spans="1:12">
      <c r="A3086" s="1">
        <v>0.77307870370370368</v>
      </c>
      <c r="B3086">
        <v>35.5</v>
      </c>
      <c r="C3086">
        <v>55</v>
      </c>
      <c r="D3086">
        <v>3</v>
      </c>
      <c r="E3086">
        <v>55</v>
      </c>
      <c r="F3086">
        <v>2</v>
      </c>
      <c r="G3086">
        <f t="shared" si="192"/>
        <v>46.600022175853638</v>
      </c>
      <c r="H3086">
        <f t="shared" si="193"/>
        <v>8.3999778241463616</v>
      </c>
      <c r="K3086">
        <f t="shared" si="194"/>
        <v>63.57</v>
      </c>
      <c r="L3086">
        <f t="shared" si="195"/>
        <v>-8.57</v>
      </c>
    </row>
    <row r="3087" spans="1:12">
      <c r="A3087" s="1">
        <v>0.77314814814814825</v>
      </c>
      <c r="B3087">
        <v>35.5</v>
      </c>
      <c r="C3087">
        <v>55</v>
      </c>
      <c r="D3087">
        <v>3</v>
      </c>
      <c r="E3087">
        <v>55</v>
      </c>
      <c r="F3087">
        <v>2</v>
      </c>
      <c r="G3087">
        <f t="shared" si="192"/>
        <v>46.600022175853638</v>
      </c>
      <c r="H3087">
        <f t="shared" si="193"/>
        <v>8.3999778241463616</v>
      </c>
      <c r="K3087">
        <f t="shared" si="194"/>
        <v>63.57</v>
      </c>
      <c r="L3087">
        <f t="shared" si="195"/>
        <v>-8.57</v>
      </c>
    </row>
    <row r="3088" spans="1:12">
      <c r="A3088" s="1">
        <v>0.7732175925925926</v>
      </c>
      <c r="B3088">
        <v>35.5</v>
      </c>
      <c r="C3088">
        <v>55</v>
      </c>
      <c r="D3088">
        <v>3</v>
      </c>
      <c r="E3088">
        <v>55</v>
      </c>
      <c r="F3088">
        <v>2</v>
      </c>
      <c r="G3088">
        <f t="shared" si="192"/>
        <v>46.600022175853638</v>
      </c>
      <c r="H3088">
        <f t="shared" si="193"/>
        <v>8.3999778241463616</v>
      </c>
      <c r="K3088">
        <f t="shared" si="194"/>
        <v>63.57</v>
      </c>
      <c r="L3088">
        <f t="shared" si="195"/>
        <v>-8.57</v>
      </c>
    </row>
    <row r="3089" spans="1:12">
      <c r="A3089" s="1">
        <v>0.77328703703703694</v>
      </c>
      <c r="B3089">
        <v>35.5</v>
      </c>
      <c r="C3089">
        <v>55</v>
      </c>
      <c r="D3089">
        <v>3</v>
      </c>
      <c r="E3089">
        <v>55</v>
      </c>
      <c r="F3089">
        <v>2</v>
      </c>
      <c r="G3089">
        <f t="shared" si="192"/>
        <v>46.600022175853638</v>
      </c>
      <c r="H3089">
        <f t="shared" si="193"/>
        <v>8.3999778241463616</v>
      </c>
      <c r="K3089">
        <f t="shared" si="194"/>
        <v>63.57</v>
      </c>
      <c r="L3089">
        <f t="shared" si="195"/>
        <v>-8.57</v>
      </c>
    </row>
    <row r="3090" spans="1:12">
      <c r="A3090" s="1">
        <v>0.77335648148148151</v>
      </c>
      <c r="B3090">
        <v>35.5</v>
      </c>
      <c r="C3090">
        <v>55</v>
      </c>
      <c r="D3090">
        <v>3</v>
      </c>
      <c r="E3090">
        <v>55</v>
      </c>
      <c r="F3090">
        <v>2</v>
      </c>
      <c r="G3090">
        <f t="shared" si="192"/>
        <v>46.600022175853638</v>
      </c>
      <c r="H3090">
        <f t="shared" si="193"/>
        <v>8.3999778241463616</v>
      </c>
      <c r="K3090">
        <f t="shared" si="194"/>
        <v>63.57</v>
      </c>
      <c r="L3090">
        <f t="shared" si="195"/>
        <v>-8.57</v>
      </c>
    </row>
    <row r="3091" spans="1:12">
      <c r="A3091" s="1">
        <v>0.77342592592592585</v>
      </c>
      <c r="B3091">
        <v>35.5</v>
      </c>
      <c r="C3091">
        <v>55</v>
      </c>
      <c r="D3091">
        <v>3</v>
      </c>
      <c r="E3091">
        <v>55</v>
      </c>
      <c r="F3091">
        <v>2</v>
      </c>
      <c r="G3091">
        <f t="shared" si="192"/>
        <v>46.600022175853638</v>
      </c>
      <c r="H3091">
        <f t="shared" si="193"/>
        <v>8.3999778241463616</v>
      </c>
      <c r="K3091">
        <f t="shared" si="194"/>
        <v>63.57</v>
      </c>
      <c r="L3091">
        <f t="shared" si="195"/>
        <v>-8.57</v>
      </c>
    </row>
    <row r="3092" spans="1:12">
      <c r="A3092" s="1">
        <v>0.77363425925925933</v>
      </c>
      <c r="B3092">
        <v>35.5</v>
      </c>
      <c r="C3092">
        <v>55</v>
      </c>
      <c r="D3092">
        <v>3</v>
      </c>
      <c r="E3092">
        <v>55</v>
      </c>
      <c r="F3092">
        <v>2</v>
      </c>
      <c r="G3092">
        <f t="shared" si="192"/>
        <v>46.600022175853638</v>
      </c>
      <c r="H3092">
        <f t="shared" si="193"/>
        <v>8.3999778241463616</v>
      </c>
      <c r="K3092">
        <f t="shared" si="194"/>
        <v>63.57</v>
      </c>
      <c r="L3092">
        <f t="shared" si="195"/>
        <v>-8.57</v>
      </c>
    </row>
    <row r="3093" spans="1:12">
      <c r="A3093" s="1">
        <v>0.77377314814814813</v>
      </c>
      <c r="B3093">
        <v>35.5</v>
      </c>
      <c r="C3093">
        <v>55</v>
      </c>
      <c r="D3093">
        <v>3</v>
      </c>
      <c r="E3093">
        <v>55</v>
      </c>
      <c r="F3093">
        <v>2</v>
      </c>
      <c r="G3093">
        <f t="shared" si="192"/>
        <v>46.600022175853638</v>
      </c>
      <c r="H3093">
        <f t="shared" si="193"/>
        <v>8.3999778241463616</v>
      </c>
      <c r="K3093">
        <f t="shared" si="194"/>
        <v>63.57</v>
      </c>
      <c r="L3093">
        <f t="shared" si="195"/>
        <v>-8.57</v>
      </c>
    </row>
    <row r="3094" spans="1:12">
      <c r="A3094" s="1">
        <v>0.77384259259259258</v>
      </c>
      <c r="B3094">
        <v>35.5</v>
      </c>
      <c r="C3094">
        <v>55</v>
      </c>
      <c r="D3094">
        <v>3</v>
      </c>
      <c r="E3094">
        <v>55</v>
      </c>
      <c r="F3094">
        <v>2</v>
      </c>
      <c r="G3094">
        <f t="shared" si="192"/>
        <v>46.600022175853638</v>
      </c>
      <c r="H3094">
        <f t="shared" si="193"/>
        <v>8.3999778241463616</v>
      </c>
      <c r="K3094">
        <f t="shared" si="194"/>
        <v>63.57</v>
      </c>
      <c r="L3094">
        <f t="shared" si="195"/>
        <v>-8.57</v>
      </c>
    </row>
    <row r="3095" spans="1:12">
      <c r="A3095" s="1">
        <v>0.77391203703703704</v>
      </c>
      <c r="B3095">
        <v>35.6</v>
      </c>
      <c r="C3095">
        <v>55</v>
      </c>
      <c r="D3095">
        <v>3</v>
      </c>
      <c r="E3095">
        <v>55</v>
      </c>
      <c r="F3095">
        <v>2</v>
      </c>
      <c r="G3095">
        <f t="shared" si="192"/>
        <v>46.600022175853638</v>
      </c>
      <c r="H3095">
        <f t="shared" si="193"/>
        <v>8.3999778241463616</v>
      </c>
      <c r="K3095">
        <f t="shared" si="194"/>
        <v>63.57</v>
      </c>
      <c r="L3095">
        <f t="shared" si="195"/>
        <v>-8.57</v>
      </c>
    </row>
    <row r="3096" spans="1:12">
      <c r="A3096" s="1">
        <v>0.77398148148148149</v>
      </c>
      <c r="B3096">
        <v>35.5</v>
      </c>
      <c r="C3096">
        <v>55</v>
      </c>
      <c r="D3096">
        <v>3</v>
      </c>
      <c r="E3096">
        <v>55</v>
      </c>
      <c r="F3096">
        <v>2</v>
      </c>
      <c r="G3096">
        <f t="shared" si="192"/>
        <v>46.600022175853638</v>
      </c>
      <c r="H3096">
        <f t="shared" si="193"/>
        <v>8.3999778241463616</v>
      </c>
      <c r="K3096">
        <f t="shared" si="194"/>
        <v>63.57</v>
      </c>
      <c r="L3096">
        <f t="shared" si="195"/>
        <v>-8.57</v>
      </c>
    </row>
    <row r="3097" spans="1:12">
      <c r="A3097" s="1">
        <v>0.77405092592592595</v>
      </c>
      <c r="B3097">
        <v>35.5</v>
      </c>
      <c r="C3097">
        <v>55</v>
      </c>
      <c r="D3097">
        <v>3</v>
      </c>
      <c r="E3097">
        <v>55</v>
      </c>
      <c r="F3097">
        <v>2</v>
      </c>
      <c r="G3097">
        <f t="shared" si="192"/>
        <v>46.600022175853638</v>
      </c>
      <c r="H3097">
        <f t="shared" si="193"/>
        <v>8.3999778241463616</v>
      </c>
      <c r="K3097">
        <f t="shared" si="194"/>
        <v>63.57</v>
      </c>
      <c r="L3097">
        <f t="shared" si="195"/>
        <v>-8.57</v>
      </c>
    </row>
    <row r="3098" spans="1:12">
      <c r="A3098" s="1">
        <v>0.77418981481481486</v>
      </c>
      <c r="B3098">
        <v>35.5</v>
      </c>
      <c r="C3098">
        <v>55</v>
      </c>
      <c r="D3098">
        <v>3</v>
      </c>
      <c r="E3098">
        <v>55</v>
      </c>
      <c r="F3098">
        <v>2</v>
      </c>
      <c r="G3098">
        <f t="shared" si="192"/>
        <v>46.600022175853638</v>
      </c>
      <c r="H3098">
        <f t="shared" si="193"/>
        <v>8.3999778241463616</v>
      </c>
      <c r="K3098">
        <f t="shared" si="194"/>
        <v>63.57</v>
      </c>
      <c r="L3098">
        <f t="shared" si="195"/>
        <v>-8.57</v>
      </c>
    </row>
    <row r="3099" spans="1:12">
      <c r="A3099" s="1">
        <v>0.77432870370370377</v>
      </c>
      <c r="B3099">
        <v>35.5</v>
      </c>
      <c r="C3099">
        <v>55</v>
      </c>
      <c r="D3099">
        <v>3</v>
      </c>
      <c r="E3099">
        <v>55</v>
      </c>
      <c r="F3099">
        <v>2</v>
      </c>
      <c r="G3099">
        <f t="shared" si="192"/>
        <v>46.600022175853638</v>
      </c>
      <c r="H3099">
        <f t="shared" si="193"/>
        <v>8.3999778241463616</v>
      </c>
      <c r="K3099">
        <f t="shared" si="194"/>
        <v>63.57</v>
      </c>
      <c r="L3099">
        <f t="shared" si="195"/>
        <v>-8.57</v>
      </c>
    </row>
    <row r="3100" spans="1:12">
      <c r="A3100" s="1">
        <v>0.77460648148148137</v>
      </c>
      <c r="B3100">
        <v>35.5</v>
      </c>
      <c r="C3100">
        <v>55</v>
      </c>
      <c r="D3100">
        <v>3</v>
      </c>
      <c r="E3100">
        <v>55</v>
      </c>
      <c r="F3100">
        <v>2</v>
      </c>
      <c r="G3100">
        <f t="shared" si="192"/>
        <v>46.600022175853638</v>
      </c>
      <c r="H3100">
        <f t="shared" si="193"/>
        <v>8.3999778241463616</v>
      </c>
      <c r="K3100">
        <f t="shared" si="194"/>
        <v>63.57</v>
      </c>
      <c r="L3100">
        <f t="shared" si="195"/>
        <v>-8.57</v>
      </c>
    </row>
    <row r="3101" spans="1:12">
      <c r="A3101" s="1">
        <v>0.77467592592592593</v>
      </c>
      <c r="B3101">
        <v>35.5</v>
      </c>
      <c r="C3101">
        <v>55</v>
      </c>
      <c r="D3101">
        <v>3</v>
      </c>
      <c r="E3101">
        <v>55</v>
      </c>
      <c r="F3101">
        <v>2</v>
      </c>
      <c r="G3101">
        <f t="shared" si="192"/>
        <v>46.600022175853638</v>
      </c>
      <c r="H3101">
        <f t="shared" si="193"/>
        <v>8.3999778241463616</v>
      </c>
      <c r="K3101">
        <f t="shared" si="194"/>
        <v>63.57</v>
      </c>
      <c r="L3101">
        <f t="shared" si="195"/>
        <v>-8.57</v>
      </c>
    </row>
    <row r="3102" spans="1:12">
      <c r="A3102" s="1">
        <v>0.77474537037037028</v>
      </c>
      <c r="B3102">
        <v>35.5</v>
      </c>
      <c r="C3102">
        <v>55</v>
      </c>
      <c r="D3102">
        <v>3</v>
      </c>
      <c r="E3102">
        <v>55</v>
      </c>
      <c r="F3102">
        <v>2</v>
      </c>
      <c r="G3102">
        <f t="shared" si="192"/>
        <v>46.600022175853638</v>
      </c>
      <c r="H3102">
        <f t="shared" si="193"/>
        <v>8.3999778241463616</v>
      </c>
      <c r="K3102">
        <f t="shared" si="194"/>
        <v>63.57</v>
      </c>
      <c r="L3102">
        <f t="shared" si="195"/>
        <v>-8.57</v>
      </c>
    </row>
    <row r="3103" spans="1:12">
      <c r="A3103" s="1">
        <v>0.77481481481481485</v>
      </c>
      <c r="B3103">
        <v>35.5</v>
      </c>
      <c r="C3103">
        <v>55</v>
      </c>
      <c r="D3103">
        <v>3</v>
      </c>
      <c r="E3103">
        <v>55</v>
      </c>
      <c r="F3103">
        <v>2</v>
      </c>
      <c r="G3103">
        <f t="shared" si="192"/>
        <v>46.600022175853638</v>
      </c>
      <c r="H3103">
        <f t="shared" si="193"/>
        <v>8.3999778241463616</v>
      </c>
      <c r="K3103">
        <f t="shared" si="194"/>
        <v>63.57</v>
      </c>
      <c r="L3103">
        <f t="shared" si="195"/>
        <v>-8.57</v>
      </c>
    </row>
    <row r="3104" spans="1:12">
      <c r="A3104" s="1">
        <v>0.77488425925925919</v>
      </c>
      <c r="B3104">
        <v>35.5</v>
      </c>
      <c r="C3104">
        <v>55</v>
      </c>
      <c r="D3104">
        <v>3</v>
      </c>
      <c r="E3104">
        <v>55</v>
      </c>
      <c r="F3104">
        <v>2</v>
      </c>
      <c r="G3104">
        <f t="shared" si="192"/>
        <v>46.600022175853638</v>
      </c>
      <c r="H3104">
        <f t="shared" si="193"/>
        <v>8.3999778241463616</v>
      </c>
      <c r="K3104">
        <f t="shared" si="194"/>
        <v>63.57</v>
      </c>
      <c r="L3104">
        <f t="shared" si="195"/>
        <v>-8.57</v>
      </c>
    </row>
    <row r="3105" spans="1:12">
      <c r="A3105" s="1">
        <v>0.77495370370370376</v>
      </c>
      <c r="B3105">
        <v>35.5</v>
      </c>
      <c r="C3105">
        <v>55</v>
      </c>
      <c r="D3105">
        <v>3</v>
      </c>
      <c r="E3105">
        <v>55</v>
      </c>
      <c r="F3105">
        <v>2</v>
      </c>
      <c r="G3105">
        <f t="shared" si="192"/>
        <v>46.600022175853638</v>
      </c>
      <c r="H3105">
        <f t="shared" si="193"/>
        <v>8.3999778241463616</v>
      </c>
      <c r="K3105">
        <f t="shared" si="194"/>
        <v>63.57</v>
      </c>
      <c r="L3105">
        <f t="shared" si="195"/>
        <v>-8.57</v>
      </c>
    </row>
    <row r="3106" spans="1:12">
      <c r="A3106" s="1">
        <v>0.7750231481481481</v>
      </c>
      <c r="B3106">
        <v>35.5</v>
      </c>
      <c r="C3106">
        <v>55</v>
      </c>
      <c r="D3106">
        <v>3</v>
      </c>
      <c r="E3106">
        <v>55</v>
      </c>
      <c r="F3106">
        <v>2</v>
      </c>
      <c r="G3106">
        <f t="shared" si="192"/>
        <v>46.600022175853638</v>
      </c>
      <c r="H3106">
        <f t="shared" si="193"/>
        <v>8.3999778241463616</v>
      </c>
      <c r="K3106">
        <f t="shared" si="194"/>
        <v>63.57</v>
      </c>
      <c r="L3106">
        <f t="shared" si="195"/>
        <v>-8.57</v>
      </c>
    </row>
    <row r="3107" spans="1:12">
      <c r="A3107" s="1">
        <v>0.77509259259259267</v>
      </c>
      <c r="B3107">
        <v>35.5</v>
      </c>
      <c r="C3107">
        <v>55</v>
      </c>
      <c r="D3107">
        <v>3</v>
      </c>
      <c r="E3107">
        <v>55</v>
      </c>
      <c r="F3107">
        <v>2</v>
      </c>
      <c r="G3107">
        <f t="shared" si="192"/>
        <v>46.600022175853638</v>
      </c>
      <c r="H3107">
        <f t="shared" si="193"/>
        <v>8.3999778241463616</v>
      </c>
      <c r="K3107">
        <f t="shared" si="194"/>
        <v>63.57</v>
      </c>
      <c r="L3107">
        <f t="shared" si="195"/>
        <v>-8.57</v>
      </c>
    </row>
    <row r="3108" spans="1:12">
      <c r="A3108" s="1">
        <v>0.77516203703703701</v>
      </c>
      <c r="B3108">
        <v>35.5</v>
      </c>
      <c r="C3108">
        <v>55</v>
      </c>
      <c r="D3108">
        <v>3</v>
      </c>
      <c r="E3108">
        <v>55</v>
      </c>
      <c r="F3108">
        <v>2</v>
      </c>
      <c r="G3108">
        <f t="shared" si="192"/>
        <v>46.600022175853638</v>
      </c>
      <c r="H3108">
        <f t="shared" si="193"/>
        <v>8.3999778241463616</v>
      </c>
      <c r="K3108">
        <f t="shared" si="194"/>
        <v>63.57</v>
      </c>
      <c r="L3108">
        <f t="shared" si="195"/>
        <v>-8.57</v>
      </c>
    </row>
    <row r="3109" spans="1:12">
      <c r="A3109" s="1">
        <v>0.77530092592592592</v>
      </c>
      <c r="B3109">
        <v>35.5</v>
      </c>
      <c r="C3109">
        <v>55</v>
      </c>
      <c r="D3109">
        <v>3</v>
      </c>
      <c r="E3109">
        <v>55</v>
      </c>
      <c r="F3109">
        <v>2</v>
      </c>
      <c r="G3109">
        <f t="shared" si="192"/>
        <v>46.600022175853638</v>
      </c>
      <c r="H3109">
        <f t="shared" si="193"/>
        <v>8.3999778241463616</v>
      </c>
      <c r="K3109">
        <f t="shared" si="194"/>
        <v>63.57</v>
      </c>
      <c r="L3109">
        <f t="shared" si="195"/>
        <v>-8.57</v>
      </c>
    </row>
    <row r="3110" spans="1:12">
      <c r="A3110" s="1">
        <v>0.77537037037037038</v>
      </c>
      <c r="B3110">
        <v>35.5</v>
      </c>
      <c r="C3110">
        <v>55</v>
      </c>
      <c r="D3110">
        <v>3</v>
      </c>
      <c r="E3110">
        <v>55</v>
      </c>
      <c r="F3110">
        <v>2</v>
      </c>
      <c r="G3110">
        <f t="shared" si="192"/>
        <v>46.600022175853638</v>
      </c>
      <c r="H3110">
        <f t="shared" si="193"/>
        <v>8.3999778241463616</v>
      </c>
      <c r="K3110">
        <f t="shared" si="194"/>
        <v>63.57</v>
      </c>
      <c r="L3110">
        <f t="shared" si="195"/>
        <v>-8.57</v>
      </c>
    </row>
    <row r="3111" spans="1:12">
      <c r="A3111" s="1">
        <v>0.77543981481481483</v>
      </c>
      <c r="B3111">
        <v>35.5</v>
      </c>
      <c r="C3111">
        <v>55</v>
      </c>
      <c r="D3111">
        <v>3</v>
      </c>
      <c r="E3111">
        <v>55</v>
      </c>
      <c r="F3111">
        <v>2</v>
      </c>
      <c r="G3111">
        <f t="shared" si="192"/>
        <v>46.600022175853638</v>
      </c>
      <c r="H3111">
        <f t="shared" si="193"/>
        <v>8.3999778241463616</v>
      </c>
      <c r="K3111">
        <f t="shared" si="194"/>
        <v>63.57</v>
      </c>
      <c r="L3111">
        <f t="shared" si="195"/>
        <v>-8.57</v>
      </c>
    </row>
    <row r="3112" spans="1:12">
      <c r="A3112" s="1">
        <v>0.77550925925925929</v>
      </c>
      <c r="B3112">
        <v>35.5</v>
      </c>
      <c r="C3112">
        <v>55</v>
      </c>
      <c r="D3112">
        <v>3</v>
      </c>
      <c r="E3112">
        <v>55</v>
      </c>
      <c r="F3112">
        <v>2</v>
      </c>
      <c r="G3112">
        <f t="shared" si="192"/>
        <v>46.600022175853638</v>
      </c>
      <c r="H3112">
        <f t="shared" si="193"/>
        <v>8.3999778241463616</v>
      </c>
      <c r="K3112">
        <f t="shared" si="194"/>
        <v>63.57</v>
      </c>
      <c r="L3112">
        <f t="shared" si="195"/>
        <v>-8.57</v>
      </c>
    </row>
    <row r="3113" spans="1:12">
      <c r="A3113" s="1">
        <v>0.77557870370370363</v>
      </c>
      <c r="B3113">
        <v>35.5</v>
      </c>
      <c r="C3113">
        <v>55</v>
      </c>
      <c r="D3113">
        <v>3</v>
      </c>
      <c r="E3113">
        <v>55</v>
      </c>
      <c r="F3113">
        <v>2</v>
      </c>
      <c r="G3113">
        <f t="shared" si="192"/>
        <v>46.600022175853638</v>
      </c>
      <c r="H3113">
        <f t="shared" si="193"/>
        <v>8.3999778241463616</v>
      </c>
      <c r="K3113">
        <f t="shared" si="194"/>
        <v>63.57</v>
      </c>
      <c r="L3113">
        <f t="shared" si="195"/>
        <v>-8.57</v>
      </c>
    </row>
    <row r="3114" spans="1:12">
      <c r="A3114" s="1">
        <v>0.7756481481481482</v>
      </c>
      <c r="B3114">
        <v>35.5</v>
      </c>
      <c r="C3114">
        <v>55</v>
      </c>
      <c r="D3114">
        <v>3</v>
      </c>
      <c r="E3114">
        <v>55</v>
      </c>
      <c r="F3114">
        <v>2</v>
      </c>
      <c r="G3114">
        <f t="shared" si="192"/>
        <v>46.600022175853638</v>
      </c>
      <c r="H3114">
        <f t="shared" si="193"/>
        <v>8.3999778241463616</v>
      </c>
      <c r="K3114">
        <f t="shared" si="194"/>
        <v>63.57</v>
      </c>
      <c r="L3114">
        <f t="shared" si="195"/>
        <v>-8.57</v>
      </c>
    </row>
    <row r="3115" spans="1:12">
      <c r="A3115" s="1">
        <v>0.77571759259259254</v>
      </c>
      <c r="B3115">
        <v>35.5</v>
      </c>
      <c r="C3115">
        <v>55</v>
      </c>
      <c r="D3115">
        <v>3</v>
      </c>
      <c r="E3115">
        <v>55</v>
      </c>
      <c r="F3115">
        <v>2</v>
      </c>
      <c r="G3115">
        <f t="shared" si="192"/>
        <v>46.600022175853638</v>
      </c>
      <c r="H3115">
        <f t="shared" si="193"/>
        <v>8.3999778241463616</v>
      </c>
      <c r="K3115">
        <f t="shared" si="194"/>
        <v>63.57</v>
      </c>
      <c r="L3115">
        <f t="shared" si="195"/>
        <v>-8.57</v>
      </c>
    </row>
    <row r="3116" spans="1:12">
      <c r="A3116" s="1">
        <v>0.77578703703703711</v>
      </c>
      <c r="B3116">
        <v>35.5</v>
      </c>
      <c r="C3116">
        <v>55</v>
      </c>
      <c r="D3116">
        <v>3</v>
      </c>
      <c r="E3116">
        <v>55</v>
      </c>
      <c r="F3116">
        <v>2</v>
      </c>
      <c r="G3116">
        <f t="shared" si="192"/>
        <v>46.600022175853638</v>
      </c>
      <c r="H3116">
        <f t="shared" si="193"/>
        <v>8.3999778241463616</v>
      </c>
      <c r="K3116">
        <f t="shared" si="194"/>
        <v>63.57</v>
      </c>
      <c r="L3116">
        <f t="shared" si="195"/>
        <v>-8.57</v>
      </c>
    </row>
    <row r="3117" spans="1:12">
      <c r="A3117" s="1">
        <v>0.77585648148148145</v>
      </c>
      <c r="B3117">
        <v>35.5</v>
      </c>
      <c r="C3117">
        <v>55</v>
      </c>
      <c r="D3117">
        <v>3</v>
      </c>
      <c r="E3117">
        <v>55</v>
      </c>
      <c r="F3117">
        <v>2</v>
      </c>
      <c r="G3117">
        <f t="shared" si="192"/>
        <v>46.600022175853638</v>
      </c>
      <c r="H3117">
        <f t="shared" si="193"/>
        <v>8.3999778241463616</v>
      </c>
      <c r="K3117">
        <f t="shared" si="194"/>
        <v>63.57</v>
      </c>
      <c r="L3117">
        <f t="shared" si="195"/>
        <v>-8.57</v>
      </c>
    </row>
    <row r="3118" spans="1:12">
      <c r="A3118" s="1">
        <v>0.77592592592592602</v>
      </c>
      <c r="B3118">
        <v>35.5</v>
      </c>
      <c r="C3118">
        <v>55</v>
      </c>
      <c r="D3118">
        <v>3</v>
      </c>
      <c r="E3118">
        <v>55</v>
      </c>
      <c r="F3118">
        <v>2</v>
      </c>
      <c r="G3118">
        <f t="shared" si="192"/>
        <v>46.600022175853638</v>
      </c>
      <c r="H3118">
        <f t="shared" si="193"/>
        <v>8.3999778241463616</v>
      </c>
      <c r="K3118">
        <f t="shared" si="194"/>
        <v>63.57</v>
      </c>
      <c r="L3118">
        <f t="shared" si="195"/>
        <v>-8.57</v>
      </c>
    </row>
    <row r="3119" spans="1:12">
      <c r="A3119" s="1">
        <v>0.77599537037037036</v>
      </c>
      <c r="B3119">
        <v>35.5</v>
      </c>
      <c r="C3119">
        <v>55</v>
      </c>
      <c r="D3119">
        <v>3</v>
      </c>
      <c r="E3119">
        <v>55</v>
      </c>
      <c r="F3119">
        <v>2</v>
      </c>
      <c r="G3119">
        <f t="shared" si="192"/>
        <v>46.600022175853638</v>
      </c>
      <c r="H3119">
        <f t="shared" si="193"/>
        <v>8.3999778241463616</v>
      </c>
      <c r="K3119">
        <f t="shared" si="194"/>
        <v>63.57</v>
      </c>
      <c r="L3119">
        <f t="shared" si="195"/>
        <v>-8.57</v>
      </c>
    </row>
    <row r="3120" spans="1:12">
      <c r="A3120" s="1">
        <v>0.77606481481481471</v>
      </c>
      <c r="B3120">
        <v>35.5</v>
      </c>
      <c r="C3120">
        <v>55</v>
      </c>
      <c r="D3120">
        <v>3</v>
      </c>
      <c r="E3120">
        <v>55</v>
      </c>
      <c r="F3120">
        <v>2</v>
      </c>
      <c r="G3120">
        <f t="shared" si="192"/>
        <v>46.600022175853638</v>
      </c>
      <c r="H3120">
        <f t="shared" si="193"/>
        <v>8.3999778241463616</v>
      </c>
      <c r="K3120">
        <f t="shared" si="194"/>
        <v>63.57</v>
      </c>
      <c r="L3120">
        <f t="shared" si="195"/>
        <v>-8.57</v>
      </c>
    </row>
  </sheetData>
  <autoFilter ref="H1:H312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225"/>
  <sheetViews>
    <sheetView workbookViewId="0">
      <selection activeCell="D5" sqref="D5"/>
    </sheetView>
  </sheetViews>
  <sheetFormatPr defaultRowHeight="15"/>
  <cols>
    <col min="1" max="1" width="9.140625" style="1"/>
    <col min="4" max="4" width="12.85546875" bestFit="1" customWidth="1"/>
    <col min="9" max="9" width="17.7109375" bestFit="1" customWidth="1"/>
    <col min="13" max="13" width="45" bestFit="1" customWidth="1"/>
  </cols>
  <sheetData>
    <row r="1" spans="1:13">
      <c r="A1" s="1" t="s">
        <v>6</v>
      </c>
      <c r="B1" t="s">
        <v>7</v>
      </c>
      <c r="C1" t="s">
        <v>8</v>
      </c>
      <c r="D1" t="s">
        <v>9</v>
      </c>
      <c r="E1" t="s">
        <v>26</v>
      </c>
      <c r="F1" t="s">
        <v>31</v>
      </c>
      <c r="G1" t="s">
        <v>32</v>
      </c>
      <c r="H1" s="2">
        <f>MIN(F:F)</f>
        <v>-20.409999999999997</v>
      </c>
      <c r="I1" t="s">
        <v>36</v>
      </c>
      <c r="J1" t="s">
        <v>31</v>
      </c>
      <c r="K1" t="s">
        <v>32</v>
      </c>
      <c r="L1" s="2">
        <f>MIN(J:J)</f>
        <v>-50.760702093252291</v>
      </c>
    </row>
    <row r="2" spans="1:13">
      <c r="A2" s="1">
        <v>0.52837962962962959</v>
      </c>
      <c r="B2">
        <v>34.299999999999997</v>
      </c>
      <c r="C2">
        <v>56</v>
      </c>
      <c r="D2">
        <v>5</v>
      </c>
      <c r="E2">
        <f>0.16*D2+63.09-2.69*EXP(-(32.53)*D2)</f>
        <v>63.89</v>
      </c>
      <c r="F2">
        <f>C2-E2</f>
        <v>-7.8900000000000006</v>
      </c>
      <c r="G2" t="s">
        <v>33</v>
      </c>
      <c r="H2" s="2">
        <f>MAX(F:F)</f>
        <v>22.149999999999991</v>
      </c>
      <c r="I2">
        <f>0.73*D2+46.09-1.68*EXP(-(0.0000044)*D2)</f>
        <v>48.060036959593447</v>
      </c>
      <c r="J2">
        <f>C2-I2</f>
        <v>7.9399630404065533</v>
      </c>
      <c r="K2" t="s">
        <v>33</v>
      </c>
      <c r="L2" s="2">
        <f>MAX(J:J)</f>
        <v>35.589999999999996</v>
      </c>
      <c r="M2" t="s">
        <v>10</v>
      </c>
    </row>
    <row r="3" spans="1:13">
      <c r="A3" s="1">
        <v>0.52844907407407404</v>
      </c>
      <c r="B3">
        <v>34.299999999999997</v>
      </c>
      <c r="C3">
        <v>57</v>
      </c>
      <c r="D3">
        <v>45</v>
      </c>
      <c r="E3">
        <f t="shared" ref="E3:E66" si="0">0.16*D3+63.09-2.69*EXP(-(32.53)*D3)</f>
        <v>70.290000000000006</v>
      </c>
      <c r="F3">
        <f t="shared" ref="F3:F66" si="1">C3-E3</f>
        <v>-13.290000000000006</v>
      </c>
      <c r="G3" t="s">
        <v>34</v>
      </c>
      <c r="H3" s="2">
        <f>AVERAGE(F:F)</f>
        <v>-6.3225806451629146E-2</v>
      </c>
      <c r="I3">
        <f t="shared" ref="I3:I66" si="2">0.73*D3+46.09-1.68*EXP(-(0.0000044)*D3)</f>
        <v>77.260332607070808</v>
      </c>
      <c r="J3">
        <f t="shared" ref="J3:J66" si="3">C3-I3</f>
        <v>-20.260332607070808</v>
      </c>
      <c r="K3" t="s">
        <v>34</v>
      </c>
      <c r="L3" s="2">
        <f>AVERAGE(J:J)</f>
        <v>5.6153741294701405</v>
      </c>
      <c r="M3" t="s">
        <v>11</v>
      </c>
    </row>
    <row r="4" spans="1:13">
      <c r="A4" s="1">
        <v>0.5285185185185185</v>
      </c>
      <c r="B4">
        <v>34.299999999999997</v>
      </c>
      <c r="C4">
        <v>57</v>
      </c>
      <c r="D4">
        <v>40</v>
      </c>
      <c r="E4">
        <f t="shared" si="0"/>
        <v>69.490000000000009</v>
      </c>
      <c r="F4">
        <f t="shared" si="1"/>
        <v>-12.490000000000009</v>
      </c>
      <c r="G4" t="s">
        <v>34</v>
      </c>
      <c r="H4" s="2">
        <f t="shared" ref="H4:H67" si="4">AVERAGE(F:F)</f>
        <v>-6.3225806451629146E-2</v>
      </c>
      <c r="I4">
        <f t="shared" si="2"/>
        <v>73.610295653981694</v>
      </c>
      <c r="J4">
        <f t="shared" si="3"/>
        <v>-16.610295653981694</v>
      </c>
      <c r="M4" t="s">
        <v>12</v>
      </c>
    </row>
    <row r="5" spans="1:13">
      <c r="A5" s="1">
        <v>0.52866898148148145</v>
      </c>
      <c r="B5">
        <v>34.299999999999997</v>
      </c>
      <c r="C5">
        <v>57</v>
      </c>
      <c r="D5">
        <v>0</v>
      </c>
      <c r="E5">
        <f t="shared" si="0"/>
        <v>60.400000000000006</v>
      </c>
      <c r="F5">
        <f t="shared" si="1"/>
        <v>-3.4000000000000057</v>
      </c>
      <c r="G5" t="s">
        <v>34</v>
      </c>
      <c r="H5" s="2">
        <f t="shared" si="4"/>
        <v>-6.3225806451629146E-2</v>
      </c>
      <c r="I5">
        <f t="shared" si="2"/>
        <v>44.410000000000004</v>
      </c>
      <c r="J5">
        <f t="shared" si="3"/>
        <v>12.589999999999996</v>
      </c>
      <c r="M5" t="s">
        <v>13</v>
      </c>
    </row>
    <row r="6" spans="1:13">
      <c r="A6" s="1">
        <v>0.5287384259259259</v>
      </c>
      <c r="B6">
        <v>34.299999999999997</v>
      </c>
      <c r="C6">
        <v>56</v>
      </c>
      <c r="D6">
        <v>2</v>
      </c>
      <c r="E6">
        <f t="shared" si="0"/>
        <v>63.410000000000004</v>
      </c>
      <c r="F6">
        <f t="shared" si="1"/>
        <v>-7.4100000000000037</v>
      </c>
      <c r="G6" t="s">
        <v>34</v>
      </c>
      <c r="H6" s="2">
        <f t="shared" si="4"/>
        <v>-6.3225806451629146E-2</v>
      </c>
      <c r="I6">
        <f t="shared" si="2"/>
        <v>45.870014783934955</v>
      </c>
      <c r="J6">
        <f t="shared" si="3"/>
        <v>10.129985216065045</v>
      </c>
      <c r="M6" t="s">
        <v>14</v>
      </c>
    </row>
    <row r="7" spans="1:13">
      <c r="A7" s="1">
        <v>0.52880787037037036</v>
      </c>
      <c r="B7">
        <v>34.299999999999997</v>
      </c>
      <c r="C7">
        <v>56</v>
      </c>
      <c r="D7">
        <v>0</v>
      </c>
      <c r="E7">
        <f t="shared" si="0"/>
        <v>60.400000000000006</v>
      </c>
      <c r="F7">
        <f t="shared" si="1"/>
        <v>-4.4000000000000057</v>
      </c>
      <c r="G7" t="s">
        <v>34</v>
      </c>
      <c r="H7" s="2">
        <f t="shared" si="4"/>
        <v>-6.3225806451629146E-2</v>
      </c>
      <c r="I7">
        <f t="shared" si="2"/>
        <v>44.410000000000004</v>
      </c>
      <c r="J7">
        <f t="shared" si="3"/>
        <v>11.589999999999996</v>
      </c>
      <c r="M7" t="s">
        <v>15</v>
      </c>
    </row>
    <row r="8" spans="1:13">
      <c r="A8" s="1">
        <v>0.52887731481481481</v>
      </c>
      <c r="B8">
        <v>34.299999999999997</v>
      </c>
      <c r="C8">
        <v>56</v>
      </c>
      <c r="D8">
        <v>3</v>
      </c>
      <c r="E8">
        <f t="shared" si="0"/>
        <v>63.57</v>
      </c>
      <c r="F8">
        <f t="shared" si="1"/>
        <v>-7.57</v>
      </c>
      <c r="G8" t="s">
        <v>34</v>
      </c>
      <c r="H8" s="2">
        <f t="shared" si="4"/>
        <v>-6.3225806451629146E-2</v>
      </c>
      <c r="I8">
        <f t="shared" si="2"/>
        <v>46.600022175853638</v>
      </c>
      <c r="J8">
        <f t="shared" si="3"/>
        <v>9.3999778241463616</v>
      </c>
      <c r="M8" t="s">
        <v>16</v>
      </c>
    </row>
    <row r="9" spans="1:13">
      <c r="A9" s="1">
        <v>0.52893518518518523</v>
      </c>
      <c r="B9">
        <v>34.299999999999997</v>
      </c>
      <c r="C9">
        <v>56</v>
      </c>
      <c r="D9">
        <v>2</v>
      </c>
      <c r="E9">
        <f t="shared" si="0"/>
        <v>63.410000000000004</v>
      </c>
      <c r="F9">
        <f t="shared" si="1"/>
        <v>-7.4100000000000037</v>
      </c>
      <c r="G9" t="s">
        <v>34</v>
      </c>
      <c r="H9" s="2">
        <f t="shared" si="4"/>
        <v>-6.3225806451629146E-2</v>
      </c>
      <c r="I9">
        <f t="shared" si="2"/>
        <v>45.870014783934955</v>
      </c>
      <c r="J9">
        <f t="shared" si="3"/>
        <v>10.129985216065045</v>
      </c>
      <c r="M9" t="s">
        <v>17</v>
      </c>
    </row>
    <row r="10" spans="1:13">
      <c r="A10" s="1">
        <v>0.52900462962962969</v>
      </c>
      <c r="B10">
        <v>34.4</v>
      </c>
      <c r="C10">
        <v>57</v>
      </c>
      <c r="D10">
        <v>3</v>
      </c>
      <c r="E10">
        <f t="shared" si="0"/>
        <v>63.57</v>
      </c>
      <c r="F10">
        <f t="shared" si="1"/>
        <v>-6.57</v>
      </c>
      <c r="G10" t="s">
        <v>34</v>
      </c>
      <c r="H10" s="2">
        <f t="shared" si="4"/>
        <v>-6.3225806451629146E-2</v>
      </c>
      <c r="I10">
        <f t="shared" si="2"/>
        <v>46.600022175853638</v>
      </c>
      <c r="J10">
        <f t="shared" si="3"/>
        <v>10.399977824146362</v>
      </c>
    </row>
    <row r="11" spans="1:13">
      <c r="A11" s="1">
        <v>0.52907407407407414</v>
      </c>
      <c r="B11">
        <v>34.4</v>
      </c>
      <c r="C11">
        <v>56</v>
      </c>
      <c r="D11">
        <v>2</v>
      </c>
      <c r="E11">
        <f t="shared" si="0"/>
        <v>63.410000000000004</v>
      </c>
      <c r="F11">
        <f t="shared" si="1"/>
        <v>-7.4100000000000037</v>
      </c>
      <c r="G11" t="s">
        <v>34</v>
      </c>
      <c r="H11" s="2">
        <f t="shared" si="4"/>
        <v>-6.3225806451629146E-2</v>
      </c>
      <c r="I11">
        <f t="shared" si="2"/>
        <v>45.870014783934955</v>
      </c>
      <c r="J11">
        <f t="shared" si="3"/>
        <v>10.129985216065045</v>
      </c>
      <c r="L11" t="s">
        <v>27</v>
      </c>
      <c r="M11" s="2">
        <v>0.15729888592327901</v>
      </c>
    </row>
    <row r="12" spans="1:13">
      <c r="A12" s="1">
        <v>0.52914351851851849</v>
      </c>
      <c r="B12">
        <v>34.4</v>
      </c>
      <c r="C12">
        <v>56</v>
      </c>
      <c r="D12">
        <v>0</v>
      </c>
      <c r="E12">
        <f t="shared" si="0"/>
        <v>60.400000000000006</v>
      </c>
      <c r="F12">
        <f t="shared" si="1"/>
        <v>-4.4000000000000057</v>
      </c>
      <c r="G12" t="s">
        <v>34</v>
      </c>
      <c r="H12" s="2">
        <f t="shared" si="4"/>
        <v>-6.3225806451629146E-2</v>
      </c>
      <c r="I12">
        <f t="shared" si="2"/>
        <v>44.410000000000004</v>
      </c>
      <c r="J12">
        <f t="shared" si="3"/>
        <v>11.589999999999996</v>
      </c>
      <c r="L12" t="s">
        <v>28</v>
      </c>
      <c r="M12" s="2">
        <v>63.086092141127303</v>
      </c>
    </row>
    <row r="13" spans="1:13">
      <c r="A13" s="1">
        <v>0.52921296296296294</v>
      </c>
      <c r="B13">
        <v>34.4</v>
      </c>
      <c r="C13">
        <v>59</v>
      </c>
      <c r="D13">
        <v>5</v>
      </c>
      <c r="E13">
        <f t="shared" si="0"/>
        <v>63.89</v>
      </c>
      <c r="F13">
        <f t="shared" si="1"/>
        <v>-4.8900000000000006</v>
      </c>
      <c r="G13" t="s">
        <v>34</v>
      </c>
      <c r="H13" s="2">
        <f t="shared" si="4"/>
        <v>-6.3225806451629146E-2</v>
      </c>
      <c r="I13">
        <f t="shared" si="2"/>
        <v>48.060036959593447</v>
      </c>
      <c r="J13">
        <f t="shared" si="3"/>
        <v>10.939963040406553</v>
      </c>
      <c r="L13" t="s">
        <v>29</v>
      </c>
      <c r="M13" s="2">
        <v>2.69407307077915</v>
      </c>
    </row>
    <row r="14" spans="1:13">
      <c r="A14" s="1">
        <v>0.5292824074074074</v>
      </c>
      <c r="B14">
        <v>34.4</v>
      </c>
      <c r="C14">
        <v>59</v>
      </c>
      <c r="D14">
        <v>2</v>
      </c>
      <c r="E14">
        <f t="shared" si="0"/>
        <v>63.410000000000004</v>
      </c>
      <c r="F14">
        <f t="shared" si="1"/>
        <v>-4.4100000000000037</v>
      </c>
      <c r="G14" t="s">
        <v>34</v>
      </c>
      <c r="H14" s="2">
        <f t="shared" si="4"/>
        <v>-6.3225806451629146E-2</v>
      </c>
      <c r="I14">
        <f t="shared" si="2"/>
        <v>45.870014783934955</v>
      </c>
      <c r="J14">
        <f t="shared" si="3"/>
        <v>13.129985216065045</v>
      </c>
      <c r="L14" t="s">
        <v>30</v>
      </c>
      <c r="M14" s="2">
        <v>32.525747700101</v>
      </c>
    </row>
    <row r="15" spans="1:13">
      <c r="A15" s="1">
        <v>0.52935185185185185</v>
      </c>
      <c r="B15">
        <v>34.299999999999997</v>
      </c>
      <c r="C15">
        <v>58</v>
      </c>
      <c r="D15">
        <v>0</v>
      </c>
      <c r="E15">
        <f t="shared" si="0"/>
        <v>60.400000000000006</v>
      </c>
      <c r="F15">
        <f t="shared" si="1"/>
        <v>-2.4000000000000057</v>
      </c>
      <c r="G15" t="s">
        <v>34</v>
      </c>
      <c r="H15" s="2">
        <f t="shared" si="4"/>
        <v>-6.3225806451629146E-2</v>
      </c>
      <c r="I15">
        <f t="shared" si="2"/>
        <v>44.410000000000004</v>
      </c>
      <c r="J15">
        <f t="shared" si="3"/>
        <v>13.589999999999996</v>
      </c>
    </row>
    <row r="16" spans="1:13">
      <c r="A16" s="1">
        <v>0.52956018518518522</v>
      </c>
      <c r="B16">
        <v>34.299999999999997</v>
      </c>
      <c r="C16">
        <v>56</v>
      </c>
      <c r="D16">
        <v>25</v>
      </c>
      <c r="E16">
        <f t="shared" si="0"/>
        <v>67.09</v>
      </c>
      <c r="F16">
        <f t="shared" si="1"/>
        <v>-11.090000000000003</v>
      </c>
      <c r="G16" t="s">
        <v>34</v>
      </c>
      <c r="H16" s="2">
        <f t="shared" si="4"/>
        <v>-6.3225806451629146E-2</v>
      </c>
      <c r="I16">
        <f t="shared" si="2"/>
        <v>62.660184789836379</v>
      </c>
      <c r="J16">
        <f t="shared" si="3"/>
        <v>-6.6601847898363786</v>
      </c>
    </row>
    <row r="17" spans="1:10">
      <c r="A17" s="1">
        <v>0.52962962962962956</v>
      </c>
      <c r="B17">
        <v>34.299999999999997</v>
      </c>
      <c r="C17">
        <v>56</v>
      </c>
      <c r="D17">
        <v>9</v>
      </c>
      <c r="E17">
        <f t="shared" si="0"/>
        <v>64.53</v>
      </c>
      <c r="F17">
        <f t="shared" si="1"/>
        <v>-8.5300000000000011</v>
      </c>
      <c r="G17" t="s">
        <v>34</v>
      </c>
      <c r="H17" s="2">
        <f t="shared" si="4"/>
        <v>-6.3225806451629146E-2</v>
      </c>
      <c r="I17">
        <f t="shared" si="2"/>
        <v>50.980066526682769</v>
      </c>
      <c r="J17">
        <f t="shared" si="3"/>
        <v>5.0199334733172307</v>
      </c>
    </row>
    <row r="18" spans="1:10">
      <c r="A18" s="1">
        <v>0.52969907407407402</v>
      </c>
      <c r="B18">
        <v>34.4</v>
      </c>
      <c r="C18">
        <v>56</v>
      </c>
      <c r="D18">
        <v>0</v>
      </c>
      <c r="E18">
        <f t="shared" si="0"/>
        <v>60.400000000000006</v>
      </c>
      <c r="F18">
        <f t="shared" si="1"/>
        <v>-4.4000000000000057</v>
      </c>
      <c r="G18" t="s">
        <v>34</v>
      </c>
      <c r="H18" s="2">
        <f t="shared" si="4"/>
        <v>-6.3225806451629146E-2</v>
      </c>
      <c r="I18">
        <f t="shared" si="2"/>
        <v>44.410000000000004</v>
      </c>
      <c r="J18">
        <f t="shared" si="3"/>
        <v>11.589999999999996</v>
      </c>
    </row>
    <row r="19" spans="1:10">
      <c r="A19" s="1">
        <v>0.52976851851851847</v>
      </c>
      <c r="B19">
        <v>34.4</v>
      </c>
      <c r="C19">
        <v>55</v>
      </c>
      <c r="D19">
        <v>6</v>
      </c>
      <c r="E19">
        <f t="shared" si="0"/>
        <v>64.05</v>
      </c>
      <c r="F19">
        <f t="shared" si="1"/>
        <v>-9.0499999999999972</v>
      </c>
      <c r="G19" t="s">
        <v>34</v>
      </c>
      <c r="H19" s="2">
        <f t="shared" si="4"/>
        <v>-6.3225806451629146E-2</v>
      </c>
      <c r="I19">
        <f t="shared" si="2"/>
        <v>48.790044351414565</v>
      </c>
      <c r="J19">
        <f t="shared" si="3"/>
        <v>6.209955648585435</v>
      </c>
    </row>
    <row r="20" spans="1:10">
      <c r="A20" s="1">
        <v>0.52983796296296293</v>
      </c>
      <c r="B20">
        <v>34.4</v>
      </c>
      <c r="C20">
        <v>55</v>
      </c>
      <c r="D20">
        <v>0</v>
      </c>
      <c r="E20">
        <f t="shared" si="0"/>
        <v>60.400000000000006</v>
      </c>
      <c r="F20">
        <f t="shared" si="1"/>
        <v>-5.4000000000000057</v>
      </c>
      <c r="G20" t="s">
        <v>34</v>
      </c>
      <c r="H20" s="2">
        <f t="shared" si="4"/>
        <v>-6.3225806451629146E-2</v>
      </c>
      <c r="I20">
        <f t="shared" si="2"/>
        <v>44.410000000000004</v>
      </c>
      <c r="J20">
        <f t="shared" si="3"/>
        <v>10.589999999999996</v>
      </c>
    </row>
    <row r="21" spans="1:10">
      <c r="A21" s="1">
        <v>0.52990740740740738</v>
      </c>
      <c r="B21">
        <v>34.4</v>
      </c>
      <c r="C21">
        <v>55</v>
      </c>
      <c r="D21">
        <v>5</v>
      </c>
      <c r="E21">
        <f t="shared" si="0"/>
        <v>63.89</v>
      </c>
      <c r="F21">
        <f t="shared" si="1"/>
        <v>-8.89</v>
      </c>
      <c r="G21" t="s">
        <v>34</v>
      </c>
      <c r="H21" s="2">
        <f t="shared" si="4"/>
        <v>-6.3225806451629146E-2</v>
      </c>
      <c r="I21">
        <f t="shared" si="2"/>
        <v>48.060036959593447</v>
      </c>
      <c r="J21">
        <f t="shared" si="3"/>
        <v>6.9399630404065533</v>
      </c>
    </row>
    <row r="22" spans="1:10">
      <c r="A22" s="1">
        <v>0.5299652777777778</v>
      </c>
      <c r="B22">
        <v>34.4</v>
      </c>
      <c r="C22">
        <v>55</v>
      </c>
      <c r="D22">
        <v>0</v>
      </c>
      <c r="E22">
        <f t="shared" si="0"/>
        <v>60.400000000000006</v>
      </c>
      <c r="F22">
        <f t="shared" si="1"/>
        <v>-5.4000000000000057</v>
      </c>
      <c r="G22" t="s">
        <v>34</v>
      </c>
      <c r="H22" s="2">
        <f t="shared" si="4"/>
        <v>-6.3225806451629146E-2</v>
      </c>
      <c r="I22">
        <f t="shared" si="2"/>
        <v>44.410000000000004</v>
      </c>
      <c r="J22">
        <f t="shared" si="3"/>
        <v>10.589999999999996</v>
      </c>
    </row>
    <row r="23" spans="1:10">
      <c r="A23" s="1">
        <v>0.53004629629629629</v>
      </c>
      <c r="B23">
        <v>34.4</v>
      </c>
      <c r="C23">
        <v>56</v>
      </c>
      <c r="D23">
        <v>43</v>
      </c>
      <c r="E23">
        <f t="shared" si="0"/>
        <v>69.97</v>
      </c>
      <c r="F23">
        <f t="shared" si="1"/>
        <v>-13.969999999999999</v>
      </c>
      <c r="G23" t="s">
        <v>34</v>
      </c>
      <c r="H23" s="2">
        <f t="shared" si="4"/>
        <v>-6.3225806451629146E-2</v>
      </c>
      <c r="I23">
        <f t="shared" si="2"/>
        <v>75.800317825932723</v>
      </c>
      <c r="J23">
        <f t="shared" si="3"/>
        <v>-19.800317825932723</v>
      </c>
    </row>
    <row r="24" spans="1:10">
      <c r="A24" s="1">
        <v>0.53011574074074075</v>
      </c>
      <c r="B24">
        <v>34.4</v>
      </c>
      <c r="C24">
        <v>56</v>
      </c>
      <c r="D24">
        <v>5</v>
      </c>
      <c r="E24">
        <f t="shared" si="0"/>
        <v>63.89</v>
      </c>
      <c r="F24">
        <f t="shared" si="1"/>
        <v>-7.8900000000000006</v>
      </c>
      <c r="G24" t="s">
        <v>34</v>
      </c>
      <c r="H24" s="2">
        <f t="shared" si="4"/>
        <v>-6.3225806451629146E-2</v>
      </c>
      <c r="I24">
        <f t="shared" si="2"/>
        <v>48.060036959593447</v>
      </c>
      <c r="J24">
        <f t="shared" si="3"/>
        <v>7.9399630404065533</v>
      </c>
    </row>
    <row r="25" spans="1:10">
      <c r="A25" s="1">
        <v>0.5301851851851852</v>
      </c>
      <c r="B25">
        <v>34.4</v>
      </c>
      <c r="C25">
        <v>58</v>
      </c>
      <c r="D25">
        <v>40</v>
      </c>
      <c r="E25">
        <f t="shared" si="0"/>
        <v>69.490000000000009</v>
      </c>
      <c r="F25">
        <f t="shared" si="1"/>
        <v>-11.490000000000009</v>
      </c>
      <c r="G25" t="s">
        <v>34</v>
      </c>
      <c r="H25" s="2">
        <f t="shared" si="4"/>
        <v>-6.3225806451629146E-2</v>
      </c>
      <c r="I25">
        <f t="shared" si="2"/>
        <v>73.610295653981694</v>
      </c>
      <c r="J25">
        <f t="shared" si="3"/>
        <v>-15.610295653981694</v>
      </c>
    </row>
    <row r="26" spans="1:10">
      <c r="A26" s="1">
        <v>0.53025462962962966</v>
      </c>
      <c r="B26">
        <v>34.4</v>
      </c>
      <c r="C26">
        <v>57</v>
      </c>
      <c r="D26">
        <v>71</v>
      </c>
      <c r="E26">
        <f t="shared" si="0"/>
        <v>74.45</v>
      </c>
      <c r="F26">
        <f t="shared" si="1"/>
        <v>-17.450000000000003</v>
      </c>
      <c r="G26" t="s">
        <v>34</v>
      </c>
      <c r="H26" s="2">
        <f t="shared" si="4"/>
        <v>-6.3225806451629146E-2</v>
      </c>
      <c r="I26">
        <f t="shared" si="2"/>
        <v>96.240524750029778</v>
      </c>
      <c r="J26">
        <f t="shared" si="3"/>
        <v>-39.240524750029778</v>
      </c>
    </row>
    <row r="27" spans="1:10">
      <c r="A27" s="1">
        <v>0.53031249999999996</v>
      </c>
      <c r="B27">
        <v>34.4</v>
      </c>
      <c r="C27">
        <v>57</v>
      </c>
      <c r="D27">
        <v>0</v>
      </c>
      <c r="E27">
        <f t="shared" si="0"/>
        <v>60.400000000000006</v>
      </c>
      <c r="F27">
        <f t="shared" si="1"/>
        <v>-3.4000000000000057</v>
      </c>
      <c r="G27" t="s">
        <v>34</v>
      </c>
      <c r="H27" s="2">
        <f t="shared" si="4"/>
        <v>-6.3225806451629146E-2</v>
      </c>
      <c r="I27">
        <f t="shared" si="2"/>
        <v>44.410000000000004</v>
      </c>
      <c r="J27">
        <f t="shared" si="3"/>
        <v>12.589999999999996</v>
      </c>
    </row>
    <row r="28" spans="1:10">
      <c r="A28" s="1">
        <v>0.53038194444444442</v>
      </c>
      <c r="B28">
        <v>34.4</v>
      </c>
      <c r="C28">
        <v>56</v>
      </c>
      <c r="D28">
        <v>3</v>
      </c>
      <c r="E28">
        <f t="shared" si="0"/>
        <v>63.57</v>
      </c>
      <c r="F28">
        <f t="shared" si="1"/>
        <v>-7.57</v>
      </c>
      <c r="G28" t="s">
        <v>34</v>
      </c>
      <c r="H28" s="2">
        <f t="shared" si="4"/>
        <v>-6.3225806451629146E-2</v>
      </c>
      <c r="I28">
        <f t="shared" si="2"/>
        <v>46.600022175853638</v>
      </c>
      <c r="J28">
        <f t="shared" si="3"/>
        <v>9.3999778241463616</v>
      </c>
    </row>
    <row r="29" spans="1:10">
      <c r="A29" s="1">
        <v>0.53045138888888888</v>
      </c>
      <c r="B29">
        <v>34.4</v>
      </c>
      <c r="C29">
        <v>55</v>
      </c>
      <c r="D29">
        <v>0</v>
      </c>
      <c r="E29">
        <f t="shared" si="0"/>
        <v>60.400000000000006</v>
      </c>
      <c r="F29">
        <f t="shared" si="1"/>
        <v>-5.4000000000000057</v>
      </c>
      <c r="G29" t="s">
        <v>34</v>
      </c>
      <c r="H29" s="2">
        <f t="shared" si="4"/>
        <v>-6.3225806451629146E-2</v>
      </c>
      <c r="I29">
        <f t="shared" si="2"/>
        <v>44.410000000000004</v>
      </c>
      <c r="J29">
        <f t="shared" si="3"/>
        <v>10.589999999999996</v>
      </c>
    </row>
    <row r="30" spans="1:10">
      <c r="A30" s="1">
        <v>0.53052083333333333</v>
      </c>
      <c r="B30">
        <v>34.4</v>
      </c>
      <c r="C30">
        <v>55</v>
      </c>
      <c r="D30">
        <v>0</v>
      </c>
      <c r="E30">
        <f t="shared" si="0"/>
        <v>60.400000000000006</v>
      </c>
      <c r="F30">
        <f t="shared" si="1"/>
        <v>-5.4000000000000057</v>
      </c>
      <c r="G30" t="s">
        <v>34</v>
      </c>
      <c r="H30" s="2">
        <f t="shared" si="4"/>
        <v>-6.3225806451629146E-2</v>
      </c>
      <c r="I30">
        <f t="shared" si="2"/>
        <v>44.410000000000004</v>
      </c>
      <c r="J30">
        <f t="shared" si="3"/>
        <v>10.589999999999996</v>
      </c>
    </row>
    <row r="31" spans="1:10">
      <c r="A31" s="1">
        <v>0.53059027777777779</v>
      </c>
      <c r="B31">
        <v>34.4</v>
      </c>
      <c r="C31">
        <v>55</v>
      </c>
      <c r="D31">
        <v>0</v>
      </c>
      <c r="E31">
        <f t="shared" si="0"/>
        <v>60.400000000000006</v>
      </c>
      <c r="F31">
        <f t="shared" si="1"/>
        <v>-5.4000000000000057</v>
      </c>
      <c r="G31" t="s">
        <v>34</v>
      </c>
      <c r="H31" s="2">
        <f t="shared" si="4"/>
        <v>-6.3225806451629146E-2</v>
      </c>
      <c r="I31">
        <f t="shared" si="2"/>
        <v>44.410000000000004</v>
      </c>
      <c r="J31">
        <f t="shared" si="3"/>
        <v>10.589999999999996</v>
      </c>
    </row>
    <row r="32" spans="1:10">
      <c r="A32" s="1">
        <v>0.53065972222222224</v>
      </c>
      <c r="B32">
        <v>34.4</v>
      </c>
      <c r="C32">
        <v>55</v>
      </c>
      <c r="D32">
        <v>0</v>
      </c>
      <c r="E32">
        <f t="shared" si="0"/>
        <v>60.400000000000006</v>
      </c>
      <c r="F32">
        <f t="shared" si="1"/>
        <v>-5.4000000000000057</v>
      </c>
      <c r="G32" t="s">
        <v>34</v>
      </c>
      <c r="H32" s="2">
        <f t="shared" si="4"/>
        <v>-6.3225806451629146E-2</v>
      </c>
      <c r="I32">
        <f t="shared" si="2"/>
        <v>44.410000000000004</v>
      </c>
      <c r="J32">
        <f t="shared" si="3"/>
        <v>10.589999999999996</v>
      </c>
    </row>
    <row r="33" spans="1:10">
      <c r="A33" s="1">
        <v>0.5307291666666667</v>
      </c>
      <c r="B33">
        <v>34.4</v>
      </c>
      <c r="C33">
        <v>54</v>
      </c>
      <c r="D33">
        <v>2</v>
      </c>
      <c r="E33">
        <f t="shared" si="0"/>
        <v>63.410000000000004</v>
      </c>
      <c r="F33">
        <f t="shared" si="1"/>
        <v>-9.4100000000000037</v>
      </c>
      <c r="G33" t="s">
        <v>34</v>
      </c>
      <c r="H33" s="2">
        <f t="shared" si="4"/>
        <v>-6.3225806451629146E-2</v>
      </c>
      <c r="I33">
        <f t="shared" si="2"/>
        <v>45.870014783934955</v>
      </c>
      <c r="J33">
        <f t="shared" si="3"/>
        <v>8.1299852160650445</v>
      </c>
    </row>
    <row r="34" spans="1:10">
      <c r="A34" s="1">
        <v>0.53079861111111104</v>
      </c>
      <c r="B34">
        <v>34.4</v>
      </c>
      <c r="C34">
        <v>54</v>
      </c>
      <c r="D34">
        <v>0</v>
      </c>
      <c r="E34">
        <f t="shared" si="0"/>
        <v>60.400000000000006</v>
      </c>
      <c r="F34">
        <f t="shared" si="1"/>
        <v>-6.4000000000000057</v>
      </c>
      <c r="G34" t="s">
        <v>34</v>
      </c>
      <c r="H34" s="2">
        <f t="shared" si="4"/>
        <v>-6.3225806451629146E-2</v>
      </c>
      <c r="I34">
        <f t="shared" si="2"/>
        <v>44.410000000000004</v>
      </c>
      <c r="J34">
        <f t="shared" si="3"/>
        <v>9.5899999999999963</v>
      </c>
    </row>
    <row r="35" spans="1:10">
      <c r="A35" s="1">
        <v>0.5308680555555555</v>
      </c>
      <c r="B35">
        <v>34.4</v>
      </c>
      <c r="C35">
        <v>54</v>
      </c>
      <c r="D35">
        <v>5</v>
      </c>
      <c r="E35">
        <f t="shared" si="0"/>
        <v>63.89</v>
      </c>
      <c r="F35">
        <f t="shared" si="1"/>
        <v>-9.89</v>
      </c>
      <c r="G35" t="s">
        <v>34</v>
      </c>
      <c r="H35" s="2">
        <f t="shared" si="4"/>
        <v>-6.3225806451629146E-2</v>
      </c>
      <c r="I35">
        <f t="shared" si="2"/>
        <v>48.060036959593447</v>
      </c>
      <c r="J35">
        <f t="shared" si="3"/>
        <v>5.9399630404065533</v>
      </c>
    </row>
    <row r="36" spans="1:10">
      <c r="A36" s="1">
        <v>0.53107638888888886</v>
      </c>
      <c r="B36">
        <v>34.5</v>
      </c>
      <c r="C36">
        <v>56</v>
      </c>
      <c r="D36">
        <v>17</v>
      </c>
      <c r="E36">
        <f t="shared" si="0"/>
        <v>65.81</v>
      </c>
      <c r="F36">
        <f t="shared" si="1"/>
        <v>-9.8100000000000023</v>
      </c>
      <c r="G36" t="s">
        <v>34</v>
      </c>
      <c r="H36" s="2">
        <f t="shared" si="4"/>
        <v>-6.3225806451629146E-2</v>
      </c>
      <c r="I36">
        <f t="shared" si="2"/>
        <v>56.820125659300281</v>
      </c>
      <c r="J36">
        <f t="shared" si="3"/>
        <v>-0.82012565930028103</v>
      </c>
    </row>
    <row r="37" spans="1:10">
      <c r="A37" s="1">
        <v>0.53114583333333332</v>
      </c>
      <c r="B37">
        <v>34.5</v>
      </c>
      <c r="C37">
        <v>56</v>
      </c>
      <c r="D37">
        <v>54</v>
      </c>
      <c r="E37">
        <f t="shared" si="0"/>
        <v>71.73</v>
      </c>
      <c r="F37">
        <f t="shared" si="1"/>
        <v>-15.730000000000004</v>
      </c>
      <c r="G37" t="s">
        <v>34</v>
      </c>
      <c r="H37" s="2">
        <f t="shared" si="4"/>
        <v>-6.3225806451629146E-2</v>
      </c>
      <c r="I37">
        <f t="shared" si="2"/>
        <v>83.830399120582598</v>
      </c>
      <c r="J37">
        <f t="shared" si="3"/>
        <v>-27.830399120582598</v>
      </c>
    </row>
    <row r="38" spans="1:10">
      <c r="A38" s="1">
        <v>0.53121527777777777</v>
      </c>
      <c r="B38">
        <v>34.5</v>
      </c>
      <c r="C38">
        <v>56</v>
      </c>
      <c r="D38">
        <v>0</v>
      </c>
      <c r="E38">
        <f t="shared" si="0"/>
        <v>60.400000000000006</v>
      </c>
      <c r="F38">
        <f t="shared" si="1"/>
        <v>-4.4000000000000057</v>
      </c>
      <c r="G38" t="s">
        <v>34</v>
      </c>
      <c r="H38" s="2">
        <f t="shared" si="4"/>
        <v>-6.3225806451629146E-2</v>
      </c>
      <c r="I38">
        <f t="shared" si="2"/>
        <v>44.410000000000004</v>
      </c>
      <c r="J38">
        <f t="shared" si="3"/>
        <v>11.589999999999996</v>
      </c>
    </row>
    <row r="39" spans="1:10">
      <c r="A39" s="1">
        <v>0.53128472222222223</v>
      </c>
      <c r="B39">
        <v>34.5</v>
      </c>
      <c r="C39">
        <v>55</v>
      </c>
      <c r="D39">
        <v>0</v>
      </c>
      <c r="E39">
        <f t="shared" si="0"/>
        <v>60.400000000000006</v>
      </c>
      <c r="F39">
        <f t="shared" si="1"/>
        <v>-5.4000000000000057</v>
      </c>
      <c r="G39" t="s">
        <v>34</v>
      </c>
      <c r="H39" s="2">
        <f t="shared" si="4"/>
        <v>-6.3225806451629146E-2</v>
      </c>
      <c r="I39">
        <f t="shared" si="2"/>
        <v>44.410000000000004</v>
      </c>
      <c r="J39">
        <f t="shared" si="3"/>
        <v>10.589999999999996</v>
      </c>
    </row>
    <row r="40" spans="1:10">
      <c r="A40" s="1">
        <v>0.53135416666666668</v>
      </c>
      <c r="B40">
        <v>34.5</v>
      </c>
      <c r="C40">
        <v>54</v>
      </c>
      <c r="D40">
        <v>0</v>
      </c>
      <c r="E40">
        <f t="shared" si="0"/>
        <v>60.400000000000006</v>
      </c>
      <c r="F40">
        <f t="shared" si="1"/>
        <v>-6.4000000000000057</v>
      </c>
      <c r="G40" t="s">
        <v>34</v>
      </c>
      <c r="H40" s="2">
        <f t="shared" si="4"/>
        <v>-6.3225806451629146E-2</v>
      </c>
      <c r="I40">
        <f t="shared" si="2"/>
        <v>44.410000000000004</v>
      </c>
      <c r="J40">
        <f t="shared" si="3"/>
        <v>9.5899999999999963</v>
      </c>
    </row>
    <row r="41" spans="1:10">
      <c r="A41" s="1">
        <v>0.53142361111111114</v>
      </c>
      <c r="B41">
        <v>34.5</v>
      </c>
      <c r="C41">
        <v>55</v>
      </c>
      <c r="D41">
        <v>5</v>
      </c>
      <c r="E41">
        <f t="shared" si="0"/>
        <v>63.89</v>
      </c>
      <c r="F41">
        <f t="shared" si="1"/>
        <v>-8.89</v>
      </c>
      <c r="G41" t="s">
        <v>34</v>
      </c>
      <c r="H41" s="2">
        <f t="shared" si="4"/>
        <v>-6.3225806451629146E-2</v>
      </c>
      <c r="I41">
        <f t="shared" si="2"/>
        <v>48.060036959593447</v>
      </c>
      <c r="J41">
        <f t="shared" si="3"/>
        <v>6.9399630404065533</v>
      </c>
    </row>
    <row r="42" spans="1:10">
      <c r="A42" s="1">
        <v>0.53149305555555559</v>
      </c>
      <c r="B42">
        <v>34.5</v>
      </c>
      <c r="C42">
        <v>55</v>
      </c>
      <c r="D42">
        <v>0</v>
      </c>
      <c r="E42">
        <f t="shared" si="0"/>
        <v>60.400000000000006</v>
      </c>
      <c r="F42">
        <f t="shared" si="1"/>
        <v>-5.4000000000000057</v>
      </c>
      <c r="G42" t="s">
        <v>34</v>
      </c>
      <c r="H42" s="2">
        <f t="shared" si="4"/>
        <v>-6.3225806451629146E-2</v>
      </c>
      <c r="I42">
        <f t="shared" si="2"/>
        <v>44.410000000000004</v>
      </c>
      <c r="J42">
        <f t="shared" si="3"/>
        <v>10.589999999999996</v>
      </c>
    </row>
    <row r="43" spans="1:10">
      <c r="A43" s="1">
        <v>0.53156250000000005</v>
      </c>
      <c r="B43">
        <v>34.5</v>
      </c>
      <c r="C43">
        <v>54</v>
      </c>
      <c r="D43">
        <v>0</v>
      </c>
      <c r="E43">
        <f t="shared" si="0"/>
        <v>60.400000000000006</v>
      </c>
      <c r="F43">
        <f t="shared" si="1"/>
        <v>-6.4000000000000057</v>
      </c>
      <c r="G43" t="s">
        <v>34</v>
      </c>
      <c r="H43" s="2">
        <f t="shared" si="4"/>
        <v>-6.3225806451629146E-2</v>
      </c>
      <c r="I43">
        <f t="shared" si="2"/>
        <v>44.410000000000004</v>
      </c>
      <c r="J43">
        <f t="shared" si="3"/>
        <v>9.5899999999999963</v>
      </c>
    </row>
    <row r="44" spans="1:10">
      <c r="A44" s="1">
        <v>0.5316319444444445</v>
      </c>
      <c r="B44">
        <v>34.5</v>
      </c>
      <c r="C44">
        <v>54</v>
      </c>
      <c r="D44">
        <v>0</v>
      </c>
      <c r="E44">
        <f t="shared" si="0"/>
        <v>60.400000000000006</v>
      </c>
      <c r="F44">
        <f t="shared" si="1"/>
        <v>-6.4000000000000057</v>
      </c>
      <c r="G44" t="s">
        <v>34</v>
      </c>
      <c r="H44" s="2">
        <f t="shared" si="4"/>
        <v>-6.3225806451629146E-2</v>
      </c>
      <c r="I44">
        <f t="shared" si="2"/>
        <v>44.410000000000004</v>
      </c>
      <c r="J44">
        <f t="shared" si="3"/>
        <v>9.5899999999999963</v>
      </c>
    </row>
    <row r="45" spans="1:10">
      <c r="A45" s="1">
        <v>0.53170138888888896</v>
      </c>
      <c r="B45">
        <v>34.5</v>
      </c>
      <c r="C45">
        <v>54</v>
      </c>
      <c r="D45">
        <v>0</v>
      </c>
      <c r="E45">
        <f t="shared" si="0"/>
        <v>60.400000000000006</v>
      </c>
      <c r="F45">
        <f t="shared" si="1"/>
        <v>-6.4000000000000057</v>
      </c>
      <c r="G45" t="s">
        <v>34</v>
      </c>
      <c r="H45" s="2">
        <f t="shared" si="4"/>
        <v>-6.3225806451629146E-2</v>
      </c>
      <c r="I45">
        <f t="shared" si="2"/>
        <v>44.410000000000004</v>
      </c>
      <c r="J45">
        <f t="shared" si="3"/>
        <v>9.5899999999999963</v>
      </c>
    </row>
    <row r="46" spans="1:10">
      <c r="A46" s="1">
        <v>0.5317708333333333</v>
      </c>
      <c r="B46">
        <v>34.5</v>
      </c>
      <c r="C46">
        <v>54</v>
      </c>
      <c r="D46">
        <v>3</v>
      </c>
      <c r="E46">
        <f t="shared" si="0"/>
        <v>63.57</v>
      </c>
      <c r="F46">
        <f t="shared" si="1"/>
        <v>-9.57</v>
      </c>
      <c r="G46" t="s">
        <v>34</v>
      </c>
      <c r="H46" s="2">
        <f t="shared" si="4"/>
        <v>-6.3225806451629146E-2</v>
      </c>
      <c r="I46">
        <f t="shared" si="2"/>
        <v>46.600022175853638</v>
      </c>
      <c r="J46">
        <f t="shared" si="3"/>
        <v>7.3999778241463616</v>
      </c>
    </row>
    <row r="47" spans="1:10">
      <c r="A47" s="1">
        <v>0.53184027777777776</v>
      </c>
      <c r="B47">
        <v>34.5</v>
      </c>
      <c r="C47">
        <v>54</v>
      </c>
      <c r="D47">
        <v>0</v>
      </c>
      <c r="E47">
        <f t="shared" si="0"/>
        <v>60.400000000000006</v>
      </c>
      <c r="F47">
        <f t="shared" si="1"/>
        <v>-6.4000000000000057</v>
      </c>
      <c r="G47" t="s">
        <v>34</v>
      </c>
      <c r="H47" s="2">
        <f t="shared" si="4"/>
        <v>-6.3225806451629146E-2</v>
      </c>
      <c r="I47">
        <f t="shared" si="2"/>
        <v>44.410000000000004</v>
      </c>
      <c r="J47">
        <f t="shared" si="3"/>
        <v>9.5899999999999963</v>
      </c>
    </row>
    <row r="48" spans="1:10">
      <c r="A48" s="1">
        <v>0.53190972222222221</v>
      </c>
      <c r="B48">
        <v>34.5</v>
      </c>
      <c r="C48">
        <v>54</v>
      </c>
      <c r="D48">
        <v>0</v>
      </c>
      <c r="E48">
        <f t="shared" si="0"/>
        <v>60.400000000000006</v>
      </c>
      <c r="F48">
        <f t="shared" si="1"/>
        <v>-6.4000000000000057</v>
      </c>
      <c r="G48" t="s">
        <v>34</v>
      </c>
      <c r="H48" s="2">
        <f t="shared" si="4"/>
        <v>-6.3225806451629146E-2</v>
      </c>
      <c r="I48">
        <f t="shared" si="2"/>
        <v>44.410000000000004</v>
      </c>
      <c r="J48">
        <f t="shared" si="3"/>
        <v>9.5899999999999963</v>
      </c>
    </row>
    <row r="49" spans="1:10">
      <c r="A49" s="1">
        <v>0.53197916666666667</v>
      </c>
      <c r="B49">
        <v>34.5</v>
      </c>
      <c r="C49">
        <v>54</v>
      </c>
      <c r="D49">
        <v>0</v>
      </c>
      <c r="E49">
        <f t="shared" si="0"/>
        <v>60.400000000000006</v>
      </c>
      <c r="F49">
        <f t="shared" si="1"/>
        <v>-6.4000000000000057</v>
      </c>
      <c r="G49" t="s">
        <v>34</v>
      </c>
      <c r="H49" s="2">
        <f t="shared" si="4"/>
        <v>-6.3225806451629146E-2</v>
      </c>
      <c r="I49">
        <f t="shared" si="2"/>
        <v>44.410000000000004</v>
      </c>
      <c r="J49">
        <f t="shared" si="3"/>
        <v>9.5899999999999963</v>
      </c>
    </row>
    <row r="50" spans="1:10">
      <c r="A50" s="1">
        <v>0.53204861111111112</v>
      </c>
      <c r="B50">
        <v>34.5</v>
      </c>
      <c r="C50">
        <v>54</v>
      </c>
      <c r="D50">
        <v>0</v>
      </c>
      <c r="E50">
        <f t="shared" si="0"/>
        <v>60.400000000000006</v>
      </c>
      <c r="F50">
        <f t="shared" si="1"/>
        <v>-6.4000000000000057</v>
      </c>
      <c r="G50" t="s">
        <v>34</v>
      </c>
      <c r="H50" s="2">
        <f t="shared" si="4"/>
        <v>-6.3225806451629146E-2</v>
      </c>
      <c r="I50">
        <f t="shared" si="2"/>
        <v>44.410000000000004</v>
      </c>
      <c r="J50">
        <f t="shared" si="3"/>
        <v>9.5899999999999963</v>
      </c>
    </row>
    <row r="51" spans="1:10">
      <c r="A51" s="1">
        <v>0.53211805555555558</v>
      </c>
      <c r="B51">
        <v>34.5</v>
      </c>
      <c r="C51">
        <v>54</v>
      </c>
      <c r="D51">
        <v>5</v>
      </c>
      <c r="E51">
        <f t="shared" si="0"/>
        <v>63.89</v>
      </c>
      <c r="F51">
        <f t="shared" si="1"/>
        <v>-9.89</v>
      </c>
      <c r="G51" t="s">
        <v>34</v>
      </c>
      <c r="H51" s="2">
        <f t="shared" si="4"/>
        <v>-6.3225806451629146E-2</v>
      </c>
      <c r="I51">
        <f t="shared" si="2"/>
        <v>48.060036959593447</v>
      </c>
      <c r="J51">
        <f t="shared" si="3"/>
        <v>5.9399630404065533</v>
      </c>
    </row>
    <row r="52" spans="1:10">
      <c r="A52" s="1">
        <v>0.53217592592592589</v>
      </c>
      <c r="B52">
        <v>34.5</v>
      </c>
      <c r="C52">
        <v>55</v>
      </c>
      <c r="D52">
        <v>40</v>
      </c>
      <c r="E52">
        <f t="shared" si="0"/>
        <v>69.490000000000009</v>
      </c>
      <c r="F52">
        <f t="shared" si="1"/>
        <v>-14.490000000000009</v>
      </c>
      <c r="G52" t="s">
        <v>34</v>
      </c>
      <c r="H52" s="2">
        <f t="shared" si="4"/>
        <v>-6.3225806451629146E-2</v>
      </c>
      <c r="I52">
        <f t="shared" si="2"/>
        <v>73.610295653981694</v>
      </c>
      <c r="J52">
        <f t="shared" si="3"/>
        <v>-18.610295653981694</v>
      </c>
    </row>
    <row r="53" spans="1:10">
      <c r="A53" s="1">
        <v>0.53225694444444438</v>
      </c>
      <c r="B53">
        <v>34.5</v>
      </c>
      <c r="C53">
        <v>64</v>
      </c>
      <c r="D53">
        <v>2</v>
      </c>
      <c r="E53">
        <f t="shared" si="0"/>
        <v>63.410000000000004</v>
      </c>
      <c r="F53">
        <f t="shared" si="1"/>
        <v>0.58999999999999631</v>
      </c>
      <c r="G53" t="s">
        <v>34</v>
      </c>
      <c r="H53" s="2">
        <f t="shared" si="4"/>
        <v>-6.3225806451629146E-2</v>
      </c>
      <c r="I53">
        <f t="shared" si="2"/>
        <v>45.870014783934955</v>
      </c>
      <c r="J53">
        <f t="shared" si="3"/>
        <v>18.129985216065045</v>
      </c>
    </row>
    <row r="54" spans="1:10">
      <c r="A54" s="1">
        <v>0.5323148148148148</v>
      </c>
      <c r="B54">
        <v>34.5</v>
      </c>
      <c r="C54">
        <v>63</v>
      </c>
      <c r="D54">
        <v>0</v>
      </c>
      <c r="E54">
        <f t="shared" si="0"/>
        <v>60.400000000000006</v>
      </c>
      <c r="F54">
        <f t="shared" si="1"/>
        <v>2.5999999999999943</v>
      </c>
      <c r="G54" t="s">
        <v>34</v>
      </c>
      <c r="H54" s="2">
        <f t="shared" si="4"/>
        <v>-6.3225806451629146E-2</v>
      </c>
      <c r="I54">
        <f t="shared" si="2"/>
        <v>44.410000000000004</v>
      </c>
      <c r="J54">
        <f t="shared" si="3"/>
        <v>18.589999999999996</v>
      </c>
    </row>
    <row r="55" spans="1:10">
      <c r="A55" s="1">
        <v>0.53238425925925925</v>
      </c>
      <c r="B55">
        <v>34.5</v>
      </c>
      <c r="C55">
        <v>63</v>
      </c>
      <c r="D55">
        <v>0</v>
      </c>
      <c r="E55">
        <f t="shared" si="0"/>
        <v>60.400000000000006</v>
      </c>
      <c r="F55">
        <f t="shared" si="1"/>
        <v>2.5999999999999943</v>
      </c>
      <c r="G55" t="s">
        <v>34</v>
      </c>
      <c r="H55" s="2">
        <f t="shared" si="4"/>
        <v>-6.3225806451629146E-2</v>
      </c>
      <c r="I55">
        <f t="shared" si="2"/>
        <v>44.410000000000004</v>
      </c>
      <c r="J55">
        <f t="shared" si="3"/>
        <v>18.589999999999996</v>
      </c>
    </row>
    <row r="56" spans="1:10">
      <c r="A56" s="1">
        <v>0.53245370370370371</v>
      </c>
      <c r="B56">
        <v>34.5</v>
      </c>
      <c r="C56">
        <v>62</v>
      </c>
      <c r="D56">
        <v>0</v>
      </c>
      <c r="E56">
        <f t="shared" si="0"/>
        <v>60.400000000000006</v>
      </c>
      <c r="F56">
        <f t="shared" si="1"/>
        <v>1.5999999999999943</v>
      </c>
      <c r="G56" t="s">
        <v>34</v>
      </c>
      <c r="H56" s="2">
        <f t="shared" si="4"/>
        <v>-6.3225806451629146E-2</v>
      </c>
      <c r="I56">
        <f t="shared" si="2"/>
        <v>44.410000000000004</v>
      </c>
      <c r="J56">
        <f t="shared" si="3"/>
        <v>17.589999999999996</v>
      </c>
    </row>
    <row r="57" spans="1:10">
      <c r="A57" s="1">
        <v>0.53252314814814816</v>
      </c>
      <c r="B57">
        <v>34.5</v>
      </c>
      <c r="C57">
        <v>61</v>
      </c>
      <c r="D57">
        <v>0</v>
      </c>
      <c r="E57">
        <f t="shared" si="0"/>
        <v>60.400000000000006</v>
      </c>
      <c r="F57">
        <f t="shared" si="1"/>
        <v>0.59999999999999432</v>
      </c>
      <c r="G57" t="s">
        <v>34</v>
      </c>
      <c r="H57" s="2">
        <f t="shared" si="4"/>
        <v>-6.3225806451629146E-2</v>
      </c>
      <c r="I57">
        <f t="shared" si="2"/>
        <v>44.410000000000004</v>
      </c>
      <c r="J57">
        <f t="shared" si="3"/>
        <v>16.589999999999996</v>
      </c>
    </row>
    <row r="58" spans="1:10">
      <c r="A58" s="1">
        <v>0.53266203703703707</v>
      </c>
      <c r="B58">
        <v>34.5</v>
      </c>
      <c r="C58">
        <v>60</v>
      </c>
      <c r="D58">
        <v>0</v>
      </c>
      <c r="E58">
        <f t="shared" si="0"/>
        <v>60.400000000000006</v>
      </c>
      <c r="F58">
        <f t="shared" si="1"/>
        <v>-0.40000000000000568</v>
      </c>
      <c r="G58" t="s">
        <v>34</v>
      </c>
      <c r="H58" s="2">
        <f t="shared" si="4"/>
        <v>-6.3225806451629146E-2</v>
      </c>
      <c r="I58">
        <f t="shared" si="2"/>
        <v>44.410000000000004</v>
      </c>
      <c r="J58">
        <f t="shared" si="3"/>
        <v>15.589999999999996</v>
      </c>
    </row>
    <row r="59" spans="1:10">
      <c r="A59" s="1">
        <v>0.53273148148148153</v>
      </c>
      <c r="B59">
        <v>34.5</v>
      </c>
      <c r="C59">
        <v>59</v>
      </c>
      <c r="D59">
        <v>0</v>
      </c>
      <c r="E59">
        <f t="shared" si="0"/>
        <v>60.400000000000006</v>
      </c>
      <c r="F59">
        <f t="shared" si="1"/>
        <v>-1.4000000000000057</v>
      </c>
      <c r="G59" t="s">
        <v>34</v>
      </c>
      <c r="H59" s="2">
        <f t="shared" si="4"/>
        <v>-6.3225806451629146E-2</v>
      </c>
      <c r="I59">
        <f t="shared" si="2"/>
        <v>44.410000000000004</v>
      </c>
      <c r="J59">
        <f t="shared" si="3"/>
        <v>14.589999999999996</v>
      </c>
    </row>
    <row r="60" spans="1:10">
      <c r="A60" s="1">
        <v>0.53280092592592598</v>
      </c>
      <c r="B60">
        <v>34.5</v>
      </c>
      <c r="C60">
        <v>58</v>
      </c>
      <c r="D60">
        <v>0</v>
      </c>
      <c r="E60">
        <f t="shared" si="0"/>
        <v>60.400000000000006</v>
      </c>
      <c r="F60">
        <f t="shared" si="1"/>
        <v>-2.4000000000000057</v>
      </c>
      <c r="G60" t="s">
        <v>34</v>
      </c>
      <c r="H60" s="2">
        <f t="shared" si="4"/>
        <v>-6.3225806451629146E-2</v>
      </c>
      <c r="I60">
        <f t="shared" si="2"/>
        <v>44.410000000000004</v>
      </c>
      <c r="J60">
        <f t="shared" si="3"/>
        <v>13.589999999999996</v>
      </c>
    </row>
    <row r="61" spans="1:10">
      <c r="A61" s="1">
        <v>0.53287037037037044</v>
      </c>
      <c r="B61">
        <v>34.5</v>
      </c>
      <c r="C61">
        <v>58</v>
      </c>
      <c r="D61">
        <v>0</v>
      </c>
      <c r="E61">
        <f t="shared" si="0"/>
        <v>60.400000000000006</v>
      </c>
      <c r="F61">
        <f t="shared" si="1"/>
        <v>-2.4000000000000057</v>
      </c>
      <c r="G61" t="s">
        <v>34</v>
      </c>
      <c r="H61" s="2">
        <f t="shared" si="4"/>
        <v>-6.3225806451629146E-2</v>
      </c>
      <c r="I61">
        <f t="shared" si="2"/>
        <v>44.410000000000004</v>
      </c>
      <c r="J61">
        <f t="shared" si="3"/>
        <v>13.589999999999996</v>
      </c>
    </row>
    <row r="62" spans="1:10">
      <c r="A62" s="1">
        <v>0.53300925925925924</v>
      </c>
      <c r="B62">
        <v>34.5</v>
      </c>
      <c r="C62">
        <v>56</v>
      </c>
      <c r="D62">
        <v>3</v>
      </c>
      <c r="E62">
        <f t="shared" si="0"/>
        <v>63.57</v>
      </c>
      <c r="F62">
        <f t="shared" si="1"/>
        <v>-7.57</v>
      </c>
      <c r="G62" t="s">
        <v>34</v>
      </c>
      <c r="H62" s="2">
        <f t="shared" si="4"/>
        <v>-6.3225806451629146E-2</v>
      </c>
      <c r="I62">
        <f t="shared" si="2"/>
        <v>46.600022175853638</v>
      </c>
      <c r="J62">
        <f t="shared" si="3"/>
        <v>9.3999778241463616</v>
      </c>
    </row>
    <row r="63" spans="1:10">
      <c r="A63" s="1">
        <v>0.53307870370370369</v>
      </c>
      <c r="B63">
        <v>34.5</v>
      </c>
      <c r="C63">
        <v>55</v>
      </c>
      <c r="D63">
        <v>2</v>
      </c>
      <c r="E63">
        <f t="shared" si="0"/>
        <v>63.410000000000004</v>
      </c>
      <c r="F63">
        <f t="shared" si="1"/>
        <v>-8.4100000000000037</v>
      </c>
      <c r="G63" t="s">
        <v>34</v>
      </c>
      <c r="H63" s="2">
        <f t="shared" si="4"/>
        <v>-6.3225806451629146E-2</v>
      </c>
      <c r="I63">
        <f t="shared" si="2"/>
        <v>45.870014783934955</v>
      </c>
      <c r="J63">
        <f t="shared" si="3"/>
        <v>9.1299852160650445</v>
      </c>
    </row>
    <row r="64" spans="1:10">
      <c r="A64" s="1">
        <v>0.53314814814814815</v>
      </c>
      <c r="B64">
        <v>34.5</v>
      </c>
      <c r="C64">
        <v>55</v>
      </c>
      <c r="D64">
        <v>45</v>
      </c>
      <c r="E64">
        <f t="shared" si="0"/>
        <v>70.290000000000006</v>
      </c>
      <c r="F64">
        <f t="shared" si="1"/>
        <v>-15.290000000000006</v>
      </c>
      <c r="G64" t="s">
        <v>34</v>
      </c>
      <c r="H64" s="2">
        <f t="shared" si="4"/>
        <v>-6.3225806451629146E-2</v>
      </c>
      <c r="I64">
        <f t="shared" si="2"/>
        <v>77.260332607070808</v>
      </c>
      <c r="J64">
        <f t="shared" si="3"/>
        <v>-22.260332607070808</v>
      </c>
    </row>
    <row r="65" spans="1:10">
      <c r="A65" s="1">
        <v>0.5332175925925926</v>
      </c>
      <c r="B65">
        <v>34.5</v>
      </c>
      <c r="C65">
        <v>55</v>
      </c>
      <c r="D65">
        <v>4</v>
      </c>
      <c r="E65">
        <f t="shared" si="0"/>
        <v>63.730000000000004</v>
      </c>
      <c r="F65">
        <f t="shared" si="1"/>
        <v>-8.730000000000004</v>
      </c>
      <c r="G65" t="s">
        <v>34</v>
      </c>
      <c r="H65" s="2">
        <f t="shared" si="4"/>
        <v>-6.3225806451629146E-2</v>
      </c>
      <c r="I65">
        <f t="shared" si="2"/>
        <v>47.330029567739807</v>
      </c>
      <c r="J65">
        <f t="shared" si="3"/>
        <v>7.6699704322601931</v>
      </c>
    </row>
    <row r="66" spans="1:10">
      <c r="A66" s="1">
        <v>0.53335648148148151</v>
      </c>
      <c r="B66">
        <v>34.5</v>
      </c>
      <c r="C66">
        <v>55</v>
      </c>
      <c r="D66">
        <v>77</v>
      </c>
      <c r="E66">
        <f t="shared" si="0"/>
        <v>75.41</v>
      </c>
      <c r="F66">
        <f t="shared" si="1"/>
        <v>-20.409999999999997</v>
      </c>
      <c r="G66" t="s">
        <v>34</v>
      </c>
      <c r="H66" s="2">
        <f t="shared" si="4"/>
        <v>-6.3225806451629146E-2</v>
      </c>
      <c r="I66">
        <f t="shared" si="2"/>
        <v>100.62056908759114</v>
      </c>
      <c r="J66">
        <f t="shared" si="3"/>
        <v>-45.620569087591136</v>
      </c>
    </row>
    <row r="67" spans="1:10">
      <c r="A67" s="1">
        <v>0.53342592592592586</v>
      </c>
      <c r="B67">
        <v>34.5</v>
      </c>
      <c r="C67">
        <v>56</v>
      </c>
      <c r="D67">
        <v>16</v>
      </c>
      <c r="E67">
        <f t="shared" ref="E67:E130" si="5">0.16*D67+63.09-2.69*EXP(-(32.53)*D67)</f>
        <v>65.650000000000006</v>
      </c>
      <c r="F67">
        <f t="shared" ref="F67:F130" si="6">C67-E67</f>
        <v>-9.6500000000000057</v>
      </c>
      <c r="G67" t="s">
        <v>34</v>
      </c>
      <c r="H67" s="2">
        <f t="shared" si="4"/>
        <v>-6.3225806451629146E-2</v>
      </c>
      <c r="I67">
        <f t="shared" ref="I67:I130" si="7">0.73*D67+46.09-1.68*EXP(-(0.0000044)*D67)</f>
        <v>56.090118267836928</v>
      </c>
      <c r="J67">
        <f t="shared" ref="J67:J130" si="8">C67-I67</f>
        <v>-9.0118267836928112E-2</v>
      </c>
    </row>
    <row r="68" spans="1:10">
      <c r="A68" s="1">
        <v>0.53349537037037031</v>
      </c>
      <c r="B68">
        <v>34.6</v>
      </c>
      <c r="C68">
        <v>55</v>
      </c>
      <c r="D68">
        <v>0</v>
      </c>
      <c r="E68">
        <f t="shared" si="5"/>
        <v>60.400000000000006</v>
      </c>
      <c r="F68">
        <f t="shared" si="6"/>
        <v>-5.4000000000000057</v>
      </c>
      <c r="G68" t="s">
        <v>34</v>
      </c>
      <c r="H68" s="2">
        <f t="shared" ref="H68:H131" si="9">AVERAGE(F:F)</f>
        <v>-6.3225806451629146E-2</v>
      </c>
      <c r="I68">
        <f t="shared" si="7"/>
        <v>44.410000000000004</v>
      </c>
      <c r="J68">
        <f t="shared" si="8"/>
        <v>10.589999999999996</v>
      </c>
    </row>
    <row r="69" spans="1:10">
      <c r="A69" s="1">
        <v>0.53356481481481477</v>
      </c>
      <c r="B69">
        <v>34.6</v>
      </c>
      <c r="C69">
        <v>55</v>
      </c>
      <c r="D69">
        <v>15</v>
      </c>
      <c r="E69">
        <f t="shared" si="5"/>
        <v>65.490000000000009</v>
      </c>
      <c r="F69">
        <f t="shared" si="6"/>
        <v>-10.490000000000009</v>
      </c>
      <c r="G69" t="s">
        <v>34</v>
      </c>
      <c r="H69" s="2">
        <f t="shared" si="9"/>
        <v>-6.3225806451629146E-2</v>
      </c>
      <c r="I69">
        <f t="shared" si="7"/>
        <v>55.360110876341047</v>
      </c>
      <c r="J69">
        <f t="shared" si="8"/>
        <v>-0.36011087634104655</v>
      </c>
    </row>
    <row r="70" spans="1:10">
      <c r="A70" s="1">
        <v>0.53363425925925922</v>
      </c>
      <c r="B70">
        <v>34.5</v>
      </c>
      <c r="C70">
        <v>55</v>
      </c>
      <c r="D70">
        <v>12</v>
      </c>
      <c r="E70">
        <f t="shared" si="5"/>
        <v>65.010000000000005</v>
      </c>
      <c r="F70">
        <f t="shared" si="6"/>
        <v>-10.010000000000005</v>
      </c>
      <c r="G70" t="s">
        <v>34</v>
      </c>
      <c r="H70" s="2">
        <f t="shared" si="9"/>
        <v>-6.3225806451629146E-2</v>
      </c>
      <c r="I70">
        <f t="shared" si="7"/>
        <v>53.170088701658258</v>
      </c>
      <c r="J70">
        <f t="shared" si="8"/>
        <v>1.8299112983417416</v>
      </c>
    </row>
    <row r="71" spans="1:10">
      <c r="A71" s="1">
        <v>0.53370370370370368</v>
      </c>
      <c r="B71">
        <v>34.5</v>
      </c>
      <c r="C71">
        <v>57</v>
      </c>
      <c r="D71">
        <v>0</v>
      </c>
      <c r="E71">
        <f t="shared" si="5"/>
        <v>60.400000000000006</v>
      </c>
      <c r="F71">
        <f t="shared" si="6"/>
        <v>-3.4000000000000057</v>
      </c>
      <c r="G71" t="s">
        <v>34</v>
      </c>
      <c r="H71" s="2">
        <f t="shared" si="9"/>
        <v>-6.3225806451629146E-2</v>
      </c>
      <c r="I71">
        <f t="shared" si="7"/>
        <v>44.410000000000004</v>
      </c>
      <c r="J71">
        <f t="shared" si="8"/>
        <v>12.589999999999996</v>
      </c>
    </row>
    <row r="72" spans="1:10">
      <c r="A72" s="1">
        <v>0.53377314814814814</v>
      </c>
      <c r="B72">
        <v>34.5</v>
      </c>
      <c r="C72">
        <v>56</v>
      </c>
      <c r="D72">
        <v>0</v>
      </c>
      <c r="E72">
        <f t="shared" si="5"/>
        <v>60.400000000000006</v>
      </c>
      <c r="F72">
        <f t="shared" si="6"/>
        <v>-4.4000000000000057</v>
      </c>
      <c r="G72" t="s">
        <v>34</v>
      </c>
      <c r="H72" s="2">
        <f t="shared" si="9"/>
        <v>-6.3225806451629146E-2</v>
      </c>
      <c r="I72">
        <f t="shared" si="7"/>
        <v>44.410000000000004</v>
      </c>
      <c r="J72">
        <f t="shared" si="8"/>
        <v>11.589999999999996</v>
      </c>
    </row>
    <row r="73" spans="1:10">
      <c r="A73" s="1">
        <v>0.53384259259259259</v>
      </c>
      <c r="B73">
        <v>34.5</v>
      </c>
      <c r="C73">
        <v>56</v>
      </c>
      <c r="D73">
        <v>0</v>
      </c>
      <c r="E73">
        <f t="shared" si="5"/>
        <v>60.400000000000006</v>
      </c>
      <c r="F73">
        <f t="shared" si="6"/>
        <v>-4.4000000000000057</v>
      </c>
      <c r="G73" t="s">
        <v>34</v>
      </c>
      <c r="H73" s="2">
        <f t="shared" si="9"/>
        <v>-6.3225806451629146E-2</v>
      </c>
      <c r="I73">
        <f t="shared" si="7"/>
        <v>44.410000000000004</v>
      </c>
      <c r="J73">
        <f t="shared" si="8"/>
        <v>11.589999999999996</v>
      </c>
    </row>
    <row r="74" spans="1:10">
      <c r="A74" s="1">
        <v>0.53412037037037041</v>
      </c>
      <c r="B74">
        <v>34.5</v>
      </c>
      <c r="C74">
        <v>54</v>
      </c>
      <c r="D74">
        <v>0</v>
      </c>
      <c r="E74">
        <f t="shared" si="5"/>
        <v>60.400000000000006</v>
      </c>
      <c r="F74">
        <f t="shared" si="6"/>
        <v>-6.4000000000000057</v>
      </c>
      <c r="G74" t="s">
        <v>34</v>
      </c>
      <c r="H74" s="2">
        <f t="shared" si="9"/>
        <v>-6.3225806451629146E-2</v>
      </c>
      <c r="I74">
        <f t="shared" si="7"/>
        <v>44.410000000000004</v>
      </c>
      <c r="J74">
        <f t="shared" si="8"/>
        <v>9.5899999999999963</v>
      </c>
    </row>
    <row r="75" spans="1:10">
      <c r="A75" s="1">
        <v>0.53418981481481487</v>
      </c>
      <c r="B75">
        <v>34.5</v>
      </c>
      <c r="C75">
        <v>53</v>
      </c>
      <c r="D75">
        <v>0</v>
      </c>
      <c r="E75">
        <f t="shared" si="5"/>
        <v>60.400000000000006</v>
      </c>
      <c r="F75">
        <f t="shared" si="6"/>
        <v>-7.4000000000000057</v>
      </c>
      <c r="G75" t="s">
        <v>34</v>
      </c>
      <c r="H75" s="2">
        <f t="shared" si="9"/>
        <v>-6.3225806451629146E-2</v>
      </c>
      <c r="I75">
        <f t="shared" si="7"/>
        <v>44.410000000000004</v>
      </c>
      <c r="J75">
        <f t="shared" si="8"/>
        <v>8.5899999999999963</v>
      </c>
    </row>
    <row r="76" spans="1:10">
      <c r="A76" s="1">
        <v>0.53425925925925932</v>
      </c>
      <c r="B76">
        <v>34.5</v>
      </c>
      <c r="C76">
        <v>53</v>
      </c>
      <c r="D76">
        <v>0</v>
      </c>
      <c r="E76">
        <f t="shared" si="5"/>
        <v>60.400000000000006</v>
      </c>
      <c r="F76">
        <f t="shared" si="6"/>
        <v>-7.4000000000000057</v>
      </c>
      <c r="G76" t="s">
        <v>34</v>
      </c>
      <c r="H76" s="2">
        <f t="shared" si="9"/>
        <v>-6.3225806451629146E-2</v>
      </c>
      <c r="I76">
        <f t="shared" si="7"/>
        <v>44.410000000000004</v>
      </c>
      <c r="J76">
        <f t="shared" si="8"/>
        <v>8.5899999999999963</v>
      </c>
    </row>
    <row r="77" spans="1:10">
      <c r="A77" s="1">
        <v>0.53432870370370367</v>
      </c>
      <c r="B77">
        <v>34.6</v>
      </c>
      <c r="C77">
        <v>53</v>
      </c>
      <c r="D77">
        <v>2</v>
      </c>
      <c r="E77">
        <f t="shared" si="5"/>
        <v>63.410000000000004</v>
      </c>
      <c r="F77">
        <f t="shared" si="6"/>
        <v>-10.410000000000004</v>
      </c>
      <c r="G77" t="s">
        <v>34</v>
      </c>
      <c r="H77" s="2">
        <f t="shared" si="9"/>
        <v>-6.3225806451629146E-2</v>
      </c>
      <c r="I77">
        <f t="shared" si="7"/>
        <v>45.870014783934955</v>
      </c>
      <c r="J77">
        <f t="shared" si="8"/>
        <v>7.1299852160650445</v>
      </c>
    </row>
    <row r="78" spans="1:10">
      <c r="A78" s="1">
        <v>0.53438657407407408</v>
      </c>
      <c r="B78">
        <v>34.6</v>
      </c>
      <c r="C78">
        <v>53</v>
      </c>
      <c r="D78">
        <v>5</v>
      </c>
      <c r="E78">
        <f t="shared" si="5"/>
        <v>63.89</v>
      </c>
      <c r="F78">
        <f t="shared" si="6"/>
        <v>-10.89</v>
      </c>
      <c r="G78" t="s">
        <v>34</v>
      </c>
      <c r="H78" s="2">
        <f t="shared" si="9"/>
        <v>-6.3225806451629146E-2</v>
      </c>
      <c r="I78">
        <f t="shared" si="7"/>
        <v>48.060036959593447</v>
      </c>
      <c r="J78">
        <f t="shared" si="8"/>
        <v>4.9399630404065533</v>
      </c>
    </row>
    <row r="79" spans="1:10">
      <c r="A79" s="1">
        <v>0.53445601851851854</v>
      </c>
      <c r="B79">
        <v>34.6</v>
      </c>
      <c r="C79">
        <v>55</v>
      </c>
      <c r="D79">
        <v>15</v>
      </c>
      <c r="E79">
        <f t="shared" si="5"/>
        <v>65.490000000000009</v>
      </c>
      <c r="F79">
        <f t="shared" si="6"/>
        <v>-10.490000000000009</v>
      </c>
      <c r="G79" t="s">
        <v>34</v>
      </c>
      <c r="H79" s="2">
        <f t="shared" si="9"/>
        <v>-6.3225806451629146E-2</v>
      </c>
      <c r="I79">
        <f t="shared" si="7"/>
        <v>55.360110876341047</v>
      </c>
      <c r="J79">
        <f t="shared" si="8"/>
        <v>-0.36011087634104655</v>
      </c>
    </row>
    <row r="80" spans="1:10">
      <c r="A80" s="1">
        <v>0.53452546296296299</v>
      </c>
      <c r="B80">
        <v>34.5</v>
      </c>
      <c r="C80">
        <v>54</v>
      </c>
      <c r="D80">
        <v>0</v>
      </c>
      <c r="E80">
        <f t="shared" si="5"/>
        <v>60.400000000000006</v>
      </c>
      <c r="F80">
        <f t="shared" si="6"/>
        <v>-6.4000000000000057</v>
      </c>
      <c r="G80" t="s">
        <v>34</v>
      </c>
      <c r="H80" s="2">
        <f t="shared" si="9"/>
        <v>-6.3225806451629146E-2</v>
      </c>
      <c r="I80">
        <f t="shared" si="7"/>
        <v>44.410000000000004</v>
      </c>
      <c r="J80">
        <f t="shared" si="8"/>
        <v>9.5899999999999963</v>
      </c>
    </row>
    <row r="81" spans="1:10">
      <c r="A81" s="1">
        <v>0.53459490740740734</v>
      </c>
      <c r="B81">
        <v>34.5</v>
      </c>
      <c r="C81">
        <v>53</v>
      </c>
      <c r="D81">
        <v>0</v>
      </c>
      <c r="E81">
        <f t="shared" si="5"/>
        <v>60.400000000000006</v>
      </c>
      <c r="F81">
        <f t="shared" si="6"/>
        <v>-7.4000000000000057</v>
      </c>
      <c r="G81" t="s">
        <v>34</v>
      </c>
      <c r="H81" s="2">
        <f t="shared" si="9"/>
        <v>-6.3225806451629146E-2</v>
      </c>
      <c r="I81">
        <f t="shared" si="7"/>
        <v>44.410000000000004</v>
      </c>
      <c r="J81">
        <f t="shared" si="8"/>
        <v>8.5899999999999963</v>
      </c>
    </row>
    <row r="82" spans="1:10">
      <c r="A82" s="1">
        <v>0.53467592592592594</v>
      </c>
      <c r="B82">
        <v>34.6</v>
      </c>
      <c r="C82">
        <v>54</v>
      </c>
      <c r="D82">
        <v>2</v>
      </c>
      <c r="E82">
        <f t="shared" si="5"/>
        <v>63.410000000000004</v>
      </c>
      <c r="F82">
        <f t="shared" si="6"/>
        <v>-9.4100000000000037</v>
      </c>
      <c r="G82" t="s">
        <v>34</v>
      </c>
      <c r="H82" s="2">
        <f t="shared" si="9"/>
        <v>-6.3225806451629146E-2</v>
      </c>
      <c r="I82">
        <f t="shared" si="7"/>
        <v>45.870014783934955</v>
      </c>
      <c r="J82">
        <f t="shared" si="8"/>
        <v>8.1299852160650445</v>
      </c>
    </row>
    <row r="83" spans="1:10">
      <c r="A83" s="1">
        <v>0.5347453703703704</v>
      </c>
      <c r="B83">
        <v>34.5</v>
      </c>
      <c r="C83">
        <v>53</v>
      </c>
      <c r="D83">
        <v>0</v>
      </c>
      <c r="E83">
        <f t="shared" si="5"/>
        <v>60.400000000000006</v>
      </c>
      <c r="F83">
        <f t="shared" si="6"/>
        <v>-7.4000000000000057</v>
      </c>
      <c r="G83" t="s">
        <v>34</v>
      </c>
      <c r="H83" s="2">
        <f t="shared" si="9"/>
        <v>-6.3225806451629146E-2</v>
      </c>
      <c r="I83">
        <f t="shared" si="7"/>
        <v>44.410000000000004</v>
      </c>
      <c r="J83">
        <f t="shared" si="8"/>
        <v>8.5899999999999963</v>
      </c>
    </row>
    <row r="84" spans="1:10">
      <c r="A84" s="1">
        <v>0.53481481481481474</v>
      </c>
      <c r="B84">
        <v>34.5</v>
      </c>
      <c r="C84">
        <v>53</v>
      </c>
      <c r="D84">
        <v>2</v>
      </c>
      <c r="E84">
        <f t="shared" si="5"/>
        <v>63.410000000000004</v>
      </c>
      <c r="F84">
        <f t="shared" si="6"/>
        <v>-10.410000000000004</v>
      </c>
      <c r="G84" t="s">
        <v>34</v>
      </c>
      <c r="H84" s="2">
        <f t="shared" si="9"/>
        <v>-6.3225806451629146E-2</v>
      </c>
      <c r="I84">
        <f t="shared" si="7"/>
        <v>45.870014783934955</v>
      </c>
      <c r="J84">
        <f t="shared" si="8"/>
        <v>7.1299852160650445</v>
      </c>
    </row>
    <row r="85" spans="1:10">
      <c r="A85" s="1">
        <v>0.5348842592592592</v>
      </c>
      <c r="B85">
        <v>34.6</v>
      </c>
      <c r="C85">
        <v>54</v>
      </c>
      <c r="D85">
        <v>0</v>
      </c>
      <c r="E85">
        <f t="shared" si="5"/>
        <v>60.400000000000006</v>
      </c>
      <c r="F85">
        <f t="shared" si="6"/>
        <v>-6.4000000000000057</v>
      </c>
      <c r="G85" t="s">
        <v>34</v>
      </c>
      <c r="H85" s="2">
        <f t="shared" si="9"/>
        <v>-6.3225806451629146E-2</v>
      </c>
      <c r="I85">
        <f t="shared" si="7"/>
        <v>44.410000000000004</v>
      </c>
      <c r="J85">
        <f t="shared" si="8"/>
        <v>9.5899999999999963</v>
      </c>
    </row>
    <row r="86" spans="1:10">
      <c r="A86" s="1">
        <v>0.53495370370370365</v>
      </c>
      <c r="B86">
        <v>34.6</v>
      </c>
      <c r="C86">
        <v>53</v>
      </c>
      <c r="D86">
        <v>0</v>
      </c>
      <c r="E86">
        <f t="shared" si="5"/>
        <v>60.400000000000006</v>
      </c>
      <c r="F86">
        <f t="shared" si="6"/>
        <v>-7.4000000000000057</v>
      </c>
      <c r="G86" t="s">
        <v>34</v>
      </c>
      <c r="H86" s="2">
        <f t="shared" si="9"/>
        <v>-6.3225806451629146E-2</v>
      </c>
      <c r="I86">
        <f t="shared" si="7"/>
        <v>44.410000000000004</v>
      </c>
      <c r="J86">
        <f t="shared" si="8"/>
        <v>8.5899999999999963</v>
      </c>
    </row>
    <row r="87" spans="1:10">
      <c r="A87" s="1">
        <v>0.53502314814814811</v>
      </c>
      <c r="B87">
        <v>34.5</v>
      </c>
      <c r="C87">
        <v>53</v>
      </c>
      <c r="D87">
        <v>0</v>
      </c>
      <c r="E87">
        <f t="shared" si="5"/>
        <v>60.400000000000006</v>
      </c>
      <c r="F87">
        <f t="shared" si="6"/>
        <v>-7.4000000000000057</v>
      </c>
      <c r="G87" t="s">
        <v>34</v>
      </c>
      <c r="H87" s="2">
        <f t="shared" si="9"/>
        <v>-6.3225806451629146E-2</v>
      </c>
      <c r="I87">
        <f t="shared" si="7"/>
        <v>44.410000000000004</v>
      </c>
      <c r="J87">
        <f t="shared" si="8"/>
        <v>8.5899999999999963</v>
      </c>
    </row>
    <row r="88" spans="1:10">
      <c r="A88" s="1">
        <v>0.53508101851851853</v>
      </c>
      <c r="B88">
        <v>34.6</v>
      </c>
      <c r="C88">
        <v>54</v>
      </c>
      <c r="D88">
        <v>0</v>
      </c>
      <c r="E88">
        <f t="shared" si="5"/>
        <v>60.400000000000006</v>
      </c>
      <c r="F88">
        <f t="shared" si="6"/>
        <v>-6.4000000000000057</v>
      </c>
      <c r="G88" t="s">
        <v>34</v>
      </c>
      <c r="H88" s="2">
        <f t="shared" si="9"/>
        <v>-6.3225806451629146E-2</v>
      </c>
      <c r="I88">
        <f t="shared" si="7"/>
        <v>44.410000000000004</v>
      </c>
      <c r="J88">
        <f t="shared" si="8"/>
        <v>9.5899999999999963</v>
      </c>
    </row>
    <row r="89" spans="1:10">
      <c r="A89" s="1">
        <v>0.53521990740740744</v>
      </c>
      <c r="B89">
        <v>34.6</v>
      </c>
      <c r="C89">
        <v>53</v>
      </c>
      <c r="D89">
        <v>0</v>
      </c>
      <c r="E89">
        <f t="shared" si="5"/>
        <v>60.400000000000006</v>
      </c>
      <c r="F89">
        <f t="shared" si="6"/>
        <v>-7.4000000000000057</v>
      </c>
      <c r="G89" t="s">
        <v>34</v>
      </c>
      <c r="H89" s="2">
        <f t="shared" si="9"/>
        <v>-6.3225806451629146E-2</v>
      </c>
      <c r="I89">
        <f t="shared" si="7"/>
        <v>44.410000000000004</v>
      </c>
      <c r="J89">
        <f t="shared" si="8"/>
        <v>8.5899999999999963</v>
      </c>
    </row>
    <row r="90" spans="1:10">
      <c r="A90" s="1">
        <v>0.53528935185185189</v>
      </c>
      <c r="B90">
        <v>34.6</v>
      </c>
      <c r="C90">
        <v>53</v>
      </c>
      <c r="D90">
        <v>0</v>
      </c>
      <c r="E90">
        <f t="shared" si="5"/>
        <v>60.400000000000006</v>
      </c>
      <c r="F90">
        <f t="shared" si="6"/>
        <v>-7.4000000000000057</v>
      </c>
      <c r="G90" t="s">
        <v>34</v>
      </c>
      <c r="H90" s="2">
        <f t="shared" si="9"/>
        <v>-6.3225806451629146E-2</v>
      </c>
      <c r="I90">
        <f t="shared" si="7"/>
        <v>44.410000000000004</v>
      </c>
      <c r="J90">
        <f t="shared" si="8"/>
        <v>8.5899999999999963</v>
      </c>
    </row>
    <row r="91" spans="1:10">
      <c r="A91" s="1">
        <v>0.53535879629629635</v>
      </c>
      <c r="B91">
        <v>34.6</v>
      </c>
      <c r="C91">
        <v>53</v>
      </c>
      <c r="D91">
        <v>0</v>
      </c>
      <c r="E91">
        <f t="shared" si="5"/>
        <v>60.400000000000006</v>
      </c>
      <c r="F91">
        <f t="shared" si="6"/>
        <v>-7.4000000000000057</v>
      </c>
      <c r="G91" t="s">
        <v>34</v>
      </c>
      <c r="H91" s="2">
        <f t="shared" si="9"/>
        <v>-6.3225806451629146E-2</v>
      </c>
      <c r="I91">
        <f t="shared" si="7"/>
        <v>44.410000000000004</v>
      </c>
      <c r="J91">
        <f t="shared" si="8"/>
        <v>8.5899999999999963</v>
      </c>
    </row>
    <row r="92" spans="1:10">
      <c r="A92" s="1">
        <v>0.5354282407407408</v>
      </c>
      <c r="B92">
        <v>34.6</v>
      </c>
      <c r="C92">
        <v>53</v>
      </c>
      <c r="D92">
        <v>0</v>
      </c>
      <c r="E92">
        <f t="shared" si="5"/>
        <v>60.400000000000006</v>
      </c>
      <c r="F92">
        <f t="shared" si="6"/>
        <v>-7.4000000000000057</v>
      </c>
      <c r="G92" t="s">
        <v>34</v>
      </c>
      <c r="H92" s="2">
        <f t="shared" si="9"/>
        <v>-6.3225806451629146E-2</v>
      </c>
      <c r="I92">
        <f t="shared" si="7"/>
        <v>44.410000000000004</v>
      </c>
      <c r="J92">
        <f t="shared" si="8"/>
        <v>8.5899999999999963</v>
      </c>
    </row>
    <row r="93" spans="1:10">
      <c r="A93" s="1">
        <v>0.53549768518518526</v>
      </c>
      <c r="B93">
        <v>34.6</v>
      </c>
      <c r="C93">
        <v>54</v>
      </c>
      <c r="D93">
        <v>9</v>
      </c>
      <c r="E93">
        <f t="shared" si="5"/>
        <v>64.53</v>
      </c>
      <c r="F93">
        <f t="shared" si="6"/>
        <v>-10.530000000000001</v>
      </c>
      <c r="G93" t="s">
        <v>34</v>
      </c>
      <c r="H93" s="2">
        <f t="shared" si="9"/>
        <v>-6.3225806451629146E-2</v>
      </c>
      <c r="I93">
        <f t="shared" si="7"/>
        <v>50.980066526682769</v>
      </c>
      <c r="J93">
        <f t="shared" si="8"/>
        <v>3.0199334733172307</v>
      </c>
    </row>
    <row r="94" spans="1:10">
      <c r="A94" s="1">
        <v>0.5355671296296296</v>
      </c>
      <c r="B94">
        <v>34.6</v>
      </c>
      <c r="C94">
        <v>55</v>
      </c>
      <c r="D94">
        <v>0</v>
      </c>
      <c r="E94">
        <f t="shared" si="5"/>
        <v>60.400000000000006</v>
      </c>
      <c r="F94">
        <f t="shared" si="6"/>
        <v>-5.4000000000000057</v>
      </c>
      <c r="G94" t="s">
        <v>34</v>
      </c>
      <c r="H94" s="2">
        <f t="shared" si="9"/>
        <v>-6.3225806451629146E-2</v>
      </c>
      <c r="I94">
        <f t="shared" si="7"/>
        <v>44.410000000000004</v>
      </c>
      <c r="J94">
        <f t="shared" si="8"/>
        <v>10.589999999999996</v>
      </c>
    </row>
    <row r="95" spans="1:10">
      <c r="A95" s="1">
        <v>0.53563657407407406</v>
      </c>
      <c r="B95">
        <v>34.6</v>
      </c>
      <c r="C95">
        <v>54</v>
      </c>
      <c r="D95">
        <v>2</v>
      </c>
      <c r="E95">
        <f t="shared" si="5"/>
        <v>63.410000000000004</v>
      </c>
      <c r="F95">
        <f t="shared" si="6"/>
        <v>-9.4100000000000037</v>
      </c>
      <c r="G95" t="s">
        <v>34</v>
      </c>
      <c r="H95" s="2">
        <f t="shared" si="9"/>
        <v>-6.3225806451629146E-2</v>
      </c>
      <c r="I95">
        <f t="shared" si="7"/>
        <v>45.870014783934955</v>
      </c>
      <c r="J95">
        <f t="shared" si="8"/>
        <v>8.1299852160650445</v>
      </c>
    </row>
    <row r="96" spans="1:10">
      <c r="A96" s="1">
        <v>0.53570601851851851</v>
      </c>
      <c r="B96">
        <v>34.6</v>
      </c>
      <c r="C96">
        <v>54</v>
      </c>
      <c r="D96">
        <v>0</v>
      </c>
      <c r="E96">
        <f t="shared" si="5"/>
        <v>60.400000000000006</v>
      </c>
      <c r="F96">
        <f t="shared" si="6"/>
        <v>-6.4000000000000057</v>
      </c>
      <c r="G96" t="s">
        <v>34</v>
      </c>
      <c r="H96" s="2">
        <f t="shared" si="9"/>
        <v>-6.3225806451629146E-2</v>
      </c>
      <c r="I96">
        <f t="shared" si="7"/>
        <v>44.410000000000004</v>
      </c>
      <c r="J96">
        <f t="shared" si="8"/>
        <v>9.5899999999999963</v>
      </c>
    </row>
    <row r="97" spans="1:10">
      <c r="A97" s="1">
        <v>0.53577546296296297</v>
      </c>
      <c r="B97">
        <v>34.6</v>
      </c>
      <c r="C97">
        <v>53</v>
      </c>
      <c r="D97">
        <v>2</v>
      </c>
      <c r="E97">
        <f t="shared" si="5"/>
        <v>63.410000000000004</v>
      </c>
      <c r="F97">
        <f t="shared" si="6"/>
        <v>-10.410000000000004</v>
      </c>
      <c r="G97" t="s">
        <v>34</v>
      </c>
      <c r="H97" s="2">
        <f t="shared" si="9"/>
        <v>-6.3225806451629146E-2</v>
      </c>
      <c r="I97">
        <f t="shared" si="7"/>
        <v>45.870014783934955</v>
      </c>
      <c r="J97">
        <f t="shared" si="8"/>
        <v>7.1299852160650445</v>
      </c>
    </row>
    <row r="98" spans="1:10">
      <c r="A98" s="1">
        <v>0.53584490740740742</v>
      </c>
      <c r="B98">
        <v>34.6</v>
      </c>
      <c r="C98">
        <v>54</v>
      </c>
      <c r="D98">
        <v>3</v>
      </c>
      <c r="E98">
        <f t="shared" si="5"/>
        <v>63.57</v>
      </c>
      <c r="F98">
        <f t="shared" si="6"/>
        <v>-9.57</v>
      </c>
      <c r="G98" t="s">
        <v>34</v>
      </c>
      <c r="H98" s="2">
        <f t="shared" si="9"/>
        <v>-6.3225806451629146E-2</v>
      </c>
      <c r="I98">
        <f t="shared" si="7"/>
        <v>46.600022175853638</v>
      </c>
      <c r="J98">
        <f t="shared" si="8"/>
        <v>7.3999778241463616</v>
      </c>
    </row>
    <row r="99" spans="1:10">
      <c r="A99" s="1">
        <v>0.53591435185185188</v>
      </c>
      <c r="B99">
        <v>34.6</v>
      </c>
      <c r="C99">
        <v>54</v>
      </c>
      <c r="D99">
        <v>29</v>
      </c>
      <c r="E99">
        <f t="shared" si="5"/>
        <v>67.73</v>
      </c>
      <c r="F99">
        <f t="shared" si="6"/>
        <v>-13.730000000000004</v>
      </c>
      <c r="G99" t="s">
        <v>34</v>
      </c>
      <c r="H99" s="2">
        <f t="shared" si="9"/>
        <v>-6.3225806451629146E-2</v>
      </c>
      <c r="I99">
        <f t="shared" si="7"/>
        <v>65.580214354323914</v>
      </c>
      <c r="J99">
        <f t="shared" si="8"/>
        <v>-11.580214354323914</v>
      </c>
    </row>
    <row r="100" spans="1:10">
      <c r="A100" s="1">
        <v>0.53598379629629633</v>
      </c>
      <c r="B100">
        <v>34.6</v>
      </c>
      <c r="C100">
        <v>57</v>
      </c>
      <c r="D100">
        <v>0</v>
      </c>
      <c r="E100">
        <f t="shared" si="5"/>
        <v>60.400000000000006</v>
      </c>
      <c r="F100">
        <f t="shared" si="6"/>
        <v>-3.4000000000000057</v>
      </c>
      <c r="G100" t="s">
        <v>34</v>
      </c>
      <c r="H100" s="2">
        <f t="shared" si="9"/>
        <v>-6.3225806451629146E-2</v>
      </c>
      <c r="I100">
        <f t="shared" si="7"/>
        <v>44.410000000000004</v>
      </c>
      <c r="J100">
        <f t="shared" si="8"/>
        <v>12.589999999999996</v>
      </c>
    </row>
    <row r="101" spans="1:10">
      <c r="A101" s="1">
        <v>0.53605324074074068</v>
      </c>
      <c r="B101">
        <v>34.6</v>
      </c>
      <c r="C101">
        <v>56</v>
      </c>
      <c r="D101">
        <v>0</v>
      </c>
      <c r="E101">
        <f t="shared" si="5"/>
        <v>60.400000000000006</v>
      </c>
      <c r="F101">
        <f t="shared" si="6"/>
        <v>-4.4000000000000057</v>
      </c>
      <c r="G101" t="s">
        <v>34</v>
      </c>
      <c r="H101" s="2">
        <f t="shared" si="9"/>
        <v>-6.3225806451629146E-2</v>
      </c>
      <c r="I101">
        <f t="shared" si="7"/>
        <v>44.410000000000004</v>
      </c>
      <c r="J101">
        <f t="shared" si="8"/>
        <v>11.589999999999996</v>
      </c>
    </row>
    <row r="102" spans="1:10">
      <c r="A102" s="1">
        <v>0.53626157407407404</v>
      </c>
      <c r="B102">
        <v>34.6</v>
      </c>
      <c r="C102">
        <v>54</v>
      </c>
      <c r="D102">
        <v>0</v>
      </c>
      <c r="E102">
        <f t="shared" si="5"/>
        <v>60.400000000000006</v>
      </c>
      <c r="F102">
        <f t="shared" si="6"/>
        <v>-6.4000000000000057</v>
      </c>
      <c r="G102" t="s">
        <v>34</v>
      </c>
      <c r="H102" s="2">
        <f t="shared" si="9"/>
        <v>-6.3225806451629146E-2</v>
      </c>
      <c r="I102">
        <f t="shared" si="7"/>
        <v>44.410000000000004</v>
      </c>
      <c r="J102">
        <f t="shared" si="8"/>
        <v>9.5899999999999963</v>
      </c>
    </row>
    <row r="103" spans="1:10">
      <c r="A103" s="1">
        <v>0.5363310185185185</v>
      </c>
      <c r="B103">
        <v>34.6</v>
      </c>
      <c r="C103">
        <v>54</v>
      </c>
      <c r="D103">
        <v>0</v>
      </c>
      <c r="E103">
        <f t="shared" si="5"/>
        <v>60.400000000000006</v>
      </c>
      <c r="F103">
        <f t="shared" si="6"/>
        <v>-6.4000000000000057</v>
      </c>
      <c r="G103" t="s">
        <v>34</v>
      </c>
      <c r="H103" s="2">
        <f t="shared" si="9"/>
        <v>-6.3225806451629146E-2</v>
      </c>
      <c r="I103">
        <f t="shared" si="7"/>
        <v>44.410000000000004</v>
      </c>
      <c r="J103">
        <f t="shared" si="8"/>
        <v>9.5899999999999963</v>
      </c>
    </row>
    <row r="104" spans="1:10">
      <c r="A104" s="1">
        <v>0.53640046296296295</v>
      </c>
      <c r="B104">
        <v>34.5</v>
      </c>
      <c r="C104">
        <v>54</v>
      </c>
      <c r="D104">
        <v>0</v>
      </c>
      <c r="E104">
        <f t="shared" si="5"/>
        <v>60.400000000000006</v>
      </c>
      <c r="F104">
        <f t="shared" si="6"/>
        <v>-6.4000000000000057</v>
      </c>
      <c r="G104" t="s">
        <v>34</v>
      </c>
      <c r="H104" s="2">
        <f t="shared" si="9"/>
        <v>-6.3225806451629146E-2</v>
      </c>
      <c r="I104">
        <f t="shared" si="7"/>
        <v>44.410000000000004</v>
      </c>
      <c r="J104">
        <f t="shared" si="8"/>
        <v>9.5899999999999963</v>
      </c>
    </row>
    <row r="105" spans="1:10">
      <c r="A105" s="1">
        <v>0.53646990740740741</v>
      </c>
      <c r="B105">
        <v>34.6</v>
      </c>
      <c r="C105">
        <v>53</v>
      </c>
      <c r="D105">
        <v>0</v>
      </c>
      <c r="E105">
        <f t="shared" si="5"/>
        <v>60.400000000000006</v>
      </c>
      <c r="F105">
        <f t="shared" si="6"/>
        <v>-7.4000000000000057</v>
      </c>
      <c r="G105" t="s">
        <v>34</v>
      </c>
      <c r="H105" s="2">
        <f t="shared" si="9"/>
        <v>-6.3225806451629146E-2</v>
      </c>
      <c r="I105">
        <f t="shared" si="7"/>
        <v>44.410000000000004</v>
      </c>
      <c r="J105">
        <f t="shared" si="8"/>
        <v>8.5899999999999963</v>
      </c>
    </row>
    <row r="106" spans="1:10">
      <c r="A106" s="1">
        <v>0.53653935185185186</v>
      </c>
      <c r="B106">
        <v>34.6</v>
      </c>
      <c r="C106">
        <v>53</v>
      </c>
      <c r="D106">
        <v>3</v>
      </c>
      <c r="E106">
        <f t="shared" si="5"/>
        <v>63.57</v>
      </c>
      <c r="F106">
        <f t="shared" si="6"/>
        <v>-10.57</v>
      </c>
      <c r="G106" t="s">
        <v>34</v>
      </c>
      <c r="H106" s="2">
        <f t="shared" si="9"/>
        <v>-6.3225806451629146E-2</v>
      </c>
      <c r="I106">
        <f t="shared" si="7"/>
        <v>46.600022175853638</v>
      </c>
      <c r="J106">
        <f t="shared" si="8"/>
        <v>6.3999778241463616</v>
      </c>
    </row>
    <row r="107" spans="1:10">
      <c r="A107" s="1">
        <v>0.53660879629629632</v>
      </c>
      <c r="B107">
        <v>34.6</v>
      </c>
      <c r="C107">
        <v>53</v>
      </c>
      <c r="D107">
        <v>3</v>
      </c>
      <c r="E107">
        <f t="shared" si="5"/>
        <v>63.57</v>
      </c>
      <c r="F107">
        <f t="shared" si="6"/>
        <v>-10.57</v>
      </c>
      <c r="G107" t="s">
        <v>34</v>
      </c>
      <c r="H107" s="2">
        <f t="shared" si="9"/>
        <v>-6.3225806451629146E-2</v>
      </c>
      <c r="I107">
        <f t="shared" si="7"/>
        <v>46.600022175853638</v>
      </c>
      <c r="J107">
        <f t="shared" si="8"/>
        <v>6.3999778241463616</v>
      </c>
    </row>
    <row r="108" spans="1:10">
      <c r="A108" s="1">
        <v>0.53667824074074078</v>
      </c>
      <c r="B108">
        <v>34.6</v>
      </c>
      <c r="C108">
        <v>55</v>
      </c>
      <c r="D108">
        <v>6</v>
      </c>
      <c r="E108">
        <f t="shared" si="5"/>
        <v>64.05</v>
      </c>
      <c r="F108">
        <f t="shared" si="6"/>
        <v>-9.0499999999999972</v>
      </c>
      <c r="G108" t="s">
        <v>34</v>
      </c>
      <c r="H108" s="2">
        <f t="shared" si="9"/>
        <v>-6.3225806451629146E-2</v>
      </c>
      <c r="I108">
        <f t="shared" si="7"/>
        <v>48.790044351414565</v>
      </c>
      <c r="J108">
        <f t="shared" si="8"/>
        <v>6.209955648585435</v>
      </c>
    </row>
    <row r="109" spans="1:10">
      <c r="A109" s="1">
        <v>0.53674768518518523</v>
      </c>
      <c r="B109">
        <v>34.6</v>
      </c>
      <c r="C109">
        <v>54</v>
      </c>
      <c r="D109">
        <v>0</v>
      </c>
      <c r="E109">
        <f t="shared" si="5"/>
        <v>60.400000000000006</v>
      </c>
      <c r="F109">
        <f t="shared" si="6"/>
        <v>-6.4000000000000057</v>
      </c>
      <c r="G109" t="s">
        <v>34</v>
      </c>
      <c r="H109" s="2">
        <f t="shared" si="9"/>
        <v>-6.3225806451629146E-2</v>
      </c>
      <c r="I109">
        <f t="shared" si="7"/>
        <v>44.410000000000004</v>
      </c>
      <c r="J109">
        <f t="shared" si="8"/>
        <v>9.5899999999999963</v>
      </c>
    </row>
    <row r="110" spans="1:10">
      <c r="A110" s="1">
        <v>0.53681712962962969</v>
      </c>
      <c r="B110">
        <v>34.6</v>
      </c>
      <c r="C110">
        <v>54</v>
      </c>
      <c r="D110">
        <v>0</v>
      </c>
      <c r="E110">
        <f t="shared" si="5"/>
        <v>60.400000000000006</v>
      </c>
      <c r="F110">
        <f t="shared" si="6"/>
        <v>-6.4000000000000057</v>
      </c>
      <c r="G110" t="s">
        <v>34</v>
      </c>
      <c r="H110" s="2">
        <f t="shared" si="9"/>
        <v>-6.3225806451629146E-2</v>
      </c>
      <c r="I110">
        <f t="shared" si="7"/>
        <v>44.410000000000004</v>
      </c>
      <c r="J110">
        <f t="shared" si="8"/>
        <v>9.5899999999999963</v>
      </c>
    </row>
    <row r="111" spans="1:10">
      <c r="A111" s="1">
        <v>0.53688657407407414</v>
      </c>
      <c r="B111">
        <v>34.6</v>
      </c>
      <c r="C111">
        <v>54</v>
      </c>
      <c r="D111">
        <v>28</v>
      </c>
      <c r="E111">
        <f t="shared" si="5"/>
        <v>67.570000000000007</v>
      </c>
      <c r="F111">
        <f t="shared" si="6"/>
        <v>-13.570000000000007</v>
      </c>
      <c r="G111" t="s">
        <v>34</v>
      </c>
      <c r="H111" s="2">
        <f t="shared" si="9"/>
        <v>-6.3225806451629146E-2</v>
      </c>
      <c r="I111">
        <f t="shared" si="7"/>
        <v>64.850206963250798</v>
      </c>
      <c r="J111">
        <f t="shared" si="8"/>
        <v>-10.850206963250798</v>
      </c>
    </row>
    <row r="112" spans="1:10">
      <c r="A112" s="1">
        <v>0.53695601851851849</v>
      </c>
      <c r="B112">
        <v>34.6</v>
      </c>
      <c r="C112">
        <v>57</v>
      </c>
      <c r="D112">
        <v>54</v>
      </c>
      <c r="E112">
        <f t="shared" si="5"/>
        <v>71.73</v>
      </c>
      <c r="F112">
        <f t="shared" si="6"/>
        <v>-14.730000000000004</v>
      </c>
      <c r="G112" t="s">
        <v>34</v>
      </c>
      <c r="H112" s="2">
        <f t="shared" si="9"/>
        <v>-6.3225806451629146E-2</v>
      </c>
      <c r="I112">
        <f t="shared" si="7"/>
        <v>83.830399120582598</v>
      </c>
      <c r="J112">
        <f t="shared" si="8"/>
        <v>-26.830399120582598</v>
      </c>
    </row>
    <row r="113" spans="1:10">
      <c r="A113" s="1">
        <v>0.53702546296296294</v>
      </c>
      <c r="B113">
        <v>34.6</v>
      </c>
      <c r="C113">
        <v>57</v>
      </c>
      <c r="D113">
        <v>58</v>
      </c>
      <c r="E113">
        <f t="shared" si="5"/>
        <v>72.37</v>
      </c>
      <c r="F113">
        <f t="shared" si="6"/>
        <v>-15.370000000000005</v>
      </c>
      <c r="G113" t="s">
        <v>34</v>
      </c>
      <c r="H113" s="2">
        <f t="shared" si="9"/>
        <v>-6.3225806451629146E-2</v>
      </c>
      <c r="I113">
        <f t="shared" si="7"/>
        <v>86.750428681297947</v>
      </c>
      <c r="J113">
        <f t="shared" si="8"/>
        <v>-29.750428681297947</v>
      </c>
    </row>
    <row r="114" spans="1:10">
      <c r="A114" s="1">
        <v>0.53708333333333336</v>
      </c>
      <c r="B114">
        <v>34.6</v>
      </c>
      <c r="C114">
        <v>69</v>
      </c>
      <c r="D114">
        <v>83</v>
      </c>
      <c r="E114">
        <f t="shared" si="5"/>
        <v>76.37</v>
      </c>
      <c r="F114">
        <f t="shared" si="6"/>
        <v>-7.3700000000000045</v>
      </c>
      <c r="G114" t="s">
        <v>34</v>
      </c>
      <c r="H114" s="2">
        <f t="shared" si="9"/>
        <v>-6.3225806451629146E-2</v>
      </c>
      <c r="I114">
        <f t="shared" si="7"/>
        <v>105.00061342398197</v>
      </c>
      <c r="J114">
        <f t="shared" si="8"/>
        <v>-36.000613423981974</v>
      </c>
    </row>
    <row r="115" spans="1:10">
      <c r="A115" s="1">
        <v>0.53715277777777781</v>
      </c>
      <c r="B115">
        <v>34.6</v>
      </c>
      <c r="C115">
        <v>70</v>
      </c>
      <c r="D115">
        <v>20</v>
      </c>
      <c r="E115">
        <f t="shared" si="5"/>
        <v>66.290000000000006</v>
      </c>
      <c r="F115">
        <f t="shared" si="6"/>
        <v>3.7099999999999937</v>
      </c>
      <c r="G115" t="s">
        <v>34</v>
      </c>
      <c r="H115" s="2">
        <f t="shared" si="9"/>
        <v>-6.3225806451629146E-2</v>
      </c>
      <c r="I115">
        <f t="shared" si="7"/>
        <v>59.010147833495239</v>
      </c>
      <c r="J115">
        <f t="shared" si="8"/>
        <v>10.989852166504761</v>
      </c>
    </row>
    <row r="116" spans="1:10">
      <c r="A116" s="1">
        <v>0.53722222222222216</v>
      </c>
      <c r="B116">
        <v>34.6</v>
      </c>
      <c r="C116">
        <v>69</v>
      </c>
      <c r="D116">
        <v>58</v>
      </c>
      <c r="E116">
        <f t="shared" si="5"/>
        <v>72.37</v>
      </c>
      <c r="F116">
        <f t="shared" si="6"/>
        <v>-3.3700000000000045</v>
      </c>
      <c r="G116" t="s">
        <v>34</v>
      </c>
      <c r="H116" s="2">
        <f t="shared" si="9"/>
        <v>-6.3225806451629146E-2</v>
      </c>
      <c r="I116">
        <f t="shared" si="7"/>
        <v>86.750428681297947</v>
      </c>
      <c r="J116">
        <f t="shared" si="8"/>
        <v>-17.750428681297947</v>
      </c>
    </row>
    <row r="117" spans="1:10">
      <c r="A117" s="1">
        <v>0.53730324074074076</v>
      </c>
      <c r="B117">
        <v>34.6</v>
      </c>
      <c r="C117">
        <v>68</v>
      </c>
      <c r="D117">
        <v>5</v>
      </c>
      <c r="E117">
        <f t="shared" si="5"/>
        <v>63.89</v>
      </c>
      <c r="F117">
        <f t="shared" si="6"/>
        <v>4.1099999999999994</v>
      </c>
      <c r="G117" t="s">
        <v>34</v>
      </c>
      <c r="H117" s="2">
        <f t="shared" si="9"/>
        <v>-6.3225806451629146E-2</v>
      </c>
      <c r="I117">
        <f t="shared" si="7"/>
        <v>48.060036959593447</v>
      </c>
      <c r="J117">
        <f t="shared" si="8"/>
        <v>19.939963040406553</v>
      </c>
    </row>
    <row r="118" spans="1:10">
      <c r="A118" s="1">
        <v>0.53737268518518522</v>
      </c>
      <c r="B118">
        <v>34.6</v>
      </c>
      <c r="C118">
        <v>67</v>
      </c>
      <c r="D118">
        <v>6</v>
      </c>
      <c r="E118">
        <f t="shared" si="5"/>
        <v>64.05</v>
      </c>
      <c r="F118">
        <f t="shared" si="6"/>
        <v>2.9500000000000028</v>
      </c>
      <c r="G118" t="s">
        <v>34</v>
      </c>
      <c r="H118" s="2">
        <f t="shared" si="9"/>
        <v>-6.3225806451629146E-2</v>
      </c>
      <c r="I118">
        <f t="shared" si="7"/>
        <v>48.790044351414565</v>
      </c>
      <c r="J118">
        <f t="shared" si="8"/>
        <v>18.209955648585435</v>
      </c>
    </row>
    <row r="119" spans="1:10">
      <c r="A119" s="1">
        <v>0.53743055555555552</v>
      </c>
      <c r="B119">
        <v>34.6</v>
      </c>
      <c r="C119">
        <v>66</v>
      </c>
      <c r="D119">
        <v>0</v>
      </c>
      <c r="E119">
        <f t="shared" si="5"/>
        <v>60.400000000000006</v>
      </c>
      <c r="F119">
        <f t="shared" si="6"/>
        <v>5.5999999999999943</v>
      </c>
      <c r="G119" t="s">
        <v>34</v>
      </c>
      <c r="H119" s="2">
        <f t="shared" si="9"/>
        <v>-6.3225806451629146E-2</v>
      </c>
      <c r="I119">
        <f t="shared" si="7"/>
        <v>44.410000000000004</v>
      </c>
      <c r="J119">
        <f t="shared" si="8"/>
        <v>21.589999999999996</v>
      </c>
    </row>
    <row r="120" spans="1:10">
      <c r="A120" s="1">
        <v>0.53749999999999998</v>
      </c>
      <c r="B120">
        <v>34.6</v>
      </c>
      <c r="C120">
        <v>66</v>
      </c>
      <c r="D120">
        <v>3</v>
      </c>
      <c r="E120">
        <f t="shared" si="5"/>
        <v>63.57</v>
      </c>
      <c r="F120">
        <f t="shared" si="6"/>
        <v>2.4299999999999997</v>
      </c>
      <c r="G120" t="s">
        <v>34</v>
      </c>
      <c r="H120" s="2">
        <f t="shared" si="9"/>
        <v>-6.3225806451629146E-2</v>
      </c>
      <c r="I120">
        <f t="shared" si="7"/>
        <v>46.600022175853638</v>
      </c>
      <c r="J120">
        <f t="shared" si="8"/>
        <v>19.399977824146362</v>
      </c>
    </row>
    <row r="121" spans="1:10">
      <c r="A121" s="1">
        <v>0.53756944444444443</v>
      </c>
      <c r="B121">
        <v>34.6</v>
      </c>
      <c r="C121">
        <v>65</v>
      </c>
      <c r="D121">
        <v>3</v>
      </c>
      <c r="E121">
        <f t="shared" si="5"/>
        <v>63.57</v>
      </c>
      <c r="F121">
        <f t="shared" si="6"/>
        <v>1.4299999999999997</v>
      </c>
      <c r="G121" t="s">
        <v>34</v>
      </c>
      <c r="H121" s="2">
        <f t="shared" si="9"/>
        <v>-6.3225806451629146E-2</v>
      </c>
      <c r="I121">
        <f t="shared" si="7"/>
        <v>46.600022175853638</v>
      </c>
      <c r="J121">
        <f t="shared" si="8"/>
        <v>18.399977824146362</v>
      </c>
    </row>
    <row r="122" spans="1:10">
      <c r="A122" s="1">
        <v>0.53763888888888889</v>
      </c>
      <c r="B122">
        <v>34.6</v>
      </c>
      <c r="C122">
        <v>64</v>
      </c>
      <c r="D122">
        <v>5</v>
      </c>
      <c r="E122">
        <f t="shared" si="5"/>
        <v>63.89</v>
      </c>
      <c r="F122">
        <f t="shared" si="6"/>
        <v>0.10999999999999943</v>
      </c>
      <c r="G122" t="s">
        <v>34</v>
      </c>
      <c r="H122" s="2">
        <f t="shared" si="9"/>
        <v>-6.3225806451629146E-2</v>
      </c>
      <c r="I122">
        <f t="shared" si="7"/>
        <v>48.060036959593447</v>
      </c>
      <c r="J122">
        <f t="shared" si="8"/>
        <v>15.939963040406553</v>
      </c>
    </row>
    <row r="123" spans="1:10">
      <c r="A123" s="1">
        <v>0.53770833333333334</v>
      </c>
      <c r="B123">
        <v>34.6</v>
      </c>
      <c r="C123">
        <v>64</v>
      </c>
      <c r="D123">
        <v>8</v>
      </c>
      <c r="E123">
        <f t="shared" si="5"/>
        <v>64.37</v>
      </c>
      <c r="F123">
        <f t="shared" si="6"/>
        <v>-0.37000000000000455</v>
      </c>
      <c r="G123" t="s">
        <v>34</v>
      </c>
      <c r="H123" s="2">
        <f t="shared" si="9"/>
        <v>-6.3225806451629146E-2</v>
      </c>
      <c r="I123">
        <f t="shared" si="7"/>
        <v>50.250059134959223</v>
      </c>
      <c r="J123">
        <f t="shared" si="8"/>
        <v>13.749940865040777</v>
      </c>
    </row>
    <row r="124" spans="1:10">
      <c r="A124" s="1">
        <v>0.5377777777777778</v>
      </c>
      <c r="B124">
        <v>34.6</v>
      </c>
      <c r="C124">
        <v>63</v>
      </c>
      <c r="D124">
        <v>3</v>
      </c>
      <c r="E124">
        <f t="shared" si="5"/>
        <v>63.57</v>
      </c>
      <c r="F124">
        <f t="shared" si="6"/>
        <v>-0.57000000000000028</v>
      </c>
      <c r="G124" t="s">
        <v>34</v>
      </c>
      <c r="H124" s="2">
        <f t="shared" si="9"/>
        <v>-6.3225806451629146E-2</v>
      </c>
      <c r="I124">
        <f t="shared" si="7"/>
        <v>46.600022175853638</v>
      </c>
      <c r="J124">
        <f t="shared" si="8"/>
        <v>16.399977824146362</v>
      </c>
    </row>
    <row r="125" spans="1:10">
      <c r="A125" s="1">
        <v>0.53784722222222225</v>
      </c>
      <c r="B125">
        <v>34.6</v>
      </c>
      <c r="C125">
        <v>62</v>
      </c>
      <c r="D125">
        <v>3</v>
      </c>
      <c r="E125">
        <f t="shared" si="5"/>
        <v>63.57</v>
      </c>
      <c r="F125">
        <f t="shared" si="6"/>
        <v>-1.5700000000000003</v>
      </c>
      <c r="G125" t="s">
        <v>34</v>
      </c>
      <c r="H125" s="2">
        <f t="shared" si="9"/>
        <v>-6.3225806451629146E-2</v>
      </c>
      <c r="I125">
        <f t="shared" si="7"/>
        <v>46.600022175853638</v>
      </c>
      <c r="J125">
        <f t="shared" si="8"/>
        <v>15.399977824146362</v>
      </c>
    </row>
    <row r="126" spans="1:10">
      <c r="A126" s="1">
        <v>0.53791666666666671</v>
      </c>
      <c r="B126">
        <v>34.6</v>
      </c>
      <c r="C126">
        <v>61</v>
      </c>
      <c r="D126">
        <v>3</v>
      </c>
      <c r="E126">
        <f t="shared" si="5"/>
        <v>63.57</v>
      </c>
      <c r="F126">
        <f t="shared" si="6"/>
        <v>-2.5700000000000003</v>
      </c>
      <c r="G126" t="s">
        <v>34</v>
      </c>
      <c r="H126" s="2">
        <f t="shared" si="9"/>
        <v>-6.3225806451629146E-2</v>
      </c>
      <c r="I126">
        <f t="shared" si="7"/>
        <v>46.600022175853638</v>
      </c>
      <c r="J126">
        <f t="shared" si="8"/>
        <v>14.399977824146362</v>
      </c>
    </row>
    <row r="127" spans="1:10">
      <c r="A127" s="1">
        <v>0.53798611111111116</v>
      </c>
      <c r="B127">
        <v>34.6</v>
      </c>
      <c r="C127">
        <v>61</v>
      </c>
      <c r="D127">
        <v>6</v>
      </c>
      <c r="E127">
        <f t="shared" si="5"/>
        <v>64.05</v>
      </c>
      <c r="F127">
        <f t="shared" si="6"/>
        <v>-3.0499999999999972</v>
      </c>
      <c r="G127" t="s">
        <v>34</v>
      </c>
      <c r="H127" s="2">
        <f t="shared" si="9"/>
        <v>-6.3225806451629146E-2</v>
      </c>
      <c r="I127">
        <f t="shared" si="7"/>
        <v>48.790044351414565</v>
      </c>
      <c r="J127">
        <f t="shared" si="8"/>
        <v>12.209955648585435</v>
      </c>
    </row>
    <row r="128" spans="1:10">
      <c r="A128" s="1">
        <v>0.53805555555555562</v>
      </c>
      <c r="B128">
        <v>34.6</v>
      </c>
      <c r="C128">
        <v>60</v>
      </c>
      <c r="D128">
        <v>15</v>
      </c>
      <c r="E128">
        <f t="shared" si="5"/>
        <v>65.490000000000009</v>
      </c>
      <c r="F128">
        <f t="shared" si="6"/>
        <v>-5.4900000000000091</v>
      </c>
      <c r="G128" t="s">
        <v>34</v>
      </c>
      <c r="H128" s="2">
        <f t="shared" si="9"/>
        <v>-6.3225806451629146E-2</v>
      </c>
      <c r="I128">
        <f t="shared" si="7"/>
        <v>55.360110876341047</v>
      </c>
      <c r="J128">
        <f t="shared" si="8"/>
        <v>4.6398891236589535</v>
      </c>
    </row>
    <row r="129" spans="1:10">
      <c r="A129" s="1">
        <v>0.53812499999999996</v>
      </c>
      <c r="B129">
        <v>34.6</v>
      </c>
      <c r="C129">
        <v>59</v>
      </c>
      <c r="D129">
        <v>6</v>
      </c>
      <c r="E129">
        <f t="shared" si="5"/>
        <v>64.05</v>
      </c>
      <c r="F129">
        <f t="shared" si="6"/>
        <v>-5.0499999999999972</v>
      </c>
      <c r="G129" t="s">
        <v>34</v>
      </c>
      <c r="H129" s="2">
        <f t="shared" si="9"/>
        <v>-6.3225806451629146E-2</v>
      </c>
      <c r="I129">
        <f t="shared" si="7"/>
        <v>48.790044351414565</v>
      </c>
      <c r="J129">
        <f t="shared" si="8"/>
        <v>10.209955648585435</v>
      </c>
    </row>
    <row r="130" spans="1:10">
      <c r="A130" s="1">
        <v>0.53819444444444442</v>
      </c>
      <c r="B130">
        <v>34.6</v>
      </c>
      <c r="C130">
        <v>58</v>
      </c>
      <c r="D130">
        <v>6</v>
      </c>
      <c r="E130">
        <f t="shared" si="5"/>
        <v>64.05</v>
      </c>
      <c r="F130">
        <f t="shared" si="6"/>
        <v>-6.0499999999999972</v>
      </c>
      <c r="G130" t="s">
        <v>34</v>
      </c>
      <c r="H130" s="2">
        <f t="shared" si="9"/>
        <v>-6.3225806451629146E-2</v>
      </c>
      <c r="I130">
        <f t="shared" si="7"/>
        <v>48.790044351414565</v>
      </c>
      <c r="J130">
        <f t="shared" si="8"/>
        <v>9.209955648585435</v>
      </c>
    </row>
    <row r="131" spans="1:10">
      <c r="A131" s="1">
        <v>0.53826388888888888</v>
      </c>
      <c r="B131">
        <v>34.6</v>
      </c>
      <c r="C131">
        <v>57</v>
      </c>
      <c r="D131">
        <v>8</v>
      </c>
      <c r="E131">
        <f t="shared" ref="E131:E194" si="10">0.16*D131+63.09-2.69*EXP(-(32.53)*D131)</f>
        <v>64.37</v>
      </c>
      <c r="F131">
        <f t="shared" ref="F131:F194" si="11">C131-E131</f>
        <v>-7.3700000000000045</v>
      </c>
      <c r="G131" t="s">
        <v>34</v>
      </c>
      <c r="H131" s="2">
        <f t="shared" si="9"/>
        <v>-6.3225806451629146E-2</v>
      </c>
      <c r="I131">
        <f t="shared" ref="I131:I194" si="12">0.73*D131+46.09-1.68*EXP(-(0.0000044)*D131)</f>
        <v>50.250059134959223</v>
      </c>
      <c r="J131">
        <f t="shared" ref="J131:J194" si="13">C131-I131</f>
        <v>6.7499408650407773</v>
      </c>
    </row>
    <row r="132" spans="1:10">
      <c r="A132" s="1">
        <v>0.53833333333333333</v>
      </c>
      <c r="B132">
        <v>34.6</v>
      </c>
      <c r="C132">
        <v>57</v>
      </c>
      <c r="D132">
        <v>25</v>
      </c>
      <c r="E132">
        <f t="shared" si="10"/>
        <v>67.09</v>
      </c>
      <c r="F132">
        <f t="shared" si="11"/>
        <v>-10.090000000000003</v>
      </c>
      <c r="G132" t="s">
        <v>34</v>
      </c>
      <c r="H132" s="2">
        <f t="shared" ref="H132:H195" si="14">AVERAGE(F:F)</f>
        <v>-6.3225806451629146E-2</v>
      </c>
      <c r="I132">
        <f t="shared" si="12"/>
        <v>62.660184789836379</v>
      </c>
      <c r="J132">
        <f t="shared" si="13"/>
        <v>-5.6601847898363786</v>
      </c>
    </row>
    <row r="133" spans="1:10">
      <c r="A133" s="1">
        <v>0.53840277777777779</v>
      </c>
      <c r="B133">
        <v>34.6</v>
      </c>
      <c r="C133">
        <v>56</v>
      </c>
      <c r="D133">
        <v>2</v>
      </c>
      <c r="E133">
        <f t="shared" si="10"/>
        <v>63.410000000000004</v>
      </c>
      <c r="F133">
        <f t="shared" si="11"/>
        <v>-7.4100000000000037</v>
      </c>
      <c r="G133" t="s">
        <v>34</v>
      </c>
      <c r="H133" s="2">
        <f t="shared" si="14"/>
        <v>-6.3225806451629146E-2</v>
      </c>
      <c r="I133">
        <f t="shared" si="12"/>
        <v>45.870014783934955</v>
      </c>
      <c r="J133">
        <f t="shared" si="13"/>
        <v>10.129985216065045</v>
      </c>
    </row>
    <row r="134" spans="1:10">
      <c r="A134" s="1">
        <v>0.53847222222222224</v>
      </c>
      <c r="B134">
        <v>34.6</v>
      </c>
      <c r="C134">
        <v>55</v>
      </c>
      <c r="D134">
        <v>18</v>
      </c>
      <c r="E134">
        <f t="shared" si="10"/>
        <v>65.97</v>
      </c>
      <c r="F134">
        <f t="shared" si="11"/>
        <v>-10.969999999999999</v>
      </c>
      <c r="G134" t="s">
        <v>34</v>
      </c>
      <c r="H134" s="2">
        <f t="shared" si="14"/>
        <v>-6.3225806451629146E-2</v>
      </c>
      <c r="I134">
        <f t="shared" si="12"/>
        <v>57.550133050731127</v>
      </c>
      <c r="J134">
        <f t="shared" si="13"/>
        <v>-2.5501330507311266</v>
      </c>
    </row>
    <row r="135" spans="1:10">
      <c r="A135" s="1">
        <v>0.5385416666666667</v>
      </c>
      <c r="B135">
        <v>34.6</v>
      </c>
      <c r="C135">
        <v>55</v>
      </c>
      <c r="D135">
        <v>0</v>
      </c>
      <c r="E135">
        <f t="shared" si="10"/>
        <v>60.400000000000006</v>
      </c>
      <c r="F135">
        <f t="shared" si="11"/>
        <v>-5.4000000000000057</v>
      </c>
      <c r="G135" t="s">
        <v>34</v>
      </c>
      <c r="H135" s="2">
        <f t="shared" si="14"/>
        <v>-6.3225806451629146E-2</v>
      </c>
      <c r="I135">
        <f t="shared" si="12"/>
        <v>44.410000000000004</v>
      </c>
      <c r="J135">
        <f t="shared" si="13"/>
        <v>10.589999999999996</v>
      </c>
    </row>
    <row r="136" spans="1:10">
      <c r="A136" s="1">
        <v>0.53861111111111104</v>
      </c>
      <c r="B136">
        <v>34.6</v>
      </c>
      <c r="C136">
        <v>55</v>
      </c>
      <c r="D136">
        <v>0</v>
      </c>
      <c r="E136">
        <f t="shared" si="10"/>
        <v>60.400000000000006</v>
      </c>
      <c r="F136">
        <f t="shared" si="11"/>
        <v>-5.4000000000000057</v>
      </c>
      <c r="G136" t="s">
        <v>34</v>
      </c>
      <c r="H136" s="2">
        <f t="shared" si="14"/>
        <v>-6.3225806451629146E-2</v>
      </c>
      <c r="I136">
        <f t="shared" si="12"/>
        <v>44.410000000000004</v>
      </c>
      <c r="J136">
        <f t="shared" si="13"/>
        <v>10.589999999999996</v>
      </c>
    </row>
    <row r="137" spans="1:10">
      <c r="A137" s="1">
        <v>0.5386805555555555</v>
      </c>
      <c r="B137">
        <v>34.6</v>
      </c>
      <c r="C137">
        <v>55</v>
      </c>
      <c r="D137">
        <v>0</v>
      </c>
      <c r="E137">
        <f t="shared" si="10"/>
        <v>60.400000000000006</v>
      </c>
      <c r="F137">
        <f t="shared" si="11"/>
        <v>-5.4000000000000057</v>
      </c>
      <c r="G137" t="s">
        <v>34</v>
      </c>
      <c r="H137" s="2">
        <f t="shared" si="14"/>
        <v>-6.3225806451629146E-2</v>
      </c>
      <c r="I137">
        <f t="shared" si="12"/>
        <v>44.410000000000004</v>
      </c>
      <c r="J137">
        <f t="shared" si="13"/>
        <v>10.589999999999996</v>
      </c>
    </row>
    <row r="138" spans="1:10">
      <c r="A138" s="1">
        <v>0.53874999999999995</v>
      </c>
      <c r="B138">
        <v>34.6</v>
      </c>
      <c r="C138">
        <v>56</v>
      </c>
      <c r="D138">
        <v>37</v>
      </c>
      <c r="E138">
        <f t="shared" si="10"/>
        <v>69.010000000000005</v>
      </c>
      <c r="F138">
        <f t="shared" si="11"/>
        <v>-13.010000000000005</v>
      </c>
      <c r="G138" t="s">
        <v>34</v>
      </c>
      <c r="H138" s="2">
        <f t="shared" si="14"/>
        <v>-6.3225806451629146E-2</v>
      </c>
      <c r="I138">
        <f t="shared" si="12"/>
        <v>71.420273481737979</v>
      </c>
      <c r="J138">
        <f t="shared" si="13"/>
        <v>-15.420273481737979</v>
      </c>
    </row>
    <row r="139" spans="1:10">
      <c r="A139" s="1">
        <v>0.53880787037037037</v>
      </c>
      <c r="B139">
        <v>34.6</v>
      </c>
      <c r="C139">
        <v>56</v>
      </c>
      <c r="D139">
        <v>5</v>
      </c>
      <c r="E139">
        <f t="shared" si="10"/>
        <v>63.89</v>
      </c>
      <c r="F139">
        <f t="shared" si="11"/>
        <v>-7.8900000000000006</v>
      </c>
      <c r="G139" t="s">
        <v>34</v>
      </c>
      <c r="H139" s="2">
        <f t="shared" si="14"/>
        <v>-6.3225806451629146E-2</v>
      </c>
      <c r="I139">
        <f t="shared" si="12"/>
        <v>48.060036959593447</v>
      </c>
      <c r="J139">
        <f t="shared" si="13"/>
        <v>7.9399630404065533</v>
      </c>
    </row>
    <row r="140" spans="1:10">
      <c r="A140" s="1">
        <v>0.53887731481481482</v>
      </c>
      <c r="B140">
        <v>34.6</v>
      </c>
      <c r="C140">
        <v>66</v>
      </c>
      <c r="D140">
        <v>37</v>
      </c>
      <c r="E140">
        <f t="shared" si="10"/>
        <v>69.010000000000005</v>
      </c>
      <c r="F140">
        <f t="shared" si="11"/>
        <v>-3.0100000000000051</v>
      </c>
      <c r="G140" t="s">
        <v>34</v>
      </c>
      <c r="H140" s="2">
        <f t="shared" si="14"/>
        <v>-6.3225806451629146E-2</v>
      </c>
      <c r="I140">
        <f t="shared" si="12"/>
        <v>71.420273481737979</v>
      </c>
      <c r="J140">
        <f t="shared" si="13"/>
        <v>-5.4202734817379792</v>
      </c>
    </row>
    <row r="141" spans="1:10">
      <c r="A141" s="1">
        <v>0.53894675925925928</v>
      </c>
      <c r="B141">
        <v>34.6</v>
      </c>
      <c r="C141">
        <v>69</v>
      </c>
      <c r="D141">
        <v>9</v>
      </c>
      <c r="E141">
        <f t="shared" si="10"/>
        <v>64.53</v>
      </c>
      <c r="F141">
        <f t="shared" si="11"/>
        <v>4.4699999999999989</v>
      </c>
      <c r="G141" t="s">
        <v>34</v>
      </c>
      <c r="H141" s="2">
        <f t="shared" si="14"/>
        <v>-6.3225806451629146E-2</v>
      </c>
      <c r="I141">
        <f t="shared" si="12"/>
        <v>50.980066526682769</v>
      </c>
      <c r="J141">
        <f t="shared" si="13"/>
        <v>18.019933473317231</v>
      </c>
    </row>
    <row r="142" spans="1:10">
      <c r="A142" s="1">
        <v>0.53901620370370373</v>
      </c>
      <c r="B142">
        <v>34.6</v>
      </c>
      <c r="C142">
        <v>68</v>
      </c>
      <c r="D142">
        <v>62</v>
      </c>
      <c r="E142">
        <f t="shared" si="10"/>
        <v>73.010000000000005</v>
      </c>
      <c r="F142">
        <f t="shared" si="11"/>
        <v>-5.0100000000000051</v>
      </c>
      <c r="G142" t="s">
        <v>34</v>
      </c>
      <c r="H142" s="2">
        <f t="shared" si="14"/>
        <v>-6.3225806451629146E-2</v>
      </c>
      <c r="I142">
        <f t="shared" si="12"/>
        <v>89.670458241493009</v>
      </c>
      <c r="J142">
        <f t="shared" si="13"/>
        <v>-21.670458241493009</v>
      </c>
    </row>
    <row r="143" spans="1:10">
      <c r="A143" s="1">
        <v>0.53908564814814819</v>
      </c>
      <c r="B143">
        <v>34.6</v>
      </c>
      <c r="C143">
        <v>67</v>
      </c>
      <c r="D143">
        <v>64</v>
      </c>
      <c r="E143">
        <f t="shared" si="10"/>
        <v>73.33</v>
      </c>
      <c r="F143">
        <f t="shared" si="11"/>
        <v>-6.3299999999999983</v>
      </c>
      <c r="G143" t="s">
        <v>34</v>
      </c>
      <c r="H143" s="2">
        <f t="shared" si="14"/>
        <v>-6.3225806451629146E-2</v>
      </c>
      <c r="I143">
        <f t="shared" si="12"/>
        <v>91.13047302139546</v>
      </c>
      <c r="J143">
        <f t="shared" si="13"/>
        <v>-24.13047302139546</v>
      </c>
    </row>
    <row r="144" spans="1:10">
      <c r="A144" s="1">
        <v>0.53923611111111114</v>
      </c>
      <c r="B144">
        <v>34.6</v>
      </c>
      <c r="C144">
        <v>69</v>
      </c>
      <c r="D144">
        <v>83</v>
      </c>
      <c r="E144">
        <f t="shared" si="10"/>
        <v>76.37</v>
      </c>
      <c r="F144">
        <f t="shared" si="11"/>
        <v>-7.3700000000000045</v>
      </c>
      <c r="G144" t="s">
        <v>34</v>
      </c>
      <c r="H144" s="2">
        <f t="shared" si="14"/>
        <v>-6.3225806451629146E-2</v>
      </c>
      <c r="I144">
        <f t="shared" si="12"/>
        <v>105.00061342398197</v>
      </c>
      <c r="J144">
        <f t="shared" si="13"/>
        <v>-36.000613423981974</v>
      </c>
    </row>
    <row r="145" spans="1:10">
      <c r="A145" s="1">
        <v>0.53929398148148155</v>
      </c>
      <c r="B145">
        <v>34.6</v>
      </c>
      <c r="C145">
        <v>68</v>
      </c>
      <c r="D145">
        <v>29</v>
      </c>
      <c r="E145">
        <f t="shared" si="10"/>
        <v>67.73</v>
      </c>
      <c r="F145">
        <f t="shared" si="11"/>
        <v>0.26999999999999602</v>
      </c>
      <c r="G145" t="s">
        <v>34</v>
      </c>
      <c r="H145" s="2">
        <f t="shared" si="14"/>
        <v>-6.3225806451629146E-2</v>
      </c>
      <c r="I145">
        <f t="shared" si="12"/>
        <v>65.580214354323914</v>
      </c>
      <c r="J145">
        <f t="shared" si="13"/>
        <v>2.419785645676086</v>
      </c>
    </row>
    <row r="146" spans="1:10">
      <c r="A146" s="1">
        <v>0.5393634259259259</v>
      </c>
      <c r="B146">
        <v>34.6</v>
      </c>
      <c r="C146">
        <v>67</v>
      </c>
      <c r="D146">
        <v>12</v>
      </c>
      <c r="E146">
        <f t="shared" si="10"/>
        <v>65.010000000000005</v>
      </c>
      <c r="F146">
        <f t="shared" si="11"/>
        <v>1.9899999999999949</v>
      </c>
      <c r="G146" t="s">
        <v>34</v>
      </c>
      <c r="H146" s="2">
        <f t="shared" si="14"/>
        <v>-6.3225806451629146E-2</v>
      </c>
      <c r="I146">
        <f t="shared" si="12"/>
        <v>53.170088701658258</v>
      </c>
      <c r="J146">
        <f t="shared" si="13"/>
        <v>13.829911298341742</v>
      </c>
    </row>
    <row r="147" spans="1:10">
      <c r="A147" s="1">
        <v>0.53943287037037035</v>
      </c>
      <c r="B147">
        <v>34.6</v>
      </c>
      <c r="C147">
        <v>66</v>
      </c>
      <c r="D147">
        <v>22</v>
      </c>
      <c r="E147">
        <f t="shared" si="10"/>
        <v>66.61</v>
      </c>
      <c r="F147">
        <f t="shared" si="11"/>
        <v>-0.60999999999999943</v>
      </c>
      <c r="G147" t="s">
        <v>34</v>
      </c>
      <c r="H147" s="2">
        <f t="shared" si="14"/>
        <v>-6.3225806451629146E-2</v>
      </c>
      <c r="I147">
        <f t="shared" si="12"/>
        <v>60.470162616129258</v>
      </c>
      <c r="J147">
        <f t="shared" si="13"/>
        <v>5.529837383870742</v>
      </c>
    </row>
    <row r="148" spans="1:10">
      <c r="A148" s="1">
        <v>0.53950231481481481</v>
      </c>
      <c r="B148">
        <v>34.6</v>
      </c>
      <c r="C148">
        <v>66</v>
      </c>
      <c r="D148">
        <v>9</v>
      </c>
      <c r="E148">
        <f t="shared" si="10"/>
        <v>64.53</v>
      </c>
      <c r="F148">
        <f t="shared" si="11"/>
        <v>1.4699999999999989</v>
      </c>
      <c r="G148" t="s">
        <v>34</v>
      </c>
      <c r="H148" s="2">
        <f t="shared" si="14"/>
        <v>-6.3225806451629146E-2</v>
      </c>
      <c r="I148">
        <f t="shared" si="12"/>
        <v>50.980066526682769</v>
      </c>
      <c r="J148">
        <f t="shared" si="13"/>
        <v>15.019933473317231</v>
      </c>
    </row>
    <row r="149" spans="1:10">
      <c r="A149" s="1">
        <v>0.53957175925925926</v>
      </c>
      <c r="B149">
        <v>34.6</v>
      </c>
      <c r="C149">
        <v>68</v>
      </c>
      <c r="D149">
        <v>60</v>
      </c>
      <c r="E149">
        <f t="shared" si="10"/>
        <v>72.69</v>
      </c>
      <c r="F149">
        <f t="shared" si="11"/>
        <v>-4.6899999999999977</v>
      </c>
      <c r="G149" t="s">
        <v>34</v>
      </c>
      <c r="H149" s="2">
        <f t="shared" si="14"/>
        <v>-6.3225806451629146E-2</v>
      </c>
      <c r="I149">
        <f t="shared" si="12"/>
        <v>88.210443461460514</v>
      </c>
      <c r="J149">
        <f t="shared" si="13"/>
        <v>-20.210443461460514</v>
      </c>
    </row>
    <row r="150" spans="1:10">
      <c r="A150" s="1">
        <v>0.53964120370370372</v>
      </c>
      <c r="B150">
        <v>34.6</v>
      </c>
      <c r="C150">
        <v>67</v>
      </c>
      <c r="D150">
        <v>52</v>
      </c>
      <c r="E150">
        <f t="shared" si="10"/>
        <v>71.41</v>
      </c>
      <c r="F150">
        <f t="shared" si="11"/>
        <v>-4.4099999999999966</v>
      </c>
      <c r="G150" t="s">
        <v>34</v>
      </c>
      <c r="H150" s="2">
        <f t="shared" si="14"/>
        <v>-6.3225806451629146E-2</v>
      </c>
      <c r="I150">
        <f t="shared" si="12"/>
        <v>82.37038434002983</v>
      </c>
      <c r="J150">
        <f t="shared" si="13"/>
        <v>-15.37038434002983</v>
      </c>
    </row>
    <row r="151" spans="1:10">
      <c r="A151" s="1">
        <v>0.53971064814814818</v>
      </c>
      <c r="B151">
        <v>34.6</v>
      </c>
      <c r="C151">
        <v>66</v>
      </c>
      <c r="D151">
        <v>37</v>
      </c>
      <c r="E151">
        <f t="shared" si="10"/>
        <v>69.010000000000005</v>
      </c>
      <c r="F151">
        <f t="shared" si="11"/>
        <v>-3.0100000000000051</v>
      </c>
      <c r="G151" t="s">
        <v>34</v>
      </c>
      <c r="H151" s="2">
        <f t="shared" si="14"/>
        <v>-6.3225806451629146E-2</v>
      </c>
      <c r="I151">
        <f t="shared" si="12"/>
        <v>71.420273481737979</v>
      </c>
      <c r="J151">
        <f t="shared" si="13"/>
        <v>-5.4202734817379792</v>
      </c>
    </row>
    <row r="152" spans="1:10">
      <c r="A152" s="1">
        <v>0.53978009259259252</v>
      </c>
      <c r="B152">
        <v>34.6</v>
      </c>
      <c r="C152">
        <v>66</v>
      </c>
      <c r="D152">
        <v>8</v>
      </c>
      <c r="E152">
        <f t="shared" si="10"/>
        <v>64.37</v>
      </c>
      <c r="F152">
        <f t="shared" si="11"/>
        <v>1.6299999999999955</v>
      </c>
      <c r="G152" t="s">
        <v>34</v>
      </c>
      <c r="H152" s="2">
        <f t="shared" si="14"/>
        <v>-6.3225806451629146E-2</v>
      </c>
      <c r="I152">
        <f t="shared" si="12"/>
        <v>50.250059134959223</v>
      </c>
      <c r="J152">
        <f t="shared" si="13"/>
        <v>15.749940865040777</v>
      </c>
    </row>
    <row r="153" spans="1:10">
      <c r="A153" s="1">
        <v>0.53984953703703698</v>
      </c>
      <c r="B153">
        <v>34.6</v>
      </c>
      <c r="C153">
        <v>65</v>
      </c>
      <c r="D153">
        <v>9</v>
      </c>
      <c r="E153">
        <f t="shared" si="10"/>
        <v>64.53</v>
      </c>
      <c r="F153">
        <f t="shared" si="11"/>
        <v>0.46999999999999886</v>
      </c>
      <c r="G153" t="s">
        <v>34</v>
      </c>
      <c r="H153" s="2">
        <f t="shared" si="14"/>
        <v>-6.3225806451629146E-2</v>
      </c>
      <c r="I153">
        <f t="shared" si="12"/>
        <v>50.980066526682769</v>
      </c>
      <c r="J153">
        <f t="shared" si="13"/>
        <v>14.019933473317231</v>
      </c>
    </row>
    <row r="154" spans="1:10">
      <c r="A154" s="1">
        <v>0.53991898148148143</v>
      </c>
      <c r="B154">
        <v>34.6</v>
      </c>
      <c r="C154">
        <v>64</v>
      </c>
      <c r="D154">
        <v>35</v>
      </c>
      <c r="E154">
        <f t="shared" si="10"/>
        <v>68.69</v>
      </c>
      <c r="F154">
        <f t="shared" si="11"/>
        <v>-4.6899999999999977</v>
      </c>
      <c r="G154" t="s">
        <v>34</v>
      </c>
      <c r="H154" s="2">
        <f t="shared" si="14"/>
        <v>-6.3225806451629146E-2</v>
      </c>
      <c r="I154">
        <f t="shared" si="12"/>
        <v>69.960258700079578</v>
      </c>
      <c r="J154">
        <f t="shared" si="13"/>
        <v>-5.9602587000795779</v>
      </c>
    </row>
    <row r="155" spans="1:10">
      <c r="A155" s="1">
        <v>0.53998842592592589</v>
      </c>
      <c r="B155">
        <v>34.6</v>
      </c>
      <c r="C155">
        <v>63</v>
      </c>
      <c r="D155">
        <v>34</v>
      </c>
      <c r="E155">
        <f t="shared" si="10"/>
        <v>68.53</v>
      </c>
      <c r="F155">
        <f t="shared" si="11"/>
        <v>-5.5300000000000011</v>
      </c>
      <c r="G155" t="s">
        <v>34</v>
      </c>
      <c r="H155" s="2">
        <f t="shared" si="14"/>
        <v>-6.3225806451629146E-2</v>
      </c>
      <c r="I155">
        <f t="shared" si="12"/>
        <v>69.230251309201606</v>
      </c>
      <c r="J155">
        <f t="shared" si="13"/>
        <v>-6.2302513092016056</v>
      </c>
    </row>
    <row r="156" spans="1:10">
      <c r="A156" s="1">
        <v>0.54005787037037034</v>
      </c>
      <c r="B156">
        <v>34.6</v>
      </c>
      <c r="C156">
        <v>68</v>
      </c>
      <c r="D156">
        <v>9</v>
      </c>
      <c r="E156">
        <f t="shared" si="10"/>
        <v>64.53</v>
      </c>
      <c r="F156">
        <f t="shared" si="11"/>
        <v>3.4699999999999989</v>
      </c>
      <c r="G156" t="s">
        <v>34</v>
      </c>
      <c r="H156" s="2">
        <f t="shared" si="14"/>
        <v>-6.3225806451629146E-2</v>
      </c>
      <c r="I156">
        <f t="shared" si="12"/>
        <v>50.980066526682769</v>
      </c>
      <c r="J156">
        <f t="shared" si="13"/>
        <v>17.019933473317231</v>
      </c>
    </row>
    <row r="157" spans="1:10">
      <c r="A157" s="1">
        <v>0.5401273148148148</v>
      </c>
      <c r="B157">
        <v>34.6</v>
      </c>
      <c r="C157">
        <v>67</v>
      </c>
      <c r="D157">
        <v>15</v>
      </c>
      <c r="E157">
        <f t="shared" si="10"/>
        <v>65.490000000000009</v>
      </c>
      <c r="F157">
        <f t="shared" si="11"/>
        <v>1.5099999999999909</v>
      </c>
      <c r="G157" t="s">
        <v>34</v>
      </c>
      <c r="H157" s="2">
        <f t="shared" si="14"/>
        <v>-6.3225806451629146E-2</v>
      </c>
      <c r="I157">
        <f t="shared" si="12"/>
        <v>55.360110876341047</v>
      </c>
      <c r="J157">
        <f t="shared" si="13"/>
        <v>11.639889123658953</v>
      </c>
    </row>
    <row r="158" spans="1:10">
      <c r="A158" s="1">
        <v>0.54019675925925925</v>
      </c>
      <c r="B158">
        <v>34.6</v>
      </c>
      <c r="C158">
        <v>67</v>
      </c>
      <c r="D158">
        <v>14</v>
      </c>
      <c r="E158">
        <f t="shared" si="10"/>
        <v>65.33</v>
      </c>
      <c r="F158">
        <f t="shared" si="11"/>
        <v>1.6700000000000017</v>
      </c>
      <c r="G158" t="s">
        <v>34</v>
      </c>
      <c r="H158" s="2">
        <f t="shared" si="14"/>
        <v>-6.3225806451629146E-2</v>
      </c>
      <c r="I158">
        <f t="shared" si="12"/>
        <v>54.630103484812636</v>
      </c>
      <c r="J158">
        <f t="shared" si="13"/>
        <v>12.369896515187364</v>
      </c>
    </row>
    <row r="159" spans="1:10">
      <c r="A159" s="1">
        <v>0.54026620370370371</v>
      </c>
      <c r="B159">
        <v>34.6</v>
      </c>
      <c r="C159">
        <v>66</v>
      </c>
      <c r="D159">
        <v>12</v>
      </c>
      <c r="E159">
        <f t="shared" si="10"/>
        <v>65.010000000000005</v>
      </c>
      <c r="F159">
        <f t="shared" si="11"/>
        <v>0.98999999999999488</v>
      </c>
      <c r="G159" t="s">
        <v>34</v>
      </c>
      <c r="H159" s="2">
        <f t="shared" si="14"/>
        <v>-6.3225806451629146E-2</v>
      </c>
      <c r="I159">
        <f t="shared" si="12"/>
        <v>53.170088701658258</v>
      </c>
      <c r="J159">
        <f t="shared" si="13"/>
        <v>12.829911298341742</v>
      </c>
    </row>
    <row r="160" spans="1:10">
      <c r="A160" s="1">
        <v>0.54033564814814816</v>
      </c>
      <c r="B160">
        <v>34.6</v>
      </c>
      <c r="C160">
        <v>65</v>
      </c>
      <c r="D160">
        <v>15</v>
      </c>
      <c r="E160">
        <f t="shared" si="10"/>
        <v>65.490000000000009</v>
      </c>
      <c r="F160">
        <f t="shared" si="11"/>
        <v>-0.49000000000000909</v>
      </c>
      <c r="G160" t="s">
        <v>34</v>
      </c>
      <c r="H160" s="2">
        <f t="shared" si="14"/>
        <v>-6.3225806451629146E-2</v>
      </c>
      <c r="I160">
        <f t="shared" si="12"/>
        <v>55.360110876341047</v>
      </c>
      <c r="J160">
        <f t="shared" si="13"/>
        <v>9.6398891236589535</v>
      </c>
    </row>
    <row r="161" spans="1:10">
      <c r="A161" s="1">
        <v>0.54040509259259262</v>
      </c>
      <c r="B161">
        <v>34.6</v>
      </c>
      <c r="C161">
        <v>64</v>
      </c>
      <c r="D161">
        <v>35</v>
      </c>
      <c r="E161">
        <f t="shared" si="10"/>
        <v>68.69</v>
      </c>
      <c r="F161">
        <f t="shared" si="11"/>
        <v>-4.6899999999999977</v>
      </c>
      <c r="G161" t="s">
        <v>34</v>
      </c>
      <c r="H161" s="2">
        <f t="shared" si="14"/>
        <v>-6.3225806451629146E-2</v>
      </c>
      <c r="I161">
        <f t="shared" si="12"/>
        <v>69.960258700079578</v>
      </c>
      <c r="J161">
        <f t="shared" si="13"/>
        <v>-5.9602587000795779</v>
      </c>
    </row>
    <row r="162" spans="1:10">
      <c r="A162" s="1">
        <v>0.54047453703703707</v>
      </c>
      <c r="B162">
        <v>34.6</v>
      </c>
      <c r="C162">
        <v>64</v>
      </c>
      <c r="D162">
        <v>18</v>
      </c>
      <c r="E162">
        <f t="shared" si="10"/>
        <v>65.97</v>
      </c>
      <c r="F162">
        <f t="shared" si="11"/>
        <v>-1.9699999999999989</v>
      </c>
      <c r="G162" t="s">
        <v>34</v>
      </c>
      <c r="H162" s="2">
        <f t="shared" si="14"/>
        <v>-6.3225806451629146E-2</v>
      </c>
      <c r="I162">
        <f t="shared" si="12"/>
        <v>57.550133050731127</v>
      </c>
      <c r="J162">
        <f t="shared" si="13"/>
        <v>6.4498669492688734</v>
      </c>
    </row>
    <row r="163" spans="1:10">
      <c r="A163" s="1">
        <v>0.54054398148148153</v>
      </c>
      <c r="B163">
        <v>34.6</v>
      </c>
      <c r="C163">
        <v>69</v>
      </c>
      <c r="D163">
        <v>49</v>
      </c>
      <c r="E163">
        <f t="shared" si="10"/>
        <v>70.930000000000007</v>
      </c>
      <c r="F163">
        <f t="shared" si="11"/>
        <v>-1.9300000000000068</v>
      </c>
      <c r="G163" t="s">
        <v>34</v>
      </c>
      <c r="H163" s="2">
        <f t="shared" si="14"/>
        <v>-6.3225806451629146E-2</v>
      </c>
      <c r="I163">
        <f t="shared" si="12"/>
        <v>80.180362168956776</v>
      </c>
      <c r="J163">
        <f t="shared" si="13"/>
        <v>-11.180362168956776</v>
      </c>
    </row>
    <row r="164" spans="1:10">
      <c r="A164" s="1">
        <v>0.54061342592592598</v>
      </c>
      <c r="B164">
        <v>34.6</v>
      </c>
      <c r="C164">
        <v>69</v>
      </c>
      <c r="D164">
        <v>52</v>
      </c>
      <c r="E164">
        <f t="shared" si="10"/>
        <v>71.41</v>
      </c>
      <c r="F164">
        <f t="shared" si="11"/>
        <v>-2.4099999999999966</v>
      </c>
      <c r="G164" t="s">
        <v>34</v>
      </c>
      <c r="H164" s="2">
        <f t="shared" si="14"/>
        <v>-6.3225806451629146E-2</v>
      </c>
      <c r="I164">
        <f t="shared" si="12"/>
        <v>82.37038434002983</v>
      </c>
      <c r="J164">
        <f t="shared" si="13"/>
        <v>-13.37038434002983</v>
      </c>
    </row>
    <row r="165" spans="1:10">
      <c r="A165" s="1">
        <v>0.54068287037037044</v>
      </c>
      <c r="B165">
        <v>34.6</v>
      </c>
      <c r="C165">
        <v>68</v>
      </c>
      <c r="D165">
        <v>3</v>
      </c>
      <c r="E165">
        <f t="shared" si="10"/>
        <v>63.57</v>
      </c>
      <c r="F165">
        <f t="shared" si="11"/>
        <v>4.43</v>
      </c>
      <c r="G165" t="s">
        <v>34</v>
      </c>
      <c r="H165" s="2">
        <f t="shared" si="14"/>
        <v>-6.3225806451629146E-2</v>
      </c>
      <c r="I165">
        <f t="shared" si="12"/>
        <v>46.600022175853638</v>
      </c>
      <c r="J165">
        <f t="shared" si="13"/>
        <v>21.399977824146362</v>
      </c>
    </row>
    <row r="166" spans="1:10">
      <c r="A166" s="1">
        <v>0.54075231481481478</v>
      </c>
      <c r="B166">
        <v>34.6</v>
      </c>
      <c r="C166">
        <v>67</v>
      </c>
      <c r="D166">
        <v>3</v>
      </c>
      <c r="E166">
        <f t="shared" si="10"/>
        <v>63.57</v>
      </c>
      <c r="F166">
        <f t="shared" si="11"/>
        <v>3.4299999999999997</v>
      </c>
      <c r="G166" t="s">
        <v>34</v>
      </c>
      <c r="H166" s="2">
        <f t="shared" si="14"/>
        <v>-6.3225806451629146E-2</v>
      </c>
      <c r="I166">
        <f t="shared" si="12"/>
        <v>46.600022175853638</v>
      </c>
      <c r="J166">
        <f t="shared" si="13"/>
        <v>20.399977824146362</v>
      </c>
    </row>
    <row r="167" spans="1:10">
      <c r="A167" s="1">
        <v>0.54082175925925924</v>
      </c>
      <c r="B167">
        <v>34.6</v>
      </c>
      <c r="C167">
        <v>66</v>
      </c>
      <c r="D167">
        <v>25</v>
      </c>
      <c r="E167">
        <f t="shared" si="10"/>
        <v>67.09</v>
      </c>
      <c r="F167">
        <f t="shared" si="11"/>
        <v>-1.0900000000000034</v>
      </c>
      <c r="G167" t="s">
        <v>34</v>
      </c>
      <c r="H167" s="2">
        <f t="shared" si="14"/>
        <v>-6.3225806451629146E-2</v>
      </c>
      <c r="I167">
        <f t="shared" si="12"/>
        <v>62.660184789836379</v>
      </c>
      <c r="J167">
        <f t="shared" si="13"/>
        <v>3.3398152101636214</v>
      </c>
    </row>
    <row r="168" spans="1:10">
      <c r="A168" s="1">
        <v>0.54089120370370369</v>
      </c>
      <c r="B168">
        <v>34.6</v>
      </c>
      <c r="C168">
        <v>66</v>
      </c>
      <c r="D168">
        <v>6</v>
      </c>
      <c r="E168">
        <f t="shared" si="10"/>
        <v>64.05</v>
      </c>
      <c r="F168">
        <f t="shared" si="11"/>
        <v>1.9500000000000028</v>
      </c>
      <c r="G168" t="s">
        <v>34</v>
      </c>
      <c r="H168" s="2">
        <f t="shared" si="14"/>
        <v>-6.3225806451629146E-2</v>
      </c>
      <c r="I168">
        <f t="shared" si="12"/>
        <v>48.790044351414565</v>
      </c>
      <c r="J168">
        <f t="shared" si="13"/>
        <v>17.209955648585435</v>
      </c>
    </row>
    <row r="169" spans="1:10">
      <c r="A169" s="1">
        <v>0.54096064814814815</v>
      </c>
      <c r="B169">
        <v>34.6</v>
      </c>
      <c r="C169">
        <v>65</v>
      </c>
      <c r="D169">
        <v>24</v>
      </c>
      <c r="E169">
        <f t="shared" si="10"/>
        <v>66.930000000000007</v>
      </c>
      <c r="F169">
        <f t="shared" si="11"/>
        <v>-1.9300000000000068</v>
      </c>
      <c r="G169" t="s">
        <v>34</v>
      </c>
      <c r="H169" s="2">
        <f t="shared" si="14"/>
        <v>-6.3225806451629146E-2</v>
      </c>
      <c r="I169">
        <f t="shared" si="12"/>
        <v>61.930177398633184</v>
      </c>
      <c r="J169">
        <f t="shared" si="13"/>
        <v>3.0698226013668162</v>
      </c>
    </row>
    <row r="170" spans="1:10">
      <c r="A170" s="1">
        <v>0.5410300925925926</v>
      </c>
      <c r="B170">
        <v>34.6</v>
      </c>
      <c r="C170">
        <v>64</v>
      </c>
      <c r="D170">
        <v>5</v>
      </c>
      <c r="E170">
        <f t="shared" si="10"/>
        <v>63.89</v>
      </c>
      <c r="F170">
        <f t="shared" si="11"/>
        <v>0.10999999999999943</v>
      </c>
      <c r="G170" t="s">
        <v>34</v>
      </c>
      <c r="H170" s="2">
        <f t="shared" si="14"/>
        <v>-6.3225806451629146E-2</v>
      </c>
      <c r="I170">
        <f t="shared" si="12"/>
        <v>48.060036959593447</v>
      </c>
      <c r="J170">
        <f t="shared" si="13"/>
        <v>15.939963040406553</v>
      </c>
    </row>
    <row r="171" spans="1:10">
      <c r="A171" s="1">
        <v>0.54109953703703706</v>
      </c>
      <c r="B171">
        <v>34.6</v>
      </c>
      <c r="C171">
        <v>63</v>
      </c>
      <c r="D171">
        <v>9</v>
      </c>
      <c r="E171">
        <f t="shared" si="10"/>
        <v>64.53</v>
      </c>
      <c r="F171">
        <f t="shared" si="11"/>
        <v>-1.5300000000000011</v>
      </c>
      <c r="G171" t="s">
        <v>34</v>
      </c>
      <c r="H171" s="2">
        <f t="shared" si="14"/>
        <v>-6.3225806451629146E-2</v>
      </c>
      <c r="I171">
        <f t="shared" si="12"/>
        <v>50.980066526682769</v>
      </c>
      <c r="J171">
        <f t="shared" si="13"/>
        <v>12.019933473317231</v>
      </c>
    </row>
    <row r="172" spans="1:10">
      <c r="A172" s="1">
        <v>0.54116898148148151</v>
      </c>
      <c r="B172">
        <v>34.6</v>
      </c>
      <c r="C172">
        <v>63</v>
      </c>
      <c r="D172">
        <v>17</v>
      </c>
      <c r="E172">
        <f t="shared" si="10"/>
        <v>65.81</v>
      </c>
      <c r="F172">
        <f t="shared" si="11"/>
        <v>-2.8100000000000023</v>
      </c>
      <c r="G172" t="s">
        <v>34</v>
      </c>
      <c r="H172" s="2">
        <f t="shared" si="14"/>
        <v>-6.3225806451629146E-2</v>
      </c>
      <c r="I172">
        <f t="shared" si="12"/>
        <v>56.820125659300281</v>
      </c>
      <c r="J172">
        <f t="shared" si="13"/>
        <v>6.179874340699719</v>
      </c>
    </row>
    <row r="173" spans="1:10">
      <c r="A173" s="1">
        <v>0.54123842592592586</v>
      </c>
      <c r="B173">
        <v>34.6</v>
      </c>
      <c r="C173">
        <v>65</v>
      </c>
      <c r="D173">
        <v>22</v>
      </c>
      <c r="E173">
        <f t="shared" si="10"/>
        <v>66.61</v>
      </c>
      <c r="F173">
        <f t="shared" si="11"/>
        <v>-1.6099999999999994</v>
      </c>
      <c r="G173" t="s">
        <v>34</v>
      </c>
      <c r="H173" s="2">
        <f t="shared" si="14"/>
        <v>-6.3225806451629146E-2</v>
      </c>
      <c r="I173">
        <f t="shared" si="12"/>
        <v>60.470162616129258</v>
      </c>
      <c r="J173">
        <f t="shared" si="13"/>
        <v>4.529837383870742</v>
      </c>
    </row>
    <row r="174" spans="1:10">
      <c r="A174" s="1">
        <v>0.54130787037037031</v>
      </c>
      <c r="B174">
        <v>34.6</v>
      </c>
      <c r="C174">
        <v>64</v>
      </c>
      <c r="D174">
        <v>20</v>
      </c>
      <c r="E174">
        <f t="shared" si="10"/>
        <v>66.290000000000006</v>
      </c>
      <c r="F174">
        <f t="shared" si="11"/>
        <v>-2.2900000000000063</v>
      </c>
      <c r="G174" t="s">
        <v>34</v>
      </c>
      <c r="H174" s="2">
        <f t="shared" si="14"/>
        <v>-6.3225806451629146E-2</v>
      </c>
      <c r="I174">
        <f t="shared" si="12"/>
        <v>59.010147833495239</v>
      </c>
      <c r="J174">
        <f t="shared" si="13"/>
        <v>4.989852166504761</v>
      </c>
    </row>
    <row r="175" spans="1:10">
      <c r="A175" s="1">
        <v>0.54137731481481477</v>
      </c>
      <c r="B175">
        <v>34.6</v>
      </c>
      <c r="C175">
        <v>63</v>
      </c>
      <c r="D175">
        <v>80</v>
      </c>
      <c r="E175">
        <f t="shared" si="10"/>
        <v>75.89</v>
      </c>
      <c r="F175">
        <f t="shared" si="11"/>
        <v>-12.89</v>
      </c>
      <c r="G175" t="s">
        <v>34</v>
      </c>
      <c r="H175" s="2">
        <f t="shared" si="14"/>
        <v>-6.3225806451629146E-2</v>
      </c>
      <c r="I175">
        <f t="shared" si="12"/>
        <v>102.81059125593286</v>
      </c>
      <c r="J175">
        <f t="shared" si="13"/>
        <v>-39.810591255932863</v>
      </c>
    </row>
    <row r="176" spans="1:10">
      <c r="A176" s="1">
        <v>0.54144675925925922</v>
      </c>
      <c r="B176">
        <v>34.6</v>
      </c>
      <c r="C176">
        <v>62</v>
      </c>
      <c r="D176">
        <v>51</v>
      </c>
      <c r="E176">
        <f t="shared" si="10"/>
        <v>71.25</v>
      </c>
      <c r="F176">
        <f t="shared" si="11"/>
        <v>-9.25</v>
      </c>
      <c r="G176" t="s">
        <v>34</v>
      </c>
      <c r="H176" s="2">
        <f t="shared" si="14"/>
        <v>-6.3225806451629146E-2</v>
      </c>
      <c r="I176">
        <f t="shared" si="12"/>
        <v>81.64037694970466</v>
      </c>
      <c r="J176">
        <f t="shared" si="13"/>
        <v>-19.64037694970466</v>
      </c>
    </row>
    <row r="177" spans="1:10">
      <c r="A177" s="1">
        <v>0.54151620370370368</v>
      </c>
      <c r="B177">
        <v>34.6</v>
      </c>
      <c r="C177">
        <v>67</v>
      </c>
      <c r="D177">
        <v>77</v>
      </c>
      <c r="E177">
        <f t="shared" si="10"/>
        <v>75.41</v>
      </c>
      <c r="F177">
        <f t="shared" si="11"/>
        <v>-8.4099999999999966</v>
      </c>
      <c r="G177" t="s">
        <v>34</v>
      </c>
      <c r="H177" s="2">
        <f t="shared" si="14"/>
        <v>-6.3225806451629146E-2</v>
      </c>
      <c r="I177">
        <f t="shared" si="12"/>
        <v>100.62056908759114</v>
      </c>
      <c r="J177">
        <f t="shared" si="13"/>
        <v>-33.620569087591136</v>
      </c>
    </row>
    <row r="178" spans="1:10">
      <c r="A178" s="1">
        <v>0.54158564814814814</v>
      </c>
      <c r="B178">
        <v>34.6</v>
      </c>
      <c r="C178">
        <v>66</v>
      </c>
      <c r="D178">
        <v>59</v>
      </c>
      <c r="E178">
        <f t="shared" si="10"/>
        <v>72.53</v>
      </c>
      <c r="F178">
        <f t="shared" si="11"/>
        <v>-6.5300000000000011</v>
      </c>
      <c r="G178" t="s">
        <v>34</v>
      </c>
      <c r="H178" s="2">
        <f t="shared" si="14"/>
        <v>-6.3225806451629146E-2</v>
      </c>
      <c r="I178">
        <f t="shared" si="12"/>
        <v>87.480436071395474</v>
      </c>
      <c r="J178">
        <f t="shared" si="13"/>
        <v>-21.480436071395474</v>
      </c>
    </row>
    <row r="179" spans="1:10">
      <c r="A179" s="1">
        <v>0.54165509259259259</v>
      </c>
      <c r="B179">
        <v>34.6</v>
      </c>
      <c r="C179">
        <v>65</v>
      </c>
      <c r="D179">
        <v>18</v>
      </c>
      <c r="E179">
        <f t="shared" si="10"/>
        <v>65.97</v>
      </c>
      <c r="F179">
        <f t="shared" si="11"/>
        <v>-0.96999999999999886</v>
      </c>
      <c r="G179" t="s">
        <v>34</v>
      </c>
      <c r="H179" s="2">
        <f t="shared" si="14"/>
        <v>-6.3225806451629146E-2</v>
      </c>
      <c r="I179">
        <f t="shared" si="12"/>
        <v>57.550133050731127</v>
      </c>
      <c r="J179">
        <f t="shared" si="13"/>
        <v>7.4498669492688734</v>
      </c>
    </row>
    <row r="180" spans="1:10">
      <c r="A180" s="1">
        <v>0.54172453703703705</v>
      </c>
      <c r="B180">
        <v>34.6</v>
      </c>
      <c r="C180">
        <v>65</v>
      </c>
      <c r="D180">
        <v>6</v>
      </c>
      <c r="E180">
        <f t="shared" si="10"/>
        <v>64.05</v>
      </c>
      <c r="F180">
        <f t="shared" si="11"/>
        <v>0.95000000000000284</v>
      </c>
      <c r="G180" t="s">
        <v>34</v>
      </c>
      <c r="H180" s="2">
        <f t="shared" si="14"/>
        <v>-6.3225806451629146E-2</v>
      </c>
      <c r="I180">
        <f t="shared" si="12"/>
        <v>48.790044351414565</v>
      </c>
      <c r="J180">
        <f t="shared" si="13"/>
        <v>16.209955648585435</v>
      </c>
    </row>
    <row r="181" spans="1:10">
      <c r="A181" s="1">
        <v>0.5417939814814815</v>
      </c>
      <c r="B181">
        <v>34.6</v>
      </c>
      <c r="C181">
        <v>64</v>
      </c>
      <c r="D181">
        <v>29</v>
      </c>
      <c r="E181">
        <f t="shared" si="10"/>
        <v>67.73</v>
      </c>
      <c r="F181">
        <f t="shared" si="11"/>
        <v>-3.730000000000004</v>
      </c>
      <c r="G181" t="s">
        <v>34</v>
      </c>
      <c r="H181" s="2">
        <f t="shared" si="14"/>
        <v>-6.3225806451629146E-2</v>
      </c>
      <c r="I181">
        <f t="shared" si="12"/>
        <v>65.580214354323914</v>
      </c>
      <c r="J181">
        <f t="shared" si="13"/>
        <v>-1.580214354323914</v>
      </c>
    </row>
    <row r="182" spans="1:10">
      <c r="A182" s="1">
        <v>0.54186342592592596</v>
      </c>
      <c r="B182">
        <v>34.6</v>
      </c>
      <c r="C182">
        <v>63</v>
      </c>
      <c r="D182">
        <v>15</v>
      </c>
      <c r="E182">
        <f t="shared" si="10"/>
        <v>65.490000000000009</v>
      </c>
      <c r="F182">
        <f t="shared" si="11"/>
        <v>-2.4900000000000091</v>
      </c>
      <c r="G182" t="s">
        <v>34</v>
      </c>
      <c r="H182" s="2">
        <f t="shared" si="14"/>
        <v>-6.3225806451629146E-2</v>
      </c>
      <c r="I182">
        <f t="shared" si="12"/>
        <v>55.360110876341047</v>
      </c>
      <c r="J182">
        <f t="shared" si="13"/>
        <v>7.6398891236589535</v>
      </c>
    </row>
    <row r="183" spans="1:10">
      <c r="A183" s="1">
        <v>0.54193287037037041</v>
      </c>
      <c r="B183">
        <v>34.6</v>
      </c>
      <c r="C183">
        <v>62</v>
      </c>
      <c r="D183">
        <v>29</v>
      </c>
      <c r="E183">
        <f t="shared" si="10"/>
        <v>67.73</v>
      </c>
      <c r="F183">
        <f t="shared" si="11"/>
        <v>-5.730000000000004</v>
      </c>
      <c r="G183" t="s">
        <v>34</v>
      </c>
      <c r="H183" s="2">
        <f t="shared" si="14"/>
        <v>-6.3225806451629146E-2</v>
      </c>
      <c r="I183">
        <f t="shared" si="12"/>
        <v>65.580214354323914</v>
      </c>
      <c r="J183">
        <f t="shared" si="13"/>
        <v>-3.580214354323914</v>
      </c>
    </row>
    <row r="184" spans="1:10">
      <c r="A184" s="1">
        <v>0.54200231481481487</v>
      </c>
      <c r="B184">
        <v>34.6</v>
      </c>
      <c r="C184">
        <v>62</v>
      </c>
      <c r="D184">
        <v>25</v>
      </c>
      <c r="E184">
        <f t="shared" si="10"/>
        <v>67.09</v>
      </c>
      <c r="F184">
        <f t="shared" si="11"/>
        <v>-5.0900000000000034</v>
      </c>
      <c r="G184" t="s">
        <v>34</v>
      </c>
      <c r="H184" s="2">
        <f t="shared" si="14"/>
        <v>-6.3225806451629146E-2</v>
      </c>
      <c r="I184">
        <f t="shared" si="12"/>
        <v>62.660184789836379</v>
      </c>
      <c r="J184">
        <f t="shared" si="13"/>
        <v>-0.66018478983637863</v>
      </c>
    </row>
    <row r="185" spans="1:10">
      <c r="A185" s="1">
        <v>0.54214120370370367</v>
      </c>
      <c r="B185">
        <v>34.6</v>
      </c>
      <c r="C185">
        <v>60</v>
      </c>
      <c r="D185">
        <v>85</v>
      </c>
      <c r="E185">
        <f t="shared" si="10"/>
        <v>76.69</v>
      </c>
      <c r="F185">
        <f t="shared" si="11"/>
        <v>-16.689999999999998</v>
      </c>
      <c r="G185" t="s">
        <v>34</v>
      </c>
      <c r="H185" s="2">
        <f t="shared" si="14"/>
        <v>-6.3225806451629146E-2</v>
      </c>
      <c r="I185">
        <f t="shared" si="12"/>
        <v>106.46062820251881</v>
      </c>
      <c r="J185">
        <f t="shared" si="13"/>
        <v>-46.460628202518805</v>
      </c>
    </row>
    <row r="186" spans="1:10">
      <c r="A186" s="1">
        <v>0.54221064814814812</v>
      </c>
      <c r="B186">
        <v>34.6</v>
      </c>
      <c r="C186">
        <v>59</v>
      </c>
      <c r="D186">
        <v>51</v>
      </c>
      <c r="E186">
        <f t="shared" si="10"/>
        <v>71.25</v>
      </c>
      <c r="F186">
        <f t="shared" si="11"/>
        <v>-12.25</v>
      </c>
      <c r="G186" t="s">
        <v>34</v>
      </c>
      <c r="H186" s="2">
        <f t="shared" si="14"/>
        <v>-6.3225806451629146E-2</v>
      </c>
      <c r="I186">
        <f t="shared" si="12"/>
        <v>81.64037694970466</v>
      </c>
      <c r="J186">
        <f t="shared" si="13"/>
        <v>-22.64037694970466</v>
      </c>
    </row>
    <row r="187" spans="1:10">
      <c r="A187" s="1">
        <v>0.54228009259259258</v>
      </c>
      <c r="B187">
        <v>34.6</v>
      </c>
      <c r="C187">
        <v>59</v>
      </c>
      <c r="D187">
        <v>17</v>
      </c>
      <c r="E187">
        <f t="shared" si="10"/>
        <v>65.81</v>
      </c>
      <c r="F187">
        <f t="shared" si="11"/>
        <v>-6.8100000000000023</v>
      </c>
      <c r="G187" t="s">
        <v>34</v>
      </c>
      <c r="H187" s="2">
        <f t="shared" si="14"/>
        <v>-6.3225806451629146E-2</v>
      </c>
      <c r="I187">
        <f t="shared" si="12"/>
        <v>56.820125659300281</v>
      </c>
      <c r="J187">
        <f t="shared" si="13"/>
        <v>2.179874340699719</v>
      </c>
    </row>
    <row r="188" spans="1:10">
      <c r="A188" s="1">
        <v>0.54234953703703703</v>
      </c>
      <c r="B188">
        <v>34.6</v>
      </c>
      <c r="C188">
        <v>70</v>
      </c>
      <c r="D188">
        <v>58</v>
      </c>
      <c r="E188">
        <f t="shared" si="10"/>
        <v>72.37</v>
      </c>
      <c r="F188">
        <f t="shared" si="11"/>
        <v>-2.3700000000000045</v>
      </c>
      <c r="G188" t="s">
        <v>34</v>
      </c>
      <c r="H188" s="2">
        <f t="shared" si="14"/>
        <v>-6.3225806451629146E-2</v>
      </c>
      <c r="I188">
        <f t="shared" si="12"/>
        <v>86.750428681297947</v>
      </c>
      <c r="J188">
        <f t="shared" si="13"/>
        <v>-16.750428681297947</v>
      </c>
    </row>
    <row r="189" spans="1:10">
      <c r="A189" s="1">
        <v>0.54241898148148149</v>
      </c>
      <c r="B189">
        <v>34.6</v>
      </c>
      <c r="C189">
        <v>70</v>
      </c>
      <c r="D189">
        <v>25</v>
      </c>
      <c r="E189">
        <f t="shared" si="10"/>
        <v>67.09</v>
      </c>
      <c r="F189">
        <f t="shared" si="11"/>
        <v>2.9099999999999966</v>
      </c>
      <c r="G189" t="s">
        <v>34</v>
      </c>
      <c r="H189" s="2">
        <f t="shared" si="14"/>
        <v>-6.3225806451629146E-2</v>
      </c>
      <c r="I189">
        <f t="shared" si="12"/>
        <v>62.660184789836379</v>
      </c>
      <c r="J189">
        <f t="shared" si="13"/>
        <v>7.3398152101636214</v>
      </c>
    </row>
    <row r="190" spans="1:10">
      <c r="A190" s="1">
        <v>0.5426157407407407</v>
      </c>
      <c r="B190">
        <v>34.6</v>
      </c>
      <c r="C190">
        <v>68</v>
      </c>
      <c r="D190">
        <v>14</v>
      </c>
      <c r="E190">
        <f t="shared" si="10"/>
        <v>65.33</v>
      </c>
      <c r="F190">
        <f t="shared" si="11"/>
        <v>2.6700000000000017</v>
      </c>
      <c r="G190" t="s">
        <v>34</v>
      </c>
      <c r="H190" s="2">
        <f t="shared" si="14"/>
        <v>-6.3225806451629146E-2</v>
      </c>
      <c r="I190">
        <f t="shared" si="12"/>
        <v>54.630103484812636</v>
      </c>
      <c r="J190">
        <f t="shared" si="13"/>
        <v>13.369896515187364</v>
      </c>
    </row>
    <row r="191" spans="1:10">
      <c r="A191" s="1">
        <v>0.54276620370370365</v>
      </c>
      <c r="B191">
        <v>34.6</v>
      </c>
      <c r="C191">
        <v>71</v>
      </c>
      <c r="D191">
        <v>5</v>
      </c>
      <c r="E191">
        <f t="shared" si="10"/>
        <v>63.89</v>
      </c>
      <c r="F191">
        <f t="shared" si="11"/>
        <v>7.1099999999999994</v>
      </c>
      <c r="G191" t="s">
        <v>34</v>
      </c>
      <c r="H191" s="2">
        <f t="shared" si="14"/>
        <v>-6.3225806451629146E-2</v>
      </c>
      <c r="I191">
        <f t="shared" si="12"/>
        <v>48.060036959593447</v>
      </c>
      <c r="J191">
        <f t="shared" si="13"/>
        <v>22.939963040406553</v>
      </c>
    </row>
    <row r="192" spans="1:10">
      <c r="A192" s="1">
        <v>0.54283564814814811</v>
      </c>
      <c r="B192">
        <v>34.6</v>
      </c>
      <c r="C192">
        <v>70</v>
      </c>
      <c r="D192">
        <v>22</v>
      </c>
      <c r="E192">
        <f t="shared" si="10"/>
        <v>66.61</v>
      </c>
      <c r="F192">
        <f t="shared" si="11"/>
        <v>3.3900000000000006</v>
      </c>
      <c r="G192" t="s">
        <v>34</v>
      </c>
      <c r="H192" s="2">
        <f t="shared" si="14"/>
        <v>-6.3225806451629146E-2</v>
      </c>
      <c r="I192">
        <f t="shared" si="12"/>
        <v>60.470162616129258</v>
      </c>
      <c r="J192">
        <f t="shared" si="13"/>
        <v>9.529837383870742</v>
      </c>
    </row>
    <row r="193" spans="1:10">
      <c r="A193" s="1">
        <v>0.54290509259259256</v>
      </c>
      <c r="B193">
        <v>34.6</v>
      </c>
      <c r="C193">
        <v>69</v>
      </c>
      <c r="D193">
        <v>43</v>
      </c>
      <c r="E193">
        <f t="shared" si="10"/>
        <v>69.97</v>
      </c>
      <c r="F193">
        <f t="shared" si="11"/>
        <v>-0.96999999999999886</v>
      </c>
      <c r="G193" t="s">
        <v>34</v>
      </c>
      <c r="H193" s="2">
        <f t="shared" si="14"/>
        <v>-6.3225806451629146E-2</v>
      </c>
      <c r="I193">
        <f t="shared" si="12"/>
        <v>75.800317825932723</v>
      </c>
      <c r="J193">
        <f t="shared" si="13"/>
        <v>-6.8003178259327228</v>
      </c>
    </row>
    <row r="194" spans="1:10">
      <c r="A194" s="1">
        <v>0.54297453703703702</v>
      </c>
      <c r="B194">
        <v>34.6</v>
      </c>
      <c r="C194">
        <v>69</v>
      </c>
      <c r="D194">
        <v>9</v>
      </c>
      <c r="E194">
        <f t="shared" si="10"/>
        <v>64.53</v>
      </c>
      <c r="F194">
        <f t="shared" si="11"/>
        <v>4.4699999999999989</v>
      </c>
      <c r="G194" t="s">
        <v>34</v>
      </c>
      <c r="H194" s="2">
        <f t="shared" si="14"/>
        <v>-6.3225806451629146E-2</v>
      </c>
      <c r="I194">
        <f t="shared" si="12"/>
        <v>50.980066526682769</v>
      </c>
      <c r="J194">
        <f t="shared" si="13"/>
        <v>18.019933473317231</v>
      </c>
    </row>
    <row r="195" spans="1:10">
      <c r="A195" s="1">
        <v>0.54304398148148147</v>
      </c>
      <c r="B195">
        <v>34.6</v>
      </c>
      <c r="C195">
        <v>68</v>
      </c>
      <c r="D195">
        <v>3</v>
      </c>
      <c r="E195">
        <f t="shared" ref="E195:E258" si="15">0.16*D195+63.09-2.69*EXP(-(32.53)*D195)</f>
        <v>63.57</v>
      </c>
      <c r="F195">
        <f t="shared" ref="F195:F258" si="16">C195-E195</f>
        <v>4.43</v>
      </c>
      <c r="G195" t="s">
        <v>34</v>
      </c>
      <c r="H195" s="2">
        <f t="shared" si="14"/>
        <v>-6.3225806451629146E-2</v>
      </c>
      <c r="I195">
        <f t="shared" ref="I195:I258" si="17">0.73*D195+46.09-1.68*EXP(-(0.0000044)*D195)</f>
        <v>46.600022175853638</v>
      </c>
      <c r="J195">
        <f t="shared" ref="J195:J258" si="18">C195-I195</f>
        <v>21.399977824146362</v>
      </c>
    </row>
    <row r="196" spans="1:10">
      <c r="A196" s="1">
        <v>0.54311342592592593</v>
      </c>
      <c r="B196">
        <v>34.6</v>
      </c>
      <c r="C196">
        <v>67</v>
      </c>
      <c r="D196">
        <v>46</v>
      </c>
      <c r="E196">
        <f t="shared" si="15"/>
        <v>70.45</v>
      </c>
      <c r="F196">
        <f t="shared" si="16"/>
        <v>-3.4500000000000028</v>
      </c>
      <c r="G196" t="s">
        <v>34</v>
      </c>
      <c r="H196" s="2">
        <f t="shared" ref="H196:H259" si="19">AVERAGE(F:F)</f>
        <v>-6.3225806451629146E-2</v>
      </c>
      <c r="I196">
        <f t="shared" si="17"/>
        <v>77.990339997591079</v>
      </c>
      <c r="J196">
        <f t="shared" si="18"/>
        <v>-10.990339997591079</v>
      </c>
    </row>
    <row r="197" spans="1:10">
      <c r="A197" s="1">
        <v>0.54318287037037039</v>
      </c>
      <c r="B197">
        <v>34.6</v>
      </c>
      <c r="C197">
        <v>66</v>
      </c>
      <c r="D197">
        <v>14</v>
      </c>
      <c r="E197">
        <f t="shared" si="15"/>
        <v>65.33</v>
      </c>
      <c r="F197">
        <f t="shared" si="16"/>
        <v>0.67000000000000171</v>
      </c>
      <c r="G197" t="s">
        <v>34</v>
      </c>
      <c r="H197" s="2">
        <f t="shared" si="19"/>
        <v>-6.3225806451629146E-2</v>
      </c>
      <c r="I197">
        <f t="shared" si="17"/>
        <v>54.630103484812636</v>
      </c>
      <c r="J197">
        <f t="shared" si="18"/>
        <v>11.369896515187364</v>
      </c>
    </row>
    <row r="198" spans="1:10">
      <c r="A198" s="1">
        <v>0.5432407407407408</v>
      </c>
      <c r="B198">
        <v>34.6</v>
      </c>
      <c r="C198">
        <v>66</v>
      </c>
      <c r="D198">
        <v>3</v>
      </c>
      <c r="E198">
        <f t="shared" si="15"/>
        <v>63.57</v>
      </c>
      <c r="F198">
        <f t="shared" si="16"/>
        <v>2.4299999999999997</v>
      </c>
      <c r="G198" t="s">
        <v>34</v>
      </c>
      <c r="H198" s="2">
        <f t="shared" si="19"/>
        <v>-6.3225806451629146E-2</v>
      </c>
      <c r="I198">
        <f t="shared" si="17"/>
        <v>46.600022175853638</v>
      </c>
      <c r="J198">
        <f t="shared" si="18"/>
        <v>19.399977824146362</v>
      </c>
    </row>
    <row r="199" spans="1:10">
      <c r="A199" s="1">
        <v>0.5433796296296296</v>
      </c>
      <c r="B199">
        <v>34.6</v>
      </c>
      <c r="C199">
        <v>64</v>
      </c>
      <c r="D199">
        <v>8</v>
      </c>
      <c r="E199">
        <f t="shared" si="15"/>
        <v>64.37</v>
      </c>
      <c r="F199">
        <f t="shared" si="16"/>
        <v>-0.37000000000000455</v>
      </c>
      <c r="G199" t="s">
        <v>34</v>
      </c>
      <c r="H199" s="2">
        <f t="shared" si="19"/>
        <v>-6.3225806451629146E-2</v>
      </c>
      <c r="I199">
        <f t="shared" si="17"/>
        <v>50.250059134959223</v>
      </c>
      <c r="J199">
        <f t="shared" si="18"/>
        <v>13.749940865040777</v>
      </c>
    </row>
    <row r="200" spans="1:10">
      <c r="A200" s="1">
        <v>0.54344907407407406</v>
      </c>
      <c r="B200">
        <v>34.6</v>
      </c>
      <c r="C200">
        <v>64</v>
      </c>
      <c r="D200">
        <v>6</v>
      </c>
      <c r="E200">
        <f t="shared" si="15"/>
        <v>64.05</v>
      </c>
      <c r="F200">
        <f t="shared" si="16"/>
        <v>-4.9999999999997158E-2</v>
      </c>
      <c r="G200" t="s">
        <v>34</v>
      </c>
      <c r="H200" s="2">
        <f t="shared" si="19"/>
        <v>-6.3225806451629146E-2</v>
      </c>
      <c r="I200">
        <f t="shared" si="17"/>
        <v>48.790044351414565</v>
      </c>
      <c r="J200">
        <f t="shared" si="18"/>
        <v>15.209955648585435</v>
      </c>
    </row>
    <row r="201" spans="1:10">
      <c r="A201" s="1">
        <v>0.54351851851851851</v>
      </c>
      <c r="B201">
        <v>34.6</v>
      </c>
      <c r="C201">
        <v>63</v>
      </c>
      <c r="D201">
        <v>8</v>
      </c>
      <c r="E201">
        <f t="shared" si="15"/>
        <v>64.37</v>
      </c>
      <c r="F201">
        <f t="shared" si="16"/>
        <v>-1.3700000000000045</v>
      </c>
      <c r="G201" t="s">
        <v>34</v>
      </c>
      <c r="H201" s="2">
        <f t="shared" si="19"/>
        <v>-6.3225806451629146E-2</v>
      </c>
      <c r="I201">
        <f t="shared" si="17"/>
        <v>50.250059134959223</v>
      </c>
      <c r="J201">
        <f t="shared" si="18"/>
        <v>12.749940865040777</v>
      </c>
    </row>
    <row r="202" spans="1:10">
      <c r="A202" s="1">
        <v>0.54358796296296297</v>
      </c>
      <c r="B202">
        <v>34.700000000000003</v>
      </c>
      <c r="C202">
        <v>62</v>
      </c>
      <c r="D202">
        <v>8</v>
      </c>
      <c r="E202">
        <f t="shared" si="15"/>
        <v>64.37</v>
      </c>
      <c r="F202">
        <f t="shared" si="16"/>
        <v>-2.3700000000000045</v>
      </c>
      <c r="G202" t="s">
        <v>34</v>
      </c>
      <c r="H202" s="2">
        <f t="shared" si="19"/>
        <v>-6.3225806451629146E-2</v>
      </c>
      <c r="I202">
        <f t="shared" si="17"/>
        <v>50.250059134959223</v>
      </c>
      <c r="J202">
        <f t="shared" si="18"/>
        <v>11.749940865040777</v>
      </c>
    </row>
    <row r="203" spans="1:10">
      <c r="A203" s="1">
        <v>0.54365740740740742</v>
      </c>
      <c r="B203">
        <v>34.6</v>
      </c>
      <c r="C203">
        <v>61</v>
      </c>
      <c r="D203">
        <v>6</v>
      </c>
      <c r="E203">
        <f t="shared" si="15"/>
        <v>64.05</v>
      </c>
      <c r="F203">
        <f t="shared" si="16"/>
        <v>-3.0499999999999972</v>
      </c>
      <c r="G203" t="s">
        <v>34</v>
      </c>
      <c r="H203" s="2">
        <f t="shared" si="19"/>
        <v>-6.3225806451629146E-2</v>
      </c>
      <c r="I203">
        <f t="shared" si="17"/>
        <v>48.790044351414565</v>
      </c>
      <c r="J203">
        <f t="shared" si="18"/>
        <v>12.209955648585435</v>
      </c>
    </row>
    <row r="204" spans="1:10">
      <c r="A204" s="1">
        <v>0.54372685185185188</v>
      </c>
      <c r="B204">
        <v>34.6</v>
      </c>
      <c r="C204">
        <v>61</v>
      </c>
      <c r="D204">
        <v>41</v>
      </c>
      <c r="E204">
        <f t="shared" si="15"/>
        <v>69.650000000000006</v>
      </c>
      <c r="F204">
        <f t="shared" si="16"/>
        <v>-8.6500000000000057</v>
      </c>
      <c r="G204" t="s">
        <v>34</v>
      </c>
      <c r="H204" s="2">
        <f t="shared" si="19"/>
        <v>-6.3225806451629146E-2</v>
      </c>
      <c r="I204">
        <f t="shared" si="17"/>
        <v>74.340303044664566</v>
      </c>
      <c r="J204">
        <f t="shared" si="18"/>
        <v>-13.340303044664566</v>
      </c>
    </row>
    <row r="205" spans="1:10">
      <c r="A205" s="1">
        <v>0.54379629629629633</v>
      </c>
      <c r="B205">
        <v>34.6</v>
      </c>
      <c r="C205">
        <v>61</v>
      </c>
      <c r="D205">
        <v>9</v>
      </c>
      <c r="E205">
        <f t="shared" si="15"/>
        <v>64.53</v>
      </c>
      <c r="F205">
        <f t="shared" si="16"/>
        <v>-3.5300000000000011</v>
      </c>
      <c r="G205" t="s">
        <v>34</v>
      </c>
      <c r="H205" s="2">
        <f t="shared" si="19"/>
        <v>-6.3225806451629146E-2</v>
      </c>
      <c r="I205">
        <f t="shared" si="17"/>
        <v>50.980066526682769</v>
      </c>
      <c r="J205">
        <f t="shared" si="18"/>
        <v>10.019933473317231</v>
      </c>
    </row>
    <row r="206" spans="1:10">
      <c r="A206" s="1">
        <v>0.54386574074074068</v>
      </c>
      <c r="B206">
        <v>34.6</v>
      </c>
      <c r="C206">
        <v>60</v>
      </c>
      <c r="D206">
        <v>20</v>
      </c>
      <c r="E206">
        <f t="shared" si="15"/>
        <v>66.290000000000006</v>
      </c>
      <c r="F206">
        <f t="shared" si="16"/>
        <v>-6.2900000000000063</v>
      </c>
      <c r="G206" t="s">
        <v>34</v>
      </c>
      <c r="H206" s="2">
        <f t="shared" si="19"/>
        <v>-6.3225806451629146E-2</v>
      </c>
      <c r="I206">
        <f t="shared" si="17"/>
        <v>59.010147833495239</v>
      </c>
      <c r="J206">
        <f t="shared" si="18"/>
        <v>0.98985216650476104</v>
      </c>
    </row>
    <row r="207" spans="1:10">
      <c r="A207" s="1">
        <v>0.54393518518518513</v>
      </c>
      <c r="B207">
        <v>34.6</v>
      </c>
      <c r="C207">
        <v>64</v>
      </c>
      <c r="D207">
        <v>85</v>
      </c>
      <c r="E207">
        <f t="shared" si="15"/>
        <v>76.69</v>
      </c>
      <c r="F207">
        <f t="shared" si="16"/>
        <v>-12.689999999999998</v>
      </c>
      <c r="G207" t="s">
        <v>34</v>
      </c>
      <c r="H207" s="2">
        <f t="shared" si="19"/>
        <v>-6.3225806451629146E-2</v>
      </c>
      <c r="I207">
        <f t="shared" si="17"/>
        <v>106.46062820251881</v>
      </c>
      <c r="J207">
        <f t="shared" si="18"/>
        <v>-42.460628202518805</v>
      </c>
    </row>
    <row r="208" spans="1:10">
      <c r="A208" s="1">
        <v>0.54400462962962959</v>
      </c>
      <c r="B208">
        <v>34.6</v>
      </c>
      <c r="C208">
        <v>64</v>
      </c>
      <c r="D208">
        <v>77</v>
      </c>
      <c r="E208">
        <f t="shared" si="15"/>
        <v>75.41</v>
      </c>
      <c r="F208">
        <f t="shared" si="16"/>
        <v>-11.409999999999997</v>
      </c>
      <c r="G208" t="s">
        <v>34</v>
      </c>
      <c r="H208" s="2">
        <f t="shared" si="19"/>
        <v>-6.3225806451629146E-2</v>
      </c>
      <c r="I208">
        <f t="shared" si="17"/>
        <v>100.62056908759114</v>
      </c>
      <c r="J208">
        <f t="shared" si="18"/>
        <v>-36.620569087591136</v>
      </c>
    </row>
    <row r="209" spans="1:10">
      <c r="A209" s="1">
        <v>0.54407407407407404</v>
      </c>
      <c r="B209">
        <v>34.6</v>
      </c>
      <c r="C209">
        <v>64</v>
      </c>
      <c r="D209">
        <v>69</v>
      </c>
      <c r="E209">
        <f t="shared" si="15"/>
        <v>74.13000000000001</v>
      </c>
      <c r="F209">
        <f t="shared" si="16"/>
        <v>-10.13000000000001</v>
      </c>
      <c r="G209" t="s">
        <v>34</v>
      </c>
      <c r="H209" s="2">
        <f t="shared" si="19"/>
        <v>-6.3225806451629146E-2</v>
      </c>
      <c r="I209">
        <f t="shared" si="17"/>
        <v>94.780509970582557</v>
      </c>
      <c r="J209">
        <f t="shared" si="18"/>
        <v>-30.780509970582557</v>
      </c>
    </row>
    <row r="210" spans="1:10">
      <c r="A210" s="1">
        <v>0.5441435185185185</v>
      </c>
      <c r="B210">
        <v>34.6</v>
      </c>
      <c r="C210">
        <v>64</v>
      </c>
      <c r="D210">
        <v>18</v>
      </c>
      <c r="E210">
        <f t="shared" si="15"/>
        <v>65.97</v>
      </c>
      <c r="F210">
        <f t="shared" si="16"/>
        <v>-1.9699999999999989</v>
      </c>
      <c r="G210" t="s">
        <v>34</v>
      </c>
      <c r="H210" s="2">
        <f t="shared" si="19"/>
        <v>-6.3225806451629146E-2</v>
      </c>
      <c r="I210">
        <f t="shared" si="17"/>
        <v>57.550133050731127</v>
      </c>
      <c r="J210">
        <f t="shared" si="18"/>
        <v>6.4498669492688734</v>
      </c>
    </row>
    <row r="211" spans="1:10">
      <c r="A211" s="1">
        <v>0.54421296296296295</v>
      </c>
      <c r="B211">
        <v>34.6</v>
      </c>
      <c r="C211">
        <v>63</v>
      </c>
      <c r="D211">
        <v>5</v>
      </c>
      <c r="E211">
        <f t="shared" si="15"/>
        <v>63.89</v>
      </c>
      <c r="F211">
        <f t="shared" si="16"/>
        <v>-0.89000000000000057</v>
      </c>
      <c r="G211" t="s">
        <v>34</v>
      </c>
      <c r="H211" s="2">
        <f t="shared" si="19"/>
        <v>-6.3225806451629146E-2</v>
      </c>
      <c r="I211">
        <f t="shared" si="17"/>
        <v>48.060036959593447</v>
      </c>
      <c r="J211">
        <f t="shared" si="18"/>
        <v>14.939963040406553</v>
      </c>
    </row>
    <row r="212" spans="1:10">
      <c r="A212" s="1">
        <v>0.54428240740740741</v>
      </c>
      <c r="B212">
        <v>34.6</v>
      </c>
      <c r="C212">
        <v>64</v>
      </c>
      <c r="D212">
        <v>12</v>
      </c>
      <c r="E212">
        <f t="shared" si="15"/>
        <v>65.010000000000005</v>
      </c>
      <c r="F212">
        <f t="shared" si="16"/>
        <v>-1.0100000000000051</v>
      </c>
      <c r="G212" t="s">
        <v>34</v>
      </c>
      <c r="H212" s="2">
        <f t="shared" si="19"/>
        <v>-6.3225806451629146E-2</v>
      </c>
      <c r="I212">
        <f t="shared" si="17"/>
        <v>53.170088701658258</v>
      </c>
      <c r="J212">
        <f t="shared" si="18"/>
        <v>10.829911298341742</v>
      </c>
    </row>
    <row r="213" spans="1:10">
      <c r="A213" s="1">
        <v>0.54435185185185186</v>
      </c>
      <c r="B213">
        <v>34.6</v>
      </c>
      <c r="C213">
        <v>63</v>
      </c>
      <c r="D213">
        <v>9</v>
      </c>
      <c r="E213">
        <f t="shared" si="15"/>
        <v>64.53</v>
      </c>
      <c r="F213">
        <f t="shared" si="16"/>
        <v>-1.5300000000000011</v>
      </c>
      <c r="G213" t="s">
        <v>34</v>
      </c>
      <c r="H213" s="2">
        <f t="shared" si="19"/>
        <v>-6.3225806451629146E-2</v>
      </c>
      <c r="I213">
        <f t="shared" si="17"/>
        <v>50.980066526682769</v>
      </c>
      <c r="J213">
        <f t="shared" si="18"/>
        <v>12.019933473317231</v>
      </c>
    </row>
    <row r="214" spans="1:10">
      <c r="A214" s="1">
        <v>0.54449074074074078</v>
      </c>
      <c r="B214">
        <v>34.6</v>
      </c>
      <c r="C214">
        <v>61</v>
      </c>
      <c r="D214">
        <v>0</v>
      </c>
      <c r="E214">
        <f t="shared" si="15"/>
        <v>60.400000000000006</v>
      </c>
      <c r="F214">
        <f t="shared" si="16"/>
        <v>0.59999999999999432</v>
      </c>
      <c r="G214" t="s">
        <v>34</v>
      </c>
      <c r="H214" s="2">
        <f t="shared" si="19"/>
        <v>-6.3225806451629146E-2</v>
      </c>
      <c r="I214">
        <f t="shared" si="17"/>
        <v>44.410000000000004</v>
      </c>
      <c r="J214">
        <f t="shared" si="18"/>
        <v>16.589999999999996</v>
      </c>
    </row>
    <row r="215" spans="1:10">
      <c r="A215" s="1">
        <v>0.54462962962962969</v>
      </c>
      <c r="B215">
        <v>34.6</v>
      </c>
      <c r="C215">
        <v>61</v>
      </c>
      <c r="D215">
        <v>12</v>
      </c>
      <c r="E215">
        <f t="shared" si="15"/>
        <v>65.010000000000005</v>
      </c>
      <c r="F215">
        <f t="shared" si="16"/>
        <v>-4.0100000000000051</v>
      </c>
      <c r="G215" t="s">
        <v>34</v>
      </c>
      <c r="H215" s="2">
        <f t="shared" si="19"/>
        <v>-6.3225806451629146E-2</v>
      </c>
      <c r="I215">
        <f t="shared" si="17"/>
        <v>53.170088701658258</v>
      </c>
      <c r="J215">
        <f t="shared" si="18"/>
        <v>7.8299112983417416</v>
      </c>
    </row>
    <row r="216" spans="1:10">
      <c r="A216" s="1">
        <v>0.54469907407407414</v>
      </c>
      <c r="B216">
        <v>34.700000000000003</v>
      </c>
      <c r="C216">
        <v>64</v>
      </c>
      <c r="D216">
        <v>18</v>
      </c>
      <c r="E216">
        <f t="shared" si="15"/>
        <v>65.97</v>
      </c>
      <c r="F216">
        <f t="shared" si="16"/>
        <v>-1.9699999999999989</v>
      </c>
      <c r="G216" t="s">
        <v>34</v>
      </c>
      <c r="H216" s="2">
        <f t="shared" si="19"/>
        <v>-6.3225806451629146E-2</v>
      </c>
      <c r="I216">
        <f t="shared" si="17"/>
        <v>57.550133050731127</v>
      </c>
      <c r="J216">
        <f t="shared" si="18"/>
        <v>6.4498669492688734</v>
      </c>
    </row>
    <row r="217" spans="1:10">
      <c r="A217" s="1">
        <v>0.54476851851851849</v>
      </c>
      <c r="B217">
        <v>34.700000000000003</v>
      </c>
      <c r="C217">
        <v>63</v>
      </c>
      <c r="D217">
        <v>45</v>
      </c>
      <c r="E217">
        <f t="shared" si="15"/>
        <v>70.290000000000006</v>
      </c>
      <c r="F217">
        <f t="shared" si="16"/>
        <v>-7.2900000000000063</v>
      </c>
      <c r="G217" t="s">
        <v>34</v>
      </c>
      <c r="H217" s="2">
        <f t="shared" si="19"/>
        <v>-6.3225806451629146E-2</v>
      </c>
      <c r="I217">
        <f t="shared" si="17"/>
        <v>77.260332607070808</v>
      </c>
      <c r="J217">
        <f t="shared" si="18"/>
        <v>-14.260332607070808</v>
      </c>
    </row>
    <row r="218" spans="1:10">
      <c r="A218" s="1">
        <v>0.54483796296296294</v>
      </c>
      <c r="B218">
        <v>34.6</v>
      </c>
      <c r="C218">
        <v>63</v>
      </c>
      <c r="D218">
        <v>6</v>
      </c>
      <c r="E218">
        <f t="shared" si="15"/>
        <v>64.05</v>
      </c>
      <c r="F218">
        <f t="shared" si="16"/>
        <v>-1.0499999999999972</v>
      </c>
      <c r="G218" t="s">
        <v>34</v>
      </c>
      <c r="H218" s="2">
        <f t="shared" si="19"/>
        <v>-6.3225806451629146E-2</v>
      </c>
      <c r="I218">
        <f t="shared" si="17"/>
        <v>48.790044351414565</v>
      </c>
      <c r="J218">
        <f t="shared" si="18"/>
        <v>14.209955648585435</v>
      </c>
    </row>
    <row r="219" spans="1:10">
      <c r="A219" s="1">
        <v>0.5449074074074074</v>
      </c>
      <c r="B219">
        <v>34.6</v>
      </c>
      <c r="C219">
        <v>62</v>
      </c>
      <c r="D219">
        <v>28</v>
      </c>
      <c r="E219">
        <f t="shared" si="15"/>
        <v>67.570000000000007</v>
      </c>
      <c r="F219">
        <f t="shared" si="16"/>
        <v>-5.5700000000000074</v>
      </c>
      <c r="G219" t="s">
        <v>34</v>
      </c>
      <c r="H219" s="2">
        <f t="shared" si="19"/>
        <v>-6.3225806451629146E-2</v>
      </c>
      <c r="I219">
        <f t="shared" si="17"/>
        <v>64.850206963250798</v>
      </c>
      <c r="J219">
        <f t="shared" si="18"/>
        <v>-2.8502069632507983</v>
      </c>
    </row>
    <row r="220" spans="1:10">
      <c r="A220" s="1">
        <v>0.54497685185185185</v>
      </c>
      <c r="B220">
        <v>34.6</v>
      </c>
      <c r="C220">
        <v>61</v>
      </c>
      <c r="D220">
        <v>5</v>
      </c>
      <c r="E220">
        <f t="shared" si="15"/>
        <v>63.89</v>
      </c>
      <c r="F220">
        <f t="shared" si="16"/>
        <v>-2.8900000000000006</v>
      </c>
      <c r="G220" t="s">
        <v>34</v>
      </c>
      <c r="H220" s="2">
        <f t="shared" si="19"/>
        <v>-6.3225806451629146E-2</v>
      </c>
      <c r="I220">
        <f t="shared" si="17"/>
        <v>48.060036959593447</v>
      </c>
      <c r="J220">
        <f t="shared" si="18"/>
        <v>12.939963040406553</v>
      </c>
    </row>
    <row r="221" spans="1:10">
      <c r="A221" s="1">
        <v>0.54504629629629631</v>
      </c>
      <c r="B221">
        <v>34.700000000000003</v>
      </c>
      <c r="C221">
        <v>60</v>
      </c>
      <c r="D221">
        <v>26</v>
      </c>
      <c r="E221">
        <f t="shared" si="15"/>
        <v>67.25</v>
      </c>
      <c r="F221">
        <f t="shared" si="16"/>
        <v>-7.25</v>
      </c>
      <c r="G221" t="s">
        <v>34</v>
      </c>
      <c r="H221" s="2">
        <f t="shared" si="19"/>
        <v>-6.3225806451629146E-2</v>
      </c>
      <c r="I221">
        <f t="shared" si="17"/>
        <v>63.390192181007045</v>
      </c>
      <c r="J221">
        <f t="shared" si="18"/>
        <v>-3.3901921810070448</v>
      </c>
    </row>
    <row r="222" spans="1:10">
      <c r="A222" s="1">
        <v>0.54511574074074076</v>
      </c>
      <c r="B222">
        <v>34.700000000000003</v>
      </c>
      <c r="C222">
        <v>60</v>
      </c>
      <c r="D222">
        <v>5</v>
      </c>
      <c r="E222">
        <f t="shared" si="15"/>
        <v>63.89</v>
      </c>
      <c r="F222">
        <f t="shared" si="16"/>
        <v>-3.8900000000000006</v>
      </c>
      <c r="G222" t="s">
        <v>34</v>
      </c>
      <c r="H222" s="2">
        <f t="shared" si="19"/>
        <v>-6.3225806451629146E-2</v>
      </c>
      <c r="I222">
        <f t="shared" si="17"/>
        <v>48.060036959593447</v>
      </c>
      <c r="J222">
        <f t="shared" si="18"/>
        <v>11.939963040406553</v>
      </c>
    </row>
    <row r="223" spans="1:10">
      <c r="A223" s="1">
        <v>0.54518518518518522</v>
      </c>
      <c r="B223">
        <v>34.700000000000003</v>
      </c>
      <c r="C223">
        <v>60</v>
      </c>
      <c r="D223">
        <v>22</v>
      </c>
      <c r="E223">
        <f t="shared" si="15"/>
        <v>66.61</v>
      </c>
      <c r="F223">
        <f t="shared" si="16"/>
        <v>-6.6099999999999994</v>
      </c>
      <c r="G223" t="s">
        <v>34</v>
      </c>
      <c r="H223" s="2">
        <f t="shared" si="19"/>
        <v>-6.3225806451629146E-2</v>
      </c>
      <c r="I223">
        <f t="shared" si="17"/>
        <v>60.470162616129258</v>
      </c>
      <c r="J223">
        <f t="shared" si="18"/>
        <v>-0.47016261612925803</v>
      </c>
    </row>
    <row r="224" spans="1:10">
      <c r="A224" s="1">
        <v>0.54525462962962956</v>
      </c>
      <c r="B224">
        <v>34.700000000000003</v>
      </c>
      <c r="C224">
        <v>60</v>
      </c>
      <c r="D224">
        <v>2</v>
      </c>
      <c r="E224">
        <f t="shared" si="15"/>
        <v>63.410000000000004</v>
      </c>
      <c r="F224">
        <f t="shared" si="16"/>
        <v>-3.4100000000000037</v>
      </c>
      <c r="G224" t="s">
        <v>34</v>
      </c>
      <c r="H224" s="2">
        <f t="shared" si="19"/>
        <v>-6.3225806451629146E-2</v>
      </c>
      <c r="I224">
        <f t="shared" si="17"/>
        <v>45.870014783934955</v>
      </c>
      <c r="J224">
        <f t="shared" si="18"/>
        <v>14.129985216065045</v>
      </c>
    </row>
    <row r="225" spans="1:10">
      <c r="A225" s="1">
        <v>0.54532407407407402</v>
      </c>
      <c r="B225">
        <v>34.700000000000003</v>
      </c>
      <c r="C225">
        <v>60</v>
      </c>
      <c r="D225">
        <v>2</v>
      </c>
      <c r="E225">
        <f t="shared" si="15"/>
        <v>63.410000000000004</v>
      </c>
      <c r="F225">
        <f t="shared" si="16"/>
        <v>-3.4100000000000037</v>
      </c>
      <c r="G225" t="s">
        <v>34</v>
      </c>
      <c r="H225" s="2">
        <f t="shared" si="19"/>
        <v>-6.3225806451629146E-2</v>
      </c>
      <c r="I225">
        <f t="shared" si="17"/>
        <v>45.870014783934955</v>
      </c>
      <c r="J225">
        <f t="shared" si="18"/>
        <v>14.129985216065045</v>
      </c>
    </row>
    <row r="226" spans="1:10">
      <c r="A226" s="1">
        <v>0.54539351851851847</v>
      </c>
      <c r="B226">
        <v>34.700000000000003</v>
      </c>
      <c r="C226">
        <v>60</v>
      </c>
      <c r="D226">
        <v>11</v>
      </c>
      <c r="E226">
        <f t="shared" si="15"/>
        <v>64.850000000000009</v>
      </c>
      <c r="F226">
        <f t="shared" si="16"/>
        <v>-4.8500000000000085</v>
      </c>
      <c r="G226" t="s">
        <v>34</v>
      </c>
      <c r="H226" s="2">
        <f t="shared" si="19"/>
        <v>-6.3225806451629146E-2</v>
      </c>
      <c r="I226">
        <f t="shared" si="17"/>
        <v>52.440081310032284</v>
      </c>
      <c r="J226">
        <f t="shared" si="18"/>
        <v>7.5599186899677164</v>
      </c>
    </row>
    <row r="227" spans="1:10">
      <c r="A227" s="1">
        <v>0.54546296296296293</v>
      </c>
      <c r="B227">
        <v>34.700000000000003</v>
      </c>
      <c r="C227">
        <v>60</v>
      </c>
      <c r="D227">
        <v>11</v>
      </c>
      <c r="E227">
        <f t="shared" si="15"/>
        <v>64.850000000000009</v>
      </c>
      <c r="F227">
        <f t="shared" si="16"/>
        <v>-4.8500000000000085</v>
      </c>
      <c r="G227" t="s">
        <v>34</v>
      </c>
      <c r="H227" s="2">
        <f t="shared" si="19"/>
        <v>-6.3225806451629146E-2</v>
      </c>
      <c r="I227">
        <f t="shared" si="17"/>
        <v>52.440081310032284</v>
      </c>
      <c r="J227">
        <f t="shared" si="18"/>
        <v>7.5599186899677164</v>
      </c>
    </row>
    <row r="228" spans="1:10">
      <c r="A228" s="1">
        <v>0.54553240740740738</v>
      </c>
      <c r="B228">
        <v>34.700000000000003</v>
      </c>
      <c r="C228">
        <v>59</v>
      </c>
      <c r="D228">
        <v>8</v>
      </c>
      <c r="E228">
        <f t="shared" si="15"/>
        <v>64.37</v>
      </c>
      <c r="F228">
        <f t="shared" si="16"/>
        <v>-5.3700000000000045</v>
      </c>
      <c r="G228" t="s">
        <v>34</v>
      </c>
      <c r="H228" s="2">
        <f t="shared" si="19"/>
        <v>-6.3225806451629146E-2</v>
      </c>
      <c r="I228">
        <f t="shared" si="17"/>
        <v>50.250059134959223</v>
      </c>
      <c r="J228">
        <f t="shared" si="18"/>
        <v>8.7499408650407773</v>
      </c>
    </row>
    <row r="229" spans="1:10">
      <c r="A229" s="1">
        <v>0.54560185185185184</v>
      </c>
      <c r="B229">
        <v>34.700000000000003</v>
      </c>
      <c r="C229">
        <v>59</v>
      </c>
      <c r="D229">
        <v>8</v>
      </c>
      <c r="E229">
        <f t="shared" si="15"/>
        <v>64.37</v>
      </c>
      <c r="F229">
        <f t="shared" si="16"/>
        <v>-5.3700000000000045</v>
      </c>
      <c r="G229" t="s">
        <v>34</v>
      </c>
      <c r="H229" s="2">
        <f t="shared" si="19"/>
        <v>-6.3225806451629146E-2</v>
      </c>
      <c r="I229">
        <f t="shared" si="17"/>
        <v>50.250059134959223</v>
      </c>
      <c r="J229">
        <f t="shared" si="18"/>
        <v>8.7499408650407773</v>
      </c>
    </row>
    <row r="230" spans="1:10">
      <c r="A230" s="1">
        <v>0.54579861111111116</v>
      </c>
      <c r="B230">
        <v>34.700000000000003</v>
      </c>
      <c r="C230">
        <v>59</v>
      </c>
      <c r="D230">
        <v>0</v>
      </c>
      <c r="E230">
        <f t="shared" si="15"/>
        <v>60.400000000000006</v>
      </c>
      <c r="F230">
        <f t="shared" si="16"/>
        <v>-1.4000000000000057</v>
      </c>
      <c r="G230" t="s">
        <v>34</v>
      </c>
      <c r="H230" s="2">
        <f t="shared" si="19"/>
        <v>-6.3225806451629146E-2</v>
      </c>
      <c r="I230">
        <f t="shared" si="17"/>
        <v>44.410000000000004</v>
      </c>
      <c r="J230">
        <f t="shared" si="18"/>
        <v>14.589999999999996</v>
      </c>
    </row>
    <row r="231" spans="1:10">
      <c r="A231" s="1">
        <v>0.54587962962962966</v>
      </c>
      <c r="B231">
        <v>34.700000000000003</v>
      </c>
      <c r="C231">
        <v>59</v>
      </c>
      <c r="D231">
        <v>2</v>
      </c>
      <c r="E231">
        <f t="shared" si="15"/>
        <v>63.410000000000004</v>
      </c>
      <c r="F231">
        <f t="shared" si="16"/>
        <v>-4.4100000000000037</v>
      </c>
      <c r="G231" t="s">
        <v>34</v>
      </c>
      <c r="H231" s="2">
        <f t="shared" si="19"/>
        <v>-6.3225806451629146E-2</v>
      </c>
      <c r="I231">
        <f t="shared" si="17"/>
        <v>45.870014783934955</v>
      </c>
      <c r="J231">
        <f t="shared" si="18"/>
        <v>13.129985216065045</v>
      </c>
    </row>
    <row r="232" spans="1:10">
      <c r="A232" s="1">
        <v>0.54594907407407411</v>
      </c>
      <c r="B232">
        <v>34.700000000000003</v>
      </c>
      <c r="C232">
        <v>58</v>
      </c>
      <c r="D232">
        <v>3</v>
      </c>
      <c r="E232">
        <f t="shared" si="15"/>
        <v>63.57</v>
      </c>
      <c r="F232">
        <f t="shared" si="16"/>
        <v>-5.57</v>
      </c>
      <c r="G232" t="s">
        <v>34</v>
      </c>
      <c r="H232" s="2">
        <f t="shared" si="19"/>
        <v>-6.3225806451629146E-2</v>
      </c>
      <c r="I232">
        <f t="shared" si="17"/>
        <v>46.600022175853638</v>
      </c>
      <c r="J232">
        <f t="shared" si="18"/>
        <v>11.399977824146362</v>
      </c>
    </row>
    <row r="233" spans="1:10">
      <c r="A233" s="1">
        <v>0.54601851851851857</v>
      </c>
      <c r="B233">
        <v>34.700000000000003</v>
      </c>
      <c r="C233">
        <v>59</v>
      </c>
      <c r="D233">
        <v>8</v>
      </c>
      <c r="E233">
        <f t="shared" si="15"/>
        <v>64.37</v>
      </c>
      <c r="F233">
        <f t="shared" si="16"/>
        <v>-5.3700000000000045</v>
      </c>
      <c r="G233" t="s">
        <v>34</v>
      </c>
      <c r="H233" s="2">
        <f t="shared" si="19"/>
        <v>-6.3225806451629146E-2</v>
      </c>
      <c r="I233">
        <f t="shared" si="17"/>
        <v>50.250059134959223</v>
      </c>
      <c r="J233">
        <f t="shared" si="18"/>
        <v>8.7499408650407773</v>
      </c>
    </row>
    <row r="234" spans="1:10">
      <c r="A234" s="1">
        <v>0.54608796296296302</v>
      </c>
      <c r="B234">
        <v>34.700000000000003</v>
      </c>
      <c r="C234">
        <v>60</v>
      </c>
      <c r="D234">
        <v>29</v>
      </c>
      <c r="E234">
        <f t="shared" si="15"/>
        <v>67.73</v>
      </c>
      <c r="F234">
        <f t="shared" si="16"/>
        <v>-7.730000000000004</v>
      </c>
      <c r="G234" t="s">
        <v>34</v>
      </c>
      <c r="H234" s="2">
        <f t="shared" si="19"/>
        <v>-6.3225806451629146E-2</v>
      </c>
      <c r="I234">
        <f t="shared" si="17"/>
        <v>65.580214354323914</v>
      </c>
      <c r="J234">
        <f t="shared" si="18"/>
        <v>-5.580214354323914</v>
      </c>
    </row>
    <row r="235" spans="1:10">
      <c r="A235" s="1">
        <v>0.54614583333333333</v>
      </c>
      <c r="B235">
        <v>34.700000000000003</v>
      </c>
      <c r="C235">
        <v>62</v>
      </c>
      <c r="D235">
        <v>46</v>
      </c>
      <c r="E235">
        <f t="shared" si="15"/>
        <v>70.45</v>
      </c>
      <c r="F235">
        <f t="shared" si="16"/>
        <v>-8.4500000000000028</v>
      </c>
      <c r="G235" t="s">
        <v>34</v>
      </c>
      <c r="H235" s="2">
        <f t="shared" si="19"/>
        <v>-6.3225806451629146E-2</v>
      </c>
      <c r="I235">
        <f t="shared" si="17"/>
        <v>77.990339997591079</v>
      </c>
      <c r="J235">
        <f t="shared" si="18"/>
        <v>-15.990339997591079</v>
      </c>
    </row>
    <row r="236" spans="1:10">
      <c r="A236" s="1">
        <v>0.54622685185185182</v>
      </c>
      <c r="B236">
        <v>34.700000000000003</v>
      </c>
      <c r="C236">
        <v>62</v>
      </c>
      <c r="D236">
        <v>42</v>
      </c>
      <c r="E236">
        <f t="shared" si="15"/>
        <v>69.81</v>
      </c>
      <c r="F236">
        <f t="shared" si="16"/>
        <v>-7.8100000000000023</v>
      </c>
      <c r="G236" t="s">
        <v>34</v>
      </c>
      <c r="H236" s="2">
        <f t="shared" si="19"/>
        <v>-6.3225806451629146E-2</v>
      </c>
      <c r="I236">
        <f t="shared" si="17"/>
        <v>75.070310435314894</v>
      </c>
      <c r="J236">
        <f t="shared" si="18"/>
        <v>-13.070310435314894</v>
      </c>
    </row>
    <row r="237" spans="1:10">
      <c r="A237" s="1">
        <v>0.54636574074074074</v>
      </c>
      <c r="B237">
        <v>34.700000000000003</v>
      </c>
      <c r="C237">
        <v>63</v>
      </c>
      <c r="D237">
        <v>17</v>
      </c>
      <c r="E237">
        <f t="shared" si="15"/>
        <v>65.81</v>
      </c>
      <c r="F237">
        <f t="shared" si="16"/>
        <v>-2.8100000000000023</v>
      </c>
      <c r="G237" t="s">
        <v>34</v>
      </c>
      <c r="H237" s="2">
        <f t="shared" si="19"/>
        <v>-6.3225806451629146E-2</v>
      </c>
      <c r="I237">
        <f t="shared" si="17"/>
        <v>56.820125659300281</v>
      </c>
      <c r="J237">
        <f t="shared" si="18"/>
        <v>6.179874340699719</v>
      </c>
    </row>
    <row r="238" spans="1:10">
      <c r="A238" s="1">
        <v>0.54643518518518519</v>
      </c>
      <c r="B238">
        <v>34.700000000000003</v>
      </c>
      <c r="C238">
        <v>62</v>
      </c>
      <c r="D238">
        <v>26</v>
      </c>
      <c r="E238">
        <f t="shared" si="15"/>
        <v>67.25</v>
      </c>
      <c r="F238">
        <f t="shared" si="16"/>
        <v>-5.25</v>
      </c>
      <c r="G238" t="s">
        <v>34</v>
      </c>
      <c r="H238" s="2">
        <f t="shared" si="19"/>
        <v>-6.3225806451629146E-2</v>
      </c>
      <c r="I238">
        <f t="shared" si="17"/>
        <v>63.390192181007045</v>
      </c>
      <c r="J238">
        <f t="shared" si="18"/>
        <v>-1.3901921810070448</v>
      </c>
    </row>
    <row r="239" spans="1:10">
      <c r="A239" s="1">
        <v>0.54650462962962965</v>
      </c>
      <c r="B239">
        <v>34.700000000000003</v>
      </c>
      <c r="C239">
        <v>62</v>
      </c>
      <c r="D239">
        <v>20</v>
      </c>
      <c r="E239">
        <f t="shared" si="15"/>
        <v>66.290000000000006</v>
      </c>
      <c r="F239">
        <f t="shared" si="16"/>
        <v>-4.2900000000000063</v>
      </c>
      <c r="G239" t="s">
        <v>34</v>
      </c>
      <c r="H239" s="2">
        <f t="shared" si="19"/>
        <v>-6.3225806451629146E-2</v>
      </c>
      <c r="I239">
        <f t="shared" si="17"/>
        <v>59.010147833495239</v>
      </c>
      <c r="J239">
        <f t="shared" si="18"/>
        <v>2.989852166504761</v>
      </c>
    </row>
    <row r="240" spans="1:10">
      <c r="A240" s="1">
        <v>0.54656249999999995</v>
      </c>
      <c r="B240">
        <v>34.700000000000003</v>
      </c>
      <c r="C240">
        <v>61</v>
      </c>
      <c r="D240">
        <v>11</v>
      </c>
      <c r="E240">
        <f t="shared" si="15"/>
        <v>64.850000000000009</v>
      </c>
      <c r="F240">
        <f t="shared" si="16"/>
        <v>-3.8500000000000085</v>
      </c>
      <c r="G240" t="s">
        <v>34</v>
      </c>
      <c r="H240" s="2">
        <f t="shared" si="19"/>
        <v>-6.3225806451629146E-2</v>
      </c>
      <c r="I240">
        <f t="shared" si="17"/>
        <v>52.440081310032284</v>
      </c>
      <c r="J240">
        <f t="shared" si="18"/>
        <v>8.5599186899677164</v>
      </c>
    </row>
    <row r="241" spans="1:10">
      <c r="A241" s="1">
        <v>0.54663194444444441</v>
      </c>
      <c r="B241">
        <v>34.700000000000003</v>
      </c>
      <c r="C241">
        <v>70</v>
      </c>
      <c r="D241">
        <v>9</v>
      </c>
      <c r="E241">
        <f t="shared" si="15"/>
        <v>64.53</v>
      </c>
      <c r="F241">
        <f t="shared" si="16"/>
        <v>5.4699999999999989</v>
      </c>
      <c r="G241" t="s">
        <v>34</v>
      </c>
      <c r="H241" s="2">
        <f t="shared" si="19"/>
        <v>-6.3225806451629146E-2</v>
      </c>
      <c r="I241">
        <f t="shared" si="17"/>
        <v>50.980066526682769</v>
      </c>
      <c r="J241">
        <f t="shared" si="18"/>
        <v>19.019933473317231</v>
      </c>
    </row>
    <row r="242" spans="1:10">
      <c r="A242" s="1">
        <v>0.54670138888888886</v>
      </c>
      <c r="B242">
        <v>34.799999999999997</v>
      </c>
      <c r="C242">
        <v>69</v>
      </c>
      <c r="D242">
        <v>11</v>
      </c>
      <c r="E242">
        <f t="shared" si="15"/>
        <v>64.850000000000009</v>
      </c>
      <c r="F242">
        <f t="shared" si="16"/>
        <v>4.1499999999999915</v>
      </c>
      <c r="G242" t="s">
        <v>34</v>
      </c>
      <c r="H242" s="2">
        <f t="shared" si="19"/>
        <v>-6.3225806451629146E-2</v>
      </c>
      <c r="I242">
        <f t="shared" si="17"/>
        <v>52.440081310032284</v>
      </c>
      <c r="J242">
        <f t="shared" si="18"/>
        <v>16.559918689967716</v>
      </c>
    </row>
    <row r="243" spans="1:10">
      <c r="A243" s="1">
        <v>0.54678240740740736</v>
      </c>
      <c r="B243">
        <v>34.799999999999997</v>
      </c>
      <c r="C243">
        <v>68</v>
      </c>
      <c r="D243">
        <v>31</v>
      </c>
      <c r="E243">
        <f t="shared" si="15"/>
        <v>68.05</v>
      </c>
      <c r="F243">
        <f t="shared" si="16"/>
        <v>-4.9999999999997158E-2</v>
      </c>
      <c r="G243" t="s">
        <v>34</v>
      </c>
      <c r="H243" s="2">
        <f t="shared" si="19"/>
        <v>-6.3225806451629146E-2</v>
      </c>
      <c r="I243">
        <f t="shared" si="17"/>
        <v>67.040229136372545</v>
      </c>
      <c r="J243">
        <f t="shared" si="18"/>
        <v>0.95977086362745467</v>
      </c>
    </row>
    <row r="244" spans="1:10">
      <c r="A244" s="1">
        <v>0.54690972222222223</v>
      </c>
      <c r="B244">
        <v>34.799999999999997</v>
      </c>
      <c r="C244">
        <v>67</v>
      </c>
      <c r="D244">
        <v>71</v>
      </c>
      <c r="E244">
        <f t="shared" si="15"/>
        <v>74.45</v>
      </c>
      <c r="F244">
        <f t="shared" si="16"/>
        <v>-7.4500000000000028</v>
      </c>
      <c r="G244" t="s">
        <v>34</v>
      </c>
      <c r="H244" s="2">
        <f t="shared" si="19"/>
        <v>-6.3225806451629146E-2</v>
      </c>
      <c r="I244">
        <f t="shared" si="17"/>
        <v>96.240524750029778</v>
      </c>
      <c r="J244">
        <f t="shared" si="18"/>
        <v>-29.240524750029778</v>
      </c>
    </row>
    <row r="245" spans="1:10">
      <c r="A245" s="1">
        <v>0.54697916666666668</v>
      </c>
      <c r="B245">
        <v>34.799999999999997</v>
      </c>
      <c r="C245">
        <v>66</v>
      </c>
      <c r="D245">
        <v>18</v>
      </c>
      <c r="E245">
        <f t="shared" si="15"/>
        <v>65.97</v>
      </c>
      <c r="F245">
        <f t="shared" si="16"/>
        <v>3.0000000000001137E-2</v>
      </c>
      <c r="G245" t="s">
        <v>34</v>
      </c>
      <c r="H245" s="2">
        <f t="shared" si="19"/>
        <v>-6.3225806451629146E-2</v>
      </c>
      <c r="I245">
        <f t="shared" si="17"/>
        <v>57.550133050731127</v>
      </c>
      <c r="J245">
        <f t="shared" si="18"/>
        <v>8.4498669492688734</v>
      </c>
    </row>
    <row r="246" spans="1:10">
      <c r="A246" s="1">
        <v>0.54704861111111114</v>
      </c>
      <c r="B246">
        <v>34.799999999999997</v>
      </c>
      <c r="C246">
        <v>65</v>
      </c>
      <c r="D246">
        <v>58</v>
      </c>
      <c r="E246">
        <f t="shared" si="15"/>
        <v>72.37</v>
      </c>
      <c r="F246">
        <f t="shared" si="16"/>
        <v>-7.3700000000000045</v>
      </c>
      <c r="G246" t="s">
        <v>34</v>
      </c>
      <c r="H246" s="2">
        <f t="shared" si="19"/>
        <v>-6.3225806451629146E-2</v>
      </c>
      <c r="I246">
        <f t="shared" si="17"/>
        <v>86.750428681297947</v>
      </c>
      <c r="J246">
        <f t="shared" si="18"/>
        <v>-21.750428681297947</v>
      </c>
    </row>
    <row r="247" spans="1:10">
      <c r="A247" s="1">
        <v>0.54718750000000005</v>
      </c>
      <c r="B247">
        <v>34.799999999999997</v>
      </c>
      <c r="C247">
        <v>64</v>
      </c>
      <c r="D247">
        <v>2</v>
      </c>
      <c r="E247">
        <f t="shared" si="15"/>
        <v>63.410000000000004</v>
      </c>
      <c r="F247">
        <f t="shared" si="16"/>
        <v>0.58999999999999631</v>
      </c>
      <c r="G247" t="s">
        <v>34</v>
      </c>
      <c r="H247" s="2">
        <f t="shared" si="19"/>
        <v>-6.3225806451629146E-2</v>
      </c>
      <c r="I247">
        <f t="shared" si="17"/>
        <v>45.870014783934955</v>
      </c>
      <c r="J247">
        <f t="shared" si="18"/>
        <v>18.129985216065045</v>
      </c>
    </row>
    <row r="248" spans="1:10">
      <c r="A248" s="1">
        <v>0.5472569444444445</v>
      </c>
      <c r="B248">
        <v>34.700000000000003</v>
      </c>
      <c r="C248">
        <v>63</v>
      </c>
      <c r="D248">
        <v>25</v>
      </c>
      <c r="E248">
        <f t="shared" si="15"/>
        <v>67.09</v>
      </c>
      <c r="F248">
        <f t="shared" si="16"/>
        <v>-4.0900000000000034</v>
      </c>
      <c r="G248" t="s">
        <v>34</v>
      </c>
      <c r="H248" s="2">
        <f t="shared" si="19"/>
        <v>-6.3225806451629146E-2</v>
      </c>
      <c r="I248">
        <f t="shared" si="17"/>
        <v>62.660184789836379</v>
      </c>
      <c r="J248">
        <f t="shared" si="18"/>
        <v>0.33981521016362137</v>
      </c>
    </row>
    <row r="249" spans="1:10">
      <c r="A249" s="1">
        <v>0.54732638888888896</v>
      </c>
      <c r="B249">
        <v>34.700000000000003</v>
      </c>
      <c r="C249">
        <v>62</v>
      </c>
      <c r="D249">
        <v>8</v>
      </c>
      <c r="E249">
        <f t="shared" si="15"/>
        <v>64.37</v>
      </c>
      <c r="F249">
        <f t="shared" si="16"/>
        <v>-2.3700000000000045</v>
      </c>
      <c r="G249" t="s">
        <v>34</v>
      </c>
      <c r="H249" s="2">
        <f t="shared" si="19"/>
        <v>-6.3225806451629146E-2</v>
      </c>
      <c r="I249">
        <f t="shared" si="17"/>
        <v>50.250059134959223</v>
      </c>
      <c r="J249">
        <f t="shared" si="18"/>
        <v>11.749940865040777</v>
      </c>
    </row>
    <row r="250" spans="1:10">
      <c r="A250" s="1">
        <v>0.54760416666666667</v>
      </c>
      <c r="B250">
        <v>34.799999999999997</v>
      </c>
      <c r="C250">
        <v>61</v>
      </c>
      <c r="D250">
        <v>6</v>
      </c>
      <c r="E250">
        <f t="shared" si="15"/>
        <v>64.05</v>
      </c>
      <c r="F250">
        <f t="shared" si="16"/>
        <v>-3.0499999999999972</v>
      </c>
      <c r="G250" t="s">
        <v>34</v>
      </c>
      <c r="H250" s="2">
        <f t="shared" si="19"/>
        <v>-6.3225806451629146E-2</v>
      </c>
      <c r="I250">
        <f t="shared" si="17"/>
        <v>48.790044351414565</v>
      </c>
      <c r="J250">
        <f t="shared" si="18"/>
        <v>12.209955648585435</v>
      </c>
    </row>
    <row r="251" spans="1:10">
      <c r="A251" s="1">
        <v>0.54767361111111112</v>
      </c>
      <c r="B251">
        <v>34.799999999999997</v>
      </c>
      <c r="C251">
        <v>63</v>
      </c>
      <c r="D251">
        <v>77</v>
      </c>
      <c r="E251">
        <f t="shared" si="15"/>
        <v>75.41</v>
      </c>
      <c r="F251">
        <f t="shared" si="16"/>
        <v>-12.409999999999997</v>
      </c>
      <c r="G251" t="s">
        <v>34</v>
      </c>
      <c r="H251" s="2">
        <f t="shared" si="19"/>
        <v>-6.3225806451629146E-2</v>
      </c>
      <c r="I251">
        <f t="shared" si="17"/>
        <v>100.62056908759114</v>
      </c>
      <c r="J251">
        <f t="shared" si="18"/>
        <v>-37.620569087591136</v>
      </c>
    </row>
    <row r="252" spans="1:10">
      <c r="A252" s="1">
        <v>0.54774305555555558</v>
      </c>
      <c r="B252">
        <v>34.799999999999997</v>
      </c>
      <c r="C252">
        <v>72</v>
      </c>
      <c r="D252">
        <v>92</v>
      </c>
      <c r="E252">
        <f t="shared" si="15"/>
        <v>77.81</v>
      </c>
      <c r="F252">
        <f t="shared" si="16"/>
        <v>-5.8100000000000023</v>
      </c>
      <c r="G252" t="s">
        <v>34</v>
      </c>
      <c r="H252" s="2">
        <f t="shared" si="19"/>
        <v>-6.3225806451629146E-2</v>
      </c>
      <c r="I252">
        <f t="shared" si="17"/>
        <v>111.57067992637361</v>
      </c>
      <c r="J252">
        <f t="shared" si="18"/>
        <v>-39.570679926373614</v>
      </c>
    </row>
    <row r="253" spans="1:10">
      <c r="A253" s="1">
        <v>0.54781250000000004</v>
      </c>
      <c r="B253">
        <v>34.799999999999997</v>
      </c>
      <c r="C253">
        <v>73</v>
      </c>
      <c r="D253">
        <v>69</v>
      </c>
      <c r="E253">
        <f t="shared" si="15"/>
        <v>74.13000000000001</v>
      </c>
      <c r="F253">
        <f t="shared" si="16"/>
        <v>-1.1300000000000097</v>
      </c>
      <c r="G253" t="s">
        <v>34</v>
      </c>
      <c r="H253" s="2">
        <f t="shared" si="19"/>
        <v>-6.3225806451629146E-2</v>
      </c>
      <c r="I253">
        <f t="shared" si="17"/>
        <v>94.780509970582557</v>
      </c>
      <c r="J253">
        <f t="shared" si="18"/>
        <v>-21.780509970582557</v>
      </c>
    </row>
    <row r="254" spans="1:10">
      <c r="A254" s="1">
        <v>0.54788194444444438</v>
      </c>
      <c r="B254">
        <v>34.799999999999997</v>
      </c>
      <c r="C254">
        <v>72</v>
      </c>
      <c r="D254">
        <v>23</v>
      </c>
      <c r="E254">
        <f t="shared" si="15"/>
        <v>66.77000000000001</v>
      </c>
      <c r="F254">
        <f t="shared" si="16"/>
        <v>5.2299999999999898</v>
      </c>
      <c r="G254" t="s">
        <v>34</v>
      </c>
      <c r="H254" s="2">
        <f t="shared" si="19"/>
        <v>-6.3225806451629146E-2</v>
      </c>
      <c r="I254">
        <f t="shared" si="17"/>
        <v>61.200170007397482</v>
      </c>
      <c r="J254">
        <f t="shared" si="18"/>
        <v>10.799829992602518</v>
      </c>
    </row>
    <row r="255" spans="1:10">
      <c r="A255" s="1">
        <v>0.54795138888888884</v>
      </c>
      <c r="B255">
        <v>34.799999999999997</v>
      </c>
      <c r="C255">
        <v>72</v>
      </c>
      <c r="D255">
        <v>5</v>
      </c>
      <c r="E255">
        <f t="shared" si="15"/>
        <v>63.89</v>
      </c>
      <c r="F255">
        <f t="shared" si="16"/>
        <v>8.11</v>
      </c>
      <c r="G255" t="s">
        <v>34</v>
      </c>
      <c r="H255" s="2">
        <f t="shared" si="19"/>
        <v>-6.3225806451629146E-2</v>
      </c>
      <c r="I255">
        <f t="shared" si="17"/>
        <v>48.060036959593447</v>
      </c>
      <c r="J255">
        <f t="shared" si="18"/>
        <v>23.939963040406553</v>
      </c>
    </row>
    <row r="256" spans="1:10">
      <c r="A256" s="1">
        <v>0.54802083333333329</v>
      </c>
      <c r="B256">
        <v>34.799999999999997</v>
      </c>
      <c r="C256">
        <v>71</v>
      </c>
      <c r="D256">
        <v>55</v>
      </c>
      <c r="E256">
        <f t="shared" si="15"/>
        <v>71.89</v>
      </c>
      <c r="F256">
        <f t="shared" si="16"/>
        <v>-0.89000000000000057</v>
      </c>
      <c r="G256" t="s">
        <v>34</v>
      </c>
      <c r="H256" s="2">
        <f t="shared" si="19"/>
        <v>-6.3225806451629146E-2</v>
      </c>
      <c r="I256">
        <f t="shared" si="17"/>
        <v>84.560406510810211</v>
      </c>
      <c r="J256">
        <f t="shared" si="18"/>
        <v>-13.560406510810211</v>
      </c>
    </row>
    <row r="257" spans="1:10">
      <c r="A257" s="1">
        <v>0.54822916666666666</v>
      </c>
      <c r="B257">
        <v>34.799999999999997</v>
      </c>
      <c r="C257">
        <v>69</v>
      </c>
      <c r="D257">
        <v>23</v>
      </c>
      <c r="E257">
        <f t="shared" si="15"/>
        <v>66.77000000000001</v>
      </c>
      <c r="F257">
        <f t="shared" si="16"/>
        <v>2.2299999999999898</v>
      </c>
      <c r="G257" t="s">
        <v>34</v>
      </c>
      <c r="H257" s="2">
        <f t="shared" si="19"/>
        <v>-6.3225806451629146E-2</v>
      </c>
      <c r="I257">
        <f t="shared" si="17"/>
        <v>61.200170007397482</v>
      </c>
      <c r="J257">
        <f t="shared" si="18"/>
        <v>7.7998299926025183</v>
      </c>
    </row>
    <row r="258" spans="1:10">
      <c r="A258" s="1">
        <v>0.54829861111111111</v>
      </c>
      <c r="B258">
        <v>34.799999999999997</v>
      </c>
      <c r="C258">
        <v>68</v>
      </c>
      <c r="D258">
        <v>87</v>
      </c>
      <c r="E258">
        <f t="shared" si="15"/>
        <v>77.010000000000005</v>
      </c>
      <c r="F258">
        <f t="shared" si="16"/>
        <v>-9.0100000000000051</v>
      </c>
      <c r="G258" t="s">
        <v>34</v>
      </c>
      <c r="H258" s="2">
        <f t="shared" si="19"/>
        <v>-6.3225806451629146E-2</v>
      </c>
      <c r="I258">
        <f t="shared" si="17"/>
        <v>107.92064298092559</v>
      </c>
      <c r="J258">
        <f t="shared" si="18"/>
        <v>-39.920642980925592</v>
      </c>
    </row>
    <row r="259" spans="1:10">
      <c r="A259" s="1">
        <v>0.54836805555555557</v>
      </c>
      <c r="B259">
        <v>34.799999999999997</v>
      </c>
      <c r="C259">
        <v>72</v>
      </c>
      <c r="D259">
        <v>20</v>
      </c>
      <c r="E259">
        <f t="shared" ref="E259:E322" si="20">0.16*D259+63.09-2.69*EXP(-(32.53)*D259)</f>
        <v>66.290000000000006</v>
      </c>
      <c r="F259">
        <f t="shared" ref="F259:F322" si="21">C259-E259</f>
        <v>5.7099999999999937</v>
      </c>
      <c r="G259" t="s">
        <v>34</v>
      </c>
      <c r="H259" s="2">
        <f t="shared" si="19"/>
        <v>-6.3225806451629146E-2</v>
      </c>
      <c r="I259">
        <f t="shared" ref="I259:I322" si="22">0.73*D259+46.09-1.68*EXP(-(0.0000044)*D259)</f>
        <v>59.010147833495239</v>
      </c>
      <c r="J259">
        <f t="shared" ref="J259:J322" si="23">C259-I259</f>
        <v>12.989852166504761</v>
      </c>
    </row>
    <row r="260" spans="1:10">
      <c r="A260" s="1">
        <v>0.54843750000000002</v>
      </c>
      <c r="B260">
        <v>34.799999999999997</v>
      </c>
      <c r="C260">
        <v>71</v>
      </c>
      <c r="D260">
        <v>37</v>
      </c>
      <c r="E260">
        <f t="shared" si="20"/>
        <v>69.010000000000005</v>
      </c>
      <c r="F260">
        <f t="shared" si="21"/>
        <v>1.9899999999999949</v>
      </c>
      <c r="G260" t="s">
        <v>34</v>
      </c>
      <c r="H260" s="2">
        <f t="shared" ref="H260:H323" si="24">AVERAGE(F:F)</f>
        <v>-6.3225806451629146E-2</v>
      </c>
      <c r="I260">
        <f t="shared" si="22"/>
        <v>71.420273481737979</v>
      </c>
      <c r="J260">
        <f t="shared" si="23"/>
        <v>-0.42027348173797918</v>
      </c>
    </row>
    <row r="261" spans="1:10">
      <c r="A261" s="1">
        <v>0.54850694444444448</v>
      </c>
      <c r="B261">
        <v>34.799999999999997</v>
      </c>
      <c r="C261">
        <v>70</v>
      </c>
      <c r="D261">
        <v>28</v>
      </c>
      <c r="E261">
        <f t="shared" si="20"/>
        <v>67.570000000000007</v>
      </c>
      <c r="F261">
        <f t="shared" si="21"/>
        <v>2.4299999999999926</v>
      </c>
      <c r="G261" t="s">
        <v>34</v>
      </c>
      <c r="H261" s="2">
        <f t="shared" si="24"/>
        <v>-6.3225806451629146E-2</v>
      </c>
      <c r="I261">
        <f t="shared" si="22"/>
        <v>64.850206963250798</v>
      </c>
      <c r="J261">
        <f t="shared" si="23"/>
        <v>5.1497930367492017</v>
      </c>
    </row>
    <row r="262" spans="1:10">
      <c r="A262" s="1">
        <v>0.54871527777777784</v>
      </c>
      <c r="B262">
        <v>34.799999999999997</v>
      </c>
      <c r="C262">
        <v>68</v>
      </c>
      <c r="D262">
        <v>42</v>
      </c>
      <c r="E262">
        <f t="shared" si="20"/>
        <v>69.81</v>
      </c>
      <c r="F262">
        <f t="shared" si="21"/>
        <v>-1.8100000000000023</v>
      </c>
      <c r="G262" t="s">
        <v>34</v>
      </c>
      <c r="H262" s="2">
        <f t="shared" si="24"/>
        <v>-6.3225806451629146E-2</v>
      </c>
      <c r="I262">
        <f t="shared" si="22"/>
        <v>75.070310435314894</v>
      </c>
      <c r="J262">
        <f t="shared" si="23"/>
        <v>-7.0703104353148944</v>
      </c>
    </row>
    <row r="263" spans="1:10">
      <c r="A263" s="1">
        <v>0.54878472222222219</v>
      </c>
      <c r="B263">
        <v>34.799999999999997</v>
      </c>
      <c r="C263">
        <v>67</v>
      </c>
      <c r="D263">
        <v>2</v>
      </c>
      <c r="E263">
        <f t="shared" si="20"/>
        <v>63.410000000000004</v>
      </c>
      <c r="F263">
        <f t="shared" si="21"/>
        <v>3.5899999999999963</v>
      </c>
      <c r="G263" t="s">
        <v>34</v>
      </c>
      <c r="H263" s="2">
        <f t="shared" si="24"/>
        <v>-6.3225806451629146E-2</v>
      </c>
      <c r="I263">
        <f t="shared" si="22"/>
        <v>45.870014783934955</v>
      </c>
      <c r="J263">
        <f t="shared" si="23"/>
        <v>21.129985216065045</v>
      </c>
    </row>
    <row r="264" spans="1:10">
      <c r="A264" s="1">
        <v>0.54885416666666664</v>
      </c>
      <c r="B264">
        <v>34.799999999999997</v>
      </c>
      <c r="C264">
        <v>66</v>
      </c>
      <c r="D264">
        <v>8</v>
      </c>
      <c r="E264">
        <f t="shared" si="20"/>
        <v>64.37</v>
      </c>
      <c r="F264">
        <f t="shared" si="21"/>
        <v>1.6299999999999955</v>
      </c>
      <c r="G264" t="s">
        <v>34</v>
      </c>
      <c r="H264" s="2">
        <f t="shared" si="24"/>
        <v>-6.3225806451629146E-2</v>
      </c>
      <c r="I264">
        <f t="shared" si="22"/>
        <v>50.250059134959223</v>
      </c>
      <c r="J264">
        <f t="shared" si="23"/>
        <v>15.749940865040777</v>
      </c>
    </row>
    <row r="265" spans="1:10">
      <c r="A265" s="1">
        <v>0.5489236111111111</v>
      </c>
      <c r="B265">
        <v>34.799999999999997</v>
      </c>
      <c r="C265">
        <v>66</v>
      </c>
      <c r="D265">
        <v>8</v>
      </c>
      <c r="E265">
        <f t="shared" si="20"/>
        <v>64.37</v>
      </c>
      <c r="F265">
        <f t="shared" si="21"/>
        <v>1.6299999999999955</v>
      </c>
      <c r="G265" t="s">
        <v>34</v>
      </c>
      <c r="H265" s="2">
        <f t="shared" si="24"/>
        <v>-6.3225806451629146E-2</v>
      </c>
      <c r="I265">
        <f t="shared" si="22"/>
        <v>50.250059134959223</v>
      </c>
      <c r="J265">
        <f t="shared" si="23"/>
        <v>15.749940865040777</v>
      </c>
    </row>
    <row r="266" spans="1:10">
      <c r="A266" s="1">
        <v>0.54899305555555555</v>
      </c>
      <c r="B266">
        <v>34.799999999999997</v>
      </c>
      <c r="C266">
        <v>65</v>
      </c>
      <c r="D266">
        <v>5</v>
      </c>
      <c r="E266">
        <f t="shared" si="20"/>
        <v>63.89</v>
      </c>
      <c r="F266">
        <f t="shared" si="21"/>
        <v>1.1099999999999994</v>
      </c>
      <c r="G266" t="s">
        <v>34</v>
      </c>
      <c r="H266" s="2">
        <f t="shared" si="24"/>
        <v>-6.3225806451629146E-2</v>
      </c>
      <c r="I266">
        <f t="shared" si="22"/>
        <v>48.060036959593447</v>
      </c>
      <c r="J266">
        <f t="shared" si="23"/>
        <v>16.939963040406553</v>
      </c>
    </row>
    <row r="267" spans="1:10">
      <c r="A267" s="1">
        <v>0.54906250000000001</v>
      </c>
      <c r="B267">
        <v>34.799999999999997</v>
      </c>
      <c r="C267">
        <v>64</v>
      </c>
      <c r="D267">
        <v>12</v>
      </c>
      <c r="E267">
        <f t="shared" si="20"/>
        <v>65.010000000000005</v>
      </c>
      <c r="F267">
        <f t="shared" si="21"/>
        <v>-1.0100000000000051</v>
      </c>
      <c r="G267" t="s">
        <v>34</v>
      </c>
      <c r="H267" s="2">
        <f t="shared" si="24"/>
        <v>-6.3225806451629146E-2</v>
      </c>
      <c r="I267">
        <f t="shared" si="22"/>
        <v>53.170088701658258</v>
      </c>
      <c r="J267">
        <f t="shared" si="23"/>
        <v>10.829911298341742</v>
      </c>
    </row>
    <row r="268" spans="1:10">
      <c r="A268" s="1">
        <v>0.54913194444444446</v>
      </c>
      <c r="B268">
        <v>34.799999999999997</v>
      </c>
      <c r="C268">
        <v>63</v>
      </c>
      <c r="D268">
        <v>11</v>
      </c>
      <c r="E268">
        <f t="shared" si="20"/>
        <v>64.850000000000009</v>
      </c>
      <c r="F268">
        <f t="shared" si="21"/>
        <v>-1.8500000000000085</v>
      </c>
      <c r="G268" t="s">
        <v>34</v>
      </c>
      <c r="H268" s="2">
        <f t="shared" si="24"/>
        <v>-6.3225806451629146E-2</v>
      </c>
      <c r="I268">
        <f t="shared" si="22"/>
        <v>52.440081310032284</v>
      </c>
      <c r="J268">
        <f t="shared" si="23"/>
        <v>10.559918689967716</v>
      </c>
    </row>
    <row r="269" spans="1:10">
      <c r="A269" s="1">
        <v>0.54920138888888892</v>
      </c>
      <c r="B269">
        <v>34.799999999999997</v>
      </c>
      <c r="C269">
        <v>63</v>
      </c>
      <c r="D269">
        <v>12</v>
      </c>
      <c r="E269">
        <f t="shared" si="20"/>
        <v>65.010000000000005</v>
      </c>
      <c r="F269">
        <f t="shared" si="21"/>
        <v>-2.0100000000000051</v>
      </c>
      <c r="G269" t="s">
        <v>34</v>
      </c>
      <c r="H269" s="2">
        <f t="shared" si="24"/>
        <v>-6.3225806451629146E-2</v>
      </c>
      <c r="I269">
        <f t="shared" si="22"/>
        <v>53.170088701658258</v>
      </c>
      <c r="J269">
        <f t="shared" si="23"/>
        <v>9.8299112983417416</v>
      </c>
    </row>
    <row r="270" spans="1:10">
      <c r="A270" s="1">
        <v>0.54927083333333326</v>
      </c>
      <c r="B270">
        <v>34.799999999999997</v>
      </c>
      <c r="C270">
        <v>62</v>
      </c>
      <c r="D270">
        <v>2</v>
      </c>
      <c r="E270">
        <f t="shared" si="20"/>
        <v>63.410000000000004</v>
      </c>
      <c r="F270">
        <f t="shared" si="21"/>
        <v>-1.4100000000000037</v>
      </c>
      <c r="G270" t="s">
        <v>34</v>
      </c>
      <c r="H270" s="2">
        <f t="shared" si="24"/>
        <v>-6.3225806451629146E-2</v>
      </c>
      <c r="I270">
        <f t="shared" si="22"/>
        <v>45.870014783934955</v>
      </c>
      <c r="J270">
        <f t="shared" si="23"/>
        <v>16.129985216065045</v>
      </c>
    </row>
    <row r="271" spans="1:10">
      <c r="A271" s="1">
        <v>0.54934027777777772</v>
      </c>
      <c r="B271">
        <v>34.799999999999997</v>
      </c>
      <c r="C271">
        <v>61</v>
      </c>
      <c r="D271">
        <v>2</v>
      </c>
      <c r="E271">
        <f t="shared" si="20"/>
        <v>63.410000000000004</v>
      </c>
      <c r="F271">
        <f t="shared" si="21"/>
        <v>-2.4100000000000037</v>
      </c>
      <c r="G271" t="s">
        <v>34</v>
      </c>
      <c r="H271" s="2">
        <f t="shared" si="24"/>
        <v>-6.3225806451629146E-2</v>
      </c>
      <c r="I271">
        <f t="shared" si="22"/>
        <v>45.870014783934955</v>
      </c>
      <c r="J271">
        <f t="shared" si="23"/>
        <v>15.129985216065045</v>
      </c>
    </row>
    <row r="272" spans="1:10">
      <c r="A272" s="1">
        <v>0.54940972222222217</v>
      </c>
      <c r="B272">
        <v>34.799999999999997</v>
      </c>
      <c r="C272">
        <v>60</v>
      </c>
      <c r="D272">
        <v>0</v>
      </c>
      <c r="E272">
        <f t="shared" si="20"/>
        <v>60.400000000000006</v>
      </c>
      <c r="F272">
        <f t="shared" si="21"/>
        <v>-0.40000000000000568</v>
      </c>
      <c r="G272" t="s">
        <v>34</v>
      </c>
      <c r="H272" s="2">
        <f t="shared" si="24"/>
        <v>-6.3225806451629146E-2</v>
      </c>
      <c r="I272">
        <f t="shared" si="22"/>
        <v>44.410000000000004</v>
      </c>
      <c r="J272">
        <f t="shared" si="23"/>
        <v>15.589999999999996</v>
      </c>
    </row>
    <row r="273" spans="1:10">
      <c r="A273" s="1">
        <v>0.54947916666666663</v>
      </c>
      <c r="B273">
        <v>34.799999999999997</v>
      </c>
      <c r="C273">
        <v>60</v>
      </c>
      <c r="D273">
        <v>6</v>
      </c>
      <c r="E273">
        <f t="shared" si="20"/>
        <v>64.05</v>
      </c>
      <c r="F273">
        <f t="shared" si="21"/>
        <v>-4.0499999999999972</v>
      </c>
      <c r="G273" t="s">
        <v>34</v>
      </c>
      <c r="H273" s="2">
        <f t="shared" si="24"/>
        <v>-6.3225806451629146E-2</v>
      </c>
      <c r="I273">
        <f t="shared" si="22"/>
        <v>48.790044351414565</v>
      </c>
      <c r="J273">
        <f t="shared" si="23"/>
        <v>11.209955648585435</v>
      </c>
    </row>
    <row r="274" spans="1:10">
      <c r="A274" s="1">
        <v>0.54954861111111108</v>
      </c>
      <c r="B274">
        <v>34.799999999999997</v>
      </c>
      <c r="C274">
        <v>59</v>
      </c>
      <c r="D274">
        <v>0</v>
      </c>
      <c r="E274">
        <f t="shared" si="20"/>
        <v>60.400000000000006</v>
      </c>
      <c r="F274">
        <f t="shared" si="21"/>
        <v>-1.4000000000000057</v>
      </c>
      <c r="G274" t="s">
        <v>34</v>
      </c>
      <c r="H274" s="2">
        <f t="shared" si="24"/>
        <v>-6.3225806451629146E-2</v>
      </c>
      <c r="I274">
        <f t="shared" si="22"/>
        <v>44.410000000000004</v>
      </c>
      <c r="J274">
        <f t="shared" si="23"/>
        <v>14.589999999999996</v>
      </c>
    </row>
    <row r="275" spans="1:10">
      <c r="A275" s="1">
        <v>0.54961805555555554</v>
      </c>
      <c r="B275">
        <v>34.799999999999997</v>
      </c>
      <c r="C275">
        <v>60</v>
      </c>
      <c r="D275">
        <v>0</v>
      </c>
      <c r="E275">
        <f t="shared" si="20"/>
        <v>60.400000000000006</v>
      </c>
      <c r="F275">
        <f t="shared" si="21"/>
        <v>-0.40000000000000568</v>
      </c>
      <c r="G275" t="s">
        <v>34</v>
      </c>
      <c r="H275" s="2">
        <f t="shared" si="24"/>
        <v>-6.3225806451629146E-2</v>
      </c>
      <c r="I275">
        <f t="shared" si="22"/>
        <v>44.410000000000004</v>
      </c>
      <c r="J275">
        <f t="shared" si="23"/>
        <v>15.589999999999996</v>
      </c>
    </row>
    <row r="276" spans="1:10">
      <c r="A276" s="1">
        <v>0.5496875</v>
      </c>
      <c r="B276">
        <v>34.799999999999997</v>
      </c>
      <c r="C276">
        <v>59</v>
      </c>
      <c r="D276">
        <v>5</v>
      </c>
      <c r="E276">
        <f t="shared" si="20"/>
        <v>63.89</v>
      </c>
      <c r="F276">
        <f t="shared" si="21"/>
        <v>-4.8900000000000006</v>
      </c>
      <c r="G276" t="s">
        <v>34</v>
      </c>
      <c r="H276" s="2">
        <f t="shared" si="24"/>
        <v>-6.3225806451629146E-2</v>
      </c>
      <c r="I276">
        <f t="shared" si="22"/>
        <v>48.060036959593447</v>
      </c>
      <c r="J276">
        <f t="shared" si="23"/>
        <v>10.939963040406553</v>
      </c>
    </row>
    <row r="277" spans="1:10">
      <c r="A277" s="1">
        <v>0.54975694444444445</v>
      </c>
      <c r="B277">
        <v>34.799999999999997</v>
      </c>
      <c r="C277">
        <v>59</v>
      </c>
      <c r="D277">
        <v>2</v>
      </c>
      <c r="E277">
        <f t="shared" si="20"/>
        <v>63.410000000000004</v>
      </c>
      <c r="F277">
        <f t="shared" si="21"/>
        <v>-4.4100000000000037</v>
      </c>
      <c r="G277" t="s">
        <v>34</v>
      </c>
      <c r="H277" s="2">
        <f t="shared" si="24"/>
        <v>-6.3225806451629146E-2</v>
      </c>
      <c r="I277">
        <f t="shared" si="22"/>
        <v>45.870014783934955</v>
      </c>
      <c r="J277">
        <f t="shared" si="23"/>
        <v>13.129985216065045</v>
      </c>
    </row>
    <row r="278" spans="1:10">
      <c r="A278" s="1">
        <v>0.54982638888888891</v>
      </c>
      <c r="B278">
        <v>34.799999999999997</v>
      </c>
      <c r="C278">
        <v>59</v>
      </c>
      <c r="D278">
        <v>2</v>
      </c>
      <c r="E278">
        <f t="shared" si="20"/>
        <v>63.410000000000004</v>
      </c>
      <c r="F278">
        <f t="shared" si="21"/>
        <v>-4.4100000000000037</v>
      </c>
      <c r="G278" t="s">
        <v>34</v>
      </c>
      <c r="H278" s="2">
        <f t="shared" si="24"/>
        <v>-6.3225806451629146E-2</v>
      </c>
      <c r="I278">
        <f t="shared" si="22"/>
        <v>45.870014783934955</v>
      </c>
      <c r="J278">
        <f t="shared" si="23"/>
        <v>13.129985216065045</v>
      </c>
    </row>
    <row r="279" spans="1:10">
      <c r="A279" s="1">
        <v>0.54989583333333336</v>
      </c>
      <c r="B279">
        <v>34.799999999999997</v>
      </c>
      <c r="C279">
        <v>59</v>
      </c>
      <c r="D279">
        <v>3</v>
      </c>
      <c r="E279">
        <f t="shared" si="20"/>
        <v>63.57</v>
      </c>
      <c r="F279">
        <f t="shared" si="21"/>
        <v>-4.57</v>
      </c>
      <c r="G279" t="s">
        <v>34</v>
      </c>
      <c r="H279" s="2">
        <f t="shared" si="24"/>
        <v>-6.3225806451629146E-2</v>
      </c>
      <c r="I279">
        <f t="shared" si="22"/>
        <v>46.600022175853638</v>
      </c>
      <c r="J279">
        <f t="shared" si="23"/>
        <v>12.399977824146362</v>
      </c>
    </row>
    <row r="280" spans="1:10">
      <c r="A280" s="1">
        <v>0.54996527777777782</v>
      </c>
      <c r="B280">
        <v>34.799999999999997</v>
      </c>
      <c r="C280">
        <v>60</v>
      </c>
      <c r="D280">
        <v>0</v>
      </c>
      <c r="E280">
        <f t="shared" si="20"/>
        <v>60.400000000000006</v>
      </c>
      <c r="F280">
        <f t="shared" si="21"/>
        <v>-0.40000000000000568</v>
      </c>
      <c r="G280" t="s">
        <v>34</v>
      </c>
      <c r="H280" s="2">
        <f t="shared" si="24"/>
        <v>-6.3225806451629146E-2</v>
      </c>
      <c r="I280">
        <f t="shared" si="22"/>
        <v>44.410000000000004</v>
      </c>
      <c r="J280">
        <f t="shared" si="23"/>
        <v>15.589999999999996</v>
      </c>
    </row>
    <row r="281" spans="1:10">
      <c r="A281" s="1">
        <v>0.55003472222222227</v>
      </c>
      <c r="B281">
        <v>34.799999999999997</v>
      </c>
      <c r="C281">
        <v>59</v>
      </c>
      <c r="D281">
        <v>3</v>
      </c>
      <c r="E281">
        <f t="shared" si="20"/>
        <v>63.57</v>
      </c>
      <c r="F281">
        <f t="shared" si="21"/>
        <v>-4.57</v>
      </c>
      <c r="G281" t="s">
        <v>34</v>
      </c>
      <c r="H281" s="2">
        <f t="shared" si="24"/>
        <v>-6.3225806451629146E-2</v>
      </c>
      <c r="I281">
        <f t="shared" si="22"/>
        <v>46.600022175853638</v>
      </c>
      <c r="J281">
        <f t="shared" si="23"/>
        <v>12.399977824146362</v>
      </c>
    </row>
    <row r="282" spans="1:10">
      <c r="A282" s="1">
        <v>0.55010416666666673</v>
      </c>
      <c r="B282">
        <v>34.799999999999997</v>
      </c>
      <c r="C282">
        <v>61</v>
      </c>
      <c r="D282">
        <v>3</v>
      </c>
      <c r="E282">
        <f t="shared" si="20"/>
        <v>63.57</v>
      </c>
      <c r="F282">
        <f t="shared" si="21"/>
        <v>-2.5700000000000003</v>
      </c>
      <c r="G282" t="s">
        <v>34</v>
      </c>
      <c r="H282" s="2">
        <f t="shared" si="24"/>
        <v>-6.3225806451629146E-2</v>
      </c>
      <c r="I282">
        <f t="shared" si="22"/>
        <v>46.600022175853638</v>
      </c>
      <c r="J282">
        <f t="shared" si="23"/>
        <v>14.399977824146362</v>
      </c>
    </row>
    <row r="283" spans="1:10">
      <c r="A283" s="1">
        <v>0.55017361111111118</v>
      </c>
      <c r="B283">
        <v>34.799999999999997</v>
      </c>
      <c r="C283">
        <v>60</v>
      </c>
      <c r="D283">
        <v>18</v>
      </c>
      <c r="E283">
        <f t="shared" si="20"/>
        <v>65.97</v>
      </c>
      <c r="F283">
        <f t="shared" si="21"/>
        <v>-5.9699999999999989</v>
      </c>
      <c r="G283" t="s">
        <v>34</v>
      </c>
      <c r="H283" s="2">
        <f t="shared" si="24"/>
        <v>-6.3225806451629146E-2</v>
      </c>
      <c r="I283">
        <f t="shared" si="22"/>
        <v>57.550133050731127</v>
      </c>
      <c r="J283">
        <f t="shared" si="23"/>
        <v>2.4498669492688734</v>
      </c>
    </row>
    <row r="284" spans="1:10">
      <c r="A284" s="1">
        <v>0.55024305555555553</v>
      </c>
      <c r="B284">
        <v>34.799999999999997</v>
      </c>
      <c r="C284">
        <v>60</v>
      </c>
      <c r="D284">
        <v>12</v>
      </c>
      <c r="E284">
        <f t="shared" si="20"/>
        <v>65.010000000000005</v>
      </c>
      <c r="F284">
        <f t="shared" si="21"/>
        <v>-5.0100000000000051</v>
      </c>
      <c r="G284" t="s">
        <v>34</v>
      </c>
      <c r="H284" s="2">
        <f t="shared" si="24"/>
        <v>-6.3225806451629146E-2</v>
      </c>
      <c r="I284">
        <f t="shared" si="22"/>
        <v>53.170088701658258</v>
      </c>
      <c r="J284">
        <f t="shared" si="23"/>
        <v>6.8299112983417416</v>
      </c>
    </row>
    <row r="285" spans="1:10">
      <c r="A285" s="1">
        <v>0.55031249999999998</v>
      </c>
      <c r="B285">
        <v>34.799999999999997</v>
      </c>
      <c r="C285">
        <v>60</v>
      </c>
      <c r="D285">
        <v>2</v>
      </c>
      <c r="E285">
        <f t="shared" si="20"/>
        <v>63.410000000000004</v>
      </c>
      <c r="F285">
        <f t="shared" si="21"/>
        <v>-3.4100000000000037</v>
      </c>
      <c r="G285" t="s">
        <v>34</v>
      </c>
      <c r="H285" s="2">
        <f t="shared" si="24"/>
        <v>-6.3225806451629146E-2</v>
      </c>
      <c r="I285">
        <f t="shared" si="22"/>
        <v>45.870014783934955</v>
      </c>
      <c r="J285">
        <f t="shared" si="23"/>
        <v>14.129985216065045</v>
      </c>
    </row>
    <row r="286" spans="1:10">
      <c r="A286" s="1">
        <v>0.55038194444444444</v>
      </c>
      <c r="B286">
        <v>34.799999999999997</v>
      </c>
      <c r="C286">
        <v>59</v>
      </c>
      <c r="D286">
        <v>5</v>
      </c>
      <c r="E286">
        <f t="shared" si="20"/>
        <v>63.89</v>
      </c>
      <c r="F286">
        <f t="shared" si="21"/>
        <v>-4.8900000000000006</v>
      </c>
      <c r="G286" t="s">
        <v>34</v>
      </c>
      <c r="H286" s="2">
        <f t="shared" si="24"/>
        <v>-6.3225806451629146E-2</v>
      </c>
      <c r="I286">
        <f t="shared" si="22"/>
        <v>48.060036959593447</v>
      </c>
      <c r="J286">
        <f t="shared" si="23"/>
        <v>10.939963040406553</v>
      </c>
    </row>
    <row r="287" spans="1:10">
      <c r="A287" s="1">
        <v>0.55045138888888889</v>
      </c>
      <c r="B287">
        <v>34.799999999999997</v>
      </c>
      <c r="C287">
        <v>62</v>
      </c>
      <c r="D287">
        <v>63</v>
      </c>
      <c r="E287">
        <f t="shared" si="20"/>
        <v>73.17</v>
      </c>
      <c r="F287">
        <f t="shared" si="21"/>
        <v>-11.170000000000002</v>
      </c>
      <c r="G287" t="s">
        <v>34</v>
      </c>
      <c r="H287" s="2">
        <f t="shared" si="24"/>
        <v>-6.3225806451629146E-2</v>
      </c>
      <c r="I287">
        <f t="shared" si="22"/>
        <v>90.400465631460506</v>
      </c>
      <c r="J287">
        <f t="shared" si="23"/>
        <v>-28.400465631460506</v>
      </c>
    </row>
    <row r="288" spans="1:10">
      <c r="A288" s="1">
        <v>0.5505092592592592</v>
      </c>
      <c r="B288">
        <v>34.799999999999997</v>
      </c>
      <c r="C288">
        <v>61</v>
      </c>
      <c r="D288">
        <v>15</v>
      </c>
      <c r="E288">
        <f t="shared" si="20"/>
        <v>65.490000000000009</v>
      </c>
      <c r="F288">
        <f t="shared" si="21"/>
        <v>-4.4900000000000091</v>
      </c>
      <c r="G288" t="s">
        <v>34</v>
      </c>
      <c r="H288" s="2">
        <f t="shared" si="24"/>
        <v>-6.3225806451629146E-2</v>
      </c>
      <c r="I288">
        <f t="shared" si="22"/>
        <v>55.360110876341047</v>
      </c>
      <c r="J288">
        <f t="shared" si="23"/>
        <v>5.6398891236589535</v>
      </c>
    </row>
    <row r="289" spans="1:10">
      <c r="A289" s="1">
        <v>0.55057870370370365</v>
      </c>
      <c r="B289">
        <v>34.799999999999997</v>
      </c>
      <c r="C289">
        <v>61</v>
      </c>
      <c r="D289">
        <v>61</v>
      </c>
      <c r="E289">
        <f t="shared" si="20"/>
        <v>72.850000000000009</v>
      </c>
      <c r="F289">
        <f t="shared" si="21"/>
        <v>-11.850000000000009</v>
      </c>
      <c r="G289" t="s">
        <v>34</v>
      </c>
      <c r="H289" s="2">
        <f t="shared" si="24"/>
        <v>-6.3225806451629146E-2</v>
      </c>
      <c r="I289">
        <f t="shared" si="22"/>
        <v>88.940450851493026</v>
      </c>
      <c r="J289">
        <f t="shared" si="23"/>
        <v>-27.940450851493026</v>
      </c>
    </row>
    <row r="290" spans="1:10">
      <c r="A290" s="1">
        <v>0.55064814814814811</v>
      </c>
      <c r="B290">
        <v>34.799999999999997</v>
      </c>
      <c r="C290">
        <v>74</v>
      </c>
      <c r="D290">
        <v>69</v>
      </c>
      <c r="E290">
        <f t="shared" si="20"/>
        <v>74.13000000000001</v>
      </c>
      <c r="F290">
        <f t="shared" si="21"/>
        <v>-0.13000000000000966</v>
      </c>
      <c r="G290" t="s">
        <v>34</v>
      </c>
      <c r="H290" s="2">
        <f t="shared" si="24"/>
        <v>-6.3225806451629146E-2</v>
      </c>
      <c r="I290">
        <f t="shared" si="22"/>
        <v>94.780509970582557</v>
      </c>
      <c r="J290">
        <f t="shared" si="23"/>
        <v>-20.780509970582557</v>
      </c>
    </row>
    <row r="291" spans="1:10">
      <c r="A291" s="1">
        <v>0.55071759259259256</v>
      </c>
      <c r="B291">
        <v>34.799999999999997</v>
      </c>
      <c r="C291">
        <v>73</v>
      </c>
      <c r="D291">
        <v>69</v>
      </c>
      <c r="E291">
        <f t="shared" si="20"/>
        <v>74.13000000000001</v>
      </c>
      <c r="F291">
        <f t="shared" si="21"/>
        <v>-1.1300000000000097</v>
      </c>
      <c r="G291" t="s">
        <v>34</v>
      </c>
      <c r="H291" s="2">
        <f t="shared" si="24"/>
        <v>-6.3225806451629146E-2</v>
      </c>
      <c r="I291">
        <f t="shared" si="22"/>
        <v>94.780509970582557</v>
      </c>
      <c r="J291">
        <f t="shared" si="23"/>
        <v>-21.780509970582557</v>
      </c>
    </row>
    <row r="292" spans="1:10">
      <c r="A292" s="1">
        <v>0.55078703703703702</v>
      </c>
      <c r="B292">
        <v>34.799999999999997</v>
      </c>
      <c r="C292">
        <v>72</v>
      </c>
      <c r="D292">
        <v>31</v>
      </c>
      <c r="E292">
        <f t="shared" si="20"/>
        <v>68.05</v>
      </c>
      <c r="F292">
        <f t="shared" si="21"/>
        <v>3.9500000000000028</v>
      </c>
      <c r="G292" t="s">
        <v>34</v>
      </c>
      <c r="H292" s="2">
        <f t="shared" si="24"/>
        <v>-6.3225806451629146E-2</v>
      </c>
      <c r="I292">
        <f t="shared" si="22"/>
        <v>67.040229136372545</v>
      </c>
      <c r="J292">
        <f t="shared" si="23"/>
        <v>4.9597708636274547</v>
      </c>
    </row>
    <row r="293" spans="1:10">
      <c r="A293" s="1">
        <v>0.55085648148148147</v>
      </c>
      <c r="B293">
        <v>34.799999999999997</v>
      </c>
      <c r="C293">
        <v>72</v>
      </c>
      <c r="D293">
        <v>60</v>
      </c>
      <c r="E293">
        <f t="shared" si="20"/>
        <v>72.69</v>
      </c>
      <c r="F293">
        <f t="shared" si="21"/>
        <v>-0.68999999999999773</v>
      </c>
      <c r="G293" t="s">
        <v>34</v>
      </c>
      <c r="H293" s="2">
        <f t="shared" si="24"/>
        <v>-6.3225806451629146E-2</v>
      </c>
      <c r="I293">
        <f t="shared" si="22"/>
        <v>88.210443461460514</v>
      </c>
      <c r="J293">
        <f t="shared" si="23"/>
        <v>-16.210443461460514</v>
      </c>
    </row>
    <row r="294" spans="1:10">
      <c r="A294" s="1">
        <v>0.55093749999999997</v>
      </c>
      <c r="B294">
        <v>34.799999999999997</v>
      </c>
      <c r="C294">
        <v>71</v>
      </c>
      <c r="D294">
        <v>62</v>
      </c>
      <c r="E294">
        <f t="shared" si="20"/>
        <v>73.010000000000005</v>
      </c>
      <c r="F294">
        <f t="shared" si="21"/>
        <v>-2.0100000000000051</v>
      </c>
      <c r="G294" t="s">
        <v>34</v>
      </c>
      <c r="H294" s="2">
        <f t="shared" si="24"/>
        <v>-6.3225806451629146E-2</v>
      </c>
      <c r="I294">
        <f t="shared" si="22"/>
        <v>89.670458241493009</v>
      </c>
      <c r="J294">
        <f t="shared" si="23"/>
        <v>-18.670458241493009</v>
      </c>
    </row>
    <row r="295" spans="1:10">
      <c r="A295" s="1">
        <v>0.55099537037037039</v>
      </c>
      <c r="B295">
        <v>34.799999999999997</v>
      </c>
      <c r="C295">
        <v>70</v>
      </c>
      <c r="D295">
        <v>46</v>
      </c>
      <c r="E295">
        <f t="shared" si="20"/>
        <v>70.45</v>
      </c>
      <c r="F295">
        <f t="shared" si="21"/>
        <v>-0.45000000000000284</v>
      </c>
      <c r="G295" t="s">
        <v>34</v>
      </c>
      <c r="H295" s="2">
        <f t="shared" si="24"/>
        <v>-6.3225806451629146E-2</v>
      </c>
      <c r="I295">
        <f t="shared" si="22"/>
        <v>77.990339997591079</v>
      </c>
      <c r="J295">
        <f t="shared" si="23"/>
        <v>-7.9903399975910787</v>
      </c>
    </row>
    <row r="296" spans="1:10">
      <c r="A296" s="1">
        <v>0.55106481481481484</v>
      </c>
      <c r="B296">
        <v>34.799999999999997</v>
      </c>
      <c r="C296">
        <v>69</v>
      </c>
      <c r="D296">
        <v>54</v>
      </c>
      <c r="E296">
        <f t="shared" si="20"/>
        <v>71.73</v>
      </c>
      <c r="F296">
        <f t="shared" si="21"/>
        <v>-2.730000000000004</v>
      </c>
      <c r="G296" t="s">
        <v>34</v>
      </c>
      <c r="H296" s="2">
        <f t="shared" si="24"/>
        <v>-6.3225806451629146E-2</v>
      </c>
      <c r="I296">
        <f t="shared" si="22"/>
        <v>83.830399120582598</v>
      </c>
      <c r="J296">
        <f t="shared" si="23"/>
        <v>-14.830399120582598</v>
      </c>
    </row>
    <row r="297" spans="1:10">
      <c r="A297" s="1">
        <v>0.5511342592592593</v>
      </c>
      <c r="B297">
        <v>34.799999999999997</v>
      </c>
      <c r="C297">
        <v>69</v>
      </c>
      <c r="D297">
        <v>42</v>
      </c>
      <c r="E297">
        <f t="shared" si="20"/>
        <v>69.81</v>
      </c>
      <c r="F297">
        <f t="shared" si="21"/>
        <v>-0.81000000000000227</v>
      </c>
      <c r="G297" t="s">
        <v>34</v>
      </c>
      <c r="H297" s="2">
        <f t="shared" si="24"/>
        <v>-6.3225806451629146E-2</v>
      </c>
      <c r="I297">
        <f t="shared" si="22"/>
        <v>75.070310435314894</v>
      </c>
      <c r="J297">
        <f t="shared" si="23"/>
        <v>-6.0703104353148944</v>
      </c>
    </row>
    <row r="298" spans="1:10">
      <c r="A298" s="1">
        <v>0.55120370370370375</v>
      </c>
      <c r="B298">
        <v>34.799999999999997</v>
      </c>
      <c r="C298">
        <v>68</v>
      </c>
      <c r="D298">
        <v>31</v>
      </c>
      <c r="E298">
        <f t="shared" si="20"/>
        <v>68.05</v>
      </c>
      <c r="F298">
        <f t="shared" si="21"/>
        <v>-4.9999999999997158E-2</v>
      </c>
      <c r="G298" t="s">
        <v>34</v>
      </c>
      <c r="H298" s="2">
        <f t="shared" si="24"/>
        <v>-6.3225806451629146E-2</v>
      </c>
      <c r="I298">
        <f t="shared" si="22"/>
        <v>67.040229136372545</v>
      </c>
      <c r="J298">
        <f t="shared" si="23"/>
        <v>0.95977086362745467</v>
      </c>
    </row>
    <row r="299" spans="1:10">
      <c r="A299" s="1">
        <v>0.55127314814814821</v>
      </c>
      <c r="B299">
        <v>34.799999999999997</v>
      </c>
      <c r="C299">
        <v>67</v>
      </c>
      <c r="D299">
        <v>17</v>
      </c>
      <c r="E299">
        <f t="shared" si="20"/>
        <v>65.81</v>
      </c>
      <c r="F299">
        <f t="shared" si="21"/>
        <v>1.1899999999999977</v>
      </c>
      <c r="G299" t="s">
        <v>34</v>
      </c>
      <c r="H299" s="2">
        <f t="shared" si="24"/>
        <v>-6.3225806451629146E-2</v>
      </c>
      <c r="I299">
        <f t="shared" si="22"/>
        <v>56.820125659300281</v>
      </c>
      <c r="J299">
        <f t="shared" si="23"/>
        <v>10.179874340699719</v>
      </c>
    </row>
    <row r="300" spans="1:10">
      <c r="A300" s="1">
        <v>0.55134259259259266</v>
      </c>
      <c r="B300">
        <v>34.799999999999997</v>
      </c>
      <c r="C300">
        <v>66</v>
      </c>
      <c r="D300">
        <v>66</v>
      </c>
      <c r="E300">
        <f t="shared" si="20"/>
        <v>73.650000000000006</v>
      </c>
      <c r="F300">
        <f t="shared" si="21"/>
        <v>-7.6500000000000057</v>
      </c>
      <c r="G300" t="s">
        <v>34</v>
      </c>
      <c r="H300" s="2">
        <f t="shared" si="24"/>
        <v>-6.3225806451629146E-2</v>
      </c>
      <c r="I300">
        <f t="shared" si="22"/>
        <v>92.590487801167853</v>
      </c>
      <c r="J300">
        <f t="shared" si="23"/>
        <v>-26.590487801167853</v>
      </c>
    </row>
    <row r="301" spans="1:10">
      <c r="A301" s="1">
        <v>0.55141203703703701</v>
      </c>
      <c r="B301">
        <v>34.799999999999997</v>
      </c>
      <c r="C301">
        <v>66</v>
      </c>
      <c r="D301">
        <v>75</v>
      </c>
      <c r="E301">
        <f t="shared" si="20"/>
        <v>75.09</v>
      </c>
      <c r="F301">
        <f t="shared" si="21"/>
        <v>-9.0900000000000034</v>
      </c>
      <c r="G301" t="s">
        <v>34</v>
      </c>
      <c r="H301" s="2">
        <f t="shared" si="24"/>
        <v>-6.3225806451629146E-2</v>
      </c>
      <c r="I301">
        <f t="shared" si="22"/>
        <v>99.16055430853406</v>
      </c>
      <c r="J301">
        <f t="shared" si="23"/>
        <v>-33.16055430853406</v>
      </c>
    </row>
    <row r="302" spans="1:10">
      <c r="A302" s="1">
        <v>0.55148148148148146</v>
      </c>
      <c r="B302">
        <v>34.799999999999997</v>
      </c>
      <c r="C302">
        <v>75</v>
      </c>
      <c r="D302">
        <v>39</v>
      </c>
      <c r="E302">
        <f t="shared" si="20"/>
        <v>69.33</v>
      </c>
      <c r="F302">
        <f t="shared" si="21"/>
        <v>5.6700000000000017</v>
      </c>
      <c r="G302" t="s">
        <v>34</v>
      </c>
      <c r="H302" s="2">
        <f t="shared" si="24"/>
        <v>-6.3225806451629146E-2</v>
      </c>
      <c r="I302">
        <f t="shared" si="22"/>
        <v>72.880288263266308</v>
      </c>
      <c r="J302">
        <f t="shared" si="23"/>
        <v>2.1197117367336915</v>
      </c>
    </row>
    <row r="303" spans="1:10">
      <c r="A303" s="1">
        <v>0.55155092592592592</v>
      </c>
      <c r="B303">
        <v>34.799999999999997</v>
      </c>
      <c r="C303">
        <v>74</v>
      </c>
      <c r="D303">
        <v>80</v>
      </c>
      <c r="E303">
        <f t="shared" si="20"/>
        <v>75.89</v>
      </c>
      <c r="F303">
        <f t="shared" si="21"/>
        <v>-1.8900000000000006</v>
      </c>
      <c r="G303" t="s">
        <v>34</v>
      </c>
      <c r="H303" s="2">
        <f t="shared" si="24"/>
        <v>-6.3225806451629146E-2</v>
      </c>
      <c r="I303">
        <f t="shared" si="22"/>
        <v>102.81059125593286</v>
      </c>
      <c r="J303">
        <f t="shared" si="23"/>
        <v>-28.810591255932863</v>
      </c>
    </row>
    <row r="304" spans="1:10">
      <c r="A304" s="1">
        <v>0.55162037037037037</v>
      </c>
      <c r="B304">
        <v>34.799999999999997</v>
      </c>
      <c r="C304">
        <v>79</v>
      </c>
      <c r="D304">
        <v>55</v>
      </c>
      <c r="E304">
        <f t="shared" si="20"/>
        <v>71.89</v>
      </c>
      <c r="F304">
        <f t="shared" si="21"/>
        <v>7.1099999999999994</v>
      </c>
      <c r="G304" t="s">
        <v>34</v>
      </c>
      <c r="H304" s="2">
        <f t="shared" si="24"/>
        <v>-6.3225806451629146E-2</v>
      </c>
      <c r="I304">
        <f t="shared" si="22"/>
        <v>84.560406510810211</v>
      </c>
      <c r="J304">
        <f t="shared" si="23"/>
        <v>-5.5604065108102105</v>
      </c>
    </row>
    <row r="305" spans="1:10">
      <c r="A305" s="1">
        <v>0.55168981481481483</v>
      </c>
      <c r="B305">
        <v>34.799999999999997</v>
      </c>
      <c r="C305">
        <v>78</v>
      </c>
      <c r="D305">
        <v>46</v>
      </c>
      <c r="E305">
        <f t="shared" si="20"/>
        <v>70.45</v>
      </c>
      <c r="F305">
        <f t="shared" si="21"/>
        <v>7.5499999999999972</v>
      </c>
      <c r="G305" t="s">
        <v>34</v>
      </c>
      <c r="H305" s="2">
        <f t="shared" si="24"/>
        <v>-6.3225806451629146E-2</v>
      </c>
      <c r="I305">
        <f t="shared" si="22"/>
        <v>77.990339997591079</v>
      </c>
      <c r="J305">
        <f t="shared" si="23"/>
        <v>9.6600024089212866E-3</v>
      </c>
    </row>
    <row r="306" spans="1:10">
      <c r="A306" s="1">
        <v>0.55175925925925928</v>
      </c>
      <c r="B306">
        <v>34.799999999999997</v>
      </c>
      <c r="C306">
        <v>77</v>
      </c>
      <c r="D306">
        <v>11</v>
      </c>
      <c r="E306">
        <f t="shared" si="20"/>
        <v>64.850000000000009</v>
      </c>
      <c r="F306">
        <f t="shared" si="21"/>
        <v>12.149999999999991</v>
      </c>
      <c r="G306" t="s">
        <v>34</v>
      </c>
      <c r="H306" s="2">
        <f t="shared" si="24"/>
        <v>-6.3225806451629146E-2</v>
      </c>
      <c r="I306">
        <f t="shared" si="22"/>
        <v>52.440081310032284</v>
      </c>
      <c r="J306">
        <f t="shared" si="23"/>
        <v>24.559918689967716</v>
      </c>
    </row>
    <row r="307" spans="1:10">
      <c r="A307" s="1">
        <v>0.55182870370370374</v>
      </c>
      <c r="B307">
        <v>34.799999999999997</v>
      </c>
      <c r="C307">
        <v>77</v>
      </c>
      <c r="D307">
        <v>5</v>
      </c>
      <c r="E307">
        <f t="shared" si="20"/>
        <v>63.89</v>
      </c>
      <c r="F307">
        <f t="shared" si="21"/>
        <v>13.11</v>
      </c>
      <c r="G307" t="s">
        <v>34</v>
      </c>
      <c r="H307" s="2">
        <f t="shared" si="24"/>
        <v>-6.3225806451629146E-2</v>
      </c>
      <c r="I307">
        <f t="shared" si="22"/>
        <v>48.060036959593447</v>
      </c>
      <c r="J307">
        <f t="shared" si="23"/>
        <v>28.939963040406553</v>
      </c>
    </row>
    <row r="308" spans="1:10">
      <c r="A308" s="1">
        <v>0.55189814814814808</v>
      </c>
      <c r="B308">
        <v>34.799999999999997</v>
      </c>
      <c r="C308">
        <v>76</v>
      </c>
      <c r="D308">
        <v>14</v>
      </c>
      <c r="E308">
        <f t="shared" si="20"/>
        <v>65.33</v>
      </c>
      <c r="F308">
        <f t="shared" si="21"/>
        <v>10.670000000000002</v>
      </c>
      <c r="G308" t="s">
        <v>34</v>
      </c>
      <c r="H308" s="2">
        <f t="shared" si="24"/>
        <v>-6.3225806451629146E-2</v>
      </c>
      <c r="I308">
        <f t="shared" si="22"/>
        <v>54.630103484812636</v>
      </c>
      <c r="J308">
        <f t="shared" si="23"/>
        <v>21.369896515187364</v>
      </c>
    </row>
    <row r="309" spans="1:10">
      <c r="A309" s="1">
        <v>0.55196759259259254</v>
      </c>
      <c r="B309">
        <v>34.799999999999997</v>
      </c>
      <c r="C309">
        <v>75</v>
      </c>
      <c r="D309">
        <v>14</v>
      </c>
      <c r="E309">
        <f t="shared" si="20"/>
        <v>65.33</v>
      </c>
      <c r="F309">
        <f t="shared" si="21"/>
        <v>9.6700000000000017</v>
      </c>
      <c r="G309" t="s">
        <v>34</v>
      </c>
      <c r="H309" s="2">
        <f t="shared" si="24"/>
        <v>-6.3225806451629146E-2</v>
      </c>
      <c r="I309">
        <f t="shared" si="22"/>
        <v>54.630103484812636</v>
      </c>
      <c r="J309">
        <f t="shared" si="23"/>
        <v>20.369896515187364</v>
      </c>
    </row>
    <row r="310" spans="1:10">
      <c r="A310" s="1">
        <v>0.55203703703703699</v>
      </c>
      <c r="B310">
        <v>34.799999999999997</v>
      </c>
      <c r="C310">
        <v>74</v>
      </c>
      <c r="D310">
        <v>2</v>
      </c>
      <c r="E310">
        <f t="shared" si="20"/>
        <v>63.410000000000004</v>
      </c>
      <c r="F310">
        <f t="shared" si="21"/>
        <v>10.589999999999996</v>
      </c>
      <c r="G310" t="s">
        <v>34</v>
      </c>
      <c r="H310" s="2">
        <f t="shared" si="24"/>
        <v>-6.3225806451629146E-2</v>
      </c>
      <c r="I310">
        <f t="shared" si="22"/>
        <v>45.870014783934955</v>
      </c>
      <c r="J310">
        <f t="shared" si="23"/>
        <v>28.129985216065045</v>
      </c>
    </row>
    <row r="311" spans="1:10">
      <c r="A311" s="1">
        <v>0.55210648148148145</v>
      </c>
      <c r="B311">
        <v>34.799999999999997</v>
      </c>
      <c r="C311">
        <v>73</v>
      </c>
      <c r="D311">
        <v>3</v>
      </c>
      <c r="E311">
        <f t="shared" si="20"/>
        <v>63.57</v>
      </c>
      <c r="F311">
        <f t="shared" si="21"/>
        <v>9.43</v>
      </c>
      <c r="G311" t="s">
        <v>34</v>
      </c>
      <c r="H311" s="2">
        <f t="shared" si="24"/>
        <v>-6.3225806451629146E-2</v>
      </c>
      <c r="I311">
        <f t="shared" si="22"/>
        <v>46.600022175853638</v>
      </c>
      <c r="J311">
        <f t="shared" si="23"/>
        <v>26.399977824146362</v>
      </c>
    </row>
    <row r="312" spans="1:10">
      <c r="A312" s="1">
        <v>0.5521759259259259</v>
      </c>
      <c r="B312">
        <v>34.799999999999997</v>
      </c>
      <c r="C312">
        <v>73</v>
      </c>
      <c r="D312">
        <v>2</v>
      </c>
      <c r="E312">
        <f t="shared" si="20"/>
        <v>63.410000000000004</v>
      </c>
      <c r="F312">
        <f t="shared" si="21"/>
        <v>9.5899999999999963</v>
      </c>
      <c r="G312" t="s">
        <v>34</v>
      </c>
      <c r="H312" s="2">
        <f t="shared" si="24"/>
        <v>-6.3225806451629146E-2</v>
      </c>
      <c r="I312">
        <f t="shared" si="22"/>
        <v>45.870014783934955</v>
      </c>
      <c r="J312">
        <f t="shared" si="23"/>
        <v>27.129985216065045</v>
      </c>
    </row>
    <row r="313" spans="1:10">
      <c r="A313" s="1">
        <v>0.55224537037037036</v>
      </c>
      <c r="B313">
        <v>34.799999999999997</v>
      </c>
      <c r="C313">
        <v>72</v>
      </c>
      <c r="D313">
        <v>5</v>
      </c>
      <c r="E313">
        <f t="shared" si="20"/>
        <v>63.89</v>
      </c>
      <c r="F313">
        <f t="shared" si="21"/>
        <v>8.11</v>
      </c>
      <c r="G313" t="s">
        <v>34</v>
      </c>
      <c r="H313" s="2">
        <f t="shared" si="24"/>
        <v>-6.3225806451629146E-2</v>
      </c>
      <c r="I313">
        <f t="shared" si="22"/>
        <v>48.060036959593447</v>
      </c>
      <c r="J313">
        <f t="shared" si="23"/>
        <v>23.939963040406553</v>
      </c>
    </row>
    <row r="314" spans="1:10">
      <c r="A314" s="1">
        <v>0.55231481481481481</v>
      </c>
      <c r="B314">
        <v>34.799999999999997</v>
      </c>
      <c r="C314">
        <v>71</v>
      </c>
      <c r="D314">
        <v>0</v>
      </c>
      <c r="E314">
        <f t="shared" si="20"/>
        <v>60.400000000000006</v>
      </c>
      <c r="F314">
        <f t="shared" si="21"/>
        <v>10.599999999999994</v>
      </c>
      <c r="G314" t="s">
        <v>34</v>
      </c>
      <c r="H314" s="2">
        <f t="shared" si="24"/>
        <v>-6.3225806451629146E-2</v>
      </c>
      <c r="I314">
        <f t="shared" si="22"/>
        <v>44.410000000000004</v>
      </c>
      <c r="J314">
        <f t="shared" si="23"/>
        <v>26.589999999999996</v>
      </c>
    </row>
    <row r="315" spans="1:10">
      <c r="A315" s="1">
        <v>0.55238425925925927</v>
      </c>
      <c r="B315">
        <v>34.9</v>
      </c>
      <c r="C315">
        <v>70</v>
      </c>
      <c r="D315">
        <v>0</v>
      </c>
      <c r="E315">
        <f t="shared" si="20"/>
        <v>60.400000000000006</v>
      </c>
      <c r="F315">
        <f t="shared" si="21"/>
        <v>9.5999999999999943</v>
      </c>
      <c r="G315" t="s">
        <v>34</v>
      </c>
      <c r="H315" s="2">
        <f t="shared" si="24"/>
        <v>-6.3225806451629146E-2</v>
      </c>
      <c r="I315">
        <f t="shared" si="22"/>
        <v>44.410000000000004</v>
      </c>
      <c r="J315">
        <f t="shared" si="23"/>
        <v>25.589999999999996</v>
      </c>
    </row>
    <row r="316" spans="1:10">
      <c r="A316" s="1">
        <v>0.55245370370370372</v>
      </c>
      <c r="B316">
        <v>34.799999999999997</v>
      </c>
      <c r="C316">
        <v>70</v>
      </c>
      <c r="D316">
        <v>0</v>
      </c>
      <c r="E316">
        <f t="shared" si="20"/>
        <v>60.400000000000006</v>
      </c>
      <c r="F316">
        <f t="shared" si="21"/>
        <v>9.5999999999999943</v>
      </c>
      <c r="G316" t="s">
        <v>34</v>
      </c>
      <c r="H316" s="2">
        <f t="shared" si="24"/>
        <v>-6.3225806451629146E-2</v>
      </c>
      <c r="I316">
        <f t="shared" si="22"/>
        <v>44.410000000000004</v>
      </c>
      <c r="J316">
        <f t="shared" si="23"/>
        <v>25.589999999999996</v>
      </c>
    </row>
    <row r="317" spans="1:10">
      <c r="A317" s="1">
        <v>0.55252314814814818</v>
      </c>
      <c r="B317">
        <v>34.799999999999997</v>
      </c>
      <c r="C317">
        <v>69</v>
      </c>
      <c r="D317">
        <v>5</v>
      </c>
      <c r="E317">
        <f t="shared" si="20"/>
        <v>63.89</v>
      </c>
      <c r="F317">
        <f t="shared" si="21"/>
        <v>5.1099999999999994</v>
      </c>
      <c r="G317" t="s">
        <v>34</v>
      </c>
      <c r="H317" s="2">
        <f t="shared" si="24"/>
        <v>-6.3225806451629146E-2</v>
      </c>
      <c r="I317">
        <f t="shared" si="22"/>
        <v>48.060036959593447</v>
      </c>
      <c r="J317">
        <f t="shared" si="23"/>
        <v>20.939963040406553</v>
      </c>
    </row>
    <row r="318" spans="1:10">
      <c r="A318" s="1">
        <v>0.55259259259259264</v>
      </c>
      <c r="B318">
        <v>34.799999999999997</v>
      </c>
      <c r="C318">
        <v>68</v>
      </c>
      <c r="D318">
        <v>35</v>
      </c>
      <c r="E318">
        <f t="shared" si="20"/>
        <v>68.69</v>
      </c>
      <c r="F318">
        <f t="shared" si="21"/>
        <v>-0.68999999999999773</v>
      </c>
      <c r="G318" t="s">
        <v>34</v>
      </c>
      <c r="H318" s="2">
        <f t="shared" si="24"/>
        <v>-6.3225806451629146E-2</v>
      </c>
      <c r="I318">
        <f t="shared" si="22"/>
        <v>69.960258700079578</v>
      </c>
      <c r="J318">
        <f t="shared" si="23"/>
        <v>-1.9602587000795779</v>
      </c>
    </row>
    <row r="319" spans="1:10">
      <c r="A319" s="1">
        <v>0.55266203703703709</v>
      </c>
      <c r="B319">
        <v>34.799999999999997</v>
      </c>
      <c r="C319">
        <v>68</v>
      </c>
      <c r="D319">
        <v>69</v>
      </c>
      <c r="E319">
        <f t="shared" si="20"/>
        <v>74.13000000000001</v>
      </c>
      <c r="F319">
        <f t="shared" si="21"/>
        <v>-6.1300000000000097</v>
      </c>
      <c r="G319" t="s">
        <v>34</v>
      </c>
      <c r="H319" s="2">
        <f t="shared" si="24"/>
        <v>-6.3225806451629146E-2</v>
      </c>
      <c r="I319">
        <f t="shared" si="22"/>
        <v>94.780509970582557</v>
      </c>
      <c r="J319">
        <f t="shared" si="23"/>
        <v>-26.780509970582557</v>
      </c>
    </row>
    <row r="320" spans="1:10">
      <c r="A320" s="1">
        <v>0.55273148148148155</v>
      </c>
      <c r="B320">
        <v>34.799999999999997</v>
      </c>
      <c r="C320">
        <v>67</v>
      </c>
      <c r="D320">
        <v>5</v>
      </c>
      <c r="E320">
        <f t="shared" si="20"/>
        <v>63.89</v>
      </c>
      <c r="F320">
        <f t="shared" si="21"/>
        <v>3.1099999999999994</v>
      </c>
      <c r="G320" t="s">
        <v>34</v>
      </c>
      <c r="H320" s="2">
        <f t="shared" si="24"/>
        <v>-6.3225806451629146E-2</v>
      </c>
      <c r="I320">
        <f t="shared" si="22"/>
        <v>48.060036959593447</v>
      </c>
      <c r="J320">
        <f t="shared" si="23"/>
        <v>18.939963040406553</v>
      </c>
    </row>
    <row r="321" spans="1:10">
      <c r="A321" s="1">
        <v>0.552800925925926</v>
      </c>
      <c r="B321">
        <v>34.799999999999997</v>
      </c>
      <c r="C321">
        <v>66</v>
      </c>
      <c r="D321">
        <v>9</v>
      </c>
      <c r="E321">
        <f t="shared" si="20"/>
        <v>64.53</v>
      </c>
      <c r="F321">
        <f t="shared" si="21"/>
        <v>1.4699999999999989</v>
      </c>
      <c r="G321" t="s">
        <v>34</v>
      </c>
      <c r="H321" s="2">
        <f t="shared" si="24"/>
        <v>-6.3225806451629146E-2</v>
      </c>
      <c r="I321">
        <f t="shared" si="22"/>
        <v>50.980066526682769</v>
      </c>
      <c r="J321">
        <f t="shared" si="23"/>
        <v>15.019933473317231</v>
      </c>
    </row>
    <row r="322" spans="1:10">
      <c r="A322" s="1">
        <v>0.55287037037037035</v>
      </c>
      <c r="B322">
        <v>34.799999999999997</v>
      </c>
      <c r="C322">
        <v>65</v>
      </c>
      <c r="D322">
        <v>6</v>
      </c>
      <c r="E322">
        <f t="shared" si="20"/>
        <v>64.05</v>
      </c>
      <c r="F322">
        <f t="shared" si="21"/>
        <v>0.95000000000000284</v>
      </c>
      <c r="G322" t="s">
        <v>34</v>
      </c>
      <c r="H322" s="2">
        <f t="shared" si="24"/>
        <v>-6.3225806451629146E-2</v>
      </c>
      <c r="I322">
        <f t="shared" si="22"/>
        <v>48.790044351414565</v>
      </c>
      <c r="J322">
        <f t="shared" si="23"/>
        <v>16.209955648585435</v>
      </c>
    </row>
    <row r="323" spans="1:10">
      <c r="A323" s="1">
        <v>0.5529398148148148</v>
      </c>
      <c r="B323">
        <v>34.799999999999997</v>
      </c>
      <c r="C323">
        <v>65</v>
      </c>
      <c r="D323">
        <v>33</v>
      </c>
      <c r="E323">
        <f t="shared" ref="E323:E386" si="25">0.16*D323+63.09-2.69*EXP(-(32.53)*D323)</f>
        <v>68.37</v>
      </c>
      <c r="F323">
        <f t="shared" ref="F323:F386" si="26">C323-E323</f>
        <v>-3.3700000000000045</v>
      </c>
      <c r="G323" t="s">
        <v>34</v>
      </c>
      <c r="H323" s="2">
        <f t="shared" si="24"/>
        <v>-6.3225806451629146E-2</v>
      </c>
      <c r="I323">
        <f t="shared" ref="I323:I386" si="27">0.73*D323+46.09-1.68*EXP(-(0.0000044)*D323)</f>
        <v>68.500243918291105</v>
      </c>
      <c r="J323">
        <f t="shared" ref="J323:J386" si="28">C323-I323</f>
        <v>-3.5002439182911047</v>
      </c>
    </row>
    <row r="324" spans="1:10">
      <c r="A324" s="1">
        <v>0.55302083333333341</v>
      </c>
      <c r="B324">
        <v>34.9</v>
      </c>
      <c r="C324">
        <v>64</v>
      </c>
      <c r="D324">
        <v>2</v>
      </c>
      <c r="E324">
        <f t="shared" si="25"/>
        <v>63.410000000000004</v>
      </c>
      <c r="F324">
        <f t="shared" si="26"/>
        <v>0.58999999999999631</v>
      </c>
      <c r="G324" t="s">
        <v>34</v>
      </c>
      <c r="H324" s="2">
        <f t="shared" ref="H324:H387" si="29">AVERAGE(F:F)</f>
        <v>-6.3225806451629146E-2</v>
      </c>
      <c r="I324">
        <f t="shared" si="27"/>
        <v>45.870014783934955</v>
      </c>
      <c r="J324">
        <f t="shared" si="28"/>
        <v>18.129985216065045</v>
      </c>
    </row>
    <row r="325" spans="1:10">
      <c r="A325" s="1">
        <v>0.55309027777777775</v>
      </c>
      <c r="B325">
        <v>34.9</v>
      </c>
      <c r="C325">
        <v>63</v>
      </c>
      <c r="D325">
        <v>59</v>
      </c>
      <c r="E325">
        <f t="shared" si="25"/>
        <v>72.53</v>
      </c>
      <c r="F325">
        <f t="shared" si="26"/>
        <v>-9.5300000000000011</v>
      </c>
      <c r="G325" t="s">
        <v>34</v>
      </c>
      <c r="H325" s="2">
        <f t="shared" si="29"/>
        <v>-6.3225806451629146E-2</v>
      </c>
      <c r="I325">
        <f t="shared" si="27"/>
        <v>87.480436071395474</v>
      </c>
      <c r="J325">
        <f t="shared" si="28"/>
        <v>-24.480436071395474</v>
      </c>
    </row>
    <row r="326" spans="1:10">
      <c r="A326" s="1">
        <v>0.55314814814814817</v>
      </c>
      <c r="B326">
        <v>34.9</v>
      </c>
      <c r="C326">
        <v>64</v>
      </c>
      <c r="D326">
        <v>58</v>
      </c>
      <c r="E326">
        <f t="shared" si="25"/>
        <v>72.37</v>
      </c>
      <c r="F326">
        <f t="shared" si="26"/>
        <v>-8.3700000000000045</v>
      </c>
      <c r="G326" t="s">
        <v>34</v>
      </c>
      <c r="H326" s="2">
        <f t="shared" si="29"/>
        <v>-6.3225806451629146E-2</v>
      </c>
      <c r="I326">
        <f t="shared" si="27"/>
        <v>86.750428681297947</v>
      </c>
      <c r="J326">
        <f t="shared" si="28"/>
        <v>-22.750428681297947</v>
      </c>
    </row>
    <row r="327" spans="1:10">
      <c r="A327" s="1">
        <v>0.55321759259259262</v>
      </c>
      <c r="B327">
        <v>34.9</v>
      </c>
      <c r="C327">
        <v>63</v>
      </c>
      <c r="D327">
        <v>32</v>
      </c>
      <c r="E327">
        <f t="shared" si="25"/>
        <v>68.210000000000008</v>
      </c>
      <c r="F327">
        <f t="shared" si="26"/>
        <v>-5.210000000000008</v>
      </c>
      <c r="G327" t="s">
        <v>34</v>
      </c>
      <c r="H327" s="2">
        <f t="shared" si="29"/>
        <v>-6.3225806451629146E-2</v>
      </c>
      <c r="I327">
        <f t="shared" si="27"/>
        <v>67.770236527348089</v>
      </c>
      <c r="J327">
        <f t="shared" si="28"/>
        <v>-4.7702365273480893</v>
      </c>
    </row>
    <row r="328" spans="1:10">
      <c r="A328" s="1">
        <v>0.55328703703703697</v>
      </c>
      <c r="B328">
        <v>34.799999999999997</v>
      </c>
      <c r="C328">
        <v>65</v>
      </c>
      <c r="D328">
        <v>86</v>
      </c>
      <c r="E328">
        <f t="shared" si="25"/>
        <v>76.850000000000009</v>
      </c>
      <c r="F328">
        <f t="shared" si="26"/>
        <v>-11.850000000000009</v>
      </c>
      <c r="G328" t="s">
        <v>34</v>
      </c>
      <c r="H328" s="2">
        <f t="shared" si="29"/>
        <v>-6.3225806451629146E-2</v>
      </c>
      <c r="I328">
        <f t="shared" si="27"/>
        <v>107.19063559173847</v>
      </c>
      <c r="J328">
        <f t="shared" si="28"/>
        <v>-42.19063559173847</v>
      </c>
    </row>
    <row r="329" spans="1:10">
      <c r="A329" s="1">
        <v>0.55335648148148142</v>
      </c>
      <c r="B329">
        <v>34.799999999999997</v>
      </c>
      <c r="C329">
        <v>64</v>
      </c>
      <c r="D329">
        <v>11</v>
      </c>
      <c r="E329">
        <f t="shared" si="25"/>
        <v>64.850000000000009</v>
      </c>
      <c r="F329">
        <f t="shared" si="26"/>
        <v>-0.85000000000000853</v>
      </c>
      <c r="G329" t="s">
        <v>34</v>
      </c>
      <c r="H329" s="2">
        <f t="shared" si="29"/>
        <v>-6.3225806451629146E-2</v>
      </c>
      <c r="I329">
        <f t="shared" si="27"/>
        <v>52.440081310032284</v>
      </c>
      <c r="J329">
        <f t="shared" si="28"/>
        <v>11.559918689967716</v>
      </c>
    </row>
    <row r="330" spans="1:10">
      <c r="A330" s="1">
        <v>0.55342592592592588</v>
      </c>
      <c r="B330">
        <v>34.9</v>
      </c>
      <c r="C330">
        <v>63</v>
      </c>
      <c r="D330">
        <v>8</v>
      </c>
      <c r="E330">
        <f t="shared" si="25"/>
        <v>64.37</v>
      </c>
      <c r="F330">
        <f t="shared" si="26"/>
        <v>-1.3700000000000045</v>
      </c>
      <c r="G330" t="s">
        <v>34</v>
      </c>
      <c r="H330" s="2">
        <f t="shared" si="29"/>
        <v>-6.3225806451629146E-2</v>
      </c>
      <c r="I330">
        <f t="shared" si="27"/>
        <v>50.250059134959223</v>
      </c>
      <c r="J330">
        <f t="shared" si="28"/>
        <v>12.749940865040777</v>
      </c>
    </row>
    <row r="331" spans="1:10">
      <c r="A331" s="1">
        <v>0.55349537037037033</v>
      </c>
      <c r="B331">
        <v>34.799999999999997</v>
      </c>
      <c r="C331">
        <v>62</v>
      </c>
      <c r="D331">
        <v>63</v>
      </c>
      <c r="E331">
        <f t="shared" si="25"/>
        <v>73.17</v>
      </c>
      <c r="F331">
        <f t="shared" si="26"/>
        <v>-11.170000000000002</v>
      </c>
      <c r="G331" t="s">
        <v>34</v>
      </c>
      <c r="H331" s="2">
        <f t="shared" si="29"/>
        <v>-6.3225806451629146E-2</v>
      </c>
      <c r="I331">
        <f t="shared" si="27"/>
        <v>90.400465631460506</v>
      </c>
      <c r="J331">
        <f t="shared" si="28"/>
        <v>-28.400465631460506</v>
      </c>
    </row>
    <row r="332" spans="1:10">
      <c r="A332" s="1">
        <v>0.55356481481481479</v>
      </c>
      <c r="B332">
        <v>34.799999999999997</v>
      </c>
      <c r="C332">
        <v>62</v>
      </c>
      <c r="D332">
        <v>3</v>
      </c>
      <c r="E332">
        <f t="shared" si="25"/>
        <v>63.57</v>
      </c>
      <c r="F332">
        <f t="shared" si="26"/>
        <v>-1.5700000000000003</v>
      </c>
      <c r="G332" t="s">
        <v>34</v>
      </c>
      <c r="H332" s="2">
        <f t="shared" si="29"/>
        <v>-6.3225806451629146E-2</v>
      </c>
      <c r="I332">
        <f t="shared" si="27"/>
        <v>46.600022175853638</v>
      </c>
      <c r="J332">
        <f t="shared" si="28"/>
        <v>15.399977824146362</v>
      </c>
    </row>
    <row r="333" spans="1:10">
      <c r="A333" s="1">
        <v>0.55363425925925924</v>
      </c>
      <c r="B333">
        <v>34.799999999999997</v>
      </c>
      <c r="C333">
        <v>61</v>
      </c>
      <c r="D333">
        <v>5</v>
      </c>
      <c r="E333">
        <f t="shared" si="25"/>
        <v>63.89</v>
      </c>
      <c r="F333">
        <f t="shared" si="26"/>
        <v>-2.8900000000000006</v>
      </c>
      <c r="G333" t="s">
        <v>34</v>
      </c>
      <c r="H333" s="2">
        <f t="shared" si="29"/>
        <v>-6.3225806451629146E-2</v>
      </c>
      <c r="I333">
        <f t="shared" si="27"/>
        <v>48.060036959593447</v>
      </c>
      <c r="J333">
        <f t="shared" si="28"/>
        <v>12.939963040406553</v>
      </c>
    </row>
    <row r="334" spans="1:10">
      <c r="A334" s="1">
        <v>0.5537037037037037</v>
      </c>
      <c r="B334">
        <v>34.799999999999997</v>
      </c>
      <c r="C334">
        <v>61</v>
      </c>
      <c r="D334">
        <v>9</v>
      </c>
      <c r="E334">
        <f t="shared" si="25"/>
        <v>64.53</v>
      </c>
      <c r="F334">
        <f t="shared" si="26"/>
        <v>-3.5300000000000011</v>
      </c>
      <c r="G334" t="s">
        <v>34</v>
      </c>
      <c r="H334" s="2">
        <f t="shared" si="29"/>
        <v>-6.3225806451629146E-2</v>
      </c>
      <c r="I334">
        <f t="shared" si="27"/>
        <v>50.980066526682769</v>
      </c>
      <c r="J334">
        <f t="shared" si="28"/>
        <v>10.019933473317231</v>
      </c>
    </row>
    <row r="335" spans="1:10">
      <c r="A335" s="1">
        <v>0.55377314814814815</v>
      </c>
      <c r="B335">
        <v>34.9</v>
      </c>
      <c r="C335">
        <v>62</v>
      </c>
      <c r="D335">
        <v>74</v>
      </c>
      <c r="E335">
        <f t="shared" si="25"/>
        <v>74.930000000000007</v>
      </c>
      <c r="F335">
        <f t="shared" si="26"/>
        <v>-12.930000000000007</v>
      </c>
      <c r="G335" t="s">
        <v>34</v>
      </c>
      <c r="H335" s="2">
        <f t="shared" si="29"/>
        <v>-6.3225806451629146E-2</v>
      </c>
      <c r="I335">
        <f t="shared" si="27"/>
        <v>98.430546918956765</v>
      </c>
      <c r="J335">
        <f t="shared" si="28"/>
        <v>-36.430546918956765</v>
      </c>
    </row>
    <row r="336" spans="1:10">
      <c r="A336" s="1">
        <v>0.55384259259259261</v>
      </c>
      <c r="B336">
        <v>34.9</v>
      </c>
      <c r="C336">
        <v>63</v>
      </c>
      <c r="D336">
        <v>65</v>
      </c>
      <c r="E336">
        <f t="shared" si="25"/>
        <v>73.490000000000009</v>
      </c>
      <c r="F336">
        <f t="shared" si="26"/>
        <v>-10.490000000000009</v>
      </c>
      <c r="G336" t="s">
        <v>34</v>
      </c>
      <c r="H336" s="2">
        <f t="shared" si="29"/>
        <v>-6.3225806451629146E-2</v>
      </c>
      <c r="I336">
        <f t="shared" si="27"/>
        <v>91.8604804112979</v>
      </c>
      <c r="J336">
        <f t="shared" si="28"/>
        <v>-28.8604804112979</v>
      </c>
    </row>
    <row r="337" spans="1:10">
      <c r="A337" s="1">
        <v>0.55391203703703706</v>
      </c>
      <c r="B337">
        <v>34.9</v>
      </c>
      <c r="C337">
        <v>64</v>
      </c>
      <c r="D337">
        <v>71</v>
      </c>
      <c r="E337">
        <f t="shared" si="25"/>
        <v>74.45</v>
      </c>
      <c r="F337">
        <f t="shared" si="26"/>
        <v>-10.450000000000003</v>
      </c>
      <c r="G337" t="s">
        <v>34</v>
      </c>
      <c r="H337" s="2">
        <f t="shared" si="29"/>
        <v>-6.3225806451629146E-2</v>
      </c>
      <c r="I337">
        <f t="shared" si="27"/>
        <v>96.240524750029778</v>
      </c>
      <c r="J337">
        <f t="shared" si="28"/>
        <v>-32.240524750029778</v>
      </c>
    </row>
    <row r="338" spans="1:10">
      <c r="A338" s="1">
        <v>0.55398148148148152</v>
      </c>
      <c r="B338">
        <v>34.9</v>
      </c>
      <c r="C338">
        <v>65</v>
      </c>
      <c r="D338">
        <v>54</v>
      </c>
      <c r="E338">
        <f t="shared" si="25"/>
        <v>71.73</v>
      </c>
      <c r="F338">
        <f t="shared" si="26"/>
        <v>-6.730000000000004</v>
      </c>
      <c r="G338" t="s">
        <v>34</v>
      </c>
      <c r="H338" s="2">
        <f t="shared" si="29"/>
        <v>-6.3225806451629146E-2</v>
      </c>
      <c r="I338">
        <f t="shared" si="27"/>
        <v>83.830399120582598</v>
      </c>
      <c r="J338">
        <f t="shared" si="28"/>
        <v>-18.830399120582598</v>
      </c>
    </row>
    <row r="339" spans="1:10">
      <c r="A339" s="1">
        <v>0.55405092592592597</v>
      </c>
      <c r="B339">
        <v>34.9</v>
      </c>
      <c r="C339">
        <v>64</v>
      </c>
      <c r="D339">
        <v>17</v>
      </c>
      <c r="E339">
        <f t="shared" si="25"/>
        <v>65.81</v>
      </c>
      <c r="F339">
        <f t="shared" si="26"/>
        <v>-1.8100000000000023</v>
      </c>
      <c r="G339" t="s">
        <v>34</v>
      </c>
      <c r="H339" s="2">
        <f t="shared" si="29"/>
        <v>-6.3225806451629146E-2</v>
      </c>
      <c r="I339">
        <f t="shared" si="27"/>
        <v>56.820125659300281</v>
      </c>
      <c r="J339">
        <f t="shared" si="28"/>
        <v>7.179874340699719</v>
      </c>
    </row>
    <row r="340" spans="1:10">
      <c r="A340" s="1">
        <v>0.55412037037037043</v>
      </c>
      <c r="B340">
        <v>34.9</v>
      </c>
      <c r="C340">
        <v>63</v>
      </c>
      <c r="D340">
        <v>9</v>
      </c>
      <c r="E340">
        <f t="shared" si="25"/>
        <v>64.53</v>
      </c>
      <c r="F340">
        <f t="shared" si="26"/>
        <v>-1.5300000000000011</v>
      </c>
      <c r="G340" t="s">
        <v>34</v>
      </c>
      <c r="H340" s="2">
        <f t="shared" si="29"/>
        <v>-6.3225806451629146E-2</v>
      </c>
      <c r="I340">
        <f t="shared" si="27"/>
        <v>50.980066526682769</v>
      </c>
      <c r="J340">
        <f t="shared" si="28"/>
        <v>12.019933473317231</v>
      </c>
    </row>
    <row r="341" spans="1:10">
      <c r="A341" s="1">
        <v>0.55418981481481489</v>
      </c>
      <c r="B341">
        <v>34.9</v>
      </c>
      <c r="C341">
        <v>65</v>
      </c>
      <c r="D341">
        <v>73</v>
      </c>
      <c r="E341">
        <f t="shared" si="25"/>
        <v>74.77000000000001</v>
      </c>
      <c r="F341">
        <f t="shared" si="26"/>
        <v>-9.7700000000000102</v>
      </c>
      <c r="G341" t="s">
        <v>34</v>
      </c>
      <c r="H341" s="2">
        <f t="shared" si="29"/>
        <v>-6.3225806451629146E-2</v>
      </c>
      <c r="I341">
        <f t="shared" si="27"/>
        <v>97.700539529346941</v>
      </c>
      <c r="J341">
        <f t="shared" si="28"/>
        <v>-32.700539529346941</v>
      </c>
    </row>
    <row r="342" spans="1:10">
      <c r="A342" s="1">
        <v>0.55425925925925923</v>
      </c>
      <c r="B342">
        <v>34.9</v>
      </c>
      <c r="C342">
        <v>64</v>
      </c>
      <c r="D342">
        <v>11</v>
      </c>
      <c r="E342">
        <f t="shared" si="25"/>
        <v>64.850000000000009</v>
      </c>
      <c r="F342">
        <f t="shared" si="26"/>
        <v>-0.85000000000000853</v>
      </c>
      <c r="G342" t="s">
        <v>34</v>
      </c>
      <c r="H342" s="2">
        <f t="shared" si="29"/>
        <v>-6.3225806451629146E-2</v>
      </c>
      <c r="I342">
        <f t="shared" si="27"/>
        <v>52.440081310032284</v>
      </c>
      <c r="J342">
        <f t="shared" si="28"/>
        <v>11.559918689967716</v>
      </c>
    </row>
    <row r="343" spans="1:10">
      <c r="A343" s="1">
        <v>0.55432870370370368</v>
      </c>
      <c r="B343">
        <v>34.9</v>
      </c>
      <c r="C343">
        <v>63</v>
      </c>
      <c r="D343">
        <v>15</v>
      </c>
      <c r="E343">
        <f t="shared" si="25"/>
        <v>65.490000000000009</v>
      </c>
      <c r="F343">
        <f t="shared" si="26"/>
        <v>-2.4900000000000091</v>
      </c>
      <c r="G343" t="s">
        <v>34</v>
      </c>
      <c r="H343" s="2">
        <f t="shared" si="29"/>
        <v>-6.3225806451629146E-2</v>
      </c>
      <c r="I343">
        <f t="shared" si="27"/>
        <v>55.360110876341047</v>
      </c>
      <c r="J343">
        <f t="shared" si="28"/>
        <v>7.6398891236589535</v>
      </c>
    </row>
    <row r="344" spans="1:10">
      <c r="A344" s="1">
        <v>0.55439814814814814</v>
      </c>
      <c r="B344">
        <v>34.9</v>
      </c>
      <c r="C344">
        <v>62</v>
      </c>
      <c r="D344">
        <v>9</v>
      </c>
      <c r="E344">
        <f t="shared" si="25"/>
        <v>64.53</v>
      </c>
      <c r="F344">
        <f t="shared" si="26"/>
        <v>-2.5300000000000011</v>
      </c>
      <c r="G344" t="s">
        <v>34</v>
      </c>
      <c r="H344" s="2">
        <f t="shared" si="29"/>
        <v>-6.3225806451629146E-2</v>
      </c>
      <c r="I344">
        <f t="shared" si="27"/>
        <v>50.980066526682769</v>
      </c>
      <c r="J344">
        <f t="shared" si="28"/>
        <v>11.019933473317231</v>
      </c>
    </row>
    <row r="345" spans="1:10">
      <c r="A345" s="1">
        <v>0.5544675925925926</v>
      </c>
      <c r="B345">
        <v>34.9</v>
      </c>
      <c r="C345">
        <v>62</v>
      </c>
      <c r="D345">
        <v>0</v>
      </c>
      <c r="E345">
        <f t="shared" si="25"/>
        <v>60.400000000000006</v>
      </c>
      <c r="F345">
        <f t="shared" si="26"/>
        <v>1.5999999999999943</v>
      </c>
      <c r="G345" t="s">
        <v>34</v>
      </c>
      <c r="H345" s="2">
        <f t="shared" si="29"/>
        <v>-6.3225806451629146E-2</v>
      </c>
      <c r="I345">
        <f t="shared" si="27"/>
        <v>44.410000000000004</v>
      </c>
      <c r="J345">
        <f t="shared" si="28"/>
        <v>17.589999999999996</v>
      </c>
    </row>
    <row r="346" spans="1:10">
      <c r="A346" s="1">
        <v>0.55453703703703705</v>
      </c>
      <c r="B346">
        <v>34.9</v>
      </c>
      <c r="C346">
        <v>61</v>
      </c>
      <c r="D346">
        <v>38</v>
      </c>
      <c r="E346">
        <f t="shared" si="25"/>
        <v>69.17</v>
      </c>
      <c r="F346">
        <f t="shared" si="26"/>
        <v>-8.1700000000000017</v>
      </c>
      <c r="G346" t="s">
        <v>34</v>
      </c>
      <c r="H346" s="2">
        <f t="shared" si="29"/>
        <v>-6.3225806451629146E-2</v>
      </c>
      <c r="I346">
        <f t="shared" si="27"/>
        <v>72.150280872518408</v>
      </c>
      <c r="J346">
        <f t="shared" si="28"/>
        <v>-11.150280872518408</v>
      </c>
    </row>
    <row r="347" spans="1:10">
      <c r="A347" s="1">
        <v>0.55460648148148151</v>
      </c>
      <c r="B347">
        <v>34.9</v>
      </c>
      <c r="C347">
        <v>64</v>
      </c>
      <c r="D347">
        <v>58</v>
      </c>
      <c r="E347">
        <f t="shared" si="25"/>
        <v>72.37</v>
      </c>
      <c r="F347">
        <f t="shared" si="26"/>
        <v>-8.3700000000000045</v>
      </c>
      <c r="G347" t="s">
        <v>34</v>
      </c>
      <c r="H347" s="2">
        <f t="shared" si="29"/>
        <v>-6.3225806451629146E-2</v>
      </c>
      <c r="I347">
        <f t="shared" si="27"/>
        <v>86.750428681297947</v>
      </c>
      <c r="J347">
        <f t="shared" si="28"/>
        <v>-22.750428681297947</v>
      </c>
    </row>
    <row r="348" spans="1:10">
      <c r="A348" s="1">
        <v>0.55467592592592596</v>
      </c>
      <c r="B348">
        <v>34.9</v>
      </c>
      <c r="C348">
        <v>64</v>
      </c>
      <c r="D348">
        <v>6</v>
      </c>
      <c r="E348">
        <f t="shared" si="25"/>
        <v>64.05</v>
      </c>
      <c r="F348">
        <f t="shared" si="26"/>
        <v>-4.9999999999997158E-2</v>
      </c>
      <c r="G348" t="s">
        <v>34</v>
      </c>
      <c r="H348" s="2">
        <f t="shared" si="29"/>
        <v>-6.3225806451629146E-2</v>
      </c>
      <c r="I348">
        <f t="shared" si="27"/>
        <v>48.790044351414565</v>
      </c>
      <c r="J348">
        <f t="shared" si="28"/>
        <v>15.209955648585435</v>
      </c>
    </row>
    <row r="349" spans="1:10">
      <c r="A349" s="1">
        <v>0.55474537037037031</v>
      </c>
      <c r="B349">
        <v>34.9</v>
      </c>
      <c r="C349">
        <v>64</v>
      </c>
      <c r="D349">
        <v>58</v>
      </c>
      <c r="E349">
        <f t="shared" si="25"/>
        <v>72.37</v>
      </c>
      <c r="F349">
        <f t="shared" si="26"/>
        <v>-8.3700000000000045</v>
      </c>
      <c r="G349" t="s">
        <v>34</v>
      </c>
      <c r="H349" s="2">
        <f t="shared" si="29"/>
        <v>-6.3225806451629146E-2</v>
      </c>
      <c r="I349">
        <f t="shared" si="27"/>
        <v>86.750428681297947</v>
      </c>
      <c r="J349">
        <f t="shared" si="28"/>
        <v>-22.750428681297947</v>
      </c>
    </row>
    <row r="350" spans="1:10">
      <c r="A350" s="1">
        <v>0.55481481481481476</v>
      </c>
      <c r="B350">
        <v>34.9</v>
      </c>
      <c r="C350">
        <v>64</v>
      </c>
      <c r="D350">
        <v>12</v>
      </c>
      <c r="E350">
        <f t="shared" si="25"/>
        <v>65.010000000000005</v>
      </c>
      <c r="F350">
        <f t="shared" si="26"/>
        <v>-1.0100000000000051</v>
      </c>
      <c r="G350" t="s">
        <v>34</v>
      </c>
      <c r="H350" s="2">
        <f t="shared" si="29"/>
        <v>-6.3225806451629146E-2</v>
      </c>
      <c r="I350">
        <f t="shared" si="27"/>
        <v>53.170088701658258</v>
      </c>
      <c r="J350">
        <f t="shared" si="28"/>
        <v>10.829911298341742</v>
      </c>
    </row>
    <row r="351" spans="1:10">
      <c r="A351" s="1">
        <v>0.55488425925925922</v>
      </c>
      <c r="B351">
        <v>34.9</v>
      </c>
      <c r="C351">
        <v>73</v>
      </c>
      <c r="D351">
        <v>87</v>
      </c>
      <c r="E351">
        <f t="shared" si="25"/>
        <v>77.010000000000005</v>
      </c>
      <c r="F351">
        <f t="shared" si="26"/>
        <v>-4.0100000000000051</v>
      </c>
      <c r="G351" t="s">
        <v>34</v>
      </c>
      <c r="H351" s="2">
        <f t="shared" si="29"/>
        <v>-6.3225806451629146E-2</v>
      </c>
      <c r="I351">
        <f t="shared" si="27"/>
        <v>107.92064298092559</v>
      </c>
      <c r="J351">
        <f t="shared" si="28"/>
        <v>-34.920642980925592</v>
      </c>
    </row>
    <row r="352" spans="1:10">
      <c r="A352" s="1">
        <v>0.55495370370370367</v>
      </c>
      <c r="B352">
        <v>34.9</v>
      </c>
      <c r="C352">
        <v>76</v>
      </c>
      <c r="D352">
        <v>65</v>
      </c>
      <c r="E352">
        <f t="shared" si="25"/>
        <v>73.490000000000009</v>
      </c>
      <c r="F352">
        <f t="shared" si="26"/>
        <v>2.5099999999999909</v>
      </c>
      <c r="G352" t="s">
        <v>34</v>
      </c>
      <c r="H352" s="2">
        <f t="shared" si="29"/>
        <v>-6.3225806451629146E-2</v>
      </c>
      <c r="I352">
        <f t="shared" si="27"/>
        <v>91.8604804112979</v>
      </c>
      <c r="J352">
        <f t="shared" si="28"/>
        <v>-15.8604804112979</v>
      </c>
    </row>
    <row r="353" spans="1:10">
      <c r="A353" s="1">
        <v>0.55502314814814813</v>
      </c>
      <c r="B353">
        <v>34.9</v>
      </c>
      <c r="C353">
        <v>75</v>
      </c>
      <c r="D353">
        <v>37</v>
      </c>
      <c r="E353">
        <f t="shared" si="25"/>
        <v>69.010000000000005</v>
      </c>
      <c r="F353">
        <f t="shared" si="26"/>
        <v>5.9899999999999949</v>
      </c>
      <c r="G353" t="s">
        <v>34</v>
      </c>
      <c r="H353" s="2">
        <f t="shared" si="29"/>
        <v>-6.3225806451629146E-2</v>
      </c>
      <c r="I353">
        <f t="shared" si="27"/>
        <v>71.420273481737979</v>
      </c>
      <c r="J353">
        <f t="shared" si="28"/>
        <v>3.5797265182620208</v>
      </c>
    </row>
    <row r="354" spans="1:10">
      <c r="A354" s="1">
        <v>0.55509259259259258</v>
      </c>
      <c r="B354">
        <v>34.9</v>
      </c>
      <c r="C354">
        <v>74</v>
      </c>
      <c r="D354">
        <v>43</v>
      </c>
      <c r="E354">
        <f t="shared" si="25"/>
        <v>69.97</v>
      </c>
      <c r="F354">
        <f t="shared" si="26"/>
        <v>4.0300000000000011</v>
      </c>
      <c r="G354" t="s">
        <v>34</v>
      </c>
      <c r="H354" s="2">
        <f t="shared" si="29"/>
        <v>-6.3225806451629146E-2</v>
      </c>
      <c r="I354">
        <f t="shared" si="27"/>
        <v>75.800317825932723</v>
      </c>
      <c r="J354">
        <f t="shared" si="28"/>
        <v>-1.8003178259327228</v>
      </c>
    </row>
    <row r="355" spans="1:10">
      <c r="A355" s="1">
        <v>0.55516203703703704</v>
      </c>
      <c r="B355">
        <v>34.9</v>
      </c>
      <c r="C355">
        <v>74</v>
      </c>
      <c r="D355">
        <v>17</v>
      </c>
      <c r="E355">
        <f t="shared" si="25"/>
        <v>65.81</v>
      </c>
      <c r="F355">
        <f t="shared" si="26"/>
        <v>8.1899999999999977</v>
      </c>
      <c r="G355" t="s">
        <v>34</v>
      </c>
      <c r="H355" s="2">
        <f t="shared" si="29"/>
        <v>-6.3225806451629146E-2</v>
      </c>
      <c r="I355">
        <f t="shared" si="27"/>
        <v>56.820125659300281</v>
      </c>
      <c r="J355">
        <f t="shared" si="28"/>
        <v>17.179874340699719</v>
      </c>
    </row>
    <row r="356" spans="1:10">
      <c r="A356" s="1">
        <v>0.55523148148148149</v>
      </c>
      <c r="B356">
        <v>34.9</v>
      </c>
      <c r="C356">
        <v>73</v>
      </c>
      <c r="D356">
        <v>25</v>
      </c>
      <c r="E356">
        <f t="shared" si="25"/>
        <v>67.09</v>
      </c>
      <c r="F356">
        <f t="shared" si="26"/>
        <v>5.9099999999999966</v>
      </c>
      <c r="G356" t="s">
        <v>34</v>
      </c>
      <c r="H356" s="2">
        <f t="shared" si="29"/>
        <v>-6.3225806451629146E-2</v>
      </c>
      <c r="I356">
        <f t="shared" si="27"/>
        <v>62.660184789836379</v>
      </c>
      <c r="J356">
        <f t="shared" si="28"/>
        <v>10.339815210163621</v>
      </c>
    </row>
    <row r="357" spans="1:10">
      <c r="A357" s="1">
        <v>0.55530092592592595</v>
      </c>
      <c r="B357">
        <v>34.9</v>
      </c>
      <c r="C357">
        <v>72</v>
      </c>
      <c r="D357">
        <v>60</v>
      </c>
      <c r="E357">
        <f t="shared" si="25"/>
        <v>72.69</v>
      </c>
      <c r="F357">
        <f t="shared" si="26"/>
        <v>-0.68999999999999773</v>
      </c>
      <c r="G357" t="s">
        <v>34</v>
      </c>
      <c r="H357" s="2">
        <f t="shared" si="29"/>
        <v>-6.3225806451629146E-2</v>
      </c>
      <c r="I357">
        <f t="shared" si="27"/>
        <v>88.210443461460514</v>
      </c>
      <c r="J357">
        <f t="shared" si="28"/>
        <v>-16.210443461460514</v>
      </c>
    </row>
    <row r="358" spans="1:10">
      <c r="A358" s="1">
        <v>0.5553703703703704</v>
      </c>
      <c r="B358">
        <v>34.9</v>
      </c>
      <c r="C358">
        <v>71</v>
      </c>
      <c r="D358">
        <v>44</v>
      </c>
      <c r="E358">
        <f t="shared" si="25"/>
        <v>70.13000000000001</v>
      </c>
      <c r="F358">
        <f t="shared" si="26"/>
        <v>0.86999999999999034</v>
      </c>
      <c r="G358" t="s">
        <v>34</v>
      </c>
      <c r="H358" s="2">
        <f t="shared" si="29"/>
        <v>-6.3225806451629146E-2</v>
      </c>
      <c r="I358">
        <f t="shared" si="27"/>
        <v>76.530325216518037</v>
      </c>
      <c r="J358">
        <f t="shared" si="28"/>
        <v>-5.5303252165180368</v>
      </c>
    </row>
    <row r="359" spans="1:10">
      <c r="A359" s="1">
        <v>0.55543981481481486</v>
      </c>
      <c r="B359">
        <v>34.9</v>
      </c>
      <c r="C359">
        <v>71</v>
      </c>
      <c r="D359">
        <v>58</v>
      </c>
      <c r="E359">
        <f t="shared" si="25"/>
        <v>72.37</v>
      </c>
      <c r="F359">
        <f t="shared" si="26"/>
        <v>-1.3700000000000045</v>
      </c>
      <c r="G359" t="s">
        <v>34</v>
      </c>
      <c r="H359" s="2">
        <f t="shared" si="29"/>
        <v>-6.3225806451629146E-2</v>
      </c>
      <c r="I359">
        <f t="shared" si="27"/>
        <v>86.750428681297947</v>
      </c>
      <c r="J359">
        <f t="shared" si="28"/>
        <v>-15.750428681297947</v>
      </c>
    </row>
    <row r="360" spans="1:10">
      <c r="A360" s="1">
        <v>0.55550925925925931</v>
      </c>
      <c r="B360">
        <v>34.9</v>
      </c>
      <c r="C360">
        <v>70</v>
      </c>
      <c r="D360">
        <v>37</v>
      </c>
      <c r="E360">
        <f t="shared" si="25"/>
        <v>69.010000000000005</v>
      </c>
      <c r="F360">
        <f t="shared" si="26"/>
        <v>0.98999999999999488</v>
      </c>
      <c r="G360" t="s">
        <v>34</v>
      </c>
      <c r="H360" s="2">
        <f t="shared" si="29"/>
        <v>-6.3225806451629146E-2</v>
      </c>
      <c r="I360">
        <f t="shared" si="27"/>
        <v>71.420273481737979</v>
      </c>
      <c r="J360">
        <f t="shared" si="28"/>
        <v>-1.4202734817379792</v>
      </c>
    </row>
    <row r="361" spans="1:10">
      <c r="A361" s="1">
        <v>0.55557870370370377</v>
      </c>
      <c r="B361">
        <v>34.9</v>
      </c>
      <c r="C361">
        <v>73</v>
      </c>
      <c r="D361">
        <v>52</v>
      </c>
      <c r="E361">
        <f t="shared" si="25"/>
        <v>71.41</v>
      </c>
      <c r="F361">
        <f t="shared" si="26"/>
        <v>1.5900000000000034</v>
      </c>
      <c r="G361" t="s">
        <v>34</v>
      </c>
      <c r="H361" s="2">
        <f t="shared" si="29"/>
        <v>-6.3225806451629146E-2</v>
      </c>
      <c r="I361">
        <f t="shared" si="27"/>
        <v>82.37038434002983</v>
      </c>
      <c r="J361">
        <f t="shared" si="28"/>
        <v>-9.3703843400298297</v>
      </c>
    </row>
    <row r="362" spans="1:10">
      <c r="A362" s="1">
        <v>0.55564814814814811</v>
      </c>
      <c r="B362">
        <v>34.9</v>
      </c>
      <c r="C362">
        <v>72</v>
      </c>
      <c r="D362">
        <v>2</v>
      </c>
      <c r="E362">
        <f t="shared" si="25"/>
        <v>63.410000000000004</v>
      </c>
      <c r="F362">
        <f t="shared" si="26"/>
        <v>8.5899999999999963</v>
      </c>
      <c r="G362" t="s">
        <v>34</v>
      </c>
      <c r="H362" s="2">
        <f t="shared" si="29"/>
        <v>-6.3225806451629146E-2</v>
      </c>
      <c r="I362">
        <f t="shared" si="27"/>
        <v>45.870014783934955</v>
      </c>
      <c r="J362">
        <f t="shared" si="28"/>
        <v>26.129985216065045</v>
      </c>
    </row>
    <row r="363" spans="1:10">
      <c r="A363" s="1">
        <v>0.55571759259259257</v>
      </c>
      <c r="B363">
        <v>34.9</v>
      </c>
      <c r="C363">
        <v>72</v>
      </c>
      <c r="D363">
        <v>53</v>
      </c>
      <c r="E363">
        <f t="shared" si="25"/>
        <v>71.570000000000007</v>
      </c>
      <c r="F363">
        <f t="shared" si="26"/>
        <v>0.42999999999999261</v>
      </c>
      <c r="G363" t="s">
        <v>34</v>
      </c>
      <c r="H363" s="2">
        <f t="shared" si="29"/>
        <v>-6.3225806451629146E-2</v>
      </c>
      <c r="I363">
        <f t="shared" si="27"/>
        <v>83.100391730322471</v>
      </c>
      <c r="J363">
        <f t="shared" si="28"/>
        <v>-11.100391730322471</v>
      </c>
    </row>
    <row r="364" spans="1:10">
      <c r="A364" s="1">
        <v>0.55578703703703702</v>
      </c>
      <c r="B364">
        <v>34.9</v>
      </c>
      <c r="C364">
        <v>71</v>
      </c>
      <c r="D364">
        <v>57</v>
      </c>
      <c r="E364">
        <f t="shared" si="25"/>
        <v>72.210000000000008</v>
      </c>
      <c r="F364">
        <f t="shared" si="26"/>
        <v>-1.210000000000008</v>
      </c>
      <c r="G364" t="s">
        <v>34</v>
      </c>
      <c r="H364" s="2">
        <f t="shared" si="29"/>
        <v>-6.3225806451629146E-2</v>
      </c>
      <c r="I364">
        <f t="shared" si="27"/>
        <v>86.020421291167878</v>
      </c>
      <c r="J364">
        <f t="shared" si="28"/>
        <v>-15.020421291167878</v>
      </c>
    </row>
    <row r="365" spans="1:10">
      <c r="A365" s="1">
        <v>0.55585648148148148</v>
      </c>
      <c r="B365">
        <v>34.9</v>
      </c>
      <c r="C365">
        <v>70</v>
      </c>
      <c r="D365">
        <v>67</v>
      </c>
      <c r="E365">
        <f t="shared" si="25"/>
        <v>73.81</v>
      </c>
      <c r="F365">
        <f t="shared" si="26"/>
        <v>-3.8100000000000023</v>
      </c>
      <c r="G365" t="s">
        <v>34</v>
      </c>
      <c r="H365" s="2">
        <f t="shared" si="29"/>
        <v>-6.3225806451629146E-2</v>
      </c>
      <c r="I365">
        <f t="shared" si="27"/>
        <v>93.320495191005264</v>
      </c>
      <c r="J365">
        <f t="shared" si="28"/>
        <v>-23.320495191005264</v>
      </c>
    </row>
    <row r="366" spans="1:10">
      <c r="A366" s="1">
        <v>0.55592592592592593</v>
      </c>
      <c r="B366">
        <v>34.9</v>
      </c>
      <c r="C366">
        <v>70</v>
      </c>
      <c r="D366">
        <v>27</v>
      </c>
      <c r="E366">
        <f t="shared" si="25"/>
        <v>67.41</v>
      </c>
      <c r="F366">
        <f t="shared" si="26"/>
        <v>2.5900000000000034</v>
      </c>
      <c r="G366" t="s">
        <v>34</v>
      </c>
      <c r="H366" s="2">
        <f t="shared" si="29"/>
        <v>-6.3225806451629146E-2</v>
      </c>
      <c r="I366">
        <f t="shared" si="27"/>
        <v>64.120199572145196</v>
      </c>
      <c r="J366">
        <f t="shared" si="28"/>
        <v>5.8798004278548035</v>
      </c>
    </row>
    <row r="367" spans="1:10">
      <c r="A367" s="1">
        <v>0.55599537037037039</v>
      </c>
      <c r="B367">
        <v>34.9</v>
      </c>
      <c r="C367">
        <v>69</v>
      </c>
      <c r="D367">
        <v>20</v>
      </c>
      <c r="E367">
        <f t="shared" si="25"/>
        <v>66.290000000000006</v>
      </c>
      <c r="F367">
        <f t="shared" si="26"/>
        <v>2.7099999999999937</v>
      </c>
      <c r="G367" t="s">
        <v>34</v>
      </c>
      <c r="H367" s="2">
        <f t="shared" si="29"/>
        <v>-6.3225806451629146E-2</v>
      </c>
      <c r="I367">
        <f t="shared" si="27"/>
        <v>59.010147833495239</v>
      </c>
      <c r="J367">
        <f t="shared" si="28"/>
        <v>9.989852166504761</v>
      </c>
    </row>
    <row r="368" spans="1:10">
      <c r="A368" s="1">
        <v>0.55606481481481485</v>
      </c>
      <c r="B368">
        <v>34.9</v>
      </c>
      <c r="C368">
        <v>68</v>
      </c>
      <c r="D368">
        <v>65</v>
      </c>
      <c r="E368">
        <f t="shared" si="25"/>
        <v>73.490000000000009</v>
      </c>
      <c r="F368">
        <f t="shared" si="26"/>
        <v>-5.4900000000000091</v>
      </c>
      <c r="G368" t="s">
        <v>34</v>
      </c>
      <c r="H368" s="2">
        <f t="shared" si="29"/>
        <v>-6.3225806451629146E-2</v>
      </c>
      <c r="I368">
        <f t="shared" si="27"/>
        <v>91.8604804112979</v>
      </c>
      <c r="J368">
        <f t="shared" si="28"/>
        <v>-23.8604804112979</v>
      </c>
    </row>
    <row r="369" spans="1:10">
      <c r="A369" s="1">
        <v>0.55620370370370364</v>
      </c>
      <c r="B369">
        <v>34.9</v>
      </c>
      <c r="C369">
        <v>67</v>
      </c>
      <c r="D369">
        <v>6</v>
      </c>
      <c r="E369">
        <f t="shared" si="25"/>
        <v>64.05</v>
      </c>
      <c r="F369">
        <f t="shared" si="26"/>
        <v>2.9500000000000028</v>
      </c>
      <c r="G369" t="s">
        <v>34</v>
      </c>
      <c r="H369" s="2">
        <f t="shared" si="29"/>
        <v>-6.3225806451629146E-2</v>
      </c>
      <c r="I369">
        <f t="shared" si="27"/>
        <v>48.790044351414565</v>
      </c>
      <c r="J369">
        <f t="shared" si="28"/>
        <v>18.209955648585435</v>
      </c>
    </row>
    <row r="370" spans="1:10">
      <c r="A370" s="1">
        <v>0.5562731481481481</v>
      </c>
      <c r="B370">
        <v>34.9</v>
      </c>
      <c r="C370">
        <v>66</v>
      </c>
      <c r="D370">
        <v>5</v>
      </c>
      <c r="E370">
        <f t="shared" si="25"/>
        <v>63.89</v>
      </c>
      <c r="F370">
        <f t="shared" si="26"/>
        <v>2.1099999999999994</v>
      </c>
      <c r="G370" t="s">
        <v>34</v>
      </c>
      <c r="H370" s="2">
        <f t="shared" si="29"/>
        <v>-6.3225806451629146E-2</v>
      </c>
      <c r="I370">
        <f t="shared" si="27"/>
        <v>48.060036959593447</v>
      </c>
      <c r="J370">
        <f t="shared" si="28"/>
        <v>17.939963040406553</v>
      </c>
    </row>
    <row r="371" spans="1:10">
      <c r="A371" s="1">
        <v>0.55634259259259256</v>
      </c>
      <c r="B371">
        <v>34.9</v>
      </c>
      <c r="C371">
        <v>65</v>
      </c>
      <c r="D371">
        <v>0</v>
      </c>
      <c r="E371">
        <f t="shared" si="25"/>
        <v>60.400000000000006</v>
      </c>
      <c r="F371">
        <f t="shared" si="26"/>
        <v>4.5999999999999943</v>
      </c>
      <c r="G371" t="s">
        <v>34</v>
      </c>
      <c r="H371" s="2">
        <f t="shared" si="29"/>
        <v>-6.3225806451629146E-2</v>
      </c>
      <c r="I371">
        <f t="shared" si="27"/>
        <v>44.410000000000004</v>
      </c>
      <c r="J371">
        <f t="shared" si="28"/>
        <v>20.589999999999996</v>
      </c>
    </row>
    <row r="372" spans="1:10">
      <c r="A372" s="1">
        <v>0.55641203703703701</v>
      </c>
      <c r="B372">
        <v>34.9</v>
      </c>
      <c r="C372">
        <v>64</v>
      </c>
      <c r="D372">
        <v>0</v>
      </c>
      <c r="E372">
        <f t="shared" si="25"/>
        <v>60.400000000000006</v>
      </c>
      <c r="F372">
        <f t="shared" si="26"/>
        <v>3.5999999999999943</v>
      </c>
      <c r="G372" t="s">
        <v>34</v>
      </c>
      <c r="H372" s="2">
        <f t="shared" si="29"/>
        <v>-6.3225806451629146E-2</v>
      </c>
      <c r="I372">
        <f t="shared" si="27"/>
        <v>44.410000000000004</v>
      </c>
      <c r="J372">
        <f t="shared" si="28"/>
        <v>19.589999999999996</v>
      </c>
    </row>
    <row r="373" spans="1:10">
      <c r="A373" s="1">
        <v>0.55648148148148147</v>
      </c>
      <c r="B373">
        <v>34.9</v>
      </c>
      <c r="C373">
        <v>64</v>
      </c>
      <c r="D373">
        <v>2</v>
      </c>
      <c r="E373">
        <f t="shared" si="25"/>
        <v>63.410000000000004</v>
      </c>
      <c r="F373">
        <f t="shared" si="26"/>
        <v>0.58999999999999631</v>
      </c>
      <c r="G373" t="s">
        <v>34</v>
      </c>
      <c r="H373" s="2">
        <f t="shared" si="29"/>
        <v>-6.3225806451629146E-2</v>
      </c>
      <c r="I373">
        <f t="shared" si="27"/>
        <v>45.870014783934955</v>
      </c>
      <c r="J373">
        <f t="shared" si="28"/>
        <v>18.129985216065045</v>
      </c>
    </row>
    <row r="374" spans="1:10">
      <c r="A374" s="1">
        <v>0.55655092592592592</v>
      </c>
      <c r="B374">
        <v>34.9</v>
      </c>
      <c r="C374">
        <v>63</v>
      </c>
      <c r="D374">
        <v>5</v>
      </c>
      <c r="E374">
        <f t="shared" si="25"/>
        <v>63.89</v>
      </c>
      <c r="F374">
        <f t="shared" si="26"/>
        <v>-0.89000000000000057</v>
      </c>
      <c r="G374" t="s">
        <v>34</v>
      </c>
      <c r="H374" s="2">
        <f t="shared" si="29"/>
        <v>-6.3225806451629146E-2</v>
      </c>
      <c r="I374">
        <f t="shared" si="27"/>
        <v>48.060036959593447</v>
      </c>
      <c r="J374">
        <f t="shared" si="28"/>
        <v>14.939963040406553</v>
      </c>
    </row>
    <row r="375" spans="1:10">
      <c r="A375" s="1">
        <v>0.55662037037037038</v>
      </c>
      <c r="B375">
        <v>34.9</v>
      </c>
      <c r="C375">
        <v>62</v>
      </c>
      <c r="D375">
        <v>2</v>
      </c>
      <c r="E375">
        <f t="shared" si="25"/>
        <v>63.410000000000004</v>
      </c>
      <c r="F375">
        <f t="shared" si="26"/>
        <v>-1.4100000000000037</v>
      </c>
      <c r="G375" t="s">
        <v>34</v>
      </c>
      <c r="H375" s="2">
        <f t="shared" si="29"/>
        <v>-6.3225806451629146E-2</v>
      </c>
      <c r="I375">
        <f t="shared" si="27"/>
        <v>45.870014783934955</v>
      </c>
      <c r="J375">
        <f t="shared" si="28"/>
        <v>16.129985216065045</v>
      </c>
    </row>
    <row r="376" spans="1:10">
      <c r="A376" s="1">
        <v>0.55668981481481483</v>
      </c>
      <c r="B376">
        <v>34.9</v>
      </c>
      <c r="C376">
        <v>62</v>
      </c>
      <c r="D376">
        <v>15</v>
      </c>
      <c r="E376">
        <f t="shared" si="25"/>
        <v>65.490000000000009</v>
      </c>
      <c r="F376">
        <f t="shared" si="26"/>
        <v>-3.4900000000000091</v>
      </c>
      <c r="G376" t="s">
        <v>34</v>
      </c>
      <c r="H376" s="2">
        <f t="shared" si="29"/>
        <v>-6.3225806451629146E-2</v>
      </c>
      <c r="I376">
        <f t="shared" si="27"/>
        <v>55.360110876341047</v>
      </c>
      <c r="J376">
        <f t="shared" si="28"/>
        <v>6.6398891236589535</v>
      </c>
    </row>
    <row r="377" spans="1:10">
      <c r="A377" s="1">
        <v>0.55675925925925929</v>
      </c>
      <c r="B377">
        <v>34.9</v>
      </c>
      <c r="C377">
        <v>64</v>
      </c>
      <c r="D377">
        <v>15</v>
      </c>
      <c r="E377">
        <f t="shared" si="25"/>
        <v>65.490000000000009</v>
      </c>
      <c r="F377">
        <f t="shared" si="26"/>
        <v>-1.4900000000000091</v>
      </c>
      <c r="G377" t="s">
        <v>34</v>
      </c>
      <c r="H377" s="2">
        <f t="shared" si="29"/>
        <v>-6.3225806451629146E-2</v>
      </c>
      <c r="I377">
        <f t="shared" si="27"/>
        <v>55.360110876341047</v>
      </c>
      <c r="J377">
        <f t="shared" si="28"/>
        <v>8.6398891236589535</v>
      </c>
    </row>
    <row r="378" spans="1:10">
      <c r="A378" s="1">
        <v>0.55682870370370374</v>
      </c>
      <c r="B378">
        <v>34.9</v>
      </c>
      <c r="C378">
        <v>63</v>
      </c>
      <c r="D378">
        <v>9</v>
      </c>
      <c r="E378">
        <f t="shared" si="25"/>
        <v>64.53</v>
      </c>
      <c r="F378">
        <f t="shared" si="26"/>
        <v>-1.5300000000000011</v>
      </c>
      <c r="G378" t="s">
        <v>34</v>
      </c>
      <c r="H378" s="2">
        <f t="shared" si="29"/>
        <v>-6.3225806451629146E-2</v>
      </c>
      <c r="I378">
        <f t="shared" si="27"/>
        <v>50.980066526682769</v>
      </c>
      <c r="J378">
        <f t="shared" si="28"/>
        <v>12.019933473317231</v>
      </c>
    </row>
    <row r="379" spans="1:10">
      <c r="A379" s="1">
        <v>0.5568981481481482</v>
      </c>
      <c r="B379">
        <v>34.9</v>
      </c>
      <c r="C379">
        <v>63</v>
      </c>
      <c r="D379">
        <v>3</v>
      </c>
      <c r="E379">
        <f t="shared" si="25"/>
        <v>63.57</v>
      </c>
      <c r="F379">
        <f t="shared" si="26"/>
        <v>-0.57000000000000028</v>
      </c>
      <c r="G379" t="s">
        <v>34</v>
      </c>
      <c r="H379" s="2">
        <f t="shared" si="29"/>
        <v>-6.3225806451629146E-2</v>
      </c>
      <c r="I379">
        <f t="shared" si="27"/>
        <v>46.600022175853638</v>
      </c>
      <c r="J379">
        <f t="shared" si="28"/>
        <v>16.399977824146362</v>
      </c>
    </row>
    <row r="380" spans="1:10">
      <c r="A380" s="1">
        <v>0.55703703703703711</v>
      </c>
      <c r="B380">
        <v>34.9</v>
      </c>
      <c r="C380">
        <v>61</v>
      </c>
      <c r="D380">
        <v>3</v>
      </c>
      <c r="E380">
        <f t="shared" si="25"/>
        <v>63.57</v>
      </c>
      <c r="F380">
        <f t="shared" si="26"/>
        <v>-2.5700000000000003</v>
      </c>
      <c r="G380" t="s">
        <v>34</v>
      </c>
      <c r="H380" s="2">
        <f t="shared" si="29"/>
        <v>-6.3225806451629146E-2</v>
      </c>
      <c r="I380">
        <f t="shared" si="27"/>
        <v>46.600022175853638</v>
      </c>
      <c r="J380">
        <f t="shared" si="28"/>
        <v>14.399977824146362</v>
      </c>
    </row>
    <row r="381" spans="1:10">
      <c r="A381" s="1">
        <v>0.55710648148148145</v>
      </c>
      <c r="B381">
        <v>34.9</v>
      </c>
      <c r="C381">
        <v>61</v>
      </c>
      <c r="D381">
        <v>3</v>
      </c>
      <c r="E381">
        <f t="shared" si="25"/>
        <v>63.57</v>
      </c>
      <c r="F381">
        <f t="shared" si="26"/>
        <v>-2.5700000000000003</v>
      </c>
      <c r="G381" t="s">
        <v>34</v>
      </c>
      <c r="H381" s="2">
        <f t="shared" si="29"/>
        <v>-6.3225806451629146E-2</v>
      </c>
      <c r="I381">
        <f t="shared" si="27"/>
        <v>46.600022175853638</v>
      </c>
      <c r="J381">
        <f t="shared" si="28"/>
        <v>14.399977824146362</v>
      </c>
    </row>
    <row r="382" spans="1:10">
      <c r="A382" s="1">
        <v>0.55717592592592591</v>
      </c>
      <c r="B382">
        <v>34.9</v>
      </c>
      <c r="C382">
        <v>61</v>
      </c>
      <c r="D382">
        <v>28</v>
      </c>
      <c r="E382">
        <f t="shared" si="25"/>
        <v>67.570000000000007</v>
      </c>
      <c r="F382">
        <f t="shared" si="26"/>
        <v>-6.5700000000000074</v>
      </c>
      <c r="G382" t="s">
        <v>34</v>
      </c>
      <c r="H382" s="2">
        <f t="shared" si="29"/>
        <v>-6.3225806451629146E-2</v>
      </c>
      <c r="I382">
        <f t="shared" si="27"/>
        <v>64.850206963250798</v>
      </c>
      <c r="J382">
        <f t="shared" si="28"/>
        <v>-3.8502069632507983</v>
      </c>
    </row>
    <row r="383" spans="1:10">
      <c r="A383" s="1">
        <v>0.55724537037037036</v>
      </c>
      <c r="B383">
        <v>34.9</v>
      </c>
      <c r="C383">
        <v>61</v>
      </c>
      <c r="D383">
        <v>18</v>
      </c>
      <c r="E383">
        <f t="shared" si="25"/>
        <v>65.97</v>
      </c>
      <c r="F383">
        <f t="shared" si="26"/>
        <v>-4.9699999999999989</v>
      </c>
      <c r="G383" t="s">
        <v>34</v>
      </c>
      <c r="H383" s="2">
        <f t="shared" si="29"/>
        <v>-6.3225806451629146E-2</v>
      </c>
      <c r="I383">
        <f t="shared" si="27"/>
        <v>57.550133050731127</v>
      </c>
      <c r="J383">
        <f t="shared" si="28"/>
        <v>3.4498669492688734</v>
      </c>
    </row>
    <row r="384" spans="1:10">
      <c r="A384" s="1">
        <v>0.55731481481481482</v>
      </c>
      <c r="B384">
        <v>34.9</v>
      </c>
      <c r="C384">
        <v>61</v>
      </c>
      <c r="D384">
        <v>0</v>
      </c>
      <c r="E384">
        <f t="shared" si="25"/>
        <v>60.400000000000006</v>
      </c>
      <c r="F384">
        <f t="shared" si="26"/>
        <v>0.59999999999999432</v>
      </c>
      <c r="G384" t="s">
        <v>34</v>
      </c>
      <c r="H384" s="2">
        <f t="shared" si="29"/>
        <v>-6.3225806451629146E-2</v>
      </c>
      <c r="I384">
        <f t="shared" si="27"/>
        <v>44.410000000000004</v>
      </c>
      <c r="J384">
        <f t="shared" si="28"/>
        <v>16.589999999999996</v>
      </c>
    </row>
    <row r="385" spans="1:10">
      <c r="A385" s="1">
        <v>0.55738425925925927</v>
      </c>
      <c r="B385">
        <v>34.9</v>
      </c>
      <c r="C385">
        <v>61</v>
      </c>
      <c r="D385">
        <v>6</v>
      </c>
      <c r="E385">
        <f t="shared" si="25"/>
        <v>64.05</v>
      </c>
      <c r="F385">
        <f t="shared" si="26"/>
        <v>-3.0499999999999972</v>
      </c>
      <c r="G385" t="s">
        <v>34</v>
      </c>
      <c r="H385" s="2">
        <f t="shared" si="29"/>
        <v>-6.3225806451629146E-2</v>
      </c>
      <c r="I385">
        <f t="shared" si="27"/>
        <v>48.790044351414565</v>
      </c>
      <c r="J385">
        <f t="shared" si="28"/>
        <v>12.209955648585435</v>
      </c>
    </row>
    <row r="386" spans="1:10">
      <c r="A386" s="1">
        <v>0.55745370370370373</v>
      </c>
      <c r="B386">
        <v>34.9</v>
      </c>
      <c r="C386">
        <v>61</v>
      </c>
      <c r="D386">
        <v>6</v>
      </c>
      <c r="E386">
        <f t="shared" si="25"/>
        <v>64.05</v>
      </c>
      <c r="F386">
        <f t="shared" si="26"/>
        <v>-3.0499999999999972</v>
      </c>
      <c r="G386" t="s">
        <v>34</v>
      </c>
      <c r="H386" s="2">
        <f t="shared" si="29"/>
        <v>-6.3225806451629146E-2</v>
      </c>
      <c r="I386">
        <f t="shared" si="27"/>
        <v>48.790044351414565</v>
      </c>
      <c r="J386">
        <f t="shared" si="28"/>
        <v>12.209955648585435</v>
      </c>
    </row>
    <row r="387" spans="1:10">
      <c r="A387" s="1">
        <v>0.55752314814814818</v>
      </c>
      <c r="B387">
        <v>34.9</v>
      </c>
      <c r="C387">
        <v>61</v>
      </c>
      <c r="D387">
        <v>9</v>
      </c>
      <c r="E387">
        <f t="shared" ref="E387:E450" si="30">0.16*D387+63.09-2.69*EXP(-(32.53)*D387)</f>
        <v>64.53</v>
      </c>
      <c r="F387">
        <f t="shared" ref="F387:F450" si="31">C387-E387</f>
        <v>-3.5300000000000011</v>
      </c>
      <c r="G387" t="s">
        <v>34</v>
      </c>
      <c r="H387" s="2">
        <f t="shared" si="29"/>
        <v>-6.3225806451629146E-2</v>
      </c>
      <c r="I387">
        <f t="shared" ref="I387:I450" si="32">0.73*D387+46.09-1.68*EXP(-(0.0000044)*D387)</f>
        <v>50.980066526682769</v>
      </c>
      <c r="J387">
        <f t="shared" ref="J387:J450" si="33">C387-I387</f>
        <v>10.019933473317231</v>
      </c>
    </row>
    <row r="388" spans="1:10">
      <c r="A388" s="1">
        <v>0.55759259259259253</v>
      </c>
      <c r="B388">
        <v>34.9</v>
      </c>
      <c r="C388">
        <v>61</v>
      </c>
      <c r="D388">
        <v>28</v>
      </c>
      <c r="E388">
        <f t="shared" si="30"/>
        <v>67.570000000000007</v>
      </c>
      <c r="F388">
        <f t="shared" si="31"/>
        <v>-6.5700000000000074</v>
      </c>
      <c r="G388" t="s">
        <v>34</v>
      </c>
      <c r="H388" s="2">
        <f t="shared" ref="H388:H451" si="34">AVERAGE(F:F)</f>
        <v>-6.3225806451629146E-2</v>
      </c>
      <c r="I388">
        <f t="shared" si="32"/>
        <v>64.850206963250798</v>
      </c>
      <c r="J388">
        <f t="shared" si="33"/>
        <v>-3.8502069632507983</v>
      </c>
    </row>
    <row r="389" spans="1:10">
      <c r="A389" s="1">
        <v>0.55766203703703698</v>
      </c>
      <c r="B389">
        <v>34.9</v>
      </c>
      <c r="C389">
        <v>61</v>
      </c>
      <c r="D389">
        <v>0</v>
      </c>
      <c r="E389">
        <f t="shared" si="30"/>
        <v>60.400000000000006</v>
      </c>
      <c r="F389">
        <f t="shared" si="31"/>
        <v>0.59999999999999432</v>
      </c>
      <c r="G389" t="s">
        <v>34</v>
      </c>
      <c r="H389" s="2">
        <f t="shared" si="34"/>
        <v>-6.3225806451629146E-2</v>
      </c>
      <c r="I389">
        <f t="shared" si="32"/>
        <v>44.410000000000004</v>
      </c>
      <c r="J389">
        <f t="shared" si="33"/>
        <v>16.589999999999996</v>
      </c>
    </row>
    <row r="390" spans="1:10">
      <c r="A390" s="1">
        <v>0.55773148148148144</v>
      </c>
      <c r="B390">
        <v>34.9</v>
      </c>
      <c r="C390">
        <v>61</v>
      </c>
      <c r="D390">
        <v>3</v>
      </c>
      <c r="E390">
        <f t="shared" si="30"/>
        <v>63.57</v>
      </c>
      <c r="F390">
        <f t="shared" si="31"/>
        <v>-2.5700000000000003</v>
      </c>
      <c r="G390" t="s">
        <v>34</v>
      </c>
      <c r="H390" s="2">
        <f t="shared" si="34"/>
        <v>-6.3225806451629146E-2</v>
      </c>
      <c r="I390">
        <f t="shared" si="32"/>
        <v>46.600022175853638</v>
      </c>
      <c r="J390">
        <f t="shared" si="33"/>
        <v>14.399977824146362</v>
      </c>
    </row>
    <row r="391" spans="1:10">
      <c r="A391" s="1">
        <v>0.55780092592592589</v>
      </c>
      <c r="B391">
        <v>34.9</v>
      </c>
      <c r="C391">
        <v>61</v>
      </c>
      <c r="D391">
        <v>0</v>
      </c>
      <c r="E391">
        <f t="shared" si="30"/>
        <v>60.400000000000006</v>
      </c>
      <c r="F391">
        <f t="shared" si="31"/>
        <v>0.59999999999999432</v>
      </c>
      <c r="G391" t="s">
        <v>34</v>
      </c>
      <c r="H391" s="2">
        <f t="shared" si="34"/>
        <v>-6.3225806451629146E-2</v>
      </c>
      <c r="I391">
        <f t="shared" si="32"/>
        <v>44.410000000000004</v>
      </c>
      <c r="J391">
        <f t="shared" si="33"/>
        <v>16.589999999999996</v>
      </c>
    </row>
    <row r="392" spans="1:10">
      <c r="A392" s="1">
        <v>0.55787037037037035</v>
      </c>
      <c r="B392">
        <v>34.9</v>
      </c>
      <c r="C392">
        <v>60</v>
      </c>
      <c r="D392">
        <v>2</v>
      </c>
      <c r="E392">
        <f t="shared" si="30"/>
        <v>63.410000000000004</v>
      </c>
      <c r="F392">
        <f t="shared" si="31"/>
        <v>-3.4100000000000037</v>
      </c>
      <c r="G392" t="s">
        <v>34</v>
      </c>
      <c r="H392" s="2">
        <f t="shared" si="34"/>
        <v>-6.3225806451629146E-2</v>
      </c>
      <c r="I392">
        <f t="shared" si="32"/>
        <v>45.870014783934955</v>
      </c>
      <c r="J392">
        <f t="shared" si="33"/>
        <v>14.129985216065045</v>
      </c>
    </row>
    <row r="393" spans="1:10">
      <c r="A393" s="1">
        <v>0.55793981481481481</v>
      </c>
      <c r="B393">
        <v>34.9</v>
      </c>
      <c r="C393">
        <v>60</v>
      </c>
      <c r="D393">
        <v>2</v>
      </c>
      <c r="E393">
        <f t="shared" si="30"/>
        <v>63.410000000000004</v>
      </c>
      <c r="F393">
        <f t="shared" si="31"/>
        <v>-3.4100000000000037</v>
      </c>
      <c r="G393" t="s">
        <v>34</v>
      </c>
      <c r="H393" s="2">
        <f t="shared" si="34"/>
        <v>-6.3225806451629146E-2</v>
      </c>
      <c r="I393">
        <f t="shared" si="32"/>
        <v>45.870014783934955</v>
      </c>
      <c r="J393">
        <f t="shared" si="33"/>
        <v>14.129985216065045</v>
      </c>
    </row>
    <row r="394" spans="1:10">
      <c r="A394" s="1">
        <v>0.55800925925925926</v>
      </c>
      <c r="B394">
        <v>34.9</v>
      </c>
      <c r="C394">
        <v>61</v>
      </c>
      <c r="D394">
        <v>3</v>
      </c>
      <c r="E394">
        <f t="shared" si="30"/>
        <v>63.57</v>
      </c>
      <c r="F394">
        <f t="shared" si="31"/>
        <v>-2.5700000000000003</v>
      </c>
      <c r="G394" t="s">
        <v>34</v>
      </c>
      <c r="H394" s="2">
        <f t="shared" si="34"/>
        <v>-6.3225806451629146E-2</v>
      </c>
      <c r="I394">
        <f t="shared" si="32"/>
        <v>46.600022175853638</v>
      </c>
      <c r="J394">
        <f t="shared" si="33"/>
        <v>14.399977824146362</v>
      </c>
    </row>
    <row r="395" spans="1:10">
      <c r="A395" s="1">
        <v>0.55807870370370372</v>
      </c>
      <c r="B395">
        <v>34.9</v>
      </c>
      <c r="C395">
        <v>61</v>
      </c>
      <c r="D395">
        <v>2</v>
      </c>
      <c r="E395">
        <f t="shared" si="30"/>
        <v>63.410000000000004</v>
      </c>
      <c r="F395">
        <f t="shared" si="31"/>
        <v>-2.4100000000000037</v>
      </c>
      <c r="G395" t="s">
        <v>34</v>
      </c>
      <c r="H395" s="2">
        <f t="shared" si="34"/>
        <v>-6.3225806451629146E-2</v>
      </c>
      <c r="I395">
        <f t="shared" si="32"/>
        <v>45.870014783934955</v>
      </c>
      <c r="J395">
        <f t="shared" si="33"/>
        <v>15.129985216065045</v>
      </c>
    </row>
    <row r="396" spans="1:10">
      <c r="A396" s="1">
        <v>0.55814814814814817</v>
      </c>
      <c r="B396">
        <v>34.9</v>
      </c>
      <c r="C396">
        <v>60</v>
      </c>
      <c r="D396">
        <v>0</v>
      </c>
      <c r="E396">
        <f t="shared" si="30"/>
        <v>60.400000000000006</v>
      </c>
      <c r="F396">
        <f t="shared" si="31"/>
        <v>-0.40000000000000568</v>
      </c>
      <c r="G396" t="s">
        <v>34</v>
      </c>
      <c r="H396" s="2">
        <f t="shared" si="34"/>
        <v>-6.3225806451629146E-2</v>
      </c>
      <c r="I396">
        <f t="shared" si="32"/>
        <v>44.410000000000004</v>
      </c>
      <c r="J396">
        <f t="shared" si="33"/>
        <v>15.589999999999996</v>
      </c>
    </row>
    <row r="397" spans="1:10">
      <c r="A397" s="1">
        <v>0.55821759259259263</v>
      </c>
      <c r="B397">
        <v>34.9</v>
      </c>
      <c r="C397">
        <v>61</v>
      </c>
      <c r="D397">
        <v>0</v>
      </c>
      <c r="E397">
        <f t="shared" si="30"/>
        <v>60.400000000000006</v>
      </c>
      <c r="F397">
        <f t="shared" si="31"/>
        <v>0.59999999999999432</v>
      </c>
      <c r="G397" t="s">
        <v>34</v>
      </c>
      <c r="H397" s="2">
        <f t="shared" si="34"/>
        <v>-6.3225806451629146E-2</v>
      </c>
      <c r="I397">
        <f t="shared" si="32"/>
        <v>44.410000000000004</v>
      </c>
      <c r="J397">
        <f t="shared" si="33"/>
        <v>16.589999999999996</v>
      </c>
    </row>
    <row r="398" spans="1:10">
      <c r="A398" s="1">
        <v>0.55828703703703708</v>
      </c>
      <c r="B398">
        <v>34.9</v>
      </c>
      <c r="C398">
        <v>60</v>
      </c>
      <c r="D398">
        <v>0</v>
      </c>
      <c r="E398">
        <f t="shared" si="30"/>
        <v>60.400000000000006</v>
      </c>
      <c r="F398">
        <f t="shared" si="31"/>
        <v>-0.40000000000000568</v>
      </c>
      <c r="G398" t="s">
        <v>34</v>
      </c>
      <c r="H398" s="2">
        <f t="shared" si="34"/>
        <v>-6.3225806451629146E-2</v>
      </c>
      <c r="I398">
        <f t="shared" si="32"/>
        <v>44.410000000000004</v>
      </c>
      <c r="J398">
        <f t="shared" si="33"/>
        <v>15.589999999999996</v>
      </c>
    </row>
    <row r="399" spans="1:10">
      <c r="A399" s="1">
        <v>0.55835648148148154</v>
      </c>
      <c r="B399">
        <v>34.9</v>
      </c>
      <c r="C399">
        <v>60</v>
      </c>
      <c r="D399">
        <v>0</v>
      </c>
      <c r="E399">
        <f t="shared" si="30"/>
        <v>60.400000000000006</v>
      </c>
      <c r="F399">
        <f t="shared" si="31"/>
        <v>-0.40000000000000568</v>
      </c>
      <c r="G399" t="s">
        <v>34</v>
      </c>
      <c r="H399" s="2">
        <f t="shared" si="34"/>
        <v>-6.3225806451629146E-2</v>
      </c>
      <c r="I399">
        <f t="shared" si="32"/>
        <v>44.410000000000004</v>
      </c>
      <c r="J399">
        <f t="shared" si="33"/>
        <v>15.589999999999996</v>
      </c>
    </row>
    <row r="400" spans="1:10">
      <c r="A400" s="1">
        <v>0.55842592592592599</v>
      </c>
      <c r="B400">
        <v>34.9</v>
      </c>
      <c r="C400">
        <v>60</v>
      </c>
      <c r="D400">
        <v>2</v>
      </c>
      <c r="E400">
        <f t="shared" si="30"/>
        <v>63.410000000000004</v>
      </c>
      <c r="F400">
        <f t="shared" si="31"/>
        <v>-3.4100000000000037</v>
      </c>
      <c r="G400" t="s">
        <v>34</v>
      </c>
      <c r="H400" s="2">
        <f t="shared" si="34"/>
        <v>-6.3225806451629146E-2</v>
      </c>
      <c r="I400">
        <f t="shared" si="32"/>
        <v>45.870014783934955</v>
      </c>
      <c r="J400">
        <f t="shared" si="33"/>
        <v>14.129985216065045</v>
      </c>
    </row>
    <row r="401" spans="1:10">
      <c r="A401" s="1">
        <v>0.55849537037037034</v>
      </c>
      <c r="B401">
        <v>34.9</v>
      </c>
      <c r="C401">
        <v>59</v>
      </c>
      <c r="D401">
        <v>2</v>
      </c>
      <c r="E401">
        <f t="shared" si="30"/>
        <v>63.410000000000004</v>
      </c>
      <c r="F401">
        <f t="shared" si="31"/>
        <v>-4.4100000000000037</v>
      </c>
      <c r="G401" t="s">
        <v>34</v>
      </c>
      <c r="H401" s="2">
        <f t="shared" si="34"/>
        <v>-6.3225806451629146E-2</v>
      </c>
      <c r="I401">
        <f t="shared" si="32"/>
        <v>45.870014783934955</v>
      </c>
      <c r="J401">
        <f t="shared" si="33"/>
        <v>13.129985216065045</v>
      </c>
    </row>
    <row r="402" spans="1:10">
      <c r="A402" s="1">
        <v>0.55856481481481479</v>
      </c>
      <c r="B402">
        <v>34.9</v>
      </c>
      <c r="C402">
        <v>59</v>
      </c>
      <c r="D402">
        <v>9</v>
      </c>
      <c r="E402">
        <f t="shared" si="30"/>
        <v>64.53</v>
      </c>
      <c r="F402">
        <f t="shared" si="31"/>
        <v>-5.5300000000000011</v>
      </c>
      <c r="G402" t="s">
        <v>34</v>
      </c>
      <c r="H402" s="2">
        <f t="shared" si="34"/>
        <v>-6.3225806451629146E-2</v>
      </c>
      <c r="I402">
        <f t="shared" si="32"/>
        <v>50.980066526682769</v>
      </c>
      <c r="J402">
        <f t="shared" si="33"/>
        <v>8.0199334733172307</v>
      </c>
    </row>
    <row r="403" spans="1:10">
      <c r="A403" s="1">
        <v>0.55863425925925925</v>
      </c>
      <c r="B403">
        <v>34.9</v>
      </c>
      <c r="C403">
        <v>60</v>
      </c>
      <c r="D403">
        <v>8</v>
      </c>
      <c r="E403">
        <f t="shared" si="30"/>
        <v>64.37</v>
      </c>
      <c r="F403">
        <f t="shared" si="31"/>
        <v>-4.3700000000000045</v>
      </c>
      <c r="G403" t="s">
        <v>34</v>
      </c>
      <c r="H403" s="2">
        <f t="shared" si="34"/>
        <v>-6.3225806451629146E-2</v>
      </c>
      <c r="I403">
        <f t="shared" si="32"/>
        <v>50.250059134959223</v>
      </c>
      <c r="J403">
        <f t="shared" si="33"/>
        <v>9.7499408650407773</v>
      </c>
    </row>
    <row r="404" spans="1:10">
      <c r="A404" s="1">
        <v>0.5587037037037037</v>
      </c>
      <c r="B404">
        <v>34.9</v>
      </c>
      <c r="C404">
        <v>59</v>
      </c>
      <c r="D404">
        <v>0</v>
      </c>
      <c r="E404">
        <f t="shared" si="30"/>
        <v>60.400000000000006</v>
      </c>
      <c r="F404">
        <f t="shared" si="31"/>
        <v>-1.4000000000000057</v>
      </c>
      <c r="G404" t="s">
        <v>34</v>
      </c>
      <c r="H404" s="2">
        <f t="shared" si="34"/>
        <v>-6.3225806451629146E-2</v>
      </c>
      <c r="I404">
        <f t="shared" si="32"/>
        <v>44.410000000000004</v>
      </c>
      <c r="J404">
        <f t="shared" si="33"/>
        <v>14.589999999999996</v>
      </c>
    </row>
    <row r="405" spans="1:10">
      <c r="A405" s="1">
        <v>0.55877314814814816</v>
      </c>
      <c r="B405">
        <v>34.9</v>
      </c>
      <c r="C405">
        <v>59</v>
      </c>
      <c r="D405">
        <v>5</v>
      </c>
      <c r="E405">
        <f t="shared" si="30"/>
        <v>63.89</v>
      </c>
      <c r="F405">
        <f t="shared" si="31"/>
        <v>-4.8900000000000006</v>
      </c>
      <c r="G405" t="s">
        <v>34</v>
      </c>
      <c r="H405" s="2">
        <f t="shared" si="34"/>
        <v>-6.3225806451629146E-2</v>
      </c>
      <c r="I405">
        <f t="shared" si="32"/>
        <v>48.060036959593447</v>
      </c>
      <c r="J405">
        <f t="shared" si="33"/>
        <v>10.939963040406553</v>
      </c>
    </row>
    <row r="406" spans="1:10">
      <c r="A406" s="1">
        <v>0.55884259259259261</v>
      </c>
      <c r="B406">
        <v>34.9</v>
      </c>
      <c r="C406">
        <v>62</v>
      </c>
      <c r="D406">
        <v>12</v>
      </c>
      <c r="E406">
        <f t="shared" si="30"/>
        <v>65.010000000000005</v>
      </c>
      <c r="F406">
        <f t="shared" si="31"/>
        <v>-3.0100000000000051</v>
      </c>
      <c r="G406" t="s">
        <v>34</v>
      </c>
      <c r="H406" s="2">
        <f t="shared" si="34"/>
        <v>-6.3225806451629146E-2</v>
      </c>
      <c r="I406">
        <f t="shared" si="32"/>
        <v>53.170088701658258</v>
      </c>
      <c r="J406">
        <f t="shared" si="33"/>
        <v>8.8299112983417416</v>
      </c>
    </row>
    <row r="407" spans="1:10">
      <c r="A407" s="1">
        <v>0.55891203703703707</v>
      </c>
      <c r="B407">
        <v>34.9</v>
      </c>
      <c r="C407">
        <v>61</v>
      </c>
      <c r="D407">
        <v>0</v>
      </c>
      <c r="E407">
        <f t="shared" si="30"/>
        <v>60.400000000000006</v>
      </c>
      <c r="F407">
        <f t="shared" si="31"/>
        <v>0.59999999999999432</v>
      </c>
      <c r="G407" t="s">
        <v>34</v>
      </c>
      <c r="H407" s="2">
        <f t="shared" si="34"/>
        <v>-6.3225806451629146E-2</v>
      </c>
      <c r="I407">
        <f t="shared" si="32"/>
        <v>44.410000000000004</v>
      </c>
      <c r="J407">
        <f t="shared" si="33"/>
        <v>16.589999999999996</v>
      </c>
    </row>
    <row r="408" spans="1:10">
      <c r="A408" s="1">
        <v>0.55898148148148141</v>
      </c>
      <c r="B408">
        <v>34.9</v>
      </c>
      <c r="C408">
        <v>61</v>
      </c>
      <c r="D408">
        <v>0</v>
      </c>
      <c r="E408">
        <f t="shared" si="30"/>
        <v>60.400000000000006</v>
      </c>
      <c r="F408">
        <f t="shared" si="31"/>
        <v>0.59999999999999432</v>
      </c>
      <c r="G408" t="s">
        <v>34</v>
      </c>
      <c r="H408" s="2">
        <f t="shared" si="34"/>
        <v>-6.3225806451629146E-2</v>
      </c>
      <c r="I408">
        <f t="shared" si="32"/>
        <v>44.410000000000004</v>
      </c>
      <c r="J408">
        <f t="shared" si="33"/>
        <v>16.589999999999996</v>
      </c>
    </row>
    <row r="409" spans="1:10">
      <c r="A409" s="1">
        <v>0.55905092592592587</v>
      </c>
      <c r="B409">
        <v>34.9</v>
      </c>
      <c r="C409">
        <v>60</v>
      </c>
      <c r="D409">
        <v>6</v>
      </c>
      <c r="E409">
        <f t="shared" si="30"/>
        <v>64.05</v>
      </c>
      <c r="F409">
        <f t="shared" si="31"/>
        <v>-4.0499999999999972</v>
      </c>
      <c r="G409" t="s">
        <v>34</v>
      </c>
      <c r="H409" s="2">
        <f t="shared" si="34"/>
        <v>-6.3225806451629146E-2</v>
      </c>
      <c r="I409">
        <f t="shared" si="32"/>
        <v>48.790044351414565</v>
      </c>
      <c r="J409">
        <f t="shared" si="33"/>
        <v>11.209955648585435</v>
      </c>
    </row>
    <row r="410" spans="1:10">
      <c r="A410" s="1">
        <v>0.55912037037037032</v>
      </c>
      <c r="B410">
        <v>34.9</v>
      </c>
      <c r="C410">
        <v>60</v>
      </c>
      <c r="D410">
        <v>3</v>
      </c>
      <c r="E410">
        <f t="shared" si="30"/>
        <v>63.57</v>
      </c>
      <c r="F410">
        <f t="shared" si="31"/>
        <v>-3.5700000000000003</v>
      </c>
      <c r="G410" t="s">
        <v>34</v>
      </c>
      <c r="H410" s="2">
        <f t="shared" si="34"/>
        <v>-6.3225806451629146E-2</v>
      </c>
      <c r="I410">
        <f t="shared" si="32"/>
        <v>46.600022175853638</v>
      </c>
      <c r="J410">
        <f t="shared" si="33"/>
        <v>13.399977824146362</v>
      </c>
    </row>
    <row r="411" spans="1:10">
      <c r="A411" s="1">
        <v>0.55918981481481478</v>
      </c>
      <c r="B411">
        <v>34.9</v>
      </c>
      <c r="C411">
        <v>60</v>
      </c>
      <c r="D411">
        <v>11</v>
      </c>
      <c r="E411">
        <f t="shared" si="30"/>
        <v>64.850000000000009</v>
      </c>
      <c r="F411">
        <f t="shared" si="31"/>
        <v>-4.8500000000000085</v>
      </c>
      <c r="G411" t="s">
        <v>34</v>
      </c>
      <c r="H411" s="2">
        <f t="shared" si="34"/>
        <v>-6.3225806451629146E-2</v>
      </c>
      <c r="I411">
        <f t="shared" si="32"/>
        <v>52.440081310032284</v>
      </c>
      <c r="J411">
        <f t="shared" si="33"/>
        <v>7.5599186899677164</v>
      </c>
    </row>
    <row r="412" spans="1:10">
      <c r="A412" s="1">
        <v>0.55925925925925923</v>
      </c>
      <c r="B412">
        <v>34.9</v>
      </c>
      <c r="C412">
        <v>60</v>
      </c>
      <c r="D412">
        <v>6</v>
      </c>
      <c r="E412">
        <f t="shared" si="30"/>
        <v>64.05</v>
      </c>
      <c r="F412">
        <f t="shared" si="31"/>
        <v>-4.0499999999999972</v>
      </c>
      <c r="G412" t="s">
        <v>34</v>
      </c>
      <c r="H412" s="2">
        <f t="shared" si="34"/>
        <v>-6.3225806451629146E-2</v>
      </c>
      <c r="I412">
        <f t="shared" si="32"/>
        <v>48.790044351414565</v>
      </c>
      <c r="J412">
        <f t="shared" si="33"/>
        <v>11.209955648585435</v>
      </c>
    </row>
    <row r="413" spans="1:10">
      <c r="A413" s="1">
        <v>0.55953703703703705</v>
      </c>
      <c r="B413">
        <v>34.9</v>
      </c>
      <c r="C413">
        <v>61</v>
      </c>
      <c r="D413">
        <v>20</v>
      </c>
      <c r="E413">
        <f t="shared" si="30"/>
        <v>66.290000000000006</v>
      </c>
      <c r="F413">
        <f t="shared" si="31"/>
        <v>-5.2900000000000063</v>
      </c>
      <c r="G413" t="s">
        <v>34</v>
      </c>
      <c r="H413" s="2">
        <f t="shared" si="34"/>
        <v>-6.3225806451629146E-2</v>
      </c>
      <c r="I413">
        <f t="shared" si="32"/>
        <v>59.010147833495239</v>
      </c>
      <c r="J413">
        <f t="shared" si="33"/>
        <v>1.989852166504761</v>
      </c>
    </row>
    <row r="414" spans="1:10">
      <c r="A414" s="1">
        <v>0.55960648148148151</v>
      </c>
      <c r="B414">
        <v>34.9</v>
      </c>
      <c r="C414">
        <v>60</v>
      </c>
      <c r="D414">
        <v>0</v>
      </c>
      <c r="E414">
        <f t="shared" si="30"/>
        <v>60.400000000000006</v>
      </c>
      <c r="F414">
        <f t="shared" si="31"/>
        <v>-0.40000000000000568</v>
      </c>
      <c r="G414" t="s">
        <v>34</v>
      </c>
      <c r="H414" s="2">
        <f t="shared" si="34"/>
        <v>-6.3225806451629146E-2</v>
      </c>
      <c r="I414">
        <f t="shared" si="32"/>
        <v>44.410000000000004</v>
      </c>
      <c r="J414">
        <f t="shared" si="33"/>
        <v>15.589999999999996</v>
      </c>
    </row>
    <row r="415" spans="1:10">
      <c r="A415" s="1">
        <v>0.55967592592592597</v>
      </c>
      <c r="B415">
        <v>34.9</v>
      </c>
      <c r="C415">
        <v>59</v>
      </c>
      <c r="D415">
        <v>14</v>
      </c>
      <c r="E415">
        <f t="shared" si="30"/>
        <v>65.33</v>
      </c>
      <c r="F415">
        <f t="shared" si="31"/>
        <v>-6.3299999999999983</v>
      </c>
      <c r="G415" t="s">
        <v>34</v>
      </c>
      <c r="H415" s="2">
        <f t="shared" si="34"/>
        <v>-6.3225806451629146E-2</v>
      </c>
      <c r="I415">
        <f t="shared" si="32"/>
        <v>54.630103484812636</v>
      </c>
      <c r="J415">
        <f t="shared" si="33"/>
        <v>4.3698965151873637</v>
      </c>
    </row>
    <row r="416" spans="1:10">
      <c r="A416" s="1">
        <v>0.55974537037037042</v>
      </c>
      <c r="B416">
        <v>34.9</v>
      </c>
      <c r="C416">
        <v>60</v>
      </c>
      <c r="D416">
        <v>11</v>
      </c>
      <c r="E416">
        <f t="shared" si="30"/>
        <v>64.850000000000009</v>
      </c>
      <c r="F416">
        <f t="shared" si="31"/>
        <v>-4.8500000000000085</v>
      </c>
      <c r="G416" t="s">
        <v>34</v>
      </c>
      <c r="H416" s="2">
        <f t="shared" si="34"/>
        <v>-6.3225806451629146E-2</v>
      </c>
      <c r="I416">
        <f t="shared" si="32"/>
        <v>52.440081310032284</v>
      </c>
      <c r="J416">
        <f t="shared" si="33"/>
        <v>7.5599186899677164</v>
      </c>
    </row>
    <row r="417" spans="1:10">
      <c r="A417" s="1">
        <v>0.55981481481481488</v>
      </c>
      <c r="B417">
        <v>34.9</v>
      </c>
      <c r="C417">
        <v>59</v>
      </c>
      <c r="D417">
        <v>0</v>
      </c>
      <c r="E417">
        <f t="shared" si="30"/>
        <v>60.400000000000006</v>
      </c>
      <c r="F417">
        <f t="shared" si="31"/>
        <v>-1.4000000000000057</v>
      </c>
      <c r="G417" t="s">
        <v>34</v>
      </c>
      <c r="H417" s="2">
        <f t="shared" si="34"/>
        <v>-6.3225806451629146E-2</v>
      </c>
      <c r="I417">
        <f t="shared" si="32"/>
        <v>44.410000000000004</v>
      </c>
      <c r="J417">
        <f t="shared" si="33"/>
        <v>14.589999999999996</v>
      </c>
    </row>
    <row r="418" spans="1:10">
      <c r="A418" s="1">
        <v>0.56002314814814813</v>
      </c>
      <c r="B418">
        <v>34.9</v>
      </c>
      <c r="C418">
        <v>62</v>
      </c>
      <c r="D418">
        <v>52</v>
      </c>
      <c r="E418">
        <f t="shared" si="30"/>
        <v>71.41</v>
      </c>
      <c r="F418">
        <f t="shared" si="31"/>
        <v>-9.4099999999999966</v>
      </c>
      <c r="G418" t="s">
        <v>34</v>
      </c>
      <c r="H418" s="2">
        <f t="shared" si="34"/>
        <v>-6.3225806451629146E-2</v>
      </c>
      <c r="I418">
        <f t="shared" si="32"/>
        <v>82.37038434002983</v>
      </c>
      <c r="J418">
        <f t="shared" si="33"/>
        <v>-20.37038434002983</v>
      </c>
    </row>
    <row r="419" spans="1:10">
      <c r="A419" s="1">
        <v>0.56009259259259259</v>
      </c>
      <c r="B419">
        <v>34.9</v>
      </c>
      <c r="C419">
        <v>61</v>
      </c>
      <c r="D419">
        <v>23</v>
      </c>
      <c r="E419">
        <f t="shared" si="30"/>
        <v>66.77000000000001</v>
      </c>
      <c r="F419">
        <f t="shared" si="31"/>
        <v>-5.7700000000000102</v>
      </c>
      <c r="G419" t="s">
        <v>34</v>
      </c>
      <c r="H419" s="2">
        <f t="shared" si="34"/>
        <v>-6.3225806451629146E-2</v>
      </c>
      <c r="I419">
        <f t="shared" si="32"/>
        <v>61.200170007397482</v>
      </c>
      <c r="J419">
        <f t="shared" si="33"/>
        <v>-0.2001700073974817</v>
      </c>
    </row>
    <row r="420" spans="1:10">
      <c r="A420" s="1">
        <v>0.56016203703703704</v>
      </c>
      <c r="B420">
        <v>34.9</v>
      </c>
      <c r="C420">
        <v>63</v>
      </c>
      <c r="D420">
        <v>34</v>
      </c>
      <c r="E420">
        <f t="shared" si="30"/>
        <v>68.53</v>
      </c>
      <c r="F420">
        <f t="shared" si="31"/>
        <v>-5.5300000000000011</v>
      </c>
      <c r="G420" t="s">
        <v>34</v>
      </c>
      <c r="H420" s="2">
        <f t="shared" si="34"/>
        <v>-6.3225806451629146E-2</v>
      </c>
      <c r="I420">
        <f t="shared" si="32"/>
        <v>69.230251309201606</v>
      </c>
      <c r="J420">
        <f t="shared" si="33"/>
        <v>-6.2302513092016056</v>
      </c>
    </row>
    <row r="421" spans="1:10">
      <c r="A421" s="1">
        <v>0.5602314814814815</v>
      </c>
      <c r="B421">
        <v>34.9</v>
      </c>
      <c r="C421">
        <v>64</v>
      </c>
      <c r="D421">
        <v>68</v>
      </c>
      <c r="E421">
        <f t="shared" si="30"/>
        <v>73.97</v>
      </c>
      <c r="F421">
        <f t="shared" si="31"/>
        <v>-9.9699999999999989</v>
      </c>
      <c r="G421" t="s">
        <v>34</v>
      </c>
      <c r="H421" s="2">
        <f t="shared" si="34"/>
        <v>-6.3225806451629146E-2</v>
      </c>
      <c r="I421">
        <f t="shared" si="32"/>
        <v>94.050502580810161</v>
      </c>
      <c r="J421">
        <f t="shared" si="33"/>
        <v>-30.050502580810161</v>
      </c>
    </row>
    <row r="422" spans="1:10">
      <c r="A422" s="1">
        <v>0.56030092592592595</v>
      </c>
      <c r="B422">
        <v>34.9</v>
      </c>
      <c r="C422">
        <v>74</v>
      </c>
      <c r="D422">
        <v>69</v>
      </c>
      <c r="E422">
        <f t="shared" si="30"/>
        <v>74.13000000000001</v>
      </c>
      <c r="F422">
        <f t="shared" si="31"/>
        <v>-0.13000000000000966</v>
      </c>
      <c r="G422" t="s">
        <v>34</v>
      </c>
      <c r="H422" s="2">
        <f t="shared" si="34"/>
        <v>-6.3225806451629146E-2</v>
      </c>
      <c r="I422">
        <f t="shared" si="32"/>
        <v>94.780509970582557</v>
      </c>
      <c r="J422">
        <f t="shared" si="33"/>
        <v>-20.780509970582557</v>
      </c>
    </row>
    <row r="423" spans="1:10">
      <c r="A423" s="1">
        <v>0.5603703703703703</v>
      </c>
      <c r="B423">
        <v>34.9</v>
      </c>
      <c r="C423">
        <v>73</v>
      </c>
      <c r="D423">
        <v>32</v>
      </c>
      <c r="E423">
        <f t="shared" si="30"/>
        <v>68.210000000000008</v>
      </c>
      <c r="F423">
        <f t="shared" si="31"/>
        <v>4.789999999999992</v>
      </c>
      <c r="G423" t="s">
        <v>34</v>
      </c>
      <c r="H423" s="2">
        <f t="shared" si="34"/>
        <v>-6.3225806451629146E-2</v>
      </c>
      <c r="I423">
        <f t="shared" si="32"/>
        <v>67.770236527348089</v>
      </c>
      <c r="J423">
        <f t="shared" si="33"/>
        <v>5.2297634726519107</v>
      </c>
    </row>
    <row r="424" spans="1:10">
      <c r="A424" s="1">
        <v>0.56043981481481475</v>
      </c>
      <c r="B424">
        <v>34.9</v>
      </c>
      <c r="C424">
        <v>73</v>
      </c>
      <c r="D424">
        <v>78</v>
      </c>
      <c r="E424">
        <f t="shared" si="30"/>
        <v>75.570000000000007</v>
      </c>
      <c r="F424">
        <f t="shared" si="31"/>
        <v>-2.5700000000000074</v>
      </c>
      <c r="G424" t="s">
        <v>34</v>
      </c>
      <c r="H424" s="2">
        <f t="shared" si="34"/>
        <v>-6.3225806451629146E-2</v>
      </c>
      <c r="I424">
        <f t="shared" si="32"/>
        <v>101.35057647707087</v>
      </c>
      <c r="J424">
        <f t="shared" si="33"/>
        <v>-28.350576477070874</v>
      </c>
    </row>
    <row r="425" spans="1:10">
      <c r="A425" s="1">
        <v>0.56050925925925921</v>
      </c>
      <c r="B425">
        <v>34.9</v>
      </c>
      <c r="C425">
        <v>73</v>
      </c>
      <c r="D425">
        <v>57</v>
      </c>
      <c r="E425">
        <f t="shared" si="30"/>
        <v>72.210000000000008</v>
      </c>
      <c r="F425">
        <f t="shared" si="31"/>
        <v>0.78999999999999204</v>
      </c>
      <c r="G425" t="s">
        <v>34</v>
      </c>
      <c r="H425" s="2">
        <f t="shared" si="34"/>
        <v>-6.3225806451629146E-2</v>
      </c>
      <c r="I425">
        <f t="shared" si="32"/>
        <v>86.020421291167878</v>
      </c>
      <c r="J425">
        <f t="shared" si="33"/>
        <v>-13.020421291167878</v>
      </c>
    </row>
    <row r="426" spans="1:10">
      <c r="A426" s="1">
        <v>0.56057870370370366</v>
      </c>
      <c r="B426">
        <v>34.9</v>
      </c>
      <c r="C426">
        <v>72</v>
      </c>
      <c r="D426">
        <v>49</v>
      </c>
      <c r="E426">
        <f t="shared" si="30"/>
        <v>70.930000000000007</v>
      </c>
      <c r="F426">
        <f t="shared" si="31"/>
        <v>1.0699999999999932</v>
      </c>
      <c r="G426" t="s">
        <v>34</v>
      </c>
      <c r="H426" s="2">
        <f t="shared" si="34"/>
        <v>-6.3225806451629146E-2</v>
      </c>
      <c r="I426">
        <f t="shared" si="32"/>
        <v>80.180362168956776</v>
      </c>
      <c r="J426">
        <f t="shared" si="33"/>
        <v>-8.1803621689567763</v>
      </c>
    </row>
    <row r="427" spans="1:10">
      <c r="A427" s="1">
        <v>0.56064814814814812</v>
      </c>
      <c r="B427">
        <v>34.9</v>
      </c>
      <c r="C427">
        <v>71</v>
      </c>
      <c r="D427">
        <v>74</v>
      </c>
      <c r="E427">
        <f t="shared" si="30"/>
        <v>74.930000000000007</v>
      </c>
      <c r="F427">
        <f t="shared" si="31"/>
        <v>-3.9300000000000068</v>
      </c>
      <c r="G427" t="s">
        <v>34</v>
      </c>
      <c r="H427" s="2">
        <f t="shared" si="34"/>
        <v>-6.3225806451629146E-2</v>
      </c>
      <c r="I427">
        <f t="shared" si="32"/>
        <v>98.430546918956765</v>
      </c>
      <c r="J427">
        <f t="shared" si="33"/>
        <v>-27.430546918956765</v>
      </c>
    </row>
    <row r="428" spans="1:10">
      <c r="A428" s="1">
        <v>0.56070601851851853</v>
      </c>
      <c r="B428">
        <v>34.9</v>
      </c>
      <c r="C428">
        <v>76</v>
      </c>
      <c r="D428">
        <v>56</v>
      </c>
      <c r="E428">
        <f t="shared" si="30"/>
        <v>72.050000000000011</v>
      </c>
      <c r="F428">
        <f t="shared" si="31"/>
        <v>3.9499999999999886</v>
      </c>
      <c r="G428" t="s">
        <v>34</v>
      </c>
      <c r="H428" s="2">
        <f t="shared" si="34"/>
        <v>-6.3225806451629146E-2</v>
      </c>
      <c r="I428">
        <f t="shared" si="32"/>
        <v>85.290413901005294</v>
      </c>
      <c r="J428">
        <f t="shared" si="33"/>
        <v>-9.2904139010052944</v>
      </c>
    </row>
    <row r="429" spans="1:10">
      <c r="A429" s="1">
        <v>0.56077546296296299</v>
      </c>
      <c r="B429">
        <v>34.9</v>
      </c>
      <c r="C429">
        <v>75</v>
      </c>
      <c r="D429">
        <v>74</v>
      </c>
      <c r="E429">
        <f t="shared" si="30"/>
        <v>74.930000000000007</v>
      </c>
      <c r="F429">
        <f t="shared" si="31"/>
        <v>6.9999999999993179E-2</v>
      </c>
      <c r="G429" t="s">
        <v>34</v>
      </c>
      <c r="H429" s="2">
        <f t="shared" si="34"/>
        <v>-6.3225806451629146E-2</v>
      </c>
      <c r="I429">
        <f t="shared" si="32"/>
        <v>98.430546918956765</v>
      </c>
      <c r="J429">
        <f t="shared" si="33"/>
        <v>-23.430546918956765</v>
      </c>
    </row>
    <row r="430" spans="1:10">
      <c r="A430" s="1">
        <v>0.56084490740740744</v>
      </c>
      <c r="B430">
        <v>34.9</v>
      </c>
      <c r="C430">
        <v>74</v>
      </c>
      <c r="D430">
        <v>46</v>
      </c>
      <c r="E430">
        <f t="shared" si="30"/>
        <v>70.45</v>
      </c>
      <c r="F430">
        <f t="shared" si="31"/>
        <v>3.5499999999999972</v>
      </c>
      <c r="G430" t="s">
        <v>34</v>
      </c>
      <c r="H430" s="2">
        <f t="shared" si="34"/>
        <v>-6.3225806451629146E-2</v>
      </c>
      <c r="I430">
        <f t="shared" si="32"/>
        <v>77.990339997591079</v>
      </c>
      <c r="J430">
        <f t="shared" si="33"/>
        <v>-3.9903399975910787</v>
      </c>
    </row>
    <row r="431" spans="1:10">
      <c r="A431" s="1">
        <v>0.5609143518518519</v>
      </c>
      <c r="B431">
        <v>34.9</v>
      </c>
      <c r="C431">
        <v>74</v>
      </c>
      <c r="D431">
        <v>20</v>
      </c>
      <c r="E431">
        <f t="shared" si="30"/>
        <v>66.290000000000006</v>
      </c>
      <c r="F431">
        <f t="shared" si="31"/>
        <v>7.7099999999999937</v>
      </c>
      <c r="G431" t="s">
        <v>34</v>
      </c>
      <c r="H431" s="2">
        <f t="shared" si="34"/>
        <v>-6.3225806451629146E-2</v>
      </c>
      <c r="I431">
        <f t="shared" si="32"/>
        <v>59.010147833495239</v>
      </c>
      <c r="J431">
        <f t="shared" si="33"/>
        <v>14.989852166504761</v>
      </c>
    </row>
    <row r="432" spans="1:10">
      <c r="A432" s="1">
        <v>0.56098379629629636</v>
      </c>
      <c r="B432">
        <v>34.9</v>
      </c>
      <c r="C432">
        <v>73</v>
      </c>
      <c r="D432">
        <v>25</v>
      </c>
      <c r="E432">
        <f t="shared" si="30"/>
        <v>67.09</v>
      </c>
      <c r="F432">
        <f t="shared" si="31"/>
        <v>5.9099999999999966</v>
      </c>
      <c r="G432" t="s">
        <v>34</v>
      </c>
      <c r="H432" s="2">
        <f t="shared" si="34"/>
        <v>-6.3225806451629146E-2</v>
      </c>
      <c r="I432">
        <f t="shared" si="32"/>
        <v>62.660184789836379</v>
      </c>
      <c r="J432">
        <f t="shared" si="33"/>
        <v>10.339815210163621</v>
      </c>
    </row>
    <row r="433" spans="1:10">
      <c r="A433" s="1">
        <v>0.56105324074074081</v>
      </c>
      <c r="B433">
        <v>34.9</v>
      </c>
      <c r="C433">
        <v>72</v>
      </c>
      <c r="D433">
        <v>46</v>
      </c>
      <c r="E433">
        <f t="shared" si="30"/>
        <v>70.45</v>
      </c>
      <c r="F433">
        <f t="shared" si="31"/>
        <v>1.5499999999999972</v>
      </c>
      <c r="G433" t="s">
        <v>34</v>
      </c>
      <c r="H433" s="2">
        <f t="shared" si="34"/>
        <v>-6.3225806451629146E-2</v>
      </c>
      <c r="I433">
        <f t="shared" si="32"/>
        <v>77.990339997591079</v>
      </c>
      <c r="J433">
        <f t="shared" si="33"/>
        <v>-5.9903399975910787</v>
      </c>
    </row>
    <row r="434" spans="1:10">
      <c r="A434" s="1">
        <v>0.56112268518518515</v>
      </c>
      <c r="B434">
        <v>34.9</v>
      </c>
      <c r="C434">
        <v>71</v>
      </c>
      <c r="D434">
        <v>18</v>
      </c>
      <c r="E434">
        <f t="shared" si="30"/>
        <v>65.97</v>
      </c>
      <c r="F434">
        <f t="shared" si="31"/>
        <v>5.0300000000000011</v>
      </c>
      <c r="G434" t="s">
        <v>34</v>
      </c>
      <c r="H434" s="2">
        <f t="shared" si="34"/>
        <v>-6.3225806451629146E-2</v>
      </c>
      <c r="I434">
        <f t="shared" si="32"/>
        <v>57.550133050731127</v>
      </c>
      <c r="J434">
        <f t="shared" si="33"/>
        <v>13.449866949268873</v>
      </c>
    </row>
    <row r="435" spans="1:10">
      <c r="A435" s="1">
        <v>0.56133101851851852</v>
      </c>
      <c r="B435">
        <v>34.9</v>
      </c>
      <c r="C435">
        <v>77</v>
      </c>
      <c r="D435">
        <v>44</v>
      </c>
      <c r="E435">
        <f t="shared" si="30"/>
        <v>70.13000000000001</v>
      </c>
      <c r="F435">
        <f t="shared" si="31"/>
        <v>6.8699999999999903</v>
      </c>
      <c r="G435" t="s">
        <v>34</v>
      </c>
      <c r="H435" s="2">
        <f t="shared" si="34"/>
        <v>-6.3225806451629146E-2</v>
      </c>
      <c r="I435">
        <f t="shared" si="32"/>
        <v>76.530325216518037</v>
      </c>
      <c r="J435">
        <f t="shared" si="33"/>
        <v>0.46967478348196323</v>
      </c>
    </row>
    <row r="436" spans="1:10">
      <c r="A436" s="1">
        <v>0.56140046296296298</v>
      </c>
      <c r="B436">
        <v>34.9</v>
      </c>
      <c r="C436">
        <v>77</v>
      </c>
      <c r="D436">
        <v>71</v>
      </c>
      <c r="E436">
        <f t="shared" si="30"/>
        <v>74.45</v>
      </c>
      <c r="F436">
        <f t="shared" si="31"/>
        <v>2.5499999999999972</v>
      </c>
      <c r="G436" t="s">
        <v>34</v>
      </c>
      <c r="H436" s="2">
        <f t="shared" si="34"/>
        <v>-6.3225806451629146E-2</v>
      </c>
      <c r="I436">
        <f t="shared" si="32"/>
        <v>96.240524750029778</v>
      </c>
      <c r="J436">
        <f t="shared" si="33"/>
        <v>-19.240524750029778</v>
      </c>
    </row>
    <row r="437" spans="1:10">
      <c r="A437" s="1">
        <v>0.56146990740740743</v>
      </c>
      <c r="B437">
        <v>34.9</v>
      </c>
      <c r="C437">
        <v>76</v>
      </c>
      <c r="D437">
        <v>48</v>
      </c>
      <c r="E437">
        <f t="shared" si="30"/>
        <v>70.77000000000001</v>
      </c>
      <c r="F437">
        <f t="shared" si="31"/>
        <v>5.2299999999999898</v>
      </c>
      <c r="G437" t="s">
        <v>34</v>
      </c>
      <c r="H437" s="2">
        <f t="shared" si="34"/>
        <v>-6.3225806451629146E-2</v>
      </c>
      <c r="I437">
        <f t="shared" si="32"/>
        <v>79.450354778534063</v>
      </c>
      <c r="J437">
        <f t="shared" si="33"/>
        <v>-3.4503547785340629</v>
      </c>
    </row>
    <row r="438" spans="1:10">
      <c r="A438" s="1">
        <v>0.56153935185185189</v>
      </c>
      <c r="B438">
        <v>34.9</v>
      </c>
      <c r="C438">
        <v>75</v>
      </c>
      <c r="D438">
        <v>65</v>
      </c>
      <c r="E438">
        <f t="shared" si="30"/>
        <v>73.490000000000009</v>
      </c>
      <c r="F438">
        <f t="shared" si="31"/>
        <v>1.5099999999999909</v>
      </c>
      <c r="G438" t="s">
        <v>34</v>
      </c>
      <c r="H438" s="2">
        <f t="shared" si="34"/>
        <v>-6.3225806451629146E-2</v>
      </c>
      <c r="I438">
        <f t="shared" si="32"/>
        <v>91.8604804112979</v>
      </c>
      <c r="J438">
        <f t="shared" si="33"/>
        <v>-16.8604804112979</v>
      </c>
    </row>
    <row r="439" spans="1:10">
      <c r="A439" s="1">
        <v>0.56160879629629623</v>
      </c>
      <c r="B439">
        <v>34.9</v>
      </c>
      <c r="C439">
        <v>74</v>
      </c>
      <c r="D439">
        <v>72</v>
      </c>
      <c r="E439">
        <f t="shared" si="30"/>
        <v>74.61</v>
      </c>
      <c r="F439">
        <f t="shared" si="31"/>
        <v>-0.60999999999999943</v>
      </c>
      <c r="G439" t="s">
        <v>34</v>
      </c>
      <c r="H439" s="2">
        <f t="shared" si="34"/>
        <v>-6.3225806451629146E-2</v>
      </c>
      <c r="I439">
        <f t="shared" si="32"/>
        <v>96.97053213970463</v>
      </c>
      <c r="J439">
        <f t="shared" si="33"/>
        <v>-22.97053213970463</v>
      </c>
    </row>
    <row r="440" spans="1:10">
      <c r="A440" s="1">
        <v>0.56167824074074069</v>
      </c>
      <c r="B440">
        <v>34.9</v>
      </c>
      <c r="C440">
        <v>77</v>
      </c>
      <c r="D440">
        <v>81</v>
      </c>
      <c r="E440">
        <f t="shared" si="30"/>
        <v>76.050000000000011</v>
      </c>
      <c r="F440">
        <f t="shared" si="31"/>
        <v>0.94999999999998863</v>
      </c>
      <c r="G440" t="s">
        <v>34</v>
      </c>
      <c r="H440" s="2">
        <f t="shared" si="34"/>
        <v>-6.3225806451629146E-2</v>
      </c>
      <c r="I440">
        <f t="shared" si="32"/>
        <v>103.54059864531507</v>
      </c>
      <c r="J440">
        <f t="shared" si="33"/>
        <v>-26.540598645315072</v>
      </c>
    </row>
    <row r="441" spans="1:10">
      <c r="A441" s="1">
        <v>0.56174768518518514</v>
      </c>
      <c r="B441">
        <v>34.9</v>
      </c>
      <c r="C441">
        <v>76</v>
      </c>
      <c r="D441">
        <v>70</v>
      </c>
      <c r="E441">
        <f t="shared" si="30"/>
        <v>74.290000000000006</v>
      </c>
      <c r="F441">
        <f t="shared" si="31"/>
        <v>1.7099999999999937</v>
      </c>
      <c r="G441" t="s">
        <v>34</v>
      </c>
      <c r="H441" s="2">
        <f t="shared" si="34"/>
        <v>-6.3225806451629146E-2</v>
      </c>
      <c r="I441">
        <f t="shared" si="32"/>
        <v>95.510517360322424</v>
      </c>
      <c r="J441">
        <f t="shared" si="33"/>
        <v>-19.510517360322424</v>
      </c>
    </row>
    <row r="442" spans="1:10">
      <c r="A442" s="1">
        <v>0.5618171296296296</v>
      </c>
      <c r="B442">
        <v>35</v>
      </c>
      <c r="C442">
        <v>75</v>
      </c>
      <c r="D442">
        <v>20</v>
      </c>
      <c r="E442">
        <f t="shared" si="30"/>
        <v>66.290000000000006</v>
      </c>
      <c r="F442">
        <f t="shared" si="31"/>
        <v>8.7099999999999937</v>
      </c>
      <c r="G442" t="s">
        <v>34</v>
      </c>
      <c r="H442" s="2">
        <f t="shared" si="34"/>
        <v>-6.3225806451629146E-2</v>
      </c>
      <c r="I442">
        <f t="shared" si="32"/>
        <v>59.010147833495239</v>
      </c>
      <c r="J442">
        <f t="shared" si="33"/>
        <v>15.989852166504761</v>
      </c>
    </row>
    <row r="443" spans="1:10">
      <c r="A443" s="1">
        <v>0.56188657407407405</v>
      </c>
      <c r="B443">
        <v>35</v>
      </c>
      <c r="C443">
        <v>74</v>
      </c>
      <c r="D443">
        <v>30</v>
      </c>
      <c r="E443">
        <f t="shared" si="30"/>
        <v>67.89</v>
      </c>
      <c r="F443">
        <f t="shared" si="31"/>
        <v>6.1099999999999994</v>
      </c>
      <c r="G443" t="s">
        <v>34</v>
      </c>
      <c r="H443" s="2">
        <f t="shared" si="34"/>
        <v>-6.3225806451629146E-2</v>
      </c>
      <c r="I443">
        <f t="shared" si="32"/>
        <v>66.310221745364487</v>
      </c>
      <c r="J443">
        <f t="shared" si="33"/>
        <v>7.6897782546355131</v>
      </c>
    </row>
    <row r="444" spans="1:10">
      <c r="A444" s="1">
        <v>0.56195601851851851</v>
      </c>
      <c r="B444">
        <v>35</v>
      </c>
      <c r="C444">
        <v>74</v>
      </c>
      <c r="D444">
        <v>20</v>
      </c>
      <c r="E444">
        <f t="shared" si="30"/>
        <v>66.290000000000006</v>
      </c>
      <c r="F444">
        <f t="shared" si="31"/>
        <v>7.7099999999999937</v>
      </c>
      <c r="G444" t="s">
        <v>34</v>
      </c>
      <c r="H444" s="2">
        <f t="shared" si="34"/>
        <v>-6.3225806451629146E-2</v>
      </c>
      <c r="I444">
        <f t="shared" si="32"/>
        <v>59.010147833495239</v>
      </c>
      <c r="J444">
        <f t="shared" si="33"/>
        <v>14.989852166504761</v>
      </c>
    </row>
    <row r="445" spans="1:10">
      <c r="A445" s="1">
        <v>0.56202546296296296</v>
      </c>
      <c r="B445">
        <v>35</v>
      </c>
      <c r="C445">
        <v>73</v>
      </c>
      <c r="D445">
        <v>45</v>
      </c>
      <c r="E445">
        <f t="shared" si="30"/>
        <v>70.290000000000006</v>
      </c>
      <c r="F445">
        <f t="shared" si="31"/>
        <v>2.7099999999999937</v>
      </c>
      <c r="G445" t="s">
        <v>34</v>
      </c>
      <c r="H445" s="2">
        <f t="shared" si="34"/>
        <v>-6.3225806451629146E-2</v>
      </c>
      <c r="I445">
        <f t="shared" si="32"/>
        <v>77.260332607070808</v>
      </c>
      <c r="J445">
        <f t="shared" si="33"/>
        <v>-4.2603326070708079</v>
      </c>
    </row>
    <row r="446" spans="1:10">
      <c r="A446" s="1">
        <v>0.56209490740740742</v>
      </c>
      <c r="B446">
        <v>35</v>
      </c>
      <c r="C446">
        <v>72</v>
      </c>
      <c r="D446">
        <v>12</v>
      </c>
      <c r="E446">
        <f t="shared" si="30"/>
        <v>65.010000000000005</v>
      </c>
      <c r="F446">
        <f t="shared" si="31"/>
        <v>6.9899999999999949</v>
      </c>
      <c r="G446" t="s">
        <v>34</v>
      </c>
      <c r="H446" s="2">
        <f t="shared" si="34"/>
        <v>-6.3225806451629146E-2</v>
      </c>
      <c r="I446">
        <f t="shared" si="32"/>
        <v>53.170088701658258</v>
      </c>
      <c r="J446">
        <f t="shared" si="33"/>
        <v>18.829911298341742</v>
      </c>
    </row>
    <row r="447" spans="1:10">
      <c r="A447" s="1">
        <v>0.56216435185185187</v>
      </c>
      <c r="B447">
        <v>35</v>
      </c>
      <c r="C447">
        <v>71</v>
      </c>
      <c r="D447">
        <v>36</v>
      </c>
      <c r="E447">
        <f t="shared" si="30"/>
        <v>68.850000000000009</v>
      </c>
      <c r="F447">
        <f t="shared" si="31"/>
        <v>2.1499999999999915</v>
      </c>
      <c r="G447" t="s">
        <v>34</v>
      </c>
      <c r="H447" s="2">
        <f t="shared" si="34"/>
        <v>-6.3225806451629146E-2</v>
      </c>
      <c r="I447">
        <f t="shared" si="32"/>
        <v>70.69026609092505</v>
      </c>
      <c r="J447">
        <f t="shared" si="33"/>
        <v>0.30973390907495002</v>
      </c>
    </row>
    <row r="448" spans="1:10">
      <c r="A448" s="1">
        <v>0.56223379629629633</v>
      </c>
      <c r="B448">
        <v>35</v>
      </c>
      <c r="C448">
        <v>71</v>
      </c>
      <c r="D448">
        <v>28</v>
      </c>
      <c r="E448">
        <f t="shared" si="30"/>
        <v>67.570000000000007</v>
      </c>
      <c r="F448">
        <f t="shared" si="31"/>
        <v>3.4299999999999926</v>
      </c>
      <c r="G448" t="s">
        <v>34</v>
      </c>
      <c r="H448" s="2">
        <f t="shared" si="34"/>
        <v>-6.3225806451629146E-2</v>
      </c>
      <c r="I448">
        <f t="shared" si="32"/>
        <v>64.850206963250798</v>
      </c>
      <c r="J448">
        <f t="shared" si="33"/>
        <v>6.1497930367492017</v>
      </c>
    </row>
    <row r="449" spans="1:10">
      <c r="A449" s="1">
        <v>0.56230324074074078</v>
      </c>
      <c r="B449">
        <v>35</v>
      </c>
      <c r="C449">
        <v>70</v>
      </c>
      <c r="D449">
        <v>51</v>
      </c>
      <c r="E449">
        <f t="shared" si="30"/>
        <v>71.25</v>
      </c>
      <c r="F449">
        <f t="shared" si="31"/>
        <v>-1.25</v>
      </c>
      <c r="G449" t="s">
        <v>34</v>
      </c>
      <c r="H449" s="2">
        <f t="shared" si="34"/>
        <v>-6.3225806451629146E-2</v>
      </c>
      <c r="I449">
        <f t="shared" si="32"/>
        <v>81.64037694970466</v>
      </c>
      <c r="J449">
        <f t="shared" si="33"/>
        <v>-11.64037694970466</v>
      </c>
    </row>
    <row r="450" spans="1:10">
      <c r="A450" s="1">
        <v>0.56237268518518524</v>
      </c>
      <c r="B450">
        <v>35</v>
      </c>
      <c r="C450">
        <v>74</v>
      </c>
      <c r="D450">
        <v>71</v>
      </c>
      <c r="E450">
        <f t="shared" si="30"/>
        <v>74.45</v>
      </c>
      <c r="F450">
        <f t="shared" si="31"/>
        <v>-0.45000000000000284</v>
      </c>
      <c r="G450" t="s">
        <v>34</v>
      </c>
      <c r="H450" s="2">
        <f t="shared" si="34"/>
        <v>-6.3225806451629146E-2</v>
      </c>
      <c r="I450">
        <f t="shared" si="32"/>
        <v>96.240524750029778</v>
      </c>
      <c r="J450">
        <f t="shared" si="33"/>
        <v>-22.240524750029778</v>
      </c>
    </row>
    <row r="451" spans="1:10">
      <c r="A451" s="1">
        <v>0.56258101851851849</v>
      </c>
      <c r="B451">
        <v>35</v>
      </c>
      <c r="C451">
        <v>76</v>
      </c>
      <c r="D451">
        <v>92</v>
      </c>
      <c r="E451">
        <f t="shared" ref="E451:E514" si="35">0.16*D451+63.09-2.69*EXP(-(32.53)*D451)</f>
        <v>77.81</v>
      </c>
      <c r="F451">
        <f t="shared" ref="F451:F514" si="36">C451-E451</f>
        <v>-1.8100000000000023</v>
      </c>
      <c r="G451" t="s">
        <v>34</v>
      </c>
      <c r="H451" s="2">
        <f t="shared" si="34"/>
        <v>-6.3225806451629146E-2</v>
      </c>
      <c r="I451">
        <f t="shared" ref="I451:I514" si="37">0.73*D451+46.09-1.68*EXP(-(0.0000044)*D451)</f>
        <v>111.57067992637361</v>
      </c>
      <c r="J451">
        <f t="shared" ref="J451:J514" si="38">C451-I451</f>
        <v>-35.570679926373614</v>
      </c>
    </row>
    <row r="452" spans="1:10">
      <c r="A452" s="1">
        <v>0.56265046296296295</v>
      </c>
      <c r="B452">
        <v>35</v>
      </c>
      <c r="C452">
        <v>76</v>
      </c>
      <c r="D452">
        <v>63</v>
      </c>
      <c r="E452">
        <f t="shared" si="35"/>
        <v>73.17</v>
      </c>
      <c r="F452">
        <f t="shared" si="36"/>
        <v>2.8299999999999983</v>
      </c>
      <c r="G452" t="s">
        <v>34</v>
      </c>
      <c r="H452" s="2">
        <f t="shared" ref="H452:H515" si="39">AVERAGE(F:F)</f>
        <v>-6.3225806451629146E-2</v>
      </c>
      <c r="I452">
        <f t="shared" si="37"/>
        <v>90.400465631460506</v>
      </c>
      <c r="J452">
        <f t="shared" si="38"/>
        <v>-14.400465631460506</v>
      </c>
    </row>
    <row r="453" spans="1:10">
      <c r="A453" s="1">
        <v>0.5627199074074074</v>
      </c>
      <c r="B453">
        <v>35</v>
      </c>
      <c r="C453">
        <v>78</v>
      </c>
      <c r="D453">
        <v>62</v>
      </c>
      <c r="E453">
        <f t="shared" si="35"/>
        <v>73.010000000000005</v>
      </c>
      <c r="F453">
        <f t="shared" si="36"/>
        <v>4.9899999999999949</v>
      </c>
      <c r="G453" t="s">
        <v>34</v>
      </c>
      <c r="H453" s="2">
        <f t="shared" si="39"/>
        <v>-6.3225806451629146E-2</v>
      </c>
      <c r="I453">
        <f t="shared" si="37"/>
        <v>89.670458241493009</v>
      </c>
      <c r="J453">
        <f t="shared" si="38"/>
        <v>-11.670458241493009</v>
      </c>
    </row>
    <row r="454" spans="1:10">
      <c r="A454" s="1">
        <v>0.56278935185185186</v>
      </c>
      <c r="B454">
        <v>35</v>
      </c>
      <c r="C454">
        <v>77</v>
      </c>
      <c r="D454">
        <v>59</v>
      </c>
      <c r="E454">
        <f t="shared" si="35"/>
        <v>72.53</v>
      </c>
      <c r="F454">
        <f t="shared" si="36"/>
        <v>4.4699999999999989</v>
      </c>
      <c r="G454" t="s">
        <v>34</v>
      </c>
      <c r="H454" s="2">
        <f t="shared" si="39"/>
        <v>-6.3225806451629146E-2</v>
      </c>
      <c r="I454">
        <f t="shared" si="37"/>
        <v>87.480436071395474</v>
      </c>
      <c r="J454">
        <f t="shared" si="38"/>
        <v>-10.480436071395474</v>
      </c>
    </row>
    <row r="455" spans="1:10">
      <c r="A455" s="1">
        <v>0.56285879629629632</v>
      </c>
      <c r="B455">
        <v>35</v>
      </c>
      <c r="C455">
        <v>77</v>
      </c>
      <c r="D455">
        <v>52</v>
      </c>
      <c r="E455">
        <f t="shared" si="35"/>
        <v>71.41</v>
      </c>
      <c r="F455">
        <f t="shared" si="36"/>
        <v>5.5900000000000034</v>
      </c>
      <c r="G455" t="s">
        <v>34</v>
      </c>
      <c r="H455" s="2">
        <f t="shared" si="39"/>
        <v>-6.3225806451629146E-2</v>
      </c>
      <c r="I455">
        <f t="shared" si="37"/>
        <v>82.37038434002983</v>
      </c>
      <c r="J455">
        <f t="shared" si="38"/>
        <v>-5.3703843400298297</v>
      </c>
    </row>
    <row r="456" spans="1:10">
      <c r="A456" s="1">
        <v>0.56292824074074077</v>
      </c>
      <c r="B456">
        <v>35</v>
      </c>
      <c r="C456">
        <v>76</v>
      </c>
      <c r="D456">
        <v>66</v>
      </c>
      <c r="E456">
        <f t="shared" si="35"/>
        <v>73.650000000000006</v>
      </c>
      <c r="F456">
        <f t="shared" si="36"/>
        <v>2.3499999999999943</v>
      </c>
      <c r="G456" t="s">
        <v>34</v>
      </c>
      <c r="H456" s="2">
        <f t="shared" si="39"/>
        <v>-6.3225806451629146E-2</v>
      </c>
      <c r="I456">
        <f t="shared" si="37"/>
        <v>92.590487801167853</v>
      </c>
      <c r="J456">
        <f t="shared" si="38"/>
        <v>-16.590487801167853</v>
      </c>
    </row>
    <row r="457" spans="1:10">
      <c r="A457" s="1">
        <v>0.56299768518518511</v>
      </c>
      <c r="B457">
        <v>35</v>
      </c>
      <c r="C457">
        <v>75</v>
      </c>
      <c r="D457">
        <v>65</v>
      </c>
      <c r="E457">
        <f t="shared" si="35"/>
        <v>73.490000000000009</v>
      </c>
      <c r="F457">
        <f t="shared" si="36"/>
        <v>1.5099999999999909</v>
      </c>
      <c r="G457" t="s">
        <v>34</v>
      </c>
      <c r="H457" s="2">
        <f t="shared" si="39"/>
        <v>-6.3225806451629146E-2</v>
      </c>
      <c r="I457">
        <f t="shared" si="37"/>
        <v>91.8604804112979</v>
      </c>
      <c r="J457">
        <f t="shared" si="38"/>
        <v>-16.8604804112979</v>
      </c>
    </row>
    <row r="458" spans="1:10">
      <c r="A458" s="1">
        <v>0.56306712962962957</v>
      </c>
      <c r="B458">
        <v>35</v>
      </c>
      <c r="C458">
        <v>79</v>
      </c>
      <c r="D458">
        <v>77</v>
      </c>
      <c r="E458">
        <f t="shared" si="35"/>
        <v>75.41</v>
      </c>
      <c r="F458">
        <f t="shared" si="36"/>
        <v>3.5900000000000034</v>
      </c>
      <c r="G458" t="s">
        <v>34</v>
      </c>
      <c r="H458" s="2">
        <f t="shared" si="39"/>
        <v>-6.3225806451629146E-2</v>
      </c>
      <c r="I458">
        <f t="shared" si="37"/>
        <v>100.62056908759114</v>
      </c>
      <c r="J458">
        <f t="shared" si="38"/>
        <v>-21.620569087591136</v>
      </c>
    </row>
    <row r="459" spans="1:10">
      <c r="A459" s="1">
        <v>0.56313657407407403</v>
      </c>
      <c r="B459">
        <v>35</v>
      </c>
      <c r="C459">
        <v>79</v>
      </c>
      <c r="D459">
        <v>51</v>
      </c>
      <c r="E459">
        <f t="shared" si="35"/>
        <v>71.25</v>
      </c>
      <c r="F459">
        <f t="shared" si="36"/>
        <v>7.75</v>
      </c>
      <c r="G459" t="s">
        <v>34</v>
      </c>
      <c r="H459" s="2">
        <f t="shared" si="39"/>
        <v>-6.3225806451629146E-2</v>
      </c>
      <c r="I459">
        <f t="shared" si="37"/>
        <v>81.64037694970466</v>
      </c>
      <c r="J459">
        <f t="shared" si="38"/>
        <v>-2.6403769497046596</v>
      </c>
    </row>
    <row r="460" spans="1:10">
      <c r="A460" s="1">
        <v>0.56320601851851848</v>
      </c>
      <c r="B460">
        <v>35</v>
      </c>
      <c r="C460">
        <v>79</v>
      </c>
      <c r="D460">
        <v>80</v>
      </c>
      <c r="E460">
        <f t="shared" si="35"/>
        <v>75.89</v>
      </c>
      <c r="F460">
        <f t="shared" si="36"/>
        <v>3.1099999999999994</v>
      </c>
      <c r="G460" t="s">
        <v>34</v>
      </c>
      <c r="H460" s="2">
        <f t="shared" si="39"/>
        <v>-6.3225806451629146E-2</v>
      </c>
      <c r="I460">
        <f t="shared" si="37"/>
        <v>102.81059125593286</v>
      </c>
      <c r="J460">
        <f t="shared" si="38"/>
        <v>-23.810591255932863</v>
      </c>
    </row>
    <row r="461" spans="1:10">
      <c r="A461" s="1">
        <v>0.56327546296296294</v>
      </c>
      <c r="B461">
        <v>35</v>
      </c>
      <c r="C461">
        <v>78</v>
      </c>
      <c r="D461">
        <v>46</v>
      </c>
      <c r="E461">
        <f t="shared" si="35"/>
        <v>70.45</v>
      </c>
      <c r="F461">
        <f t="shared" si="36"/>
        <v>7.5499999999999972</v>
      </c>
      <c r="G461" t="s">
        <v>34</v>
      </c>
      <c r="H461" s="2">
        <f t="shared" si="39"/>
        <v>-6.3225806451629146E-2</v>
      </c>
      <c r="I461">
        <f t="shared" si="37"/>
        <v>77.990339997591079</v>
      </c>
      <c r="J461">
        <f t="shared" si="38"/>
        <v>9.6600024089212866E-3</v>
      </c>
    </row>
    <row r="462" spans="1:10">
      <c r="A462" s="1">
        <v>0.56334490740740739</v>
      </c>
      <c r="B462">
        <v>35</v>
      </c>
      <c r="C462">
        <v>78</v>
      </c>
      <c r="D462">
        <v>57</v>
      </c>
      <c r="E462">
        <f t="shared" si="35"/>
        <v>72.210000000000008</v>
      </c>
      <c r="F462">
        <f t="shared" si="36"/>
        <v>5.789999999999992</v>
      </c>
      <c r="G462" t="s">
        <v>34</v>
      </c>
      <c r="H462" s="2">
        <f t="shared" si="39"/>
        <v>-6.3225806451629146E-2</v>
      </c>
      <c r="I462">
        <f t="shared" si="37"/>
        <v>86.020421291167878</v>
      </c>
      <c r="J462">
        <f t="shared" si="38"/>
        <v>-8.0204212911678781</v>
      </c>
    </row>
    <row r="463" spans="1:10">
      <c r="A463" s="1">
        <v>0.56341435185185185</v>
      </c>
      <c r="B463">
        <v>35</v>
      </c>
      <c r="C463">
        <v>77</v>
      </c>
      <c r="D463">
        <v>54</v>
      </c>
      <c r="E463">
        <f t="shared" si="35"/>
        <v>71.73</v>
      </c>
      <c r="F463">
        <f t="shared" si="36"/>
        <v>5.269999999999996</v>
      </c>
      <c r="G463" t="s">
        <v>34</v>
      </c>
      <c r="H463" s="2">
        <f t="shared" si="39"/>
        <v>-6.3225806451629146E-2</v>
      </c>
      <c r="I463">
        <f t="shared" si="37"/>
        <v>83.830399120582598</v>
      </c>
      <c r="J463">
        <f t="shared" si="38"/>
        <v>-6.830399120582598</v>
      </c>
    </row>
    <row r="464" spans="1:10">
      <c r="A464" s="1">
        <v>0.5634837962962963</v>
      </c>
      <c r="B464">
        <v>35</v>
      </c>
      <c r="C464">
        <v>76</v>
      </c>
      <c r="D464">
        <v>48</v>
      </c>
      <c r="E464">
        <f t="shared" si="35"/>
        <v>70.77000000000001</v>
      </c>
      <c r="F464">
        <f t="shared" si="36"/>
        <v>5.2299999999999898</v>
      </c>
      <c r="G464" t="s">
        <v>34</v>
      </c>
      <c r="H464" s="2">
        <f t="shared" si="39"/>
        <v>-6.3225806451629146E-2</v>
      </c>
      <c r="I464">
        <f t="shared" si="37"/>
        <v>79.450354778534063</v>
      </c>
      <c r="J464">
        <f t="shared" si="38"/>
        <v>-3.4503547785340629</v>
      </c>
    </row>
    <row r="465" spans="1:10">
      <c r="A465" s="1">
        <v>0.56355324074074076</v>
      </c>
      <c r="B465">
        <v>35</v>
      </c>
      <c r="C465">
        <v>78</v>
      </c>
      <c r="D465">
        <v>51</v>
      </c>
      <c r="E465">
        <f t="shared" si="35"/>
        <v>71.25</v>
      </c>
      <c r="F465">
        <f t="shared" si="36"/>
        <v>6.75</v>
      </c>
      <c r="G465" t="s">
        <v>34</v>
      </c>
      <c r="H465" s="2">
        <f t="shared" si="39"/>
        <v>-6.3225806451629146E-2</v>
      </c>
      <c r="I465">
        <f t="shared" si="37"/>
        <v>81.64037694970466</v>
      </c>
      <c r="J465">
        <f t="shared" si="38"/>
        <v>-3.6403769497046596</v>
      </c>
    </row>
    <row r="466" spans="1:10">
      <c r="A466" s="1">
        <v>0.56362268518518521</v>
      </c>
      <c r="B466">
        <v>35</v>
      </c>
      <c r="C466">
        <v>78</v>
      </c>
      <c r="D466">
        <v>62</v>
      </c>
      <c r="E466">
        <f t="shared" si="35"/>
        <v>73.010000000000005</v>
      </c>
      <c r="F466">
        <f t="shared" si="36"/>
        <v>4.9899999999999949</v>
      </c>
      <c r="G466" t="s">
        <v>34</v>
      </c>
      <c r="H466" s="2">
        <f t="shared" si="39"/>
        <v>-6.3225806451629146E-2</v>
      </c>
      <c r="I466">
        <f t="shared" si="37"/>
        <v>89.670458241493009</v>
      </c>
      <c r="J466">
        <f t="shared" si="38"/>
        <v>-11.670458241493009</v>
      </c>
    </row>
    <row r="467" spans="1:10">
      <c r="A467" s="1">
        <v>0.56369212962962967</v>
      </c>
      <c r="B467">
        <v>35</v>
      </c>
      <c r="C467">
        <v>77</v>
      </c>
      <c r="D467">
        <v>32</v>
      </c>
      <c r="E467">
        <f t="shared" si="35"/>
        <v>68.210000000000008</v>
      </c>
      <c r="F467">
        <f t="shared" si="36"/>
        <v>8.789999999999992</v>
      </c>
      <c r="G467" t="s">
        <v>34</v>
      </c>
      <c r="H467" s="2">
        <f t="shared" si="39"/>
        <v>-6.3225806451629146E-2</v>
      </c>
      <c r="I467">
        <f t="shared" si="37"/>
        <v>67.770236527348089</v>
      </c>
      <c r="J467">
        <f t="shared" si="38"/>
        <v>9.2297634726519107</v>
      </c>
    </row>
    <row r="468" spans="1:10">
      <c r="A468" s="1">
        <v>0.56376157407407412</v>
      </c>
      <c r="B468">
        <v>35</v>
      </c>
      <c r="C468">
        <v>76</v>
      </c>
      <c r="D468">
        <v>58</v>
      </c>
      <c r="E468">
        <f t="shared" si="35"/>
        <v>72.37</v>
      </c>
      <c r="F468">
        <f t="shared" si="36"/>
        <v>3.6299999999999955</v>
      </c>
      <c r="G468" t="s">
        <v>34</v>
      </c>
      <c r="H468" s="2">
        <f t="shared" si="39"/>
        <v>-6.3225806451629146E-2</v>
      </c>
      <c r="I468">
        <f t="shared" si="37"/>
        <v>86.750428681297947</v>
      </c>
      <c r="J468">
        <f t="shared" si="38"/>
        <v>-10.750428681297947</v>
      </c>
    </row>
    <row r="469" spans="1:10">
      <c r="A469" s="1">
        <v>0.56383101851851858</v>
      </c>
      <c r="B469">
        <v>35</v>
      </c>
      <c r="C469">
        <v>75</v>
      </c>
      <c r="D469">
        <v>53</v>
      </c>
      <c r="E469">
        <f t="shared" si="35"/>
        <v>71.570000000000007</v>
      </c>
      <c r="F469">
        <f t="shared" si="36"/>
        <v>3.4299999999999926</v>
      </c>
      <c r="G469" t="s">
        <v>34</v>
      </c>
      <c r="H469" s="2">
        <f t="shared" si="39"/>
        <v>-6.3225806451629146E-2</v>
      </c>
      <c r="I469">
        <f t="shared" si="37"/>
        <v>83.100391730322471</v>
      </c>
      <c r="J469">
        <f t="shared" si="38"/>
        <v>-8.1003917303224711</v>
      </c>
    </row>
    <row r="470" spans="1:10">
      <c r="A470" s="1">
        <v>0.56390046296296303</v>
      </c>
      <c r="B470">
        <v>35</v>
      </c>
      <c r="C470">
        <v>80</v>
      </c>
      <c r="D470">
        <v>63</v>
      </c>
      <c r="E470">
        <f t="shared" si="35"/>
        <v>73.17</v>
      </c>
      <c r="F470">
        <f t="shared" si="36"/>
        <v>6.8299999999999983</v>
      </c>
      <c r="G470" t="s">
        <v>34</v>
      </c>
      <c r="H470" s="2">
        <f t="shared" si="39"/>
        <v>-6.3225806451629146E-2</v>
      </c>
      <c r="I470">
        <f t="shared" si="37"/>
        <v>90.400465631460506</v>
      </c>
      <c r="J470">
        <f t="shared" si="38"/>
        <v>-10.400465631460506</v>
      </c>
    </row>
    <row r="471" spans="1:10">
      <c r="A471" s="1">
        <v>0.56396990740740738</v>
      </c>
      <c r="B471">
        <v>35</v>
      </c>
      <c r="C471">
        <v>79</v>
      </c>
      <c r="D471">
        <v>35</v>
      </c>
      <c r="E471">
        <f t="shared" si="35"/>
        <v>68.69</v>
      </c>
      <c r="F471">
        <f t="shared" si="36"/>
        <v>10.310000000000002</v>
      </c>
      <c r="G471" t="s">
        <v>34</v>
      </c>
      <c r="H471" s="2">
        <f t="shared" si="39"/>
        <v>-6.3225806451629146E-2</v>
      </c>
      <c r="I471">
        <f t="shared" si="37"/>
        <v>69.960258700079578</v>
      </c>
      <c r="J471">
        <f t="shared" si="38"/>
        <v>9.0397412999204221</v>
      </c>
    </row>
    <row r="472" spans="1:10">
      <c r="A472" s="1">
        <v>0.56403935185185183</v>
      </c>
      <c r="B472">
        <v>35</v>
      </c>
      <c r="C472">
        <v>78</v>
      </c>
      <c r="D472">
        <v>72</v>
      </c>
      <c r="E472">
        <f t="shared" si="35"/>
        <v>74.61</v>
      </c>
      <c r="F472">
        <f t="shared" si="36"/>
        <v>3.3900000000000006</v>
      </c>
      <c r="G472" t="s">
        <v>34</v>
      </c>
      <c r="H472" s="2">
        <f t="shared" si="39"/>
        <v>-6.3225806451629146E-2</v>
      </c>
      <c r="I472">
        <f t="shared" si="37"/>
        <v>96.97053213970463</v>
      </c>
      <c r="J472">
        <f t="shared" si="38"/>
        <v>-18.97053213970463</v>
      </c>
    </row>
    <row r="473" spans="1:10">
      <c r="A473" s="1">
        <v>0.56410879629629629</v>
      </c>
      <c r="B473">
        <v>35</v>
      </c>
      <c r="C473">
        <v>81</v>
      </c>
      <c r="D473">
        <v>20</v>
      </c>
      <c r="E473">
        <f t="shared" si="35"/>
        <v>66.290000000000006</v>
      </c>
      <c r="F473">
        <f t="shared" si="36"/>
        <v>14.709999999999994</v>
      </c>
      <c r="G473" t="s">
        <v>34</v>
      </c>
      <c r="H473" s="2">
        <f t="shared" si="39"/>
        <v>-6.3225806451629146E-2</v>
      </c>
      <c r="I473">
        <f t="shared" si="37"/>
        <v>59.010147833495239</v>
      </c>
      <c r="J473">
        <f t="shared" si="38"/>
        <v>21.989852166504761</v>
      </c>
    </row>
    <row r="474" spans="1:10">
      <c r="A474" s="1">
        <v>0.56416666666666659</v>
      </c>
      <c r="B474">
        <v>35</v>
      </c>
      <c r="C474">
        <v>80</v>
      </c>
      <c r="D474">
        <v>74</v>
      </c>
      <c r="E474">
        <f t="shared" si="35"/>
        <v>74.930000000000007</v>
      </c>
      <c r="F474">
        <f t="shared" si="36"/>
        <v>5.0699999999999932</v>
      </c>
      <c r="G474" t="s">
        <v>34</v>
      </c>
      <c r="H474" s="2">
        <f t="shared" si="39"/>
        <v>-6.3225806451629146E-2</v>
      </c>
      <c r="I474">
        <f t="shared" si="37"/>
        <v>98.430546918956765</v>
      </c>
      <c r="J474">
        <f t="shared" si="38"/>
        <v>-18.430546918956765</v>
      </c>
    </row>
    <row r="475" spans="1:10">
      <c r="A475" s="1">
        <v>0.5642476851851852</v>
      </c>
      <c r="B475">
        <v>35</v>
      </c>
      <c r="C475">
        <v>79</v>
      </c>
      <c r="D475">
        <v>22</v>
      </c>
      <c r="E475">
        <f t="shared" si="35"/>
        <v>66.61</v>
      </c>
      <c r="F475">
        <f t="shared" si="36"/>
        <v>12.39</v>
      </c>
      <c r="G475" t="s">
        <v>34</v>
      </c>
      <c r="H475" s="2">
        <f t="shared" si="39"/>
        <v>-6.3225806451629146E-2</v>
      </c>
      <c r="I475">
        <f t="shared" si="37"/>
        <v>60.470162616129258</v>
      </c>
      <c r="J475">
        <f t="shared" si="38"/>
        <v>18.529837383870742</v>
      </c>
    </row>
    <row r="476" spans="1:10">
      <c r="A476" s="1">
        <v>0.56431712962962965</v>
      </c>
      <c r="B476">
        <v>35</v>
      </c>
      <c r="C476">
        <v>79</v>
      </c>
      <c r="D476">
        <v>60</v>
      </c>
      <c r="E476">
        <f t="shared" si="35"/>
        <v>72.69</v>
      </c>
      <c r="F476">
        <f t="shared" si="36"/>
        <v>6.3100000000000023</v>
      </c>
      <c r="G476" t="s">
        <v>34</v>
      </c>
      <c r="H476" s="2">
        <f t="shared" si="39"/>
        <v>-6.3225806451629146E-2</v>
      </c>
      <c r="I476">
        <f t="shared" si="37"/>
        <v>88.210443461460514</v>
      </c>
      <c r="J476">
        <f t="shared" si="38"/>
        <v>-9.210443461460514</v>
      </c>
    </row>
    <row r="477" spans="1:10">
      <c r="A477" s="1">
        <v>0.56437499999999996</v>
      </c>
      <c r="B477">
        <v>35</v>
      </c>
      <c r="C477">
        <v>81</v>
      </c>
      <c r="D477">
        <v>49</v>
      </c>
      <c r="E477">
        <f t="shared" si="35"/>
        <v>70.930000000000007</v>
      </c>
      <c r="F477">
        <f t="shared" si="36"/>
        <v>10.069999999999993</v>
      </c>
      <c r="G477" t="s">
        <v>34</v>
      </c>
      <c r="H477" s="2">
        <f t="shared" si="39"/>
        <v>-6.3225806451629146E-2</v>
      </c>
      <c r="I477">
        <f t="shared" si="37"/>
        <v>80.180362168956776</v>
      </c>
      <c r="J477">
        <f t="shared" si="38"/>
        <v>0.81963783104322374</v>
      </c>
    </row>
    <row r="478" spans="1:10">
      <c r="A478" s="1">
        <v>0.56444444444444442</v>
      </c>
      <c r="B478">
        <v>35</v>
      </c>
      <c r="C478">
        <v>80</v>
      </c>
      <c r="D478">
        <v>63</v>
      </c>
      <c r="E478">
        <f t="shared" si="35"/>
        <v>73.17</v>
      </c>
      <c r="F478">
        <f t="shared" si="36"/>
        <v>6.8299999999999983</v>
      </c>
      <c r="G478" t="s">
        <v>34</v>
      </c>
      <c r="H478" s="2">
        <f t="shared" si="39"/>
        <v>-6.3225806451629146E-2</v>
      </c>
      <c r="I478">
        <f t="shared" si="37"/>
        <v>90.400465631460506</v>
      </c>
      <c r="J478">
        <f t="shared" si="38"/>
        <v>-10.400465631460506</v>
      </c>
    </row>
    <row r="479" spans="1:10">
      <c r="A479" s="1">
        <v>0.56451388888888887</v>
      </c>
      <c r="B479">
        <v>35</v>
      </c>
      <c r="C479">
        <v>79</v>
      </c>
      <c r="D479">
        <v>12</v>
      </c>
      <c r="E479">
        <f t="shared" si="35"/>
        <v>65.010000000000005</v>
      </c>
      <c r="F479">
        <f t="shared" si="36"/>
        <v>13.989999999999995</v>
      </c>
      <c r="G479" t="s">
        <v>34</v>
      </c>
      <c r="H479" s="2">
        <f t="shared" si="39"/>
        <v>-6.3225806451629146E-2</v>
      </c>
      <c r="I479">
        <f t="shared" si="37"/>
        <v>53.170088701658258</v>
      </c>
      <c r="J479">
        <f t="shared" si="38"/>
        <v>25.829911298341742</v>
      </c>
    </row>
    <row r="480" spans="1:10">
      <c r="A480" s="1">
        <v>0.56458333333333333</v>
      </c>
      <c r="B480">
        <v>35</v>
      </c>
      <c r="C480">
        <v>79</v>
      </c>
      <c r="D480">
        <v>43</v>
      </c>
      <c r="E480">
        <f t="shared" si="35"/>
        <v>69.97</v>
      </c>
      <c r="F480">
        <f t="shared" si="36"/>
        <v>9.0300000000000011</v>
      </c>
      <c r="G480" t="s">
        <v>34</v>
      </c>
      <c r="H480" s="2">
        <f t="shared" si="39"/>
        <v>-6.3225806451629146E-2</v>
      </c>
      <c r="I480">
        <f t="shared" si="37"/>
        <v>75.800317825932723</v>
      </c>
      <c r="J480">
        <f t="shared" si="38"/>
        <v>3.1996821740672772</v>
      </c>
    </row>
    <row r="481" spans="1:10">
      <c r="A481" s="1">
        <v>0.56465277777777778</v>
      </c>
      <c r="B481">
        <v>35</v>
      </c>
      <c r="C481">
        <v>78</v>
      </c>
      <c r="D481">
        <v>17</v>
      </c>
      <c r="E481">
        <f t="shared" si="35"/>
        <v>65.81</v>
      </c>
      <c r="F481">
        <f t="shared" si="36"/>
        <v>12.189999999999998</v>
      </c>
      <c r="G481" t="s">
        <v>34</v>
      </c>
      <c r="H481" s="2">
        <f t="shared" si="39"/>
        <v>-6.3225806451629146E-2</v>
      </c>
      <c r="I481">
        <f t="shared" si="37"/>
        <v>56.820125659300281</v>
      </c>
      <c r="J481">
        <f t="shared" si="38"/>
        <v>21.179874340699719</v>
      </c>
    </row>
    <row r="482" spans="1:10">
      <c r="A482" s="1">
        <v>0.56472222222222224</v>
      </c>
      <c r="B482">
        <v>35</v>
      </c>
      <c r="C482">
        <v>77</v>
      </c>
      <c r="D482">
        <v>47</v>
      </c>
      <c r="E482">
        <f t="shared" si="35"/>
        <v>70.61</v>
      </c>
      <c r="F482">
        <f t="shared" si="36"/>
        <v>6.3900000000000006</v>
      </c>
      <c r="G482" t="s">
        <v>34</v>
      </c>
      <c r="H482" s="2">
        <f t="shared" si="39"/>
        <v>-6.3225806451629146E-2</v>
      </c>
      <c r="I482">
        <f t="shared" si="37"/>
        <v>78.720347388078835</v>
      </c>
      <c r="J482">
        <f t="shared" si="38"/>
        <v>-1.7203473880788351</v>
      </c>
    </row>
    <row r="483" spans="1:10">
      <c r="A483" s="1">
        <v>0.56479166666666669</v>
      </c>
      <c r="B483">
        <v>35</v>
      </c>
      <c r="C483">
        <v>82</v>
      </c>
      <c r="D483">
        <v>26</v>
      </c>
      <c r="E483">
        <f t="shared" si="35"/>
        <v>67.25</v>
      </c>
      <c r="F483">
        <f t="shared" si="36"/>
        <v>14.75</v>
      </c>
      <c r="G483" t="s">
        <v>34</v>
      </c>
      <c r="H483" s="2">
        <f t="shared" si="39"/>
        <v>-6.3225806451629146E-2</v>
      </c>
      <c r="I483">
        <f t="shared" si="37"/>
        <v>63.390192181007045</v>
      </c>
      <c r="J483">
        <f t="shared" si="38"/>
        <v>18.609807818992955</v>
      </c>
    </row>
    <row r="484" spans="1:10">
      <c r="A484" s="1">
        <v>0.56486111111111115</v>
      </c>
      <c r="B484">
        <v>35</v>
      </c>
      <c r="C484">
        <v>81</v>
      </c>
      <c r="D484">
        <v>12</v>
      </c>
      <c r="E484">
        <f t="shared" si="35"/>
        <v>65.010000000000005</v>
      </c>
      <c r="F484">
        <f t="shared" si="36"/>
        <v>15.989999999999995</v>
      </c>
      <c r="G484" t="s">
        <v>34</v>
      </c>
      <c r="H484" s="2">
        <f t="shared" si="39"/>
        <v>-6.3225806451629146E-2</v>
      </c>
      <c r="I484">
        <f t="shared" si="37"/>
        <v>53.170088701658258</v>
      </c>
      <c r="J484">
        <f t="shared" si="38"/>
        <v>27.829911298341742</v>
      </c>
    </row>
    <row r="485" spans="1:10">
      <c r="A485" s="1">
        <v>0.5649305555555556</v>
      </c>
      <c r="B485">
        <v>35</v>
      </c>
      <c r="C485">
        <v>80</v>
      </c>
      <c r="D485">
        <v>11</v>
      </c>
      <c r="E485">
        <f t="shared" si="35"/>
        <v>64.850000000000009</v>
      </c>
      <c r="F485">
        <f t="shared" si="36"/>
        <v>15.149999999999991</v>
      </c>
      <c r="G485" t="s">
        <v>34</v>
      </c>
      <c r="H485" s="2">
        <f t="shared" si="39"/>
        <v>-6.3225806451629146E-2</v>
      </c>
      <c r="I485">
        <f t="shared" si="37"/>
        <v>52.440081310032284</v>
      </c>
      <c r="J485">
        <f t="shared" si="38"/>
        <v>27.559918689967716</v>
      </c>
    </row>
    <row r="486" spans="1:10">
      <c r="A486" s="1">
        <v>0.56500000000000006</v>
      </c>
      <c r="B486">
        <v>35.1</v>
      </c>
      <c r="C486">
        <v>80</v>
      </c>
      <c r="D486">
        <v>20</v>
      </c>
      <c r="E486">
        <f t="shared" si="35"/>
        <v>66.290000000000006</v>
      </c>
      <c r="F486">
        <f t="shared" si="36"/>
        <v>13.709999999999994</v>
      </c>
      <c r="G486" t="s">
        <v>34</v>
      </c>
      <c r="H486" s="2">
        <f t="shared" si="39"/>
        <v>-6.3225806451629146E-2</v>
      </c>
      <c r="I486">
        <f t="shared" si="37"/>
        <v>59.010147833495239</v>
      </c>
      <c r="J486">
        <f t="shared" si="38"/>
        <v>20.989852166504761</v>
      </c>
    </row>
    <row r="487" spans="1:10">
      <c r="A487" s="1">
        <v>0.56506944444444451</v>
      </c>
      <c r="B487">
        <v>35</v>
      </c>
      <c r="C487">
        <v>79</v>
      </c>
      <c r="D487">
        <v>63</v>
      </c>
      <c r="E487">
        <f t="shared" si="35"/>
        <v>73.17</v>
      </c>
      <c r="F487">
        <f t="shared" si="36"/>
        <v>5.8299999999999983</v>
      </c>
      <c r="G487" t="s">
        <v>34</v>
      </c>
      <c r="H487" s="2">
        <f t="shared" si="39"/>
        <v>-6.3225806451629146E-2</v>
      </c>
      <c r="I487">
        <f t="shared" si="37"/>
        <v>90.400465631460506</v>
      </c>
      <c r="J487">
        <f t="shared" si="38"/>
        <v>-11.400465631460506</v>
      </c>
    </row>
    <row r="488" spans="1:10">
      <c r="A488" s="1">
        <v>0.56513888888888886</v>
      </c>
      <c r="B488">
        <v>35</v>
      </c>
      <c r="C488">
        <v>78</v>
      </c>
      <c r="D488">
        <v>17</v>
      </c>
      <c r="E488">
        <f t="shared" si="35"/>
        <v>65.81</v>
      </c>
      <c r="F488">
        <f t="shared" si="36"/>
        <v>12.189999999999998</v>
      </c>
      <c r="G488" t="s">
        <v>34</v>
      </c>
      <c r="H488" s="2">
        <f t="shared" si="39"/>
        <v>-6.3225806451629146E-2</v>
      </c>
      <c r="I488">
        <f t="shared" si="37"/>
        <v>56.820125659300281</v>
      </c>
      <c r="J488">
        <f t="shared" si="38"/>
        <v>21.179874340699719</v>
      </c>
    </row>
    <row r="489" spans="1:10">
      <c r="A489" s="1">
        <v>0.56520833333333331</v>
      </c>
      <c r="B489">
        <v>35</v>
      </c>
      <c r="C489">
        <v>77</v>
      </c>
      <c r="D489">
        <v>15</v>
      </c>
      <c r="E489">
        <f t="shared" si="35"/>
        <v>65.490000000000009</v>
      </c>
      <c r="F489">
        <f t="shared" si="36"/>
        <v>11.509999999999991</v>
      </c>
      <c r="G489" t="s">
        <v>34</v>
      </c>
      <c r="H489" s="2">
        <f t="shared" si="39"/>
        <v>-6.3225806451629146E-2</v>
      </c>
      <c r="I489">
        <f t="shared" si="37"/>
        <v>55.360110876341047</v>
      </c>
      <c r="J489">
        <f t="shared" si="38"/>
        <v>21.639889123658953</v>
      </c>
    </row>
    <row r="490" spans="1:10">
      <c r="A490" s="1">
        <v>0.56527777777777777</v>
      </c>
      <c r="B490">
        <v>35</v>
      </c>
      <c r="C490">
        <v>77</v>
      </c>
      <c r="D490">
        <v>15</v>
      </c>
      <c r="E490">
        <f t="shared" si="35"/>
        <v>65.490000000000009</v>
      </c>
      <c r="F490">
        <f t="shared" si="36"/>
        <v>11.509999999999991</v>
      </c>
      <c r="G490" t="s">
        <v>34</v>
      </c>
      <c r="H490" s="2">
        <f t="shared" si="39"/>
        <v>-6.3225806451629146E-2</v>
      </c>
      <c r="I490">
        <f t="shared" si="37"/>
        <v>55.360110876341047</v>
      </c>
      <c r="J490">
        <f t="shared" si="38"/>
        <v>21.639889123658953</v>
      </c>
    </row>
    <row r="491" spans="1:10">
      <c r="A491" s="1">
        <v>0.56534722222222222</v>
      </c>
      <c r="B491">
        <v>35</v>
      </c>
      <c r="C491">
        <v>76</v>
      </c>
      <c r="D491">
        <v>23</v>
      </c>
      <c r="E491">
        <f t="shared" si="35"/>
        <v>66.77000000000001</v>
      </c>
      <c r="F491">
        <f t="shared" si="36"/>
        <v>9.2299999999999898</v>
      </c>
      <c r="G491" t="s">
        <v>34</v>
      </c>
      <c r="H491" s="2">
        <f t="shared" si="39"/>
        <v>-6.3225806451629146E-2</v>
      </c>
      <c r="I491">
        <f t="shared" si="37"/>
        <v>61.200170007397482</v>
      </c>
      <c r="J491">
        <f t="shared" si="38"/>
        <v>14.799829992602518</v>
      </c>
    </row>
    <row r="492" spans="1:10">
      <c r="A492" s="1">
        <v>0.56541666666666668</v>
      </c>
      <c r="B492">
        <v>35.1</v>
      </c>
      <c r="C492">
        <v>75</v>
      </c>
      <c r="D492">
        <v>22</v>
      </c>
      <c r="E492">
        <f t="shared" si="35"/>
        <v>66.61</v>
      </c>
      <c r="F492">
        <f t="shared" si="36"/>
        <v>8.39</v>
      </c>
      <c r="G492" t="s">
        <v>34</v>
      </c>
      <c r="H492" s="2">
        <f t="shared" si="39"/>
        <v>-6.3225806451629146E-2</v>
      </c>
      <c r="I492">
        <f t="shared" si="37"/>
        <v>60.470162616129258</v>
      </c>
      <c r="J492">
        <f t="shared" si="38"/>
        <v>14.529837383870742</v>
      </c>
    </row>
    <row r="493" spans="1:10">
      <c r="A493" s="1">
        <v>0.56548611111111113</v>
      </c>
      <c r="B493">
        <v>35.1</v>
      </c>
      <c r="C493">
        <v>74</v>
      </c>
      <c r="D493">
        <v>29</v>
      </c>
      <c r="E493">
        <f t="shared" si="35"/>
        <v>67.73</v>
      </c>
      <c r="F493">
        <f t="shared" si="36"/>
        <v>6.269999999999996</v>
      </c>
      <c r="G493" t="s">
        <v>34</v>
      </c>
      <c r="H493" s="2">
        <f t="shared" si="39"/>
        <v>-6.3225806451629146E-2</v>
      </c>
      <c r="I493">
        <f t="shared" si="37"/>
        <v>65.580214354323914</v>
      </c>
      <c r="J493">
        <f t="shared" si="38"/>
        <v>8.419785645676086</v>
      </c>
    </row>
    <row r="494" spans="1:10">
      <c r="A494" s="1">
        <v>0.56555555555555559</v>
      </c>
      <c r="B494">
        <v>35.1</v>
      </c>
      <c r="C494">
        <v>74</v>
      </c>
      <c r="D494">
        <v>19</v>
      </c>
      <c r="E494">
        <f t="shared" si="35"/>
        <v>66.13000000000001</v>
      </c>
      <c r="F494">
        <f t="shared" si="36"/>
        <v>7.8699999999999903</v>
      </c>
      <c r="G494" t="s">
        <v>34</v>
      </c>
      <c r="H494" s="2">
        <f t="shared" si="39"/>
        <v>-6.3225806451629146E-2</v>
      </c>
      <c r="I494">
        <f t="shared" si="37"/>
        <v>58.280140442129436</v>
      </c>
      <c r="J494">
        <f t="shared" si="38"/>
        <v>15.719859557870564</v>
      </c>
    </row>
    <row r="495" spans="1:10">
      <c r="A495" s="1">
        <v>0.56562499999999993</v>
      </c>
      <c r="B495">
        <v>35.1</v>
      </c>
      <c r="C495">
        <v>73</v>
      </c>
      <c r="D495">
        <v>26</v>
      </c>
      <c r="E495">
        <f t="shared" si="35"/>
        <v>67.25</v>
      </c>
      <c r="F495">
        <f t="shared" si="36"/>
        <v>5.75</v>
      </c>
      <c r="G495" t="s">
        <v>34</v>
      </c>
      <c r="H495" s="2">
        <f t="shared" si="39"/>
        <v>-6.3225806451629146E-2</v>
      </c>
      <c r="I495">
        <f t="shared" si="37"/>
        <v>63.390192181007045</v>
      </c>
      <c r="J495">
        <f t="shared" si="38"/>
        <v>9.6098078189929552</v>
      </c>
    </row>
    <row r="496" spans="1:10">
      <c r="A496" s="1">
        <v>0.56569444444444439</v>
      </c>
      <c r="B496">
        <v>35</v>
      </c>
      <c r="C496">
        <v>72</v>
      </c>
      <c r="D496">
        <v>22</v>
      </c>
      <c r="E496">
        <f t="shared" si="35"/>
        <v>66.61</v>
      </c>
      <c r="F496">
        <f t="shared" si="36"/>
        <v>5.3900000000000006</v>
      </c>
      <c r="G496" t="s">
        <v>34</v>
      </c>
      <c r="H496" s="2">
        <f t="shared" si="39"/>
        <v>-6.3225806451629146E-2</v>
      </c>
      <c r="I496">
        <f t="shared" si="37"/>
        <v>60.470162616129258</v>
      </c>
      <c r="J496">
        <f t="shared" si="38"/>
        <v>11.529837383870742</v>
      </c>
    </row>
    <row r="497" spans="1:10">
      <c r="A497" s="1">
        <v>0.56576388888888884</v>
      </c>
      <c r="B497">
        <v>35</v>
      </c>
      <c r="C497">
        <v>71</v>
      </c>
      <c r="D497">
        <v>25</v>
      </c>
      <c r="E497">
        <f t="shared" si="35"/>
        <v>67.09</v>
      </c>
      <c r="F497">
        <f t="shared" si="36"/>
        <v>3.9099999999999966</v>
      </c>
      <c r="G497" t="s">
        <v>34</v>
      </c>
      <c r="H497" s="2">
        <f t="shared" si="39"/>
        <v>-6.3225806451629146E-2</v>
      </c>
      <c r="I497">
        <f t="shared" si="37"/>
        <v>62.660184789836379</v>
      </c>
      <c r="J497">
        <f t="shared" si="38"/>
        <v>8.3398152101636214</v>
      </c>
    </row>
    <row r="498" spans="1:10">
      <c r="A498" s="1">
        <v>0.5658333333333333</v>
      </c>
      <c r="B498">
        <v>35</v>
      </c>
      <c r="C498">
        <v>71</v>
      </c>
      <c r="D498">
        <v>25</v>
      </c>
      <c r="E498">
        <f t="shared" si="35"/>
        <v>67.09</v>
      </c>
      <c r="F498">
        <f t="shared" si="36"/>
        <v>3.9099999999999966</v>
      </c>
      <c r="G498" t="s">
        <v>34</v>
      </c>
      <c r="H498" s="2">
        <f t="shared" si="39"/>
        <v>-6.3225806451629146E-2</v>
      </c>
      <c r="I498">
        <f t="shared" si="37"/>
        <v>62.660184789836379</v>
      </c>
      <c r="J498">
        <f t="shared" si="38"/>
        <v>8.3398152101636214</v>
      </c>
    </row>
    <row r="499" spans="1:10">
      <c r="A499" s="1">
        <v>0.56590277777777775</v>
      </c>
      <c r="B499">
        <v>35.1</v>
      </c>
      <c r="C499">
        <v>70</v>
      </c>
      <c r="D499">
        <v>34</v>
      </c>
      <c r="E499">
        <f t="shared" si="35"/>
        <v>68.53</v>
      </c>
      <c r="F499">
        <f t="shared" si="36"/>
        <v>1.4699999999999989</v>
      </c>
      <c r="G499" t="s">
        <v>34</v>
      </c>
      <c r="H499" s="2">
        <f t="shared" si="39"/>
        <v>-6.3225806451629146E-2</v>
      </c>
      <c r="I499">
        <f t="shared" si="37"/>
        <v>69.230251309201606</v>
      </c>
      <c r="J499">
        <f t="shared" si="38"/>
        <v>0.76974869079839436</v>
      </c>
    </row>
    <row r="500" spans="1:10">
      <c r="A500" s="1">
        <v>0.56597222222222221</v>
      </c>
      <c r="B500">
        <v>35.1</v>
      </c>
      <c r="C500">
        <v>69</v>
      </c>
      <c r="D500">
        <v>63</v>
      </c>
      <c r="E500">
        <f t="shared" si="35"/>
        <v>73.17</v>
      </c>
      <c r="F500">
        <f t="shared" si="36"/>
        <v>-4.1700000000000017</v>
      </c>
      <c r="G500" t="s">
        <v>34</v>
      </c>
      <c r="H500" s="2">
        <f t="shared" si="39"/>
        <v>-6.3225806451629146E-2</v>
      </c>
      <c r="I500">
        <f t="shared" si="37"/>
        <v>90.400465631460506</v>
      </c>
      <c r="J500">
        <f t="shared" si="38"/>
        <v>-21.400465631460506</v>
      </c>
    </row>
    <row r="501" spans="1:10">
      <c r="A501" s="1">
        <v>0.56604166666666667</v>
      </c>
      <c r="B501">
        <v>35.1</v>
      </c>
      <c r="C501">
        <v>76</v>
      </c>
      <c r="D501">
        <v>90</v>
      </c>
      <c r="E501">
        <f t="shared" si="35"/>
        <v>77.490000000000009</v>
      </c>
      <c r="F501">
        <f t="shared" si="36"/>
        <v>-1.4900000000000091</v>
      </c>
      <c r="G501" t="s">
        <v>34</v>
      </c>
      <c r="H501" s="2">
        <f t="shared" si="39"/>
        <v>-6.3225806451629146E-2</v>
      </c>
      <c r="I501">
        <f t="shared" si="37"/>
        <v>110.11066514829196</v>
      </c>
      <c r="J501">
        <f t="shared" si="38"/>
        <v>-34.110665148291957</v>
      </c>
    </row>
    <row r="502" spans="1:10">
      <c r="A502" s="1">
        <v>0.56611111111111112</v>
      </c>
      <c r="B502">
        <v>35.1</v>
      </c>
      <c r="C502">
        <v>78</v>
      </c>
      <c r="D502">
        <v>39</v>
      </c>
      <c r="E502">
        <f t="shared" si="35"/>
        <v>69.33</v>
      </c>
      <c r="F502">
        <f t="shared" si="36"/>
        <v>8.6700000000000017</v>
      </c>
      <c r="G502" t="s">
        <v>34</v>
      </c>
      <c r="H502" s="2">
        <f t="shared" si="39"/>
        <v>-6.3225806451629146E-2</v>
      </c>
      <c r="I502">
        <f t="shared" si="37"/>
        <v>72.880288263266308</v>
      </c>
      <c r="J502">
        <f t="shared" si="38"/>
        <v>5.1197117367336915</v>
      </c>
    </row>
    <row r="503" spans="1:10">
      <c r="A503" s="1">
        <v>0.56618055555555558</v>
      </c>
      <c r="B503">
        <v>35.1</v>
      </c>
      <c r="C503">
        <v>77</v>
      </c>
      <c r="D503">
        <v>71</v>
      </c>
      <c r="E503">
        <f t="shared" si="35"/>
        <v>74.45</v>
      </c>
      <c r="F503">
        <f t="shared" si="36"/>
        <v>2.5499999999999972</v>
      </c>
      <c r="G503" t="s">
        <v>34</v>
      </c>
      <c r="H503" s="2">
        <f t="shared" si="39"/>
        <v>-6.3225806451629146E-2</v>
      </c>
      <c r="I503">
        <f t="shared" si="37"/>
        <v>96.240524750029778</v>
      </c>
      <c r="J503">
        <f t="shared" si="38"/>
        <v>-19.240524750029778</v>
      </c>
    </row>
    <row r="504" spans="1:10">
      <c r="A504" s="1">
        <v>0.56625000000000003</v>
      </c>
      <c r="B504">
        <v>35.1</v>
      </c>
      <c r="C504">
        <v>76</v>
      </c>
      <c r="D504">
        <v>32</v>
      </c>
      <c r="E504">
        <f t="shared" si="35"/>
        <v>68.210000000000008</v>
      </c>
      <c r="F504">
        <f t="shared" si="36"/>
        <v>7.789999999999992</v>
      </c>
      <c r="G504" t="s">
        <v>34</v>
      </c>
      <c r="H504" s="2">
        <f t="shared" si="39"/>
        <v>-6.3225806451629146E-2</v>
      </c>
      <c r="I504">
        <f t="shared" si="37"/>
        <v>67.770236527348089</v>
      </c>
      <c r="J504">
        <f t="shared" si="38"/>
        <v>8.2297634726519107</v>
      </c>
    </row>
    <row r="505" spans="1:10">
      <c r="A505" s="1">
        <v>0.56631944444444449</v>
      </c>
      <c r="B505">
        <v>35.1</v>
      </c>
      <c r="C505">
        <v>76</v>
      </c>
      <c r="D505">
        <v>36</v>
      </c>
      <c r="E505">
        <f t="shared" si="35"/>
        <v>68.850000000000009</v>
      </c>
      <c r="F505">
        <f t="shared" si="36"/>
        <v>7.1499999999999915</v>
      </c>
      <c r="G505" t="s">
        <v>34</v>
      </c>
      <c r="H505" s="2">
        <f t="shared" si="39"/>
        <v>-6.3225806451629146E-2</v>
      </c>
      <c r="I505">
        <f t="shared" si="37"/>
        <v>70.69026609092505</v>
      </c>
      <c r="J505">
        <f t="shared" si="38"/>
        <v>5.30973390907495</v>
      </c>
    </row>
    <row r="506" spans="1:10">
      <c r="A506" s="1">
        <v>0.56638888888888894</v>
      </c>
      <c r="B506">
        <v>35.1</v>
      </c>
      <c r="C506">
        <v>80</v>
      </c>
      <c r="D506">
        <v>42</v>
      </c>
      <c r="E506">
        <f t="shared" si="35"/>
        <v>69.81</v>
      </c>
      <c r="F506">
        <f t="shared" si="36"/>
        <v>10.189999999999998</v>
      </c>
      <c r="G506" t="s">
        <v>34</v>
      </c>
      <c r="H506" s="2">
        <f t="shared" si="39"/>
        <v>-6.3225806451629146E-2</v>
      </c>
      <c r="I506">
        <f t="shared" si="37"/>
        <v>75.070310435314894</v>
      </c>
      <c r="J506">
        <f t="shared" si="38"/>
        <v>4.9296895646851056</v>
      </c>
    </row>
    <row r="507" spans="1:10">
      <c r="A507" s="1">
        <v>0.5664583333333334</v>
      </c>
      <c r="B507">
        <v>35.1</v>
      </c>
      <c r="C507">
        <v>79</v>
      </c>
      <c r="D507">
        <v>54</v>
      </c>
      <c r="E507">
        <f t="shared" si="35"/>
        <v>71.73</v>
      </c>
      <c r="F507">
        <f t="shared" si="36"/>
        <v>7.269999999999996</v>
      </c>
      <c r="G507" t="s">
        <v>34</v>
      </c>
      <c r="H507" s="2">
        <f t="shared" si="39"/>
        <v>-6.3225806451629146E-2</v>
      </c>
      <c r="I507">
        <f t="shared" si="37"/>
        <v>83.830399120582598</v>
      </c>
      <c r="J507">
        <f t="shared" si="38"/>
        <v>-4.830399120582598</v>
      </c>
    </row>
    <row r="508" spans="1:10">
      <c r="A508" s="1">
        <v>0.56652777777777774</v>
      </c>
      <c r="B508">
        <v>35.1</v>
      </c>
      <c r="C508">
        <v>78</v>
      </c>
      <c r="D508">
        <v>74</v>
      </c>
      <c r="E508">
        <f t="shared" si="35"/>
        <v>74.930000000000007</v>
      </c>
      <c r="F508">
        <f t="shared" si="36"/>
        <v>3.0699999999999932</v>
      </c>
      <c r="G508" t="s">
        <v>34</v>
      </c>
      <c r="H508" s="2">
        <f t="shared" si="39"/>
        <v>-6.3225806451629146E-2</v>
      </c>
      <c r="I508">
        <f t="shared" si="37"/>
        <v>98.430546918956765</v>
      </c>
      <c r="J508">
        <f t="shared" si="38"/>
        <v>-20.430546918956765</v>
      </c>
    </row>
    <row r="509" spans="1:10">
      <c r="A509" s="1">
        <v>0.56658564814814816</v>
      </c>
      <c r="B509">
        <v>35.1</v>
      </c>
      <c r="C509">
        <v>78</v>
      </c>
      <c r="D509">
        <v>31</v>
      </c>
      <c r="E509">
        <f t="shared" si="35"/>
        <v>68.05</v>
      </c>
      <c r="F509">
        <f t="shared" si="36"/>
        <v>9.9500000000000028</v>
      </c>
      <c r="G509" t="s">
        <v>34</v>
      </c>
      <c r="H509" s="2">
        <f t="shared" si="39"/>
        <v>-6.3225806451629146E-2</v>
      </c>
      <c r="I509">
        <f t="shared" si="37"/>
        <v>67.040229136372545</v>
      </c>
      <c r="J509">
        <f t="shared" si="38"/>
        <v>10.959770863627455</v>
      </c>
    </row>
    <row r="510" spans="1:10">
      <c r="A510" s="1">
        <v>0.56673611111111111</v>
      </c>
      <c r="B510">
        <v>35.1</v>
      </c>
      <c r="C510">
        <v>81</v>
      </c>
      <c r="D510">
        <v>83</v>
      </c>
      <c r="E510">
        <f t="shared" si="35"/>
        <v>76.37</v>
      </c>
      <c r="F510">
        <f t="shared" si="36"/>
        <v>4.6299999999999955</v>
      </c>
      <c r="G510" t="s">
        <v>34</v>
      </c>
      <c r="H510" s="2">
        <f t="shared" si="39"/>
        <v>-6.3225806451629146E-2</v>
      </c>
      <c r="I510">
        <f t="shared" si="37"/>
        <v>105.00061342398197</v>
      </c>
      <c r="J510">
        <f t="shared" si="38"/>
        <v>-24.000613423981974</v>
      </c>
    </row>
    <row r="511" spans="1:10">
      <c r="A511" s="1">
        <v>0.56679398148148141</v>
      </c>
      <c r="B511">
        <v>35.1</v>
      </c>
      <c r="C511">
        <v>81</v>
      </c>
      <c r="D511">
        <v>62</v>
      </c>
      <c r="E511">
        <f t="shared" si="35"/>
        <v>73.010000000000005</v>
      </c>
      <c r="F511">
        <f t="shared" si="36"/>
        <v>7.9899999999999949</v>
      </c>
      <c r="G511" t="s">
        <v>34</v>
      </c>
      <c r="H511" s="2">
        <f t="shared" si="39"/>
        <v>-6.3225806451629146E-2</v>
      </c>
      <c r="I511">
        <f t="shared" si="37"/>
        <v>89.670458241493009</v>
      </c>
      <c r="J511">
        <f t="shared" si="38"/>
        <v>-8.6704582414930087</v>
      </c>
    </row>
    <row r="512" spans="1:10">
      <c r="A512" s="1">
        <v>0.56686342592592587</v>
      </c>
      <c r="B512">
        <v>35.1</v>
      </c>
      <c r="C512">
        <v>80</v>
      </c>
      <c r="D512">
        <v>57</v>
      </c>
      <c r="E512">
        <f t="shared" si="35"/>
        <v>72.210000000000008</v>
      </c>
      <c r="F512">
        <f t="shared" si="36"/>
        <v>7.789999999999992</v>
      </c>
      <c r="G512" t="s">
        <v>34</v>
      </c>
      <c r="H512" s="2">
        <f t="shared" si="39"/>
        <v>-6.3225806451629146E-2</v>
      </c>
      <c r="I512">
        <f t="shared" si="37"/>
        <v>86.020421291167878</v>
      </c>
      <c r="J512">
        <f t="shared" si="38"/>
        <v>-6.0204212911678781</v>
      </c>
    </row>
    <row r="513" spans="1:10">
      <c r="A513" s="1">
        <v>0.56693287037037032</v>
      </c>
      <c r="B513">
        <v>35.1</v>
      </c>
      <c r="C513">
        <v>81</v>
      </c>
      <c r="D513">
        <v>100</v>
      </c>
      <c r="E513">
        <f t="shared" si="35"/>
        <v>79.09</v>
      </c>
      <c r="F513">
        <f t="shared" si="36"/>
        <v>1.9099999999999966</v>
      </c>
      <c r="G513" t="s">
        <v>34</v>
      </c>
      <c r="H513" s="2">
        <f t="shared" si="39"/>
        <v>-6.3225806451629146E-2</v>
      </c>
      <c r="I513">
        <f t="shared" si="37"/>
        <v>117.41073903739985</v>
      </c>
      <c r="J513">
        <f t="shared" si="38"/>
        <v>-36.41073903739985</v>
      </c>
    </row>
    <row r="514" spans="1:10">
      <c r="A514" s="1">
        <v>0.56700231481481478</v>
      </c>
      <c r="B514">
        <v>35.1</v>
      </c>
      <c r="C514">
        <v>81</v>
      </c>
      <c r="D514">
        <v>86</v>
      </c>
      <c r="E514">
        <f t="shared" si="35"/>
        <v>76.850000000000009</v>
      </c>
      <c r="F514">
        <f t="shared" si="36"/>
        <v>4.1499999999999915</v>
      </c>
      <c r="G514" t="s">
        <v>34</v>
      </c>
      <c r="H514" s="2">
        <f t="shared" si="39"/>
        <v>-6.3225806451629146E-2</v>
      </c>
      <c r="I514">
        <f t="shared" si="37"/>
        <v>107.19063559173847</v>
      </c>
      <c r="J514">
        <f t="shared" si="38"/>
        <v>-26.19063559173847</v>
      </c>
    </row>
    <row r="515" spans="1:10">
      <c r="A515" s="1">
        <v>0.56707175925925923</v>
      </c>
      <c r="B515">
        <v>35.1</v>
      </c>
      <c r="C515">
        <v>81</v>
      </c>
      <c r="D515">
        <v>75</v>
      </c>
      <c r="E515">
        <f t="shared" ref="E515:E578" si="40">0.16*D515+63.09-2.69*EXP(-(32.53)*D515)</f>
        <v>75.09</v>
      </c>
      <c r="F515">
        <f t="shared" ref="F515:F578" si="41">C515-E515</f>
        <v>5.9099999999999966</v>
      </c>
      <c r="G515" t="s">
        <v>34</v>
      </c>
      <c r="H515" s="2">
        <f t="shared" si="39"/>
        <v>-6.3225806451629146E-2</v>
      </c>
      <c r="I515">
        <f t="shared" ref="I515:I578" si="42">0.73*D515+46.09-1.68*EXP(-(0.0000044)*D515)</f>
        <v>99.16055430853406</v>
      </c>
      <c r="J515">
        <f t="shared" ref="J515:J578" si="43">C515-I515</f>
        <v>-18.16055430853406</v>
      </c>
    </row>
    <row r="516" spans="1:10">
      <c r="A516" s="1">
        <v>0.56714120370370369</v>
      </c>
      <c r="B516">
        <v>35.1</v>
      </c>
      <c r="C516">
        <v>80</v>
      </c>
      <c r="D516">
        <v>55</v>
      </c>
      <c r="E516">
        <f t="shared" si="40"/>
        <v>71.89</v>
      </c>
      <c r="F516">
        <f t="shared" si="41"/>
        <v>8.11</v>
      </c>
      <c r="G516" t="s">
        <v>34</v>
      </c>
      <c r="H516" s="2">
        <f t="shared" ref="H516:H579" si="44">AVERAGE(F:F)</f>
        <v>-6.3225806451629146E-2</v>
      </c>
      <c r="I516">
        <f t="shared" si="42"/>
        <v>84.560406510810211</v>
      </c>
      <c r="J516">
        <f t="shared" si="43"/>
        <v>-4.5604065108102105</v>
      </c>
    </row>
    <row r="517" spans="1:10">
      <c r="A517" s="1">
        <v>0.56721064814814814</v>
      </c>
      <c r="B517">
        <v>35.1</v>
      </c>
      <c r="C517">
        <v>79</v>
      </c>
      <c r="D517">
        <v>52</v>
      </c>
      <c r="E517">
        <f t="shared" si="40"/>
        <v>71.41</v>
      </c>
      <c r="F517">
        <f t="shared" si="41"/>
        <v>7.5900000000000034</v>
      </c>
      <c r="G517" t="s">
        <v>34</v>
      </c>
      <c r="H517" s="2">
        <f t="shared" si="44"/>
        <v>-6.3225806451629146E-2</v>
      </c>
      <c r="I517">
        <f t="shared" si="42"/>
        <v>82.37038434002983</v>
      </c>
      <c r="J517">
        <f t="shared" si="43"/>
        <v>-3.3703843400298297</v>
      </c>
    </row>
    <row r="518" spans="1:10">
      <c r="A518" s="1">
        <v>0.5672800925925926</v>
      </c>
      <c r="B518">
        <v>35.1</v>
      </c>
      <c r="C518">
        <v>78</v>
      </c>
      <c r="D518">
        <v>33</v>
      </c>
      <c r="E518">
        <f t="shared" si="40"/>
        <v>68.37</v>
      </c>
      <c r="F518">
        <f t="shared" si="41"/>
        <v>9.6299999999999955</v>
      </c>
      <c r="G518" t="s">
        <v>34</v>
      </c>
      <c r="H518" s="2">
        <f t="shared" si="44"/>
        <v>-6.3225806451629146E-2</v>
      </c>
      <c r="I518">
        <f t="shared" si="42"/>
        <v>68.500243918291105</v>
      </c>
      <c r="J518">
        <f t="shared" si="43"/>
        <v>9.4997560817088953</v>
      </c>
    </row>
    <row r="519" spans="1:10">
      <c r="A519" s="1">
        <v>0.56734953703703705</v>
      </c>
      <c r="B519">
        <v>35.1</v>
      </c>
      <c r="C519">
        <v>78</v>
      </c>
      <c r="D519">
        <v>6</v>
      </c>
      <c r="E519">
        <f t="shared" si="40"/>
        <v>64.05</v>
      </c>
      <c r="F519">
        <f t="shared" si="41"/>
        <v>13.950000000000003</v>
      </c>
      <c r="G519" t="s">
        <v>34</v>
      </c>
      <c r="H519" s="2">
        <f t="shared" si="44"/>
        <v>-6.3225806451629146E-2</v>
      </c>
      <c r="I519">
        <f t="shared" si="42"/>
        <v>48.790044351414565</v>
      </c>
      <c r="J519">
        <f t="shared" si="43"/>
        <v>29.209955648585435</v>
      </c>
    </row>
    <row r="520" spans="1:10">
      <c r="A520" s="1">
        <v>0.56741898148148151</v>
      </c>
      <c r="B520">
        <v>35.1</v>
      </c>
      <c r="C520">
        <v>77</v>
      </c>
      <c r="D520">
        <v>77</v>
      </c>
      <c r="E520">
        <f t="shared" si="40"/>
        <v>75.41</v>
      </c>
      <c r="F520">
        <f t="shared" si="41"/>
        <v>1.5900000000000034</v>
      </c>
      <c r="G520" t="s">
        <v>34</v>
      </c>
      <c r="H520" s="2">
        <f t="shared" si="44"/>
        <v>-6.3225806451629146E-2</v>
      </c>
      <c r="I520">
        <f t="shared" si="42"/>
        <v>100.62056908759114</v>
      </c>
      <c r="J520">
        <f t="shared" si="43"/>
        <v>-23.620569087591136</v>
      </c>
    </row>
    <row r="521" spans="1:10">
      <c r="A521" s="1">
        <v>0.56748842592592597</v>
      </c>
      <c r="B521">
        <v>35.1</v>
      </c>
      <c r="C521">
        <v>79</v>
      </c>
      <c r="D521">
        <v>67</v>
      </c>
      <c r="E521">
        <f t="shared" si="40"/>
        <v>73.81</v>
      </c>
      <c r="F521">
        <f t="shared" si="41"/>
        <v>5.1899999999999977</v>
      </c>
      <c r="G521" t="s">
        <v>34</v>
      </c>
      <c r="H521" s="2">
        <f t="shared" si="44"/>
        <v>-6.3225806451629146E-2</v>
      </c>
      <c r="I521">
        <f t="shared" si="42"/>
        <v>93.320495191005264</v>
      </c>
      <c r="J521">
        <f t="shared" si="43"/>
        <v>-14.320495191005264</v>
      </c>
    </row>
    <row r="522" spans="1:10">
      <c r="A522" s="1">
        <v>0.56755787037037042</v>
      </c>
      <c r="B522">
        <v>35.1</v>
      </c>
      <c r="C522">
        <v>78</v>
      </c>
      <c r="D522">
        <v>31</v>
      </c>
      <c r="E522">
        <f t="shared" si="40"/>
        <v>68.05</v>
      </c>
      <c r="F522">
        <f t="shared" si="41"/>
        <v>9.9500000000000028</v>
      </c>
      <c r="G522" t="s">
        <v>34</v>
      </c>
      <c r="H522" s="2">
        <f t="shared" si="44"/>
        <v>-6.3225806451629146E-2</v>
      </c>
      <c r="I522">
        <f t="shared" si="42"/>
        <v>67.040229136372545</v>
      </c>
      <c r="J522">
        <f t="shared" si="43"/>
        <v>10.959770863627455</v>
      </c>
    </row>
    <row r="523" spans="1:10">
      <c r="A523" s="1">
        <v>0.56762731481481488</v>
      </c>
      <c r="B523">
        <v>35.1</v>
      </c>
      <c r="C523">
        <v>78</v>
      </c>
      <c r="D523">
        <v>31</v>
      </c>
      <c r="E523">
        <f t="shared" si="40"/>
        <v>68.05</v>
      </c>
      <c r="F523">
        <f t="shared" si="41"/>
        <v>9.9500000000000028</v>
      </c>
      <c r="G523" t="s">
        <v>34</v>
      </c>
      <c r="H523" s="2">
        <f t="shared" si="44"/>
        <v>-6.3225806451629146E-2</v>
      </c>
      <c r="I523">
        <f t="shared" si="42"/>
        <v>67.040229136372545</v>
      </c>
      <c r="J523">
        <f t="shared" si="43"/>
        <v>10.959770863627455</v>
      </c>
    </row>
    <row r="524" spans="1:10">
      <c r="A524" s="1">
        <v>0.56769675925925933</v>
      </c>
      <c r="B524">
        <v>35.1</v>
      </c>
      <c r="C524">
        <v>79</v>
      </c>
      <c r="D524">
        <v>58</v>
      </c>
      <c r="E524">
        <f t="shared" si="40"/>
        <v>72.37</v>
      </c>
      <c r="F524">
        <f t="shared" si="41"/>
        <v>6.6299999999999955</v>
      </c>
      <c r="G524" t="s">
        <v>34</v>
      </c>
      <c r="H524" s="2">
        <f t="shared" si="44"/>
        <v>-6.3225806451629146E-2</v>
      </c>
      <c r="I524">
        <f t="shared" si="42"/>
        <v>86.750428681297947</v>
      </c>
      <c r="J524">
        <f t="shared" si="43"/>
        <v>-7.7504286812979473</v>
      </c>
    </row>
    <row r="525" spans="1:10">
      <c r="A525" s="1">
        <v>0.56776620370370368</v>
      </c>
      <c r="B525">
        <v>35.1</v>
      </c>
      <c r="C525">
        <v>78</v>
      </c>
      <c r="D525">
        <v>55</v>
      </c>
      <c r="E525">
        <f t="shared" si="40"/>
        <v>71.89</v>
      </c>
      <c r="F525">
        <f t="shared" si="41"/>
        <v>6.1099999999999994</v>
      </c>
      <c r="G525" t="s">
        <v>34</v>
      </c>
      <c r="H525" s="2">
        <f t="shared" si="44"/>
        <v>-6.3225806451629146E-2</v>
      </c>
      <c r="I525">
        <f t="shared" si="42"/>
        <v>84.560406510810211</v>
      </c>
      <c r="J525">
        <f t="shared" si="43"/>
        <v>-6.5604065108102105</v>
      </c>
    </row>
    <row r="526" spans="1:10">
      <c r="A526" s="1">
        <v>0.56783564814814813</v>
      </c>
      <c r="B526">
        <v>35.1</v>
      </c>
      <c r="C526">
        <v>77</v>
      </c>
      <c r="D526">
        <v>55</v>
      </c>
      <c r="E526">
        <f t="shared" si="40"/>
        <v>71.89</v>
      </c>
      <c r="F526">
        <f t="shared" si="41"/>
        <v>5.1099999999999994</v>
      </c>
      <c r="G526" t="s">
        <v>34</v>
      </c>
      <c r="H526" s="2">
        <f t="shared" si="44"/>
        <v>-6.3225806451629146E-2</v>
      </c>
      <c r="I526">
        <f t="shared" si="42"/>
        <v>84.560406510810211</v>
      </c>
      <c r="J526">
        <f t="shared" si="43"/>
        <v>-7.5604065108102105</v>
      </c>
    </row>
    <row r="527" spans="1:10">
      <c r="A527" s="1">
        <v>0.56797453703703704</v>
      </c>
      <c r="B527">
        <v>35.1</v>
      </c>
      <c r="C527">
        <v>76</v>
      </c>
      <c r="D527">
        <v>36</v>
      </c>
      <c r="E527">
        <f t="shared" si="40"/>
        <v>68.850000000000009</v>
      </c>
      <c r="F527">
        <f t="shared" si="41"/>
        <v>7.1499999999999915</v>
      </c>
      <c r="G527" t="s">
        <v>34</v>
      </c>
      <c r="H527" s="2">
        <f t="shared" si="44"/>
        <v>-6.3225806451629146E-2</v>
      </c>
      <c r="I527">
        <f t="shared" si="42"/>
        <v>70.69026609092505</v>
      </c>
      <c r="J527">
        <f t="shared" si="43"/>
        <v>5.30973390907495</v>
      </c>
    </row>
    <row r="528" spans="1:10">
      <c r="A528" s="1">
        <v>0.5680439814814815</v>
      </c>
      <c r="B528">
        <v>35.1</v>
      </c>
      <c r="C528">
        <v>75</v>
      </c>
      <c r="D528">
        <v>33</v>
      </c>
      <c r="E528">
        <f t="shared" si="40"/>
        <v>68.37</v>
      </c>
      <c r="F528">
        <f t="shared" si="41"/>
        <v>6.6299999999999955</v>
      </c>
      <c r="G528" t="s">
        <v>34</v>
      </c>
      <c r="H528" s="2">
        <f t="shared" si="44"/>
        <v>-6.3225806451629146E-2</v>
      </c>
      <c r="I528">
        <f t="shared" si="42"/>
        <v>68.500243918291105</v>
      </c>
      <c r="J528">
        <f t="shared" si="43"/>
        <v>6.4997560817088953</v>
      </c>
    </row>
    <row r="529" spans="1:10">
      <c r="A529" s="1">
        <v>0.56811342592592595</v>
      </c>
      <c r="B529">
        <v>35.1</v>
      </c>
      <c r="C529">
        <v>74</v>
      </c>
      <c r="D529">
        <v>55</v>
      </c>
      <c r="E529">
        <f t="shared" si="40"/>
        <v>71.89</v>
      </c>
      <c r="F529">
        <f t="shared" si="41"/>
        <v>2.1099999999999994</v>
      </c>
      <c r="G529" t="s">
        <v>34</v>
      </c>
      <c r="H529" s="2">
        <f t="shared" si="44"/>
        <v>-6.3225806451629146E-2</v>
      </c>
      <c r="I529">
        <f t="shared" si="42"/>
        <v>84.560406510810211</v>
      </c>
      <c r="J529">
        <f t="shared" si="43"/>
        <v>-10.560406510810211</v>
      </c>
    </row>
    <row r="530" spans="1:10">
      <c r="A530" s="1">
        <v>0.5681828703703703</v>
      </c>
      <c r="B530">
        <v>35.1</v>
      </c>
      <c r="C530">
        <v>73</v>
      </c>
      <c r="D530">
        <v>40</v>
      </c>
      <c r="E530">
        <f t="shared" si="40"/>
        <v>69.490000000000009</v>
      </c>
      <c r="F530">
        <f t="shared" si="41"/>
        <v>3.5099999999999909</v>
      </c>
      <c r="G530" t="s">
        <v>34</v>
      </c>
      <c r="H530" s="2">
        <f t="shared" si="44"/>
        <v>-6.3225806451629146E-2</v>
      </c>
      <c r="I530">
        <f t="shared" si="42"/>
        <v>73.610295653981694</v>
      </c>
      <c r="J530">
        <f t="shared" si="43"/>
        <v>-0.61029565398169439</v>
      </c>
    </row>
    <row r="531" spans="1:10">
      <c r="A531" s="1">
        <v>0.56825231481481475</v>
      </c>
      <c r="B531">
        <v>35.1</v>
      </c>
      <c r="C531">
        <v>78</v>
      </c>
      <c r="D531">
        <v>32</v>
      </c>
      <c r="E531">
        <f t="shared" si="40"/>
        <v>68.210000000000008</v>
      </c>
      <c r="F531">
        <f t="shared" si="41"/>
        <v>9.789999999999992</v>
      </c>
      <c r="G531" t="s">
        <v>34</v>
      </c>
      <c r="H531" s="2">
        <f t="shared" si="44"/>
        <v>-6.3225806451629146E-2</v>
      </c>
      <c r="I531">
        <f t="shared" si="42"/>
        <v>67.770236527348089</v>
      </c>
      <c r="J531">
        <f t="shared" si="43"/>
        <v>10.229763472651911</v>
      </c>
    </row>
    <row r="532" spans="1:10">
      <c r="A532" s="1">
        <v>0.56839120370370366</v>
      </c>
      <c r="B532">
        <v>35.1</v>
      </c>
      <c r="C532">
        <v>77</v>
      </c>
      <c r="D532">
        <v>32</v>
      </c>
      <c r="E532">
        <f t="shared" si="40"/>
        <v>68.210000000000008</v>
      </c>
      <c r="F532">
        <f t="shared" si="41"/>
        <v>8.789999999999992</v>
      </c>
      <c r="G532" t="s">
        <v>34</v>
      </c>
      <c r="H532" s="2">
        <f t="shared" si="44"/>
        <v>-6.3225806451629146E-2</v>
      </c>
      <c r="I532">
        <f t="shared" si="42"/>
        <v>67.770236527348089</v>
      </c>
      <c r="J532">
        <f t="shared" si="43"/>
        <v>9.2297634726519107</v>
      </c>
    </row>
    <row r="533" spans="1:10">
      <c r="A533" s="1">
        <v>0.56846064814814812</v>
      </c>
      <c r="B533">
        <v>35.1</v>
      </c>
      <c r="C533">
        <v>76</v>
      </c>
      <c r="D533">
        <v>29</v>
      </c>
      <c r="E533">
        <f t="shared" si="40"/>
        <v>67.73</v>
      </c>
      <c r="F533">
        <f t="shared" si="41"/>
        <v>8.269999999999996</v>
      </c>
      <c r="G533" t="s">
        <v>34</v>
      </c>
      <c r="H533" s="2">
        <f t="shared" si="44"/>
        <v>-6.3225806451629146E-2</v>
      </c>
      <c r="I533">
        <f t="shared" si="42"/>
        <v>65.580214354323914</v>
      </c>
      <c r="J533">
        <f t="shared" si="43"/>
        <v>10.419785645676086</v>
      </c>
    </row>
    <row r="534" spans="1:10">
      <c r="A534" s="1">
        <v>0.56853009259259257</v>
      </c>
      <c r="B534">
        <v>35.1</v>
      </c>
      <c r="C534">
        <v>75</v>
      </c>
      <c r="D534">
        <v>32</v>
      </c>
      <c r="E534">
        <f t="shared" si="40"/>
        <v>68.210000000000008</v>
      </c>
      <c r="F534">
        <f t="shared" si="41"/>
        <v>6.789999999999992</v>
      </c>
      <c r="G534" t="s">
        <v>34</v>
      </c>
      <c r="H534" s="2">
        <f t="shared" si="44"/>
        <v>-6.3225806451629146E-2</v>
      </c>
      <c r="I534">
        <f t="shared" si="42"/>
        <v>67.770236527348089</v>
      </c>
      <c r="J534">
        <f t="shared" si="43"/>
        <v>7.2297634726519107</v>
      </c>
    </row>
    <row r="535" spans="1:10">
      <c r="A535" s="1">
        <v>0.56859953703703703</v>
      </c>
      <c r="B535">
        <v>35.1</v>
      </c>
      <c r="C535">
        <v>76</v>
      </c>
      <c r="D535">
        <v>52</v>
      </c>
      <c r="E535">
        <f t="shared" si="40"/>
        <v>71.41</v>
      </c>
      <c r="F535">
        <f t="shared" si="41"/>
        <v>4.5900000000000034</v>
      </c>
      <c r="G535" t="s">
        <v>34</v>
      </c>
      <c r="H535" s="2">
        <f t="shared" si="44"/>
        <v>-6.3225806451629146E-2</v>
      </c>
      <c r="I535">
        <f t="shared" si="42"/>
        <v>82.37038434002983</v>
      </c>
      <c r="J535">
        <f t="shared" si="43"/>
        <v>-6.3703843400298297</v>
      </c>
    </row>
    <row r="536" spans="1:10">
      <c r="A536" s="1">
        <v>0.56866898148148148</v>
      </c>
      <c r="B536">
        <v>35.1</v>
      </c>
      <c r="C536">
        <v>75</v>
      </c>
      <c r="D536">
        <v>51</v>
      </c>
      <c r="E536">
        <f t="shared" si="40"/>
        <v>71.25</v>
      </c>
      <c r="F536">
        <f t="shared" si="41"/>
        <v>3.75</v>
      </c>
      <c r="G536" t="s">
        <v>34</v>
      </c>
      <c r="H536" s="2">
        <f t="shared" si="44"/>
        <v>-6.3225806451629146E-2</v>
      </c>
      <c r="I536">
        <f t="shared" si="42"/>
        <v>81.64037694970466</v>
      </c>
      <c r="J536">
        <f t="shared" si="43"/>
        <v>-6.6403769497046596</v>
      </c>
    </row>
    <row r="537" spans="1:10">
      <c r="A537" s="1">
        <v>0.56873842592592594</v>
      </c>
      <c r="B537">
        <v>35.1</v>
      </c>
      <c r="C537">
        <v>76</v>
      </c>
      <c r="D537">
        <v>46</v>
      </c>
      <c r="E537">
        <f t="shared" si="40"/>
        <v>70.45</v>
      </c>
      <c r="F537">
        <f t="shared" si="41"/>
        <v>5.5499999999999972</v>
      </c>
      <c r="G537" t="s">
        <v>34</v>
      </c>
      <c r="H537" s="2">
        <f t="shared" si="44"/>
        <v>-6.3225806451629146E-2</v>
      </c>
      <c r="I537">
        <f t="shared" si="42"/>
        <v>77.990339997591079</v>
      </c>
      <c r="J537">
        <f t="shared" si="43"/>
        <v>-1.9903399975910787</v>
      </c>
    </row>
    <row r="538" spans="1:10">
      <c r="A538" s="1">
        <v>0.56880787037037039</v>
      </c>
      <c r="B538">
        <v>35.1</v>
      </c>
      <c r="C538">
        <v>83</v>
      </c>
      <c r="D538">
        <v>100</v>
      </c>
      <c r="E538">
        <f t="shared" si="40"/>
        <v>79.09</v>
      </c>
      <c r="F538">
        <f t="shared" si="41"/>
        <v>3.9099999999999966</v>
      </c>
      <c r="G538" t="s">
        <v>34</v>
      </c>
      <c r="H538" s="2">
        <f t="shared" si="44"/>
        <v>-6.3225806451629146E-2</v>
      </c>
      <c r="I538">
        <f t="shared" si="42"/>
        <v>117.41073903739985</v>
      </c>
      <c r="J538">
        <f t="shared" si="43"/>
        <v>-34.41073903739985</v>
      </c>
    </row>
    <row r="539" spans="1:10">
      <c r="A539" s="1">
        <v>0.56887731481481485</v>
      </c>
      <c r="B539">
        <v>35.1</v>
      </c>
      <c r="C539">
        <v>83</v>
      </c>
      <c r="D539">
        <v>77</v>
      </c>
      <c r="E539">
        <f t="shared" si="40"/>
        <v>75.41</v>
      </c>
      <c r="F539">
        <f t="shared" si="41"/>
        <v>7.5900000000000034</v>
      </c>
      <c r="G539" t="s">
        <v>34</v>
      </c>
      <c r="H539" s="2">
        <f t="shared" si="44"/>
        <v>-6.3225806451629146E-2</v>
      </c>
      <c r="I539">
        <f t="shared" si="42"/>
        <v>100.62056908759114</v>
      </c>
      <c r="J539">
        <f t="shared" si="43"/>
        <v>-17.620569087591136</v>
      </c>
    </row>
    <row r="540" spans="1:10">
      <c r="A540" s="1">
        <v>0.5689467592592593</v>
      </c>
      <c r="B540">
        <v>35.1</v>
      </c>
      <c r="C540">
        <v>82</v>
      </c>
      <c r="D540">
        <v>34</v>
      </c>
      <c r="E540">
        <f t="shared" si="40"/>
        <v>68.53</v>
      </c>
      <c r="F540">
        <f t="shared" si="41"/>
        <v>13.469999999999999</v>
      </c>
      <c r="G540" t="s">
        <v>34</v>
      </c>
      <c r="H540" s="2">
        <f t="shared" si="44"/>
        <v>-6.3225806451629146E-2</v>
      </c>
      <c r="I540">
        <f t="shared" si="42"/>
        <v>69.230251309201606</v>
      </c>
      <c r="J540">
        <f t="shared" si="43"/>
        <v>12.769748690798394</v>
      </c>
    </row>
    <row r="541" spans="1:10">
      <c r="A541" s="1">
        <v>0.56901620370370376</v>
      </c>
      <c r="B541">
        <v>35.1</v>
      </c>
      <c r="C541">
        <v>81</v>
      </c>
      <c r="D541">
        <v>34</v>
      </c>
      <c r="E541">
        <f t="shared" si="40"/>
        <v>68.53</v>
      </c>
      <c r="F541">
        <f t="shared" si="41"/>
        <v>12.469999999999999</v>
      </c>
      <c r="G541" t="s">
        <v>34</v>
      </c>
      <c r="H541" s="2">
        <f t="shared" si="44"/>
        <v>-6.3225806451629146E-2</v>
      </c>
      <c r="I541">
        <f t="shared" si="42"/>
        <v>69.230251309201606</v>
      </c>
      <c r="J541">
        <f t="shared" si="43"/>
        <v>11.769748690798394</v>
      </c>
    </row>
    <row r="542" spans="1:10">
      <c r="A542" s="1">
        <v>0.56908564814814822</v>
      </c>
      <c r="B542">
        <v>35.1</v>
      </c>
      <c r="C542">
        <v>80</v>
      </c>
      <c r="D542">
        <v>58</v>
      </c>
      <c r="E542">
        <f t="shared" si="40"/>
        <v>72.37</v>
      </c>
      <c r="F542">
        <f t="shared" si="41"/>
        <v>7.6299999999999955</v>
      </c>
      <c r="G542" t="s">
        <v>34</v>
      </c>
      <c r="H542" s="2">
        <f t="shared" si="44"/>
        <v>-6.3225806451629146E-2</v>
      </c>
      <c r="I542">
        <f t="shared" si="42"/>
        <v>86.750428681297947</v>
      </c>
      <c r="J542">
        <f t="shared" si="43"/>
        <v>-6.7504286812979473</v>
      </c>
    </row>
    <row r="543" spans="1:10">
      <c r="A543" s="1">
        <v>0.56915509259259256</v>
      </c>
      <c r="B543">
        <v>35.1</v>
      </c>
      <c r="C543">
        <v>80</v>
      </c>
      <c r="D543">
        <v>37</v>
      </c>
      <c r="E543">
        <f t="shared" si="40"/>
        <v>69.010000000000005</v>
      </c>
      <c r="F543">
        <f t="shared" si="41"/>
        <v>10.989999999999995</v>
      </c>
      <c r="G543" t="s">
        <v>34</v>
      </c>
      <c r="H543" s="2">
        <f t="shared" si="44"/>
        <v>-6.3225806451629146E-2</v>
      </c>
      <c r="I543">
        <f t="shared" si="42"/>
        <v>71.420273481737979</v>
      </c>
      <c r="J543">
        <f t="shared" si="43"/>
        <v>8.5797265182620208</v>
      </c>
    </row>
    <row r="544" spans="1:10">
      <c r="A544" s="1">
        <v>0.56922453703703701</v>
      </c>
      <c r="B544">
        <v>35.1</v>
      </c>
      <c r="C544">
        <v>79</v>
      </c>
      <c r="D544">
        <v>52</v>
      </c>
      <c r="E544">
        <f t="shared" si="40"/>
        <v>71.41</v>
      </c>
      <c r="F544">
        <f t="shared" si="41"/>
        <v>7.5900000000000034</v>
      </c>
      <c r="G544" t="s">
        <v>34</v>
      </c>
      <c r="H544" s="2">
        <f t="shared" si="44"/>
        <v>-6.3225806451629146E-2</v>
      </c>
      <c r="I544">
        <f t="shared" si="42"/>
        <v>82.37038434002983</v>
      </c>
      <c r="J544">
        <f t="shared" si="43"/>
        <v>-3.3703843400298297</v>
      </c>
    </row>
    <row r="545" spans="1:10">
      <c r="A545" s="1">
        <v>0.56929398148148147</v>
      </c>
      <c r="B545">
        <v>35.1</v>
      </c>
      <c r="C545">
        <v>79</v>
      </c>
      <c r="D545">
        <v>31</v>
      </c>
      <c r="E545">
        <f t="shared" si="40"/>
        <v>68.05</v>
      </c>
      <c r="F545">
        <f t="shared" si="41"/>
        <v>10.950000000000003</v>
      </c>
      <c r="G545" t="s">
        <v>34</v>
      </c>
      <c r="H545" s="2">
        <f t="shared" si="44"/>
        <v>-6.3225806451629146E-2</v>
      </c>
      <c r="I545">
        <f t="shared" si="42"/>
        <v>67.040229136372545</v>
      </c>
      <c r="J545">
        <f t="shared" si="43"/>
        <v>11.959770863627455</v>
      </c>
    </row>
    <row r="546" spans="1:10">
      <c r="A546" s="1">
        <v>0.56936342592592593</v>
      </c>
      <c r="B546">
        <v>35.1</v>
      </c>
      <c r="C546">
        <v>78</v>
      </c>
      <c r="D546">
        <v>22</v>
      </c>
      <c r="E546">
        <f t="shared" si="40"/>
        <v>66.61</v>
      </c>
      <c r="F546">
        <f t="shared" si="41"/>
        <v>11.39</v>
      </c>
      <c r="G546" t="s">
        <v>34</v>
      </c>
      <c r="H546" s="2">
        <f t="shared" si="44"/>
        <v>-6.3225806451629146E-2</v>
      </c>
      <c r="I546">
        <f t="shared" si="42"/>
        <v>60.470162616129258</v>
      </c>
      <c r="J546">
        <f t="shared" si="43"/>
        <v>17.529837383870742</v>
      </c>
    </row>
    <row r="547" spans="1:10">
      <c r="A547" s="1">
        <v>0.56943287037037038</v>
      </c>
      <c r="B547">
        <v>35.1</v>
      </c>
      <c r="C547">
        <v>78</v>
      </c>
      <c r="D547">
        <v>23</v>
      </c>
      <c r="E547">
        <f t="shared" si="40"/>
        <v>66.77000000000001</v>
      </c>
      <c r="F547">
        <f t="shared" si="41"/>
        <v>11.22999999999999</v>
      </c>
      <c r="G547" t="s">
        <v>34</v>
      </c>
      <c r="H547" s="2">
        <f t="shared" si="44"/>
        <v>-6.3225806451629146E-2</v>
      </c>
      <c r="I547">
        <f t="shared" si="42"/>
        <v>61.200170007397482</v>
      </c>
      <c r="J547">
        <f t="shared" si="43"/>
        <v>16.799829992602518</v>
      </c>
    </row>
    <row r="548" spans="1:10">
      <c r="A548" s="1">
        <v>0.56950231481481484</v>
      </c>
      <c r="B548">
        <v>35.1</v>
      </c>
      <c r="C548">
        <v>77</v>
      </c>
      <c r="D548">
        <v>46</v>
      </c>
      <c r="E548">
        <f t="shared" si="40"/>
        <v>70.45</v>
      </c>
      <c r="F548">
        <f t="shared" si="41"/>
        <v>6.5499999999999972</v>
      </c>
      <c r="G548" t="s">
        <v>34</v>
      </c>
      <c r="H548" s="2">
        <f t="shared" si="44"/>
        <v>-6.3225806451629146E-2</v>
      </c>
      <c r="I548">
        <f t="shared" si="42"/>
        <v>77.990339997591079</v>
      </c>
      <c r="J548">
        <f t="shared" si="43"/>
        <v>-0.99033999759107871</v>
      </c>
    </row>
    <row r="549" spans="1:10">
      <c r="A549" s="1">
        <v>0.56957175925925929</v>
      </c>
      <c r="B549">
        <v>35.1</v>
      </c>
      <c r="C549">
        <v>76</v>
      </c>
      <c r="D549">
        <v>20</v>
      </c>
      <c r="E549">
        <f t="shared" si="40"/>
        <v>66.290000000000006</v>
      </c>
      <c r="F549">
        <f t="shared" si="41"/>
        <v>9.7099999999999937</v>
      </c>
      <c r="G549" t="s">
        <v>34</v>
      </c>
      <c r="H549" s="2">
        <f t="shared" si="44"/>
        <v>-6.3225806451629146E-2</v>
      </c>
      <c r="I549">
        <f t="shared" si="42"/>
        <v>59.010147833495239</v>
      </c>
      <c r="J549">
        <f t="shared" si="43"/>
        <v>16.989852166504761</v>
      </c>
    </row>
    <row r="550" spans="1:10">
      <c r="A550" s="1">
        <v>0.56964120370370364</v>
      </c>
      <c r="B550">
        <v>35.1</v>
      </c>
      <c r="C550">
        <v>75</v>
      </c>
      <c r="D550">
        <v>20</v>
      </c>
      <c r="E550">
        <f t="shared" si="40"/>
        <v>66.290000000000006</v>
      </c>
      <c r="F550">
        <f t="shared" si="41"/>
        <v>8.7099999999999937</v>
      </c>
      <c r="G550" t="s">
        <v>34</v>
      </c>
      <c r="H550" s="2">
        <f t="shared" si="44"/>
        <v>-6.3225806451629146E-2</v>
      </c>
      <c r="I550">
        <f t="shared" si="42"/>
        <v>59.010147833495239</v>
      </c>
      <c r="J550">
        <f t="shared" si="43"/>
        <v>15.989852166504761</v>
      </c>
    </row>
    <row r="551" spans="1:10">
      <c r="A551" s="1">
        <v>0.56971064814814809</v>
      </c>
      <c r="B551">
        <v>35.1</v>
      </c>
      <c r="C551">
        <v>75</v>
      </c>
      <c r="D551">
        <v>60</v>
      </c>
      <c r="E551">
        <f t="shared" si="40"/>
        <v>72.69</v>
      </c>
      <c r="F551">
        <f t="shared" si="41"/>
        <v>2.3100000000000023</v>
      </c>
      <c r="G551" t="s">
        <v>34</v>
      </c>
      <c r="H551" s="2">
        <f t="shared" si="44"/>
        <v>-6.3225806451629146E-2</v>
      </c>
      <c r="I551">
        <f t="shared" si="42"/>
        <v>88.210443461460514</v>
      </c>
      <c r="J551">
        <f t="shared" si="43"/>
        <v>-13.210443461460514</v>
      </c>
    </row>
    <row r="552" spans="1:10">
      <c r="A552" s="1">
        <v>0.56978009259259255</v>
      </c>
      <c r="B552">
        <v>35.1</v>
      </c>
      <c r="C552">
        <v>74</v>
      </c>
      <c r="D552">
        <v>23</v>
      </c>
      <c r="E552">
        <f t="shared" si="40"/>
        <v>66.77000000000001</v>
      </c>
      <c r="F552">
        <f t="shared" si="41"/>
        <v>7.2299999999999898</v>
      </c>
      <c r="G552" t="s">
        <v>34</v>
      </c>
      <c r="H552" s="2">
        <f t="shared" si="44"/>
        <v>-6.3225806451629146E-2</v>
      </c>
      <c r="I552">
        <f t="shared" si="42"/>
        <v>61.200170007397482</v>
      </c>
      <c r="J552">
        <f t="shared" si="43"/>
        <v>12.799829992602518</v>
      </c>
    </row>
    <row r="553" spans="1:10">
      <c r="A553" s="1">
        <v>0.569849537037037</v>
      </c>
      <c r="B553">
        <v>35.1</v>
      </c>
      <c r="C553">
        <v>73</v>
      </c>
      <c r="D553">
        <v>49</v>
      </c>
      <c r="E553">
        <f t="shared" si="40"/>
        <v>70.930000000000007</v>
      </c>
      <c r="F553">
        <f t="shared" si="41"/>
        <v>2.0699999999999932</v>
      </c>
      <c r="G553" t="s">
        <v>34</v>
      </c>
      <c r="H553" s="2">
        <f t="shared" si="44"/>
        <v>-6.3225806451629146E-2</v>
      </c>
      <c r="I553">
        <f t="shared" si="42"/>
        <v>80.180362168956776</v>
      </c>
      <c r="J553">
        <f t="shared" si="43"/>
        <v>-7.1803621689567763</v>
      </c>
    </row>
    <row r="554" spans="1:10">
      <c r="A554" s="1">
        <v>0.56991898148148146</v>
      </c>
      <c r="B554">
        <v>35.1</v>
      </c>
      <c r="C554">
        <v>76</v>
      </c>
      <c r="D554">
        <v>98</v>
      </c>
      <c r="E554">
        <f t="shared" si="40"/>
        <v>78.77000000000001</v>
      </c>
      <c r="F554">
        <f t="shared" si="41"/>
        <v>-2.7700000000000102</v>
      </c>
      <c r="G554" t="s">
        <v>34</v>
      </c>
      <c r="H554" s="2">
        <f t="shared" si="44"/>
        <v>-6.3225806451629146E-2</v>
      </c>
      <c r="I554">
        <f t="shared" si="42"/>
        <v>115.95072425983835</v>
      </c>
      <c r="J554">
        <f t="shared" si="43"/>
        <v>-39.950724259838353</v>
      </c>
    </row>
    <row r="555" spans="1:10">
      <c r="A555" s="1">
        <v>0.56998842592592591</v>
      </c>
      <c r="B555">
        <v>35.1</v>
      </c>
      <c r="C555">
        <v>77</v>
      </c>
      <c r="D555">
        <v>45</v>
      </c>
      <c r="E555">
        <f t="shared" si="40"/>
        <v>70.290000000000006</v>
      </c>
      <c r="F555">
        <f t="shared" si="41"/>
        <v>6.7099999999999937</v>
      </c>
      <c r="G555" t="s">
        <v>34</v>
      </c>
      <c r="H555" s="2">
        <f t="shared" si="44"/>
        <v>-6.3225806451629146E-2</v>
      </c>
      <c r="I555">
        <f t="shared" si="42"/>
        <v>77.260332607070808</v>
      </c>
      <c r="J555">
        <f t="shared" si="43"/>
        <v>-0.26033260707080785</v>
      </c>
    </row>
    <row r="556" spans="1:10">
      <c r="A556" s="1">
        <v>0.57005787037037037</v>
      </c>
      <c r="B556">
        <v>35.1</v>
      </c>
      <c r="C556">
        <v>76</v>
      </c>
      <c r="D556">
        <v>35</v>
      </c>
      <c r="E556">
        <f t="shared" si="40"/>
        <v>68.69</v>
      </c>
      <c r="F556">
        <f t="shared" si="41"/>
        <v>7.3100000000000023</v>
      </c>
      <c r="G556" t="s">
        <v>34</v>
      </c>
      <c r="H556" s="2">
        <f t="shared" si="44"/>
        <v>-6.3225806451629146E-2</v>
      </c>
      <c r="I556">
        <f t="shared" si="42"/>
        <v>69.960258700079578</v>
      </c>
      <c r="J556">
        <f t="shared" si="43"/>
        <v>6.0397412999204221</v>
      </c>
    </row>
    <row r="557" spans="1:10">
      <c r="A557" s="1">
        <v>0.57012731481481482</v>
      </c>
      <c r="B557">
        <v>35.1</v>
      </c>
      <c r="C557">
        <v>76</v>
      </c>
      <c r="D557">
        <v>62</v>
      </c>
      <c r="E557">
        <f t="shared" si="40"/>
        <v>73.010000000000005</v>
      </c>
      <c r="F557">
        <f t="shared" si="41"/>
        <v>2.9899999999999949</v>
      </c>
      <c r="G557" t="s">
        <v>34</v>
      </c>
      <c r="H557" s="2">
        <f t="shared" si="44"/>
        <v>-6.3225806451629146E-2</v>
      </c>
      <c r="I557">
        <f t="shared" si="42"/>
        <v>89.670458241493009</v>
      </c>
      <c r="J557">
        <f t="shared" si="43"/>
        <v>-13.670458241493009</v>
      </c>
    </row>
    <row r="558" spans="1:10">
      <c r="A558" s="1">
        <v>0.57019675925925928</v>
      </c>
      <c r="B558">
        <v>35.1</v>
      </c>
      <c r="C558">
        <v>75</v>
      </c>
      <c r="D558">
        <v>34</v>
      </c>
      <c r="E558">
        <f t="shared" si="40"/>
        <v>68.53</v>
      </c>
      <c r="F558">
        <f t="shared" si="41"/>
        <v>6.4699999999999989</v>
      </c>
      <c r="G558" t="s">
        <v>34</v>
      </c>
      <c r="H558" s="2">
        <f t="shared" si="44"/>
        <v>-6.3225806451629146E-2</v>
      </c>
      <c r="I558">
        <f t="shared" si="42"/>
        <v>69.230251309201606</v>
      </c>
      <c r="J558">
        <f t="shared" si="43"/>
        <v>5.7697486907983944</v>
      </c>
    </row>
    <row r="559" spans="1:10">
      <c r="A559" s="1">
        <v>0.57026620370370373</v>
      </c>
      <c r="B559">
        <v>35.1</v>
      </c>
      <c r="C559">
        <v>74</v>
      </c>
      <c r="D559">
        <v>35</v>
      </c>
      <c r="E559">
        <f t="shared" si="40"/>
        <v>68.69</v>
      </c>
      <c r="F559">
        <f t="shared" si="41"/>
        <v>5.3100000000000023</v>
      </c>
      <c r="G559" t="s">
        <v>34</v>
      </c>
      <c r="H559" s="2">
        <f t="shared" si="44"/>
        <v>-6.3225806451629146E-2</v>
      </c>
      <c r="I559">
        <f t="shared" si="42"/>
        <v>69.960258700079578</v>
      </c>
      <c r="J559">
        <f t="shared" si="43"/>
        <v>4.0397412999204221</v>
      </c>
    </row>
    <row r="560" spans="1:10">
      <c r="A560" s="1">
        <v>0.57040509259259264</v>
      </c>
      <c r="B560">
        <v>35.1</v>
      </c>
      <c r="C560">
        <v>80</v>
      </c>
      <c r="D560">
        <v>57</v>
      </c>
      <c r="E560">
        <f t="shared" si="40"/>
        <v>72.210000000000008</v>
      </c>
      <c r="F560">
        <f t="shared" si="41"/>
        <v>7.789999999999992</v>
      </c>
      <c r="G560" t="s">
        <v>34</v>
      </c>
      <c r="H560" s="2">
        <f t="shared" si="44"/>
        <v>-6.3225806451629146E-2</v>
      </c>
      <c r="I560">
        <f t="shared" si="42"/>
        <v>86.020421291167878</v>
      </c>
      <c r="J560">
        <f t="shared" si="43"/>
        <v>-6.0204212911678781</v>
      </c>
    </row>
    <row r="561" spans="1:10">
      <c r="A561" s="1">
        <v>0.5704745370370371</v>
      </c>
      <c r="B561">
        <v>35.1</v>
      </c>
      <c r="C561">
        <v>79</v>
      </c>
      <c r="D561">
        <v>89</v>
      </c>
      <c r="E561">
        <f t="shared" si="40"/>
        <v>77.33</v>
      </c>
      <c r="F561">
        <f t="shared" si="41"/>
        <v>1.6700000000000017</v>
      </c>
      <c r="G561" t="s">
        <v>34</v>
      </c>
      <c r="H561" s="2">
        <f t="shared" si="44"/>
        <v>-6.3225806451629146E-2</v>
      </c>
      <c r="I561">
        <f t="shared" si="42"/>
        <v>109.38065775920235</v>
      </c>
      <c r="J561">
        <f t="shared" si="43"/>
        <v>-30.38065775920235</v>
      </c>
    </row>
    <row r="562" spans="1:10">
      <c r="A562" s="1">
        <v>0.57054398148148155</v>
      </c>
      <c r="B562">
        <v>35.1</v>
      </c>
      <c r="C562">
        <v>79</v>
      </c>
      <c r="D562">
        <v>37</v>
      </c>
      <c r="E562">
        <f t="shared" si="40"/>
        <v>69.010000000000005</v>
      </c>
      <c r="F562">
        <f t="shared" si="41"/>
        <v>9.9899999999999949</v>
      </c>
      <c r="G562" t="s">
        <v>34</v>
      </c>
      <c r="H562" s="2">
        <f t="shared" si="44"/>
        <v>-6.3225806451629146E-2</v>
      </c>
      <c r="I562">
        <f t="shared" si="42"/>
        <v>71.420273481737979</v>
      </c>
      <c r="J562">
        <f t="shared" si="43"/>
        <v>7.5797265182620208</v>
      </c>
    </row>
    <row r="563" spans="1:10">
      <c r="A563" s="1">
        <v>0.5706134259259259</v>
      </c>
      <c r="B563">
        <v>35.1</v>
      </c>
      <c r="C563">
        <v>78</v>
      </c>
      <c r="D563">
        <v>35</v>
      </c>
      <c r="E563">
        <f t="shared" si="40"/>
        <v>68.69</v>
      </c>
      <c r="F563">
        <f t="shared" si="41"/>
        <v>9.3100000000000023</v>
      </c>
      <c r="G563" t="s">
        <v>34</v>
      </c>
      <c r="H563" s="2">
        <f t="shared" si="44"/>
        <v>-6.3225806451629146E-2</v>
      </c>
      <c r="I563">
        <f t="shared" si="42"/>
        <v>69.960258700079578</v>
      </c>
      <c r="J563">
        <f t="shared" si="43"/>
        <v>8.0397412999204221</v>
      </c>
    </row>
    <row r="564" spans="1:10">
      <c r="A564" s="1">
        <v>0.57068287037037035</v>
      </c>
      <c r="B564">
        <v>35.1</v>
      </c>
      <c r="C564">
        <v>77</v>
      </c>
      <c r="D564">
        <v>31</v>
      </c>
      <c r="E564">
        <f t="shared" si="40"/>
        <v>68.05</v>
      </c>
      <c r="F564">
        <f t="shared" si="41"/>
        <v>8.9500000000000028</v>
      </c>
      <c r="G564" t="s">
        <v>34</v>
      </c>
      <c r="H564" s="2">
        <f t="shared" si="44"/>
        <v>-6.3225806451629146E-2</v>
      </c>
      <c r="I564">
        <f t="shared" si="42"/>
        <v>67.040229136372545</v>
      </c>
      <c r="J564">
        <f t="shared" si="43"/>
        <v>9.9597708636274547</v>
      </c>
    </row>
    <row r="565" spans="1:10">
      <c r="A565" s="1">
        <v>0.57075231481481481</v>
      </c>
      <c r="B565">
        <v>35.1</v>
      </c>
      <c r="C565">
        <v>77</v>
      </c>
      <c r="D565">
        <v>35</v>
      </c>
      <c r="E565">
        <f t="shared" si="40"/>
        <v>68.69</v>
      </c>
      <c r="F565">
        <f t="shared" si="41"/>
        <v>8.3100000000000023</v>
      </c>
      <c r="G565" t="s">
        <v>34</v>
      </c>
      <c r="H565" s="2">
        <f t="shared" si="44"/>
        <v>-6.3225806451629146E-2</v>
      </c>
      <c r="I565">
        <f t="shared" si="42"/>
        <v>69.960258700079578</v>
      </c>
      <c r="J565">
        <f t="shared" si="43"/>
        <v>7.0397412999204221</v>
      </c>
    </row>
    <row r="566" spans="1:10">
      <c r="A566" s="1">
        <v>0.57082175925925926</v>
      </c>
      <c r="B566">
        <v>35.1</v>
      </c>
      <c r="C566">
        <v>78</v>
      </c>
      <c r="D566">
        <v>65</v>
      </c>
      <c r="E566">
        <f t="shared" si="40"/>
        <v>73.490000000000009</v>
      </c>
      <c r="F566">
        <f t="shared" si="41"/>
        <v>4.5099999999999909</v>
      </c>
      <c r="G566" t="s">
        <v>34</v>
      </c>
      <c r="H566" s="2">
        <f t="shared" si="44"/>
        <v>-6.3225806451629146E-2</v>
      </c>
      <c r="I566">
        <f t="shared" si="42"/>
        <v>91.8604804112979</v>
      </c>
      <c r="J566">
        <f t="shared" si="43"/>
        <v>-13.8604804112979</v>
      </c>
    </row>
    <row r="567" spans="1:10">
      <c r="A567" s="1">
        <v>0.57089120370370372</v>
      </c>
      <c r="B567">
        <v>35.1</v>
      </c>
      <c r="C567">
        <v>77</v>
      </c>
      <c r="D567">
        <v>31</v>
      </c>
      <c r="E567">
        <f t="shared" si="40"/>
        <v>68.05</v>
      </c>
      <c r="F567">
        <f t="shared" si="41"/>
        <v>8.9500000000000028</v>
      </c>
      <c r="G567" t="s">
        <v>34</v>
      </c>
      <c r="H567" s="2">
        <f t="shared" si="44"/>
        <v>-6.3225806451629146E-2</v>
      </c>
      <c r="I567">
        <f t="shared" si="42"/>
        <v>67.040229136372545</v>
      </c>
      <c r="J567">
        <f t="shared" si="43"/>
        <v>9.9597708636274547</v>
      </c>
    </row>
    <row r="568" spans="1:10">
      <c r="A568" s="1">
        <v>0.57096064814814818</v>
      </c>
      <c r="B568">
        <v>35.1</v>
      </c>
      <c r="C568">
        <v>77</v>
      </c>
      <c r="D568">
        <v>35</v>
      </c>
      <c r="E568">
        <f t="shared" si="40"/>
        <v>68.69</v>
      </c>
      <c r="F568">
        <f t="shared" si="41"/>
        <v>8.3100000000000023</v>
      </c>
      <c r="G568" t="s">
        <v>34</v>
      </c>
      <c r="H568" s="2">
        <f t="shared" si="44"/>
        <v>-6.3225806451629146E-2</v>
      </c>
      <c r="I568">
        <f t="shared" si="42"/>
        <v>69.960258700079578</v>
      </c>
      <c r="J568">
        <f t="shared" si="43"/>
        <v>7.0397412999204221</v>
      </c>
    </row>
    <row r="569" spans="1:10">
      <c r="A569" s="1">
        <v>0.57103009259259252</v>
      </c>
      <c r="B569">
        <v>35.1</v>
      </c>
      <c r="C569">
        <v>76</v>
      </c>
      <c r="D569">
        <v>57</v>
      </c>
      <c r="E569">
        <f t="shared" si="40"/>
        <v>72.210000000000008</v>
      </c>
      <c r="F569">
        <f t="shared" si="41"/>
        <v>3.789999999999992</v>
      </c>
      <c r="G569" t="s">
        <v>34</v>
      </c>
      <c r="H569" s="2">
        <f t="shared" si="44"/>
        <v>-6.3225806451629146E-2</v>
      </c>
      <c r="I569">
        <f t="shared" si="42"/>
        <v>86.020421291167878</v>
      </c>
      <c r="J569">
        <f t="shared" si="43"/>
        <v>-10.020421291167878</v>
      </c>
    </row>
    <row r="570" spans="1:10">
      <c r="A570" s="1">
        <v>0.57109953703703698</v>
      </c>
      <c r="B570">
        <v>35.1</v>
      </c>
      <c r="C570">
        <v>75</v>
      </c>
      <c r="D570">
        <v>77</v>
      </c>
      <c r="E570">
        <f t="shared" si="40"/>
        <v>75.41</v>
      </c>
      <c r="F570">
        <f t="shared" si="41"/>
        <v>-0.40999999999999659</v>
      </c>
      <c r="G570" t="s">
        <v>34</v>
      </c>
      <c r="H570" s="2">
        <f t="shared" si="44"/>
        <v>-6.3225806451629146E-2</v>
      </c>
      <c r="I570">
        <f t="shared" si="42"/>
        <v>100.62056908759114</v>
      </c>
      <c r="J570">
        <f t="shared" si="43"/>
        <v>-25.620569087591136</v>
      </c>
    </row>
    <row r="571" spans="1:10">
      <c r="A571" s="1">
        <v>0.57116898148148143</v>
      </c>
      <c r="B571">
        <v>35.1</v>
      </c>
      <c r="C571">
        <v>74</v>
      </c>
      <c r="D571">
        <v>31</v>
      </c>
      <c r="E571">
        <f t="shared" si="40"/>
        <v>68.05</v>
      </c>
      <c r="F571">
        <f t="shared" si="41"/>
        <v>5.9500000000000028</v>
      </c>
      <c r="G571" t="s">
        <v>34</v>
      </c>
      <c r="H571" s="2">
        <f t="shared" si="44"/>
        <v>-6.3225806451629146E-2</v>
      </c>
      <c r="I571">
        <f t="shared" si="42"/>
        <v>67.040229136372545</v>
      </c>
      <c r="J571">
        <f t="shared" si="43"/>
        <v>6.9597708636274547</v>
      </c>
    </row>
    <row r="572" spans="1:10">
      <c r="A572" s="1">
        <v>0.57123842592592589</v>
      </c>
      <c r="B572">
        <v>35.1</v>
      </c>
      <c r="C572">
        <v>74</v>
      </c>
      <c r="D572">
        <v>48</v>
      </c>
      <c r="E572">
        <f t="shared" si="40"/>
        <v>70.77000000000001</v>
      </c>
      <c r="F572">
        <f t="shared" si="41"/>
        <v>3.2299999999999898</v>
      </c>
      <c r="G572" t="s">
        <v>34</v>
      </c>
      <c r="H572" s="2">
        <f t="shared" si="44"/>
        <v>-6.3225806451629146E-2</v>
      </c>
      <c r="I572">
        <f t="shared" si="42"/>
        <v>79.450354778534063</v>
      </c>
      <c r="J572">
        <f t="shared" si="43"/>
        <v>-5.4503547785340629</v>
      </c>
    </row>
    <row r="573" spans="1:10">
      <c r="A573" s="1">
        <v>0.57130787037037034</v>
      </c>
      <c r="B573">
        <v>35.1</v>
      </c>
      <c r="C573">
        <v>73</v>
      </c>
      <c r="D573">
        <v>29</v>
      </c>
      <c r="E573">
        <f t="shared" si="40"/>
        <v>67.73</v>
      </c>
      <c r="F573">
        <f t="shared" si="41"/>
        <v>5.269999999999996</v>
      </c>
      <c r="G573" t="s">
        <v>34</v>
      </c>
      <c r="H573" s="2">
        <f t="shared" si="44"/>
        <v>-6.3225806451629146E-2</v>
      </c>
      <c r="I573">
        <f t="shared" si="42"/>
        <v>65.580214354323914</v>
      </c>
      <c r="J573">
        <f t="shared" si="43"/>
        <v>7.419785645676086</v>
      </c>
    </row>
    <row r="574" spans="1:10">
      <c r="A574" s="1">
        <v>0.5713773148148148</v>
      </c>
      <c r="B574">
        <v>35.1</v>
      </c>
      <c r="C574">
        <v>72</v>
      </c>
      <c r="D574">
        <v>58</v>
      </c>
      <c r="E574">
        <f t="shared" si="40"/>
        <v>72.37</v>
      </c>
      <c r="F574">
        <f t="shared" si="41"/>
        <v>-0.37000000000000455</v>
      </c>
      <c r="G574" t="s">
        <v>34</v>
      </c>
      <c r="H574" s="2">
        <f t="shared" si="44"/>
        <v>-6.3225806451629146E-2</v>
      </c>
      <c r="I574">
        <f t="shared" si="42"/>
        <v>86.750428681297947</v>
      </c>
      <c r="J574">
        <f t="shared" si="43"/>
        <v>-14.750428681297947</v>
      </c>
    </row>
    <row r="575" spans="1:10">
      <c r="A575" s="1">
        <v>0.57144675925925925</v>
      </c>
      <c r="B575">
        <v>35.1</v>
      </c>
      <c r="C575">
        <v>77</v>
      </c>
      <c r="D575">
        <v>33</v>
      </c>
      <c r="E575">
        <f t="shared" si="40"/>
        <v>68.37</v>
      </c>
      <c r="F575">
        <f t="shared" si="41"/>
        <v>8.6299999999999955</v>
      </c>
      <c r="G575" t="s">
        <v>34</v>
      </c>
      <c r="H575" s="2">
        <f t="shared" si="44"/>
        <v>-6.3225806451629146E-2</v>
      </c>
      <c r="I575">
        <f t="shared" si="42"/>
        <v>68.500243918291105</v>
      </c>
      <c r="J575">
        <f t="shared" si="43"/>
        <v>8.4997560817088953</v>
      </c>
    </row>
    <row r="576" spans="1:10">
      <c r="A576" s="1">
        <v>0.57151620370370371</v>
      </c>
      <c r="B576">
        <v>35.1</v>
      </c>
      <c r="C576">
        <v>77</v>
      </c>
      <c r="D576">
        <v>32</v>
      </c>
      <c r="E576">
        <f t="shared" si="40"/>
        <v>68.210000000000008</v>
      </c>
      <c r="F576">
        <f t="shared" si="41"/>
        <v>8.789999999999992</v>
      </c>
      <c r="G576" t="s">
        <v>34</v>
      </c>
      <c r="H576" s="2">
        <f t="shared" si="44"/>
        <v>-6.3225806451629146E-2</v>
      </c>
      <c r="I576">
        <f t="shared" si="42"/>
        <v>67.770236527348089</v>
      </c>
      <c r="J576">
        <f t="shared" si="43"/>
        <v>9.2297634726519107</v>
      </c>
    </row>
    <row r="577" spans="1:10">
      <c r="A577" s="1">
        <v>0.57158564814814816</v>
      </c>
      <c r="B577">
        <v>35.1</v>
      </c>
      <c r="C577">
        <v>76</v>
      </c>
      <c r="D577">
        <v>32</v>
      </c>
      <c r="E577">
        <f t="shared" si="40"/>
        <v>68.210000000000008</v>
      </c>
      <c r="F577">
        <f t="shared" si="41"/>
        <v>7.789999999999992</v>
      </c>
      <c r="G577" t="s">
        <v>34</v>
      </c>
      <c r="H577" s="2">
        <f t="shared" si="44"/>
        <v>-6.3225806451629146E-2</v>
      </c>
      <c r="I577">
        <f t="shared" si="42"/>
        <v>67.770236527348089</v>
      </c>
      <c r="J577">
        <f t="shared" si="43"/>
        <v>8.2297634726519107</v>
      </c>
    </row>
    <row r="578" spans="1:10">
      <c r="A578" s="1">
        <v>0.57165509259259262</v>
      </c>
      <c r="B578">
        <v>35.1</v>
      </c>
      <c r="C578">
        <v>75</v>
      </c>
      <c r="D578">
        <v>53</v>
      </c>
      <c r="E578">
        <f t="shared" si="40"/>
        <v>71.570000000000007</v>
      </c>
      <c r="F578">
        <f t="shared" si="41"/>
        <v>3.4299999999999926</v>
      </c>
      <c r="G578" t="s">
        <v>34</v>
      </c>
      <c r="H578" s="2">
        <f t="shared" si="44"/>
        <v>-6.3225806451629146E-2</v>
      </c>
      <c r="I578">
        <f t="shared" si="42"/>
        <v>83.100391730322471</v>
      </c>
      <c r="J578">
        <f t="shared" si="43"/>
        <v>-8.1003917303224711</v>
      </c>
    </row>
    <row r="579" spans="1:10">
      <c r="A579" s="1">
        <v>0.57172453703703707</v>
      </c>
      <c r="B579">
        <v>35.1</v>
      </c>
      <c r="C579">
        <v>74</v>
      </c>
      <c r="D579">
        <v>71</v>
      </c>
      <c r="E579">
        <f t="shared" ref="E579:E642" si="45">0.16*D579+63.09-2.69*EXP(-(32.53)*D579)</f>
        <v>74.45</v>
      </c>
      <c r="F579">
        <f t="shared" ref="F579:F642" si="46">C579-E579</f>
        <v>-0.45000000000000284</v>
      </c>
      <c r="G579" t="s">
        <v>34</v>
      </c>
      <c r="H579" s="2">
        <f t="shared" si="44"/>
        <v>-6.3225806451629146E-2</v>
      </c>
      <c r="I579">
        <f t="shared" ref="I579:I642" si="47">0.73*D579+46.09-1.68*EXP(-(0.0000044)*D579)</f>
        <v>96.240524750029778</v>
      </c>
      <c r="J579">
        <f t="shared" ref="J579:J642" si="48">C579-I579</f>
        <v>-22.240524750029778</v>
      </c>
    </row>
    <row r="580" spans="1:10">
      <c r="A580" s="1">
        <v>0.57179398148148153</v>
      </c>
      <c r="B580">
        <v>35.1</v>
      </c>
      <c r="C580">
        <v>74</v>
      </c>
      <c r="D580">
        <v>73</v>
      </c>
      <c r="E580">
        <f t="shared" si="45"/>
        <v>74.77000000000001</v>
      </c>
      <c r="F580">
        <f t="shared" si="46"/>
        <v>-0.77000000000001023</v>
      </c>
      <c r="G580" t="s">
        <v>34</v>
      </c>
      <c r="H580" s="2">
        <f t="shared" ref="H580:H643" si="49">AVERAGE(F:F)</f>
        <v>-6.3225806451629146E-2</v>
      </c>
      <c r="I580">
        <f t="shared" si="47"/>
        <v>97.700539529346941</v>
      </c>
      <c r="J580">
        <f t="shared" si="48"/>
        <v>-23.700539529346941</v>
      </c>
    </row>
    <row r="581" spans="1:10">
      <c r="A581" s="1">
        <v>0.57186342592592598</v>
      </c>
      <c r="B581">
        <v>35.1</v>
      </c>
      <c r="C581">
        <v>80</v>
      </c>
      <c r="D581">
        <v>83</v>
      </c>
      <c r="E581">
        <f t="shared" si="45"/>
        <v>76.37</v>
      </c>
      <c r="F581">
        <f t="shared" si="46"/>
        <v>3.6299999999999955</v>
      </c>
      <c r="G581" t="s">
        <v>34</v>
      </c>
      <c r="H581" s="2">
        <f t="shared" si="49"/>
        <v>-6.3225806451629146E-2</v>
      </c>
      <c r="I581">
        <f t="shared" si="47"/>
        <v>105.00061342398197</v>
      </c>
      <c r="J581">
        <f t="shared" si="48"/>
        <v>-25.000613423981974</v>
      </c>
    </row>
    <row r="582" spans="1:10">
      <c r="A582" s="1">
        <v>0.57193287037037044</v>
      </c>
      <c r="B582">
        <v>35.1</v>
      </c>
      <c r="C582">
        <v>79</v>
      </c>
      <c r="D582">
        <v>91</v>
      </c>
      <c r="E582">
        <f t="shared" si="45"/>
        <v>77.650000000000006</v>
      </c>
      <c r="F582">
        <f t="shared" si="46"/>
        <v>1.3499999999999943</v>
      </c>
      <c r="G582" t="s">
        <v>34</v>
      </c>
      <c r="H582" s="2">
        <f t="shared" si="49"/>
        <v>-6.3225806451629146E-2</v>
      </c>
      <c r="I582">
        <f t="shared" si="47"/>
        <v>110.84067253734904</v>
      </c>
      <c r="J582">
        <f t="shared" si="48"/>
        <v>-31.840672537349036</v>
      </c>
    </row>
    <row r="583" spans="1:10">
      <c r="A583" s="1">
        <v>0.57200231481481478</v>
      </c>
      <c r="B583">
        <v>35.1</v>
      </c>
      <c r="C583">
        <v>79</v>
      </c>
      <c r="D583">
        <v>22</v>
      </c>
      <c r="E583">
        <f t="shared" si="45"/>
        <v>66.61</v>
      </c>
      <c r="F583">
        <f t="shared" si="46"/>
        <v>12.39</v>
      </c>
      <c r="G583" t="s">
        <v>34</v>
      </c>
      <c r="H583" s="2">
        <f t="shared" si="49"/>
        <v>-6.3225806451629146E-2</v>
      </c>
      <c r="I583">
        <f t="shared" si="47"/>
        <v>60.470162616129258</v>
      </c>
      <c r="J583">
        <f t="shared" si="48"/>
        <v>18.529837383870742</v>
      </c>
    </row>
    <row r="584" spans="1:10">
      <c r="A584" s="1">
        <v>0.57207175925925924</v>
      </c>
      <c r="B584">
        <v>35.1</v>
      </c>
      <c r="C584">
        <v>78</v>
      </c>
      <c r="D584">
        <v>20</v>
      </c>
      <c r="E584">
        <f t="shared" si="45"/>
        <v>66.290000000000006</v>
      </c>
      <c r="F584">
        <f t="shared" si="46"/>
        <v>11.709999999999994</v>
      </c>
      <c r="G584" t="s">
        <v>34</v>
      </c>
      <c r="H584" s="2">
        <f t="shared" si="49"/>
        <v>-6.3225806451629146E-2</v>
      </c>
      <c r="I584">
        <f t="shared" si="47"/>
        <v>59.010147833495239</v>
      </c>
      <c r="J584">
        <f t="shared" si="48"/>
        <v>18.989852166504761</v>
      </c>
    </row>
    <row r="585" spans="1:10">
      <c r="A585" s="1">
        <v>0.57212962962962965</v>
      </c>
      <c r="B585">
        <v>35.1</v>
      </c>
      <c r="C585">
        <v>77</v>
      </c>
      <c r="D585">
        <v>40</v>
      </c>
      <c r="E585">
        <f t="shared" si="45"/>
        <v>69.490000000000009</v>
      </c>
      <c r="F585">
        <f t="shared" si="46"/>
        <v>7.5099999999999909</v>
      </c>
      <c r="G585" t="s">
        <v>34</v>
      </c>
      <c r="H585" s="2">
        <f t="shared" si="49"/>
        <v>-6.3225806451629146E-2</v>
      </c>
      <c r="I585">
        <f t="shared" si="47"/>
        <v>73.610295653981694</v>
      </c>
      <c r="J585">
        <f t="shared" si="48"/>
        <v>3.3897043460183056</v>
      </c>
    </row>
    <row r="586" spans="1:10">
      <c r="A586" s="1">
        <v>0.57219907407407411</v>
      </c>
      <c r="B586">
        <v>35.1</v>
      </c>
      <c r="C586">
        <v>76</v>
      </c>
      <c r="D586">
        <v>42</v>
      </c>
      <c r="E586">
        <f t="shared" si="45"/>
        <v>69.81</v>
      </c>
      <c r="F586">
        <f t="shared" si="46"/>
        <v>6.1899999999999977</v>
      </c>
      <c r="G586" t="s">
        <v>34</v>
      </c>
      <c r="H586" s="2">
        <f t="shared" si="49"/>
        <v>-6.3225806451629146E-2</v>
      </c>
      <c r="I586">
        <f t="shared" si="47"/>
        <v>75.070310435314894</v>
      </c>
      <c r="J586">
        <f t="shared" si="48"/>
        <v>0.92968956468510555</v>
      </c>
    </row>
    <row r="587" spans="1:10">
      <c r="A587" s="1">
        <v>0.57226851851851845</v>
      </c>
      <c r="B587">
        <v>35.1</v>
      </c>
      <c r="C587">
        <v>76</v>
      </c>
      <c r="D587">
        <v>31</v>
      </c>
      <c r="E587">
        <f t="shared" si="45"/>
        <v>68.05</v>
      </c>
      <c r="F587">
        <f t="shared" si="46"/>
        <v>7.9500000000000028</v>
      </c>
      <c r="G587" t="s">
        <v>34</v>
      </c>
      <c r="H587" s="2">
        <f t="shared" si="49"/>
        <v>-6.3225806451629146E-2</v>
      </c>
      <c r="I587">
        <f t="shared" si="47"/>
        <v>67.040229136372545</v>
      </c>
      <c r="J587">
        <f t="shared" si="48"/>
        <v>8.9597708636274547</v>
      </c>
    </row>
    <row r="588" spans="1:10">
      <c r="A588" s="1">
        <v>0.57233796296296291</v>
      </c>
      <c r="B588">
        <v>35.1</v>
      </c>
      <c r="C588">
        <v>80</v>
      </c>
      <c r="D588">
        <v>57</v>
      </c>
      <c r="E588">
        <f t="shared" si="45"/>
        <v>72.210000000000008</v>
      </c>
      <c r="F588">
        <f t="shared" si="46"/>
        <v>7.789999999999992</v>
      </c>
      <c r="G588" t="s">
        <v>34</v>
      </c>
      <c r="H588" s="2">
        <f t="shared" si="49"/>
        <v>-6.3225806451629146E-2</v>
      </c>
      <c r="I588">
        <f t="shared" si="47"/>
        <v>86.020421291167878</v>
      </c>
      <c r="J588">
        <f t="shared" si="48"/>
        <v>-6.0204212911678781</v>
      </c>
    </row>
    <row r="589" spans="1:10">
      <c r="A589" s="1">
        <v>0.57240740740740736</v>
      </c>
      <c r="B589">
        <v>35.1</v>
      </c>
      <c r="C589">
        <v>80</v>
      </c>
      <c r="D589">
        <v>18</v>
      </c>
      <c r="E589">
        <f t="shared" si="45"/>
        <v>65.97</v>
      </c>
      <c r="F589">
        <f t="shared" si="46"/>
        <v>14.030000000000001</v>
      </c>
      <c r="G589" t="s">
        <v>34</v>
      </c>
      <c r="H589" s="2">
        <f t="shared" si="49"/>
        <v>-6.3225806451629146E-2</v>
      </c>
      <c r="I589">
        <f t="shared" si="47"/>
        <v>57.550133050731127</v>
      </c>
      <c r="J589">
        <f t="shared" si="48"/>
        <v>22.449866949268873</v>
      </c>
    </row>
    <row r="590" spans="1:10">
      <c r="A590" s="1">
        <v>0.57247685185185182</v>
      </c>
      <c r="B590">
        <v>35.1</v>
      </c>
      <c r="C590">
        <v>79</v>
      </c>
      <c r="D590">
        <v>15</v>
      </c>
      <c r="E590">
        <f t="shared" si="45"/>
        <v>65.490000000000009</v>
      </c>
      <c r="F590">
        <f t="shared" si="46"/>
        <v>13.509999999999991</v>
      </c>
      <c r="G590" t="s">
        <v>34</v>
      </c>
      <c r="H590" s="2">
        <f t="shared" si="49"/>
        <v>-6.3225806451629146E-2</v>
      </c>
      <c r="I590">
        <f t="shared" si="47"/>
        <v>55.360110876341047</v>
      </c>
      <c r="J590">
        <f t="shared" si="48"/>
        <v>23.639889123658953</v>
      </c>
    </row>
    <row r="591" spans="1:10">
      <c r="A591" s="1">
        <v>0.57262731481481477</v>
      </c>
      <c r="B591">
        <v>35.1</v>
      </c>
      <c r="C591">
        <v>77</v>
      </c>
      <c r="D591">
        <v>12</v>
      </c>
      <c r="E591">
        <f t="shared" si="45"/>
        <v>65.010000000000005</v>
      </c>
      <c r="F591">
        <f t="shared" si="46"/>
        <v>11.989999999999995</v>
      </c>
      <c r="G591" t="s">
        <v>34</v>
      </c>
      <c r="H591" s="2">
        <f t="shared" si="49"/>
        <v>-6.3225806451629146E-2</v>
      </c>
      <c r="I591">
        <f t="shared" si="47"/>
        <v>53.170088701658258</v>
      </c>
      <c r="J591">
        <f t="shared" si="48"/>
        <v>23.829911298341742</v>
      </c>
    </row>
    <row r="592" spans="1:10">
      <c r="A592" s="1">
        <v>0.57269675925925922</v>
      </c>
      <c r="B592">
        <v>35.1</v>
      </c>
      <c r="C592">
        <v>76</v>
      </c>
      <c r="D592">
        <v>9</v>
      </c>
      <c r="E592">
        <f t="shared" si="45"/>
        <v>64.53</v>
      </c>
      <c r="F592">
        <f t="shared" si="46"/>
        <v>11.469999999999999</v>
      </c>
      <c r="G592" t="s">
        <v>34</v>
      </c>
      <c r="H592" s="2">
        <f t="shared" si="49"/>
        <v>-6.3225806451629146E-2</v>
      </c>
      <c r="I592">
        <f t="shared" si="47"/>
        <v>50.980066526682769</v>
      </c>
      <c r="J592">
        <f t="shared" si="48"/>
        <v>25.019933473317231</v>
      </c>
    </row>
    <row r="593" spans="1:10">
      <c r="A593" s="1">
        <v>0.57276620370370368</v>
      </c>
      <c r="B593">
        <v>35.1</v>
      </c>
      <c r="C593">
        <v>76</v>
      </c>
      <c r="D593">
        <v>9</v>
      </c>
      <c r="E593">
        <f t="shared" si="45"/>
        <v>64.53</v>
      </c>
      <c r="F593">
        <f t="shared" si="46"/>
        <v>11.469999999999999</v>
      </c>
      <c r="G593" t="s">
        <v>34</v>
      </c>
      <c r="H593" s="2">
        <f t="shared" si="49"/>
        <v>-6.3225806451629146E-2</v>
      </c>
      <c r="I593">
        <f t="shared" si="47"/>
        <v>50.980066526682769</v>
      </c>
      <c r="J593">
        <f t="shared" si="48"/>
        <v>25.019933473317231</v>
      </c>
    </row>
    <row r="594" spans="1:10">
      <c r="A594" s="1">
        <v>0.57283564814814814</v>
      </c>
      <c r="B594">
        <v>35.1</v>
      </c>
      <c r="C594">
        <v>75</v>
      </c>
      <c r="D594">
        <v>8</v>
      </c>
      <c r="E594">
        <f t="shared" si="45"/>
        <v>64.37</v>
      </c>
      <c r="F594">
        <f t="shared" si="46"/>
        <v>10.629999999999995</v>
      </c>
      <c r="G594" t="s">
        <v>34</v>
      </c>
      <c r="H594" s="2">
        <f t="shared" si="49"/>
        <v>-6.3225806451629146E-2</v>
      </c>
      <c r="I594">
        <f t="shared" si="47"/>
        <v>50.250059134959223</v>
      </c>
      <c r="J594">
        <f t="shared" si="48"/>
        <v>24.749940865040777</v>
      </c>
    </row>
    <row r="595" spans="1:10">
      <c r="A595" s="1">
        <v>0.57290509259259259</v>
      </c>
      <c r="B595">
        <v>35.1</v>
      </c>
      <c r="C595">
        <v>74</v>
      </c>
      <c r="D595">
        <v>29</v>
      </c>
      <c r="E595">
        <f t="shared" si="45"/>
        <v>67.73</v>
      </c>
      <c r="F595">
        <f t="shared" si="46"/>
        <v>6.269999999999996</v>
      </c>
      <c r="G595" t="s">
        <v>34</v>
      </c>
      <c r="H595" s="2">
        <f t="shared" si="49"/>
        <v>-6.3225806451629146E-2</v>
      </c>
      <c r="I595">
        <f t="shared" si="47"/>
        <v>65.580214354323914</v>
      </c>
      <c r="J595">
        <f t="shared" si="48"/>
        <v>8.419785645676086</v>
      </c>
    </row>
    <row r="596" spans="1:10">
      <c r="A596" s="1">
        <v>0.57297453703703705</v>
      </c>
      <c r="B596">
        <v>35.1</v>
      </c>
      <c r="C596">
        <v>73</v>
      </c>
      <c r="D596">
        <v>23</v>
      </c>
      <c r="E596">
        <f t="shared" si="45"/>
        <v>66.77000000000001</v>
      </c>
      <c r="F596">
        <f t="shared" si="46"/>
        <v>6.2299999999999898</v>
      </c>
      <c r="G596" t="s">
        <v>34</v>
      </c>
      <c r="H596" s="2">
        <f t="shared" si="49"/>
        <v>-6.3225806451629146E-2</v>
      </c>
      <c r="I596">
        <f t="shared" si="47"/>
        <v>61.200170007397482</v>
      </c>
      <c r="J596">
        <f t="shared" si="48"/>
        <v>11.799829992602518</v>
      </c>
    </row>
    <row r="597" spans="1:10">
      <c r="A597" s="1">
        <v>0.5730439814814815</v>
      </c>
      <c r="B597">
        <v>35.1</v>
      </c>
      <c r="C597">
        <v>73</v>
      </c>
      <c r="D597">
        <v>25</v>
      </c>
      <c r="E597">
        <f t="shared" si="45"/>
        <v>67.09</v>
      </c>
      <c r="F597">
        <f t="shared" si="46"/>
        <v>5.9099999999999966</v>
      </c>
      <c r="G597" t="s">
        <v>34</v>
      </c>
      <c r="H597" s="2">
        <f t="shared" si="49"/>
        <v>-6.3225806451629146E-2</v>
      </c>
      <c r="I597">
        <f t="shared" si="47"/>
        <v>62.660184789836379</v>
      </c>
      <c r="J597">
        <f t="shared" si="48"/>
        <v>10.339815210163621</v>
      </c>
    </row>
    <row r="598" spans="1:10">
      <c r="A598" s="1">
        <v>0.57311342592592596</v>
      </c>
      <c r="B598">
        <v>35.1</v>
      </c>
      <c r="C598">
        <v>72</v>
      </c>
      <c r="D598">
        <v>60</v>
      </c>
      <c r="E598">
        <f t="shared" si="45"/>
        <v>72.69</v>
      </c>
      <c r="F598">
        <f t="shared" si="46"/>
        <v>-0.68999999999999773</v>
      </c>
      <c r="G598" t="s">
        <v>34</v>
      </c>
      <c r="H598" s="2">
        <f t="shared" si="49"/>
        <v>-6.3225806451629146E-2</v>
      </c>
      <c r="I598">
        <f t="shared" si="47"/>
        <v>88.210443461460514</v>
      </c>
      <c r="J598">
        <f t="shared" si="48"/>
        <v>-16.210443461460514</v>
      </c>
    </row>
    <row r="599" spans="1:10">
      <c r="A599" s="1">
        <v>0.57318287037037041</v>
      </c>
      <c r="B599">
        <v>35.1</v>
      </c>
      <c r="C599">
        <v>71</v>
      </c>
      <c r="D599">
        <v>23</v>
      </c>
      <c r="E599">
        <f t="shared" si="45"/>
        <v>66.77000000000001</v>
      </c>
      <c r="F599">
        <f t="shared" si="46"/>
        <v>4.2299999999999898</v>
      </c>
      <c r="G599" t="s">
        <v>34</v>
      </c>
      <c r="H599" s="2">
        <f t="shared" si="49"/>
        <v>-6.3225806451629146E-2</v>
      </c>
      <c r="I599">
        <f t="shared" si="47"/>
        <v>61.200170007397482</v>
      </c>
      <c r="J599">
        <f t="shared" si="48"/>
        <v>9.7998299926025183</v>
      </c>
    </row>
    <row r="600" spans="1:10">
      <c r="A600" s="1">
        <v>0.57325231481481487</v>
      </c>
      <c r="B600">
        <v>35.1</v>
      </c>
      <c r="C600">
        <v>70</v>
      </c>
      <c r="D600">
        <v>38</v>
      </c>
      <c r="E600">
        <f t="shared" si="45"/>
        <v>69.17</v>
      </c>
      <c r="F600">
        <f t="shared" si="46"/>
        <v>0.82999999999999829</v>
      </c>
      <c r="G600" t="s">
        <v>34</v>
      </c>
      <c r="H600" s="2">
        <f t="shared" si="49"/>
        <v>-6.3225806451629146E-2</v>
      </c>
      <c r="I600">
        <f t="shared" si="47"/>
        <v>72.150280872518408</v>
      </c>
      <c r="J600">
        <f t="shared" si="48"/>
        <v>-2.1502808725184082</v>
      </c>
    </row>
    <row r="601" spans="1:10">
      <c r="A601" s="1">
        <v>0.57331018518518517</v>
      </c>
      <c r="B601">
        <v>35.1</v>
      </c>
      <c r="C601">
        <v>70</v>
      </c>
      <c r="D601">
        <v>31</v>
      </c>
      <c r="E601">
        <f t="shared" si="45"/>
        <v>68.05</v>
      </c>
      <c r="F601">
        <f t="shared" si="46"/>
        <v>1.9500000000000028</v>
      </c>
      <c r="G601" t="s">
        <v>34</v>
      </c>
      <c r="H601" s="2">
        <f t="shared" si="49"/>
        <v>-6.3225806451629146E-2</v>
      </c>
      <c r="I601">
        <f t="shared" si="47"/>
        <v>67.040229136372545</v>
      </c>
      <c r="J601">
        <f t="shared" si="48"/>
        <v>2.9597708636274547</v>
      </c>
    </row>
    <row r="602" spans="1:10">
      <c r="A602" s="1">
        <v>0.57344907407407408</v>
      </c>
      <c r="B602">
        <v>35.1</v>
      </c>
      <c r="C602">
        <v>68</v>
      </c>
      <c r="D602">
        <v>23</v>
      </c>
      <c r="E602">
        <f t="shared" si="45"/>
        <v>66.77000000000001</v>
      </c>
      <c r="F602">
        <f t="shared" si="46"/>
        <v>1.2299999999999898</v>
      </c>
      <c r="G602" t="s">
        <v>34</v>
      </c>
      <c r="H602" s="2">
        <f t="shared" si="49"/>
        <v>-6.3225806451629146E-2</v>
      </c>
      <c r="I602">
        <f t="shared" si="47"/>
        <v>61.200170007397482</v>
      </c>
      <c r="J602">
        <f t="shared" si="48"/>
        <v>6.7998299926025183</v>
      </c>
    </row>
    <row r="603" spans="1:10">
      <c r="A603" s="1">
        <v>0.57351851851851854</v>
      </c>
      <c r="B603">
        <v>35.1</v>
      </c>
      <c r="C603">
        <v>68</v>
      </c>
      <c r="D603">
        <v>11</v>
      </c>
      <c r="E603">
        <f t="shared" si="45"/>
        <v>64.850000000000009</v>
      </c>
      <c r="F603">
        <f t="shared" si="46"/>
        <v>3.1499999999999915</v>
      </c>
      <c r="G603" t="s">
        <v>34</v>
      </c>
      <c r="H603" s="2">
        <f t="shared" si="49"/>
        <v>-6.3225806451629146E-2</v>
      </c>
      <c r="I603">
        <f t="shared" si="47"/>
        <v>52.440081310032284</v>
      </c>
      <c r="J603">
        <f t="shared" si="48"/>
        <v>15.559918689967716</v>
      </c>
    </row>
    <row r="604" spans="1:10">
      <c r="A604" s="1">
        <v>0.57358796296296299</v>
      </c>
      <c r="B604">
        <v>35.1</v>
      </c>
      <c r="C604">
        <v>67</v>
      </c>
      <c r="D604">
        <v>22</v>
      </c>
      <c r="E604">
        <f t="shared" si="45"/>
        <v>66.61</v>
      </c>
      <c r="F604">
        <f t="shared" si="46"/>
        <v>0.39000000000000057</v>
      </c>
      <c r="G604" t="s">
        <v>34</v>
      </c>
      <c r="H604" s="2">
        <f t="shared" si="49"/>
        <v>-6.3225806451629146E-2</v>
      </c>
      <c r="I604">
        <f t="shared" si="47"/>
        <v>60.470162616129258</v>
      </c>
      <c r="J604">
        <f t="shared" si="48"/>
        <v>6.529837383870742</v>
      </c>
    </row>
    <row r="605" spans="1:10">
      <c r="A605" s="1">
        <v>0.57365740740740734</v>
      </c>
      <c r="B605">
        <v>35.1</v>
      </c>
      <c r="C605">
        <v>66</v>
      </c>
      <c r="D605">
        <v>23</v>
      </c>
      <c r="E605">
        <f t="shared" si="45"/>
        <v>66.77000000000001</v>
      </c>
      <c r="F605">
        <f t="shared" si="46"/>
        <v>-0.77000000000001023</v>
      </c>
      <c r="G605" t="s">
        <v>34</v>
      </c>
      <c r="H605" s="2">
        <f t="shared" si="49"/>
        <v>-6.3225806451629146E-2</v>
      </c>
      <c r="I605">
        <f t="shared" si="47"/>
        <v>61.200170007397482</v>
      </c>
      <c r="J605">
        <f t="shared" si="48"/>
        <v>4.7998299926025183</v>
      </c>
    </row>
    <row r="606" spans="1:10">
      <c r="A606" s="1">
        <v>0.57372685185185179</v>
      </c>
      <c r="B606">
        <v>35.1</v>
      </c>
      <c r="C606">
        <v>65</v>
      </c>
      <c r="D606">
        <v>45</v>
      </c>
      <c r="E606">
        <f t="shared" si="45"/>
        <v>70.290000000000006</v>
      </c>
      <c r="F606">
        <f t="shared" si="46"/>
        <v>-5.2900000000000063</v>
      </c>
      <c r="G606" t="s">
        <v>34</v>
      </c>
      <c r="H606" s="2">
        <f t="shared" si="49"/>
        <v>-6.3225806451629146E-2</v>
      </c>
      <c r="I606">
        <f t="shared" si="47"/>
        <v>77.260332607070808</v>
      </c>
      <c r="J606">
        <f t="shared" si="48"/>
        <v>-12.260332607070808</v>
      </c>
    </row>
    <row r="607" spans="1:10">
      <c r="A607" s="1">
        <v>0.57379629629629625</v>
      </c>
      <c r="B607">
        <v>35.1</v>
      </c>
      <c r="C607">
        <v>65</v>
      </c>
      <c r="D607">
        <v>37</v>
      </c>
      <c r="E607">
        <f t="shared" si="45"/>
        <v>69.010000000000005</v>
      </c>
      <c r="F607">
        <f t="shared" si="46"/>
        <v>-4.0100000000000051</v>
      </c>
      <c r="G607" t="s">
        <v>34</v>
      </c>
      <c r="H607" s="2">
        <f t="shared" si="49"/>
        <v>-6.3225806451629146E-2</v>
      </c>
      <c r="I607">
        <f t="shared" si="47"/>
        <v>71.420273481737979</v>
      </c>
      <c r="J607">
        <f t="shared" si="48"/>
        <v>-6.4202734817379792</v>
      </c>
    </row>
    <row r="608" spans="1:10">
      <c r="A608" s="1">
        <v>0.5738657407407407</v>
      </c>
      <c r="B608">
        <v>35.1</v>
      </c>
      <c r="C608">
        <v>75</v>
      </c>
      <c r="D608">
        <v>74</v>
      </c>
      <c r="E608">
        <f t="shared" si="45"/>
        <v>74.930000000000007</v>
      </c>
      <c r="F608">
        <f t="shared" si="46"/>
        <v>6.9999999999993179E-2</v>
      </c>
      <c r="G608" t="s">
        <v>34</v>
      </c>
      <c r="H608" s="2">
        <f t="shared" si="49"/>
        <v>-6.3225806451629146E-2</v>
      </c>
      <c r="I608">
        <f t="shared" si="47"/>
        <v>98.430546918956765</v>
      </c>
      <c r="J608">
        <f t="shared" si="48"/>
        <v>-23.430546918956765</v>
      </c>
    </row>
    <row r="609" spans="1:10">
      <c r="A609" s="1">
        <v>0.57393518518518516</v>
      </c>
      <c r="B609">
        <v>35.1</v>
      </c>
      <c r="C609">
        <v>75</v>
      </c>
      <c r="D609">
        <v>63</v>
      </c>
      <c r="E609">
        <f t="shared" si="45"/>
        <v>73.17</v>
      </c>
      <c r="F609">
        <f t="shared" si="46"/>
        <v>1.8299999999999983</v>
      </c>
      <c r="G609" t="s">
        <v>34</v>
      </c>
      <c r="H609" s="2">
        <f t="shared" si="49"/>
        <v>-6.3225806451629146E-2</v>
      </c>
      <c r="I609">
        <f t="shared" si="47"/>
        <v>90.400465631460506</v>
      </c>
      <c r="J609">
        <f t="shared" si="48"/>
        <v>-15.400465631460506</v>
      </c>
    </row>
    <row r="610" spans="1:10">
      <c r="A610" s="1">
        <v>0.57400462962962961</v>
      </c>
      <c r="B610">
        <v>35.1</v>
      </c>
      <c r="C610">
        <v>74</v>
      </c>
      <c r="D610">
        <v>97</v>
      </c>
      <c r="E610">
        <f t="shared" si="45"/>
        <v>78.61</v>
      </c>
      <c r="F610">
        <f t="shared" si="46"/>
        <v>-4.6099999999999994</v>
      </c>
      <c r="G610" t="s">
        <v>34</v>
      </c>
      <c r="H610" s="2">
        <f t="shared" si="49"/>
        <v>-6.3225806451629146E-2</v>
      </c>
      <c r="I610">
        <f t="shared" si="47"/>
        <v>115.22071687100885</v>
      </c>
      <c r="J610">
        <f t="shared" si="48"/>
        <v>-41.220716871008847</v>
      </c>
    </row>
    <row r="611" spans="1:10">
      <c r="A611" s="1">
        <v>0.57407407407407407</v>
      </c>
      <c r="B611">
        <v>35.1</v>
      </c>
      <c r="C611">
        <v>82</v>
      </c>
      <c r="D611">
        <v>100</v>
      </c>
      <c r="E611">
        <f t="shared" si="45"/>
        <v>79.09</v>
      </c>
      <c r="F611">
        <f t="shared" si="46"/>
        <v>2.9099999999999966</v>
      </c>
      <c r="G611" t="s">
        <v>34</v>
      </c>
      <c r="H611" s="2">
        <f t="shared" si="49"/>
        <v>-6.3225806451629146E-2</v>
      </c>
      <c r="I611">
        <f t="shared" si="47"/>
        <v>117.41073903739985</v>
      </c>
      <c r="J611">
        <f t="shared" si="48"/>
        <v>-35.41073903739985</v>
      </c>
    </row>
    <row r="612" spans="1:10">
      <c r="A612" s="1">
        <v>0.57421296296296298</v>
      </c>
      <c r="B612">
        <v>35.1</v>
      </c>
      <c r="C612">
        <v>86</v>
      </c>
      <c r="D612">
        <v>100</v>
      </c>
      <c r="E612">
        <f t="shared" si="45"/>
        <v>79.09</v>
      </c>
      <c r="F612">
        <f t="shared" si="46"/>
        <v>6.9099999999999966</v>
      </c>
      <c r="G612" t="s">
        <v>34</v>
      </c>
      <c r="H612" s="2">
        <f t="shared" si="49"/>
        <v>-6.3225806451629146E-2</v>
      </c>
      <c r="I612">
        <f t="shared" si="47"/>
        <v>117.41073903739985</v>
      </c>
      <c r="J612">
        <f t="shared" si="48"/>
        <v>-31.41073903739985</v>
      </c>
    </row>
    <row r="613" spans="1:10">
      <c r="A613" s="1">
        <v>0.57428240740740744</v>
      </c>
      <c r="B613">
        <v>35.1</v>
      </c>
      <c r="C613">
        <v>89</v>
      </c>
      <c r="D613">
        <v>100</v>
      </c>
      <c r="E613">
        <f t="shared" si="45"/>
        <v>79.09</v>
      </c>
      <c r="F613">
        <f t="shared" si="46"/>
        <v>9.9099999999999966</v>
      </c>
      <c r="G613" t="s">
        <v>34</v>
      </c>
      <c r="H613" s="2">
        <f t="shared" si="49"/>
        <v>-6.3225806451629146E-2</v>
      </c>
      <c r="I613">
        <f t="shared" si="47"/>
        <v>117.41073903739985</v>
      </c>
      <c r="J613">
        <f t="shared" si="48"/>
        <v>-28.41073903739985</v>
      </c>
    </row>
    <row r="614" spans="1:10">
      <c r="A614" s="1">
        <v>0.57435185185185189</v>
      </c>
      <c r="B614">
        <v>35.1</v>
      </c>
      <c r="C614">
        <v>90</v>
      </c>
      <c r="D614">
        <v>100</v>
      </c>
      <c r="E614">
        <f t="shared" si="45"/>
        <v>79.09</v>
      </c>
      <c r="F614">
        <f t="shared" si="46"/>
        <v>10.909999999999997</v>
      </c>
      <c r="G614" t="s">
        <v>34</v>
      </c>
      <c r="H614" s="2">
        <f t="shared" si="49"/>
        <v>-6.3225806451629146E-2</v>
      </c>
      <c r="I614">
        <f t="shared" si="47"/>
        <v>117.41073903739985</v>
      </c>
      <c r="J614">
        <f t="shared" si="48"/>
        <v>-27.41073903739985</v>
      </c>
    </row>
    <row r="615" spans="1:10">
      <c r="A615" s="1">
        <v>0.57442129629629635</v>
      </c>
      <c r="B615">
        <v>35.1</v>
      </c>
      <c r="C615">
        <v>92</v>
      </c>
      <c r="D615">
        <v>100</v>
      </c>
      <c r="E615">
        <f t="shared" si="45"/>
        <v>79.09</v>
      </c>
      <c r="F615">
        <f t="shared" si="46"/>
        <v>12.909999999999997</v>
      </c>
      <c r="G615" t="s">
        <v>34</v>
      </c>
      <c r="H615" s="2">
        <f t="shared" si="49"/>
        <v>-6.3225806451629146E-2</v>
      </c>
      <c r="I615">
        <f t="shared" si="47"/>
        <v>117.41073903739985</v>
      </c>
      <c r="J615">
        <f t="shared" si="48"/>
        <v>-25.41073903739985</v>
      </c>
    </row>
    <row r="616" spans="1:10">
      <c r="A616" s="1">
        <v>0.5744907407407408</v>
      </c>
      <c r="B616">
        <v>35.1</v>
      </c>
      <c r="C616">
        <v>93</v>
      </c>
      <c r="D616">
        <v>100</v>
      </c>
      <c r="E616">
        <f t="shared" si="45"/>
        <v>79.09</v>
      </c>
      <c r="F616">
        <f t="shared" si="46"/>
        <v>13.909999999999997</v>
      </c>
      <c r="G616" t="s">
        <v>34</v>
      </c>
      <c r="H616" s="2">
        <f t="shared" si="49"/>
        <v>-6.3225806451629146E-2</v>
      </c>
      <c r="I616">
        <f t="shared" si="47"/>
        <v>117.41073903739985</v>
      </c>
      <c r="J616">
        <f t="shared" si="48"/>
        <v>-24.41073903739985</v>
      </c>
    </row>
    <row r="617" spans="1:10">
      <c r="A617" s="1">
        <v>0.57456018518518526</v>
      </c>
      <c r="B617">
        <v>35.1</v>
      </c>
      <c r="C617">
        <v>93</v>
      </c>
      <c r="D617">
        <v>98</v>
      </c>
      <c r="E617">
        <f t="shared" si="45"/>
        <v>78.77000000000001</v>
      </c>
      <c r="F617">
        <f t="shared" si="46"/>
        <v>14.22999999999999</v>
      </c>
      <c r="G617" t="s">
        <v>34</v>
      </c>
      <c r="H617" s="2">
        <f t="shared" si="49"/>
        <v>-6.3225806451629146E-2</v>
      </c>
      <c r="I617">
        <f t="shared" si="47"/>
        <v>115.95072425983835</v>
      </c>
      <c r="J617">
        <f t="shared" si="48"/>
        <v>-22.950724259838353</v>
      </c>
    </row>
    <row r="618" spans="1:10">
      <c r="A618" s="1">
        <v>0.5746296296296296</v>
      </c>
      <c r="B618">
        <v>35.1</v>
      </c>
      <c r="C618">
        <v>93</v>
      </c>
      <c r="D618">
        <v>80</v>
      </c>
      <c r="E618">
        <f t="shared" si="45"/>
        <v>75.89</v>
      </c>
      <c r="F618">
        <f t="shared" si="46"/>
        <v>17.11</v>
      </c>
      <c r="G618" t="s">
        <v>34</v>
      </c>
      <c r="H618" s="2">
        <f t="shared" si="49"/>
        <v>-6.3225806451629146E-2</v>
      </c>
      <c r="I618">
        <f t="shared" si="47"/>
        <v>102.81059125593286</v>
      </c>
      <c r="J618">
        <f t="shared" si="48"/>
        <v>-9.810591255932863</v>
      </c>
    </row>
    <row r="619" spans="1:10">
      <c r="A619" s="1">
        <v>0.57469907407407406</v>
      </c>
      <c r="B619">
        <v>35.1</v>
      </c>
      <c r="C619">
        <v>92</v>
      </c>
      <c r="D619">
        <v>100</v>
      </c>
      <c r="E619">
        <f t="shared" si="45"/>
        <v>79.09</v>
      </c>
      <c r="F619">
        <f t="shared" si="46"/>
        <v>12.909999999999997</v>
      </c>
      <c r="G619" t="s">
        <v>34</v>
      </c>
      <c r="H619" s="2">
        <f t="shared" si="49"/>
        <v>-6.3225806451629146E-2</v>
      </c>
      <c r="I619">
        <f t="shared" si="47"/>
        <v>117.41073903739985</v>
      </c>
      <c r="J619">
        <f t="shared" si="48"/>
        <v>-25.41073903739985</v>
      </c>
    </row>
    <row r="620" spans="1:10">
      <c r="A620" s="1">
        <v>0.57476851851851851</v>
      </c>
      <c r="B620">
        <v>35.1</v>
      </c>
      <c r="C620">
        <v>92</v>
      </c>
      <c r="D620">
        <v>91</v>
      </c>
      <c r="E620">
        <f t="shared" si="45"/>
        <v>77.650000000000006</v>
      </c>
      <c r="F620">
        <f t="shared" si="46"/>
        <v>14.349999999999994</v>
      </c>
      <c r="G620" t="s">
        <v>34</v>
      </c>
      <c r="H620" s="2">
        <f t="shared" si="49"/>
        <v>-6.3225806451629146E-2</v>
      </c>
      <c r="I620">
        <f t="shared" si="47"/>
        <v>110.84067253734904</v>
      </c>
      <c r="J620">
        <f t="shared" si="48"/>
        <v>-18.840672537349036</v>
      </c>
    </row>
    <row r="621" spans="1:10">
      <c r="A621" s="1">
        <v>0.57482638888888882</v>
      </c>
      <c r="B621">
        <v>35.1</v>
      </c>
      <c r="C621">
        <v>91</v>
      </c>
      <c r="D621">
        <v>69</v>
      </c>
      <c r="E621">
        <f t="shared" si="45"/>
        <v>74.13000000000001</v>
      </c>
      <c r="F621">
        <f t="shared" si="46"/>
        <v>16.86999999999999</v>
      </c>
      <c r="G621" t="s">
        <v>34</v>
      </c>
      <c r="H621" s="2">
        <f t="shared" si="49"/>
        <v>-6.3225806451629146E-2</v>
      </c>
      <c r="I621">
        <f t="shared" si="47"/>
        <v>94.780509970582557</v>
      </c>
      <c r="J621">
        <f t="shared" si="48"/>
        <v>-3.7805099705825569</v>
      </c>
    </row>
    <row r="622" spans="1:10">
      <c r="A622" s="1">
        <v>0.57489583333333327</v>
      </c>
      <c r="B622">
        <v>35.1</v>
      </c>
      <c r="C622">
        <v>91</v>
      </c>
      <c r="D622">
        <v>83</v>
      </c>
      <c r="E622">
        <f t="shared" si="45"/>
        <v>76.37</v>
      </c>
      <c r="F622">
        <f t="shared" si="46"/>
        <v>14.629999999999995</v>
      </c>
      <c r="G622" t="s">
        <v>34</v>
      </c>
      <c r="H622" s="2">
        <f t="shared" si="49"/>
        <v>-6.3225806451629146E-2</v>
      </c>
      <c r="I622">
        <f t="shared" si="47"/>
        <v>105.00061342398197</v>
      </c>
      <c r="J622">
        <f t="shared" si="48"/>
        <v>-14.000613423981974</v>
      </c>
    </row>
    <row r="623" spans="1:10">
      <c r="A623" s="1">
        <v>0.57496527777777773</v>
      </c>
      <c r="B623">
        <v>35.1</v>
      </c>
      <c r="C623">
        <v>90</v>
      </c>
      <c r="D623">
        <v>43</v>
      </c>
      <c r="E623">
        <f t="shared" si="45"/>
        <v>69.97</v>
      </c>
      <c r="F623">
        <f t="shared" si="46"/>
        <v>20.03</v>
      </c>
      <c r="G623" t="s">
        <v>34</v>
      </c>
      <c r="H623" s="2">
        <f t="shared" si="49"/>
        <v>-6.3225806451629146E-2</v>
      </c>
      <c r="I623">
        <f t="shared" si="47"/>
        <v>75.800317825932723</v>
      </c>
      <c r="J623">
        <f t="shared" si="48"/>
        <v>14.199682174067277</v>
      </c>
    </row>
    <row r="624" spans="1:10">
      <c r="A624" s="1">
        <v>0.57504629629629633</v>
      </c>
      <c r="B624">
        <v>35.1</v>
      </c>
      <c r="C624">
        <v>89</v>
      </c>
      <c r="D624">
        <v>47</v>
      </c>
      <c r="E624">
        <f t="shared" si="45"/>
        <v>70.61</v>
      </c>
      <c r="F624">
        <f t="shared" si="46"/>
        <v>18.39</v>
      </c>
      <c r="G624" t="s">
        <v>34</v>
      </c>
      <c r="H624" s="2">
        <f t="shared" si="49"/>
        <v>-6.3225806451629146E-2</v>
      </c>
      <c r="I624">
        <f t="shared" si="47"/>
        <v>78.720347388078835</v>
      </c>
      <c r="J624">
        <f t="shared" si="48"/>
        <v>10.279652611921165</v>
      </c>
    </row>
    <row r="625" spans="1:10">
      <c r="A625" s="1">
        <v>0.57511574074074068</v>
      </c>
      <c r="B625">
        <v>35.1</v>
      </c>
      <c r="C625">
        <v>88</v>
      </c>
      <c r="D625">
        <v>48</v>
      </c>
      <c r="E625">
        <f t="shared" si="45"/>
        <v>70.77000000000001</v>
      </c>
      <c r="F625">
        <f t="shared" si="46"/>
        <v>17.22999999999999</v>
      </c>
      <c r="G625" t="s">
        <v>34</v>
      </c>
      <c r="H625" s="2">
        <f t="shared" si="49"/>
        <v>-6.3225806451629146E-2</v>
      </c>
      <c r="I625">
        <f t="shared" si="47"/>
        <v>79.450354778534063</v>
      </c>
      <c r="J625">
        <f t="shared" si="48"/>
        <v>8.5496452214659371</v>
      </c>
    </row>
    <row r="626" spans="1:10">
      <c r="A626" s="1">
        <v>0.57517361111111109</v>
      </c>
      <c r="B626">
        <v>35.200000000000003</v>
      </c>
      <c r="C626">
        <v>88</v>
      </c>
      <c r="D626">
        <v>85</v>
      </c>
      <c r="E626">
        <f t="shared" si="45"/>
        <v>76.69</v>
      </c>
      <c r="F626">
        <f t="shared" si="46"/>
        <v>11.310000000000002</v>
      </c>
      <c r="G626" t="s">
        <v>34</v>
      </c>
      <c r="H626" s="2">
        <f t="shared" si="49"/>
        <v>-6.3225806451629146E-2</v>
      </c>
      <c r="I626">
        <f t="shared" si="47"/>
        <v>106.46062820251881</v>
      </c>
      <c r="J626">
        <f t="shared" si="48"/>
        <v>-18.460628202518805</v>
      </c>
    </row>
    <row r="627" spans="1:10">
      <c r="A627" s="1">
        <v>0.57524305555555555</v>
      </c>
      <c r="B627">
        <v>35.1</v>
      </c>
      <c r="C627">
        <v>87</v>
      </c>
      <c r="D627">
        <v>92</v>
      </c>
      <c r="E627">
        <f t="shared" si="45"/>
        <v>77.81</v>
      </c>
      <c r="F627">
        <f t="shared" si="46"/>
        <v>9.1899999999999977</v>
      </c>
      <c r="G627" t="s">
        <v>34</v>
      </c>
      <c r="H627" s="2">
        <f t="shared" si="49"/>
        <v>-6.3225806451629146E-2</v>
      </c>
      <c r="I627">
        <f t="shared" si="47"/>
        <v>111.57067992637361</v>
      </c>
      <c r="J627">
        <f t="shared" si="48"/>
        <v>-24.570679926373614</v>
      </c>
    </row>
    <row r="628" spans="1:10">
      <c r="A628" s="1">
        <v>0.5753125</v>
      </c>
      <c r="B628">
        <v>35.1</v>
      </c>
      <c r="C628">
        <v>86</v>
      </c>
      <c r="D628">
        <v>74</v>
      </c>
      <c r="E628">
        <f t="shared" si="45"/>
        <v>74.930000000000007</v>
      </c>
      <c r="F628">
        <f t="shared" si="46"/>
        <v>11.069999999999993</v>
      </c>
      <c r="G628" t="s">
        <v>34</v>
      </c>
      <c r="H628" s="2">
        <f t="shared" si="49"/>
        <v>-6.3225806451629146E-2</v>
      </c>
      <c r="I628">
        <f t="shared" si="47"/>
        <v>98.430546918956765</v>
      </c>
      <c r="J628">
        <f t="shared" si="48"/>
        <v>-12.430546918956765</v>
      </c>
    </row>
    <row r="629" spans="1:10">
      <c r="A629" s="1">
        <v>0.57538194444444446</v>
      </c>
      <c r="B629">
        <v>35.1</v>
      </c>
      <c r="C629">
        <v>85</v>
      </c>
      <c r="D629">
        <v>32</v>
      </c>
      <c r="E629">
        <f t="shared" si="45"/>
        <v>68.210000000000008</v>
      </c>
      <c r="F629">
        <f t="shared" si="46"/>
        <v>16.789999999999992</v>
      </c>
      <c r="G629" t="s">
        <v>34</v>
      </c>
      <c r="H629" s="2">
        <f t="shared" si="49"/>
        <v>-6.3225806451629146E-2</v>
      </c>
      <c r="I629">
        <f t="shared" si="47"/>
        <v>67.770236527348089</v>
      </c>
      <c r="J629">
        <f t="shared" si="48"/>
        <v>17.229763472651911</v>
      </c>
    </row>
    <row r="630" spans="1:10">
      <c r="A630" s="1">
        <v>0.57545138888888892</v>
      </c>
      <c r="B630">
        <v>35.1</v>
      </c>
      <c r="C630">
        <v>86</v>
      </c>
      <c r="D630">
        <v>87</v>
      </c>
      <c r="E630">
        <f t="shared" si="45"/>
        <v>77.010000000000005</v>
      </c>
      <c r="F630">
        <f t="shared" si="46"/>
        <v>8.9899999999999949</v>
      </c>
      <c r="G630" t="s">
        <v>34</v>
      </c>
      <c r="H630" s="2">
        <f t="shared" si="49"/>
        <v>-6.3225806451629146E-2</v>
      </c>
      <c r="I630">
        <f t="shared" si="47"/>
        <v>107.92064298092559</v>
      </c>
      <c r="J630">
        <f t="shared" si="48"/>
        <v>-21.920642980925592</v>
      </c>
    </row>
    <row r="631" spans="1:10">
      <c r="A631" s="1">
        <v>0.57552083333333337</v>
      </c>
      <c r="B631">
        <v>35.200000000000003</v>
      </c>
      <c r="C631">
        <v>88</v>
      </c>
      <c r="D631">
        <v>98</v>
      </c>
      <c r="E631">
        <f t="shared" si="45"/>
        <v>78.77000000000001</v>
      </c>
      <c r="F631">
        <f t="shared" si="46"/>
        <v>9.2299999999999898</v>
      </c>
      <c r="G631" t="s">
        <v>34</v>
      </c>
      <c r="H631" s="2">
        <f t="shared" si="49"/>
        <v>-6.3225806451629146E-2</v>
      </c>
      <c r="I631">
        <f t="shared" si="47"/>
        <v>115.95072425983835</v>
      </c>
      <c r="J631">
        <f t="shared" si="48"/>
        <v>-27.950724259838353</v>
      </c>
    </row>
    <row r="632" spans="1:10">
      <c r="A632" s="1">
        <v>0.57565972222222228</v>
      </c>
      <c r="B632">
        <v>35.1</v>
      </c>
      <c r="C632">
        <v>92</v>
      </c>
      <c r="D632">
        <v>92</v>
      </c>
      <c r="E632">
        <f t="shared" si="45"/>
        <v>77.81</v>
      </c>
      <c r="F632">
        <f t="shared" si="46"/>
        <v>14.189999999999998</v>
      </c>
      <c r="G632" t="s">
        <v>34</v>
      </c>
      <c r="H632" s="2">
        <f t="shared" si="49"/>
        <v>-6.3225806451629146E-2</v>
      </c>
      <c r="I632">
        <f t="shared" si="47"/>
        <v>111.57067992637361</v>
      </c>
      <c r="J632">
        <f t="shared" si="48"/>
        <v>-19.570679926373614</v>
      </c>
    </row>
    <row r="633" spans="1:10">
      <c r="A633" s="1">
        <v>0.57572916666666674</v>
      </c>
      <c r="B633">
        <v>35.1</v>
      </c>
      <c r="C633">
        <v>91</v>
      </c>
      <c r="D633">
        <v>54</v>
      </c>
      <c r="E633">
        <f t="shared" si="45"/>
        <v>71.73</v>
      </c>
      <c r="F633">
        <f t="shared" si="46"/>
        <v>19.269999999999996</v>
      </c>
      <c r="G633" t="s">
        <v>34</v>
      </c>
      <c r="H633" s="2">
        <f t="shared" si="49"/>
        <v>-6.3225806451629146E-2</v>
      </c>
      <c r="I633">
        <f t="shared" si="47"/>
        <v>83.830399120582598</v>
      </c>
      <c r="J633">
        <f t="shared" si="48"/>
        <v>7.169600879417402</v>
      </c>
    </row>
    <row r="634" spans="1:10">
      <c r="A634" s="1">
        <v>0.57579861111111108</v>
      </c>
      <c r="B634">
        <v>35.1</v>
      </c>
      <c r="C634">
        <v>90</v>
      </c>
      <c r="D634">
        <v>62</v>
      </c>
      <c r="E634">
        <f t="shared" si="45"/>
        <v>73.010000000000005</v>
      </c>
      <c r="F634">
        <f t="shared" si="46"/>
        <v>16.989999999999995</v>
      </c>
      <c r="G634" t="s">
        <v>34</v>
      </c>
      <c r="H634" s="2">
        <f t="shared" si="49"/>
        <v>-6.3225806451629146E-2</v>
      </c>
      <c r="I634">
        <f t="shared" si="47"/>
        <v>89.670458241493009</v>
      </c>
      <c r="J634">
        <f t="shared" si="48"/>
        <v>0.3295417585069913</v>
      </c>
    </row>
    <row r="635" spans="1:10">
      <c r="A635" s="1">
        <v>0.57586805555555554</v>
      </c>
      <c r="B635">
        <v>35.1</v>
      </c>
      <c r="C635">
        <v>90</v>
      </c>
      <c r="D635">
        <v>41</v>
      </c>
      <c r="E635">
        <f t="shared" si="45"/>
        <v>69.650000000000006</v>
      </c>
      <c r="F635">
        <f t="shared" si="46"/>
        <v>20.349999999999994</v>
      </c>
      <c r="G635" t="s">
        <v>34</v>
      </c>
      <c r="H635" s="2">
        <f t="shared" si="49"/>
        <v>-6.3225806451629146E-2</v>
      </c>
      <c r="I635">
        <f t="shared" si="47"/>
        <v>74.340303044664566</v>
      </c>
      <c r="J635">
        <f t="shared" si="48"/>
        <v>15.659696955335434</v>
      </c>
    </row>
    <row r="636" spans="1:10">
      <c r="A636" s="1">
        <v>0.57593749999999999</v>
      </c>
      <c r="B636">
        <v>35.1</v>
      </c>
      <c r="C636">
        <v>89</v>
      </c>
      <c r="D636">
        <v>41</v>
      </c>
      <c r="E636">
        <f t="shared" si="45"/>
        <v>69.650000000000006</v>
      </c>
      <c r="F636">
        <f t="shared" si="46"/>
        <v>19.349999999999994</v>
      </c>
      <c r="G636" t="s">
        <v>34</v>
      </c>
      <c r="H636" s="2">
        <f t="shared" si="49"/>
        <v>-6.3225806451629146E-2</v>
      </c>
      <c r="I636">
        <f t="shared" si="47"/>
        <v>74.340303044664566</v>
      </c>
      <c r="J636">
        <f t="shared" si="48"/>
        <v>14.659696955335434</v>
      </c>
    </row>
    <row r="637" spans="1:10">
      <c r="A637" s="1">
        <v>0.57600694444444445</v>
      </c>
      <c r="B637">
        <v>35.1</v>
      </c>
      <c r="C637">
        <v>88</v>
      </c>
      <c r="D637">
        <v>72</v>
      </c>
      <c r="E637">
        <f t="shared" si="45"/>
        <v>74.61</v>
      </c>
      <c r="F637">
        <f t="shared" si="46"/>
        <v>13.39</v>
      </c>
      <c r="G637" t="s">
        <v>34</v>
      </c>
      <c r="H637" s="2">
        <f t="shared" si="49"/>
        <v>-6.3225806451629146E-2</v>
      </c>
      <c r="I637">
        <f t="shared" si="47"/>
        <v>96.97053213970463</v>
      </c>
      <c r="J637">
        <f t="shared" si="48"/>
        <v>-8.9705321397046305</v>
      </c>
    </row>
    <row r="638" spans="1:10">
      <c r="A638" s="1">
        <v>0.5760763888888889</v>
      </c>
      <c r="B638">
        <v>35.200000000000003</v>
      </c>
      <c r="C638">
        <v>88</v>
      </c>
      <c r="D638">
        <v>28</v>
      </c>
      <c r="E638">
        <f t="shared" si="45"/>
        <v>67.570000000000007</v>
      </c>
      <c r="F638">
        <f t="shared" si="46"/>
        <v>20.429999999999993</v>
      </c>
      <c r="G638" t="s">
        <v>34</v>
      </c>
      <c r="H638" s="2">
        <f t="shared" si="49"/>
        <v>-6.3225806451629146E-2</v>
      </c>
      <c r="I638">
        <f t="shared" si="47"/>
        <v>64.850206963250798</v>
      </c>
      <c r="J638">
        <f t="shared" si="48"/>
        <v>23.149793036749202</v>
      </c>
    </row>
    <row r="639" spans="1:10">
      <c r="A639" s="1">
        <v>0.57614583333333336</v>
      </c>
      <c r="B639">
        <v>35.200000000000003</v>
      </c>
      <c r="C639">
        <v>87</v>
      </c>
      <c r="D639">
        <v>11</v>
      </c>
      <c r="E639">
        <f t="shared" si="45"/>
        <v>64.850000000000009</v>
      </c>
      <c r="F639">
        <f t="shared" si="46"/>
        <v>22.149999999999991</v>
      </c>
      <c r="G639" t="s">
        <v>34</v>
      </c>
      <c r="H639" s="2">
        <f t="shared" si="49"/>
        <v>-6.3225806451629146E-2</v>
      </c>
      <c r="I639">
        <f t="shared" si="47"/>
        <v>52.440081310032284</v>
      </c>
      <c r="J639">
        <f t="shared" si="48"/>
        <v>34.559918689967716</v>
      </c>
    </row>
    <row r="640" spans="1:10">
      <c r="A640" s="1">
        <v>0.57621527777777781</v>
      </c>
      <c r="B640">
        <v>35.1</v>
      </c>
      <c r="C640">
        <v>86</v>
      </c>
      <c r="D640">
        <v>12</v>
      </c>
      <c r="E640">
        <f t="shared" si="45"/>
        <v>65.010000000000005</v>
      </c>
      <c r="F640">
        <f t="shared" si="46"/>
        <v>20.989999999999995</v>
      </c>
      <c r="G640" t="s">
        <v>34</v>
      </c>
      <c r="H640" s="2">
        <f t="shared" si="49"/>
        <v>-6.3225806451629146E-2</v>
      </c>
      <c r="I640">
        <f t="shared" si="47"/>
        <v>53.170088701658258</v>
      </c>
      <c r="J640">
        <f t="shared" si="48"/>
        <v>32.829911298341742</v>
      </c>
    </row>
    <row r="641" spans="1:10">
      <c r="A641" s="1">
        <v>0.57628472222222216</v>
      </c>
      <c r="B641">
        <v>35.1</v>
      </c>
      <c r="C641">
        <v>85</v>
      </c>
      <c r="D641">
        <v>41</v>
      </c>
      <c r="E641">
        <f t="shared" si="45"/>
        <v>69.650000000000006</v>
      </c>
      <c r="F641">
        <f t="shared" si="46"/>
        <v>15.349999999999994</v>
      </c>
      <c r="G641" t="s">
        <v>34</v>
      </c>
      <c r="H641" s="2">
        <f t="shared" si="49"/>
        <v>-6.3225806451629146E-2</v>
      </c>
      <c r="I641">
        <f t="shared" si="47"/>
        <v>74.340303044664566</v>
      </c>
      <c r="J641">
        <f t="shared" si="48"/>
        <v>10.659696955335434</v>
      </c>
    </row>
    <row r="642" spans="1:10">
      <c r="A642" s="1">
        <v>0.57635416666666661</v>
      </c>
      <c r="B642">
        <v>35.1</v>
      </c>
      <c r="C642">
        <v>85</v>
      </c>
      <c r="D642">
        <v>78</v>
      </c>
      <c r="E642">
        <f t="shared" si="45"/>
        <v>75.570000000000007</v>
      </c>
      <c r="F642">
        <f t="shared" si="46"/>
        <v>9.4299999999999926</v>
      </c>
      <c r="G642" t="s">
        <v>34</v>
      </c>
      <c r="H642" s="2">
        <f t="shared" si="49"/>
        <v>-6.3225806451629146E-2</v>
      </c>
      <c r="I642">
        <f t="shared" si="47"/>
        <v>101.35057647707087</v>
      </c>
      <c r="J642">
        <f t="shared" si="48"/>
        <v>-16.350576477070874</v>
      </c>
    </row>
    <row r="643" spans="1:10">
      <c r="A643" s="1">
        <v>0.57642361111111107</v>
      </c>
      <c r="B643">
        <v>35.1</v>
      </c>
      <c r="C643">
        <v>84</v>
      </c>
      <c r="D643">
        <v>76</v>
      </c>
      <c r="E643">
        <f t="shared" ref="E643:E706" si="50">0.16*D643+63.09-2.69*EXP(-(32.53)*D643)</f>
        <v>75.25</v>
      </c>
      <c r="F643">
        <f t="shared" ref="F643:F706" si="51">C643-E643</f>
        <v>8.75</v>
      </c>
      <c r="G643" t="s">
        <v>34</v>
      </c>
      <c r="H643" s="2">
        <f t="shared" si="49"/>
        <v>-6.3225806451629146E-2</v>
      </c>
      <c r="I643">
        <f t="shared" ref="I643:I706" si="52">0.73*D643+46.09-1.68*EXP(-(0.0000044)*D643)</f>
        <v>99.890561698078841</v>
      </c>
      <c r="J643">
        <f t="shared" ref="J643:J706" si="53">C643-I643</f>
        <v>-15.890561698078841</v>
      </c>
    </row>
    <row r="644" spans="1:10">
      <c r="A644" s="1">
        <v>0.57649305555555552</v>
      </c>
      <c r="B644">
        <v>35.1</v>
      </c>
      <c r="C644">
        <v>85</v>
      </c>
      <c r="D644">
        <v>82</v>
      </c>
      <c r="E644">
        <f t="shared" si="50"/>
        <v>76.210000000000008</v>
      </c>
      <c r="F644">
        <f t="shared" si="51"/>
        <v>8.789999999999992</v>
      </c>
      <c r="G644" t="s">
        <v>34</v>
      </c>
      <c r="H644" s="2">
        <f t="shared" ref="H644:H707" si="54">AVERAGE(F:F)</f>
        <v>-6.3225806451629146E-2</v>
      </c>
      <c r="I644">
        <f t="shared" si="52"/>
        <v>104.27060603466478</v>
      </c>
      <c r="J644">
        <f t="shared" si="53"/>
        <v>-19.27060603466478</v>
      </c>
    </row>
    <row r="645" spans="1:10">
      <c r="A645" s="1">
        <v>0.57657407407407402</v>
      </c>
      <c r="B645">
        <v>35.1</v>
      </c>
      <c r="C645">
        <v>86</v>
      </c>
      <c r="D645">
        <v>92</v>
      </c>
      <c r="E645">
        <f t="shared" si="50"/>
        <v>77.81</v>
      </c>
      <c r="F645">
        <f t="shared" si="51"/>
        <v>8.1899999999999977</v>
      </c>
      <c r="G645" t="s">
        <v>34</v>
      </c>
      <c r="H645" s="2">
        <f t="shared" si="54"/>
        <v>-6.3225806451629146E-2</v>
      </c>
      <c r="I645">
        <f t="shared" si="52"/>
        <v>111.57067992637361</v>
      </c>
      <c r="J645">
        <f t="shared" si="53"/>
        <v>-25.570679926373614</v>
      </c>
    </row>
    <row r="646" spans="1:10">
      <c r="A646" s="1">
        <v>0.57663194444444443</v>
      </c>
      <c r="B646">
        <v>35.200000000000003</v>
      </c>
      <c r="C646">
        <v>85</v>
      </c>
      <c r="D646">
        <v>86</v>
      </c>
      <c r="E646">
        <f t="shared" si="50"/>
        <v>76.850000000000009</v>
      </c>
      <c r="F646">
        <f t="shared" si="51"/>
        <v>8.1499999999999915</v>
      </c>
      <c r="G646" t="s">
        <v>34</v>
      </c>
      <c r="H646" s="2">
        <f t="shared" si="54"/>
        <v>-6.3225806451629146E-2</v>
      </c>
      <c r="I646">
        <f t="shared" si="52"/>
        <v>107.19063559173847</v>
      </c>
      <c r="J646">
        <f t="shared" si="53"/>
        <v>-22.19063559173847</v>
      </c>
    </row>
    <row r="647" spans="1:10">
      <c r="A647" s="1">
        <v>0.57670138888888889</v>
      </c>
      <c r="B647">
        <v>35.200000000000003</v>
      </c>
      <c r="C647">
        <v>86</v>
      </c>
      <c r="D647">
        <v>97</v>
      </c>
      <c r="E647">
        <f t="shared" si="50"/>
        <v>78.61</v>
      </c>
      <c r="F647">
        <f t="shared" si="51"/>
        <v>7.3900000000000006</v>
      </c>
      <c r="G647" t="s">
        <v>34</v>
      </c>
      <c r="H647" s="2">
        <f t="shared" si="54"/>
        <v>-6.3225806451629146E-2</v>
      </c>
      <c r="I647">
        <f t="shared" si="52"/>
        <v>115.22071687100885</v>
      </c>
      <c r="J647">
        <f t="shared" si="53"/>
        <v>-29.220716871008847</v>
      </c>
    </row>
    <row r="648" spans="1:10">
      <c r="A648" s="1">
        <v>0.57677083333333334</v>
      </c>
      <c r="B648">
        <v>35.200000000000003</v>
      </c>
      <c r="C648">
        <v>86</v>
      </c>
      <c r="D648">
        <v>86</v>
      </c>
      <c r="E648">
        <f t="shared" si="50"/>
        <v>76.850000000000009</v>
      </c>
      <c r="F648">
        <f t="shared" si="51"/>
        <v>9.1499999999999915</v>
      </c>
      <c r="G648" t="s">
        <v>34</v>
      </c>
      <c r="H648" s="2">
        <f t="shared" si="54"/>
        <v>-6.3225806451629146E-2</v>
      </c>
      <c r="I648">
        <f t="shared" si="52"/>
        <v>107.19063559173847</v>
      </c>
      <c r="J648">
        <f t="shared" si="53"/>
        <v>-21.19063559173847</v>
      </c>
    </row>
    <row r="649" spans="1:10">
      <c r="A649" s="1">
        <v>0.5768402777777778</v>
      </c>
      <c r="B649">
        <v>35.200000000000003</v>
      </c>
      <c r="C649">
        <v>85</v>
      </c>
      <c r="D649">
        <v>69</v>
      </c>
      <c r="E649">
        <f t="shared" si="50"/>
        <v>74.13000000000001</v>
      </c>
      <c r="F649">
        <f t="shared" si="51"/>
        <v>10.86999999999999</v>
      </c>
      <c r="G649" t="s">
        <v>34</v>
      </c>
      <c r="H649" s="2">
        <f t="shared" si="54"/>
        <v>-6.3225806451629146E-2</v>
      </c>
      <c r="I649">
        <f t="shared" si="52"/>
        <v>94.780509970582557</v>
      </c>
      <c r="J649">
        <f t="shared" si="53"/>
        <v>-9.7805099705825569</v>
      </c>
    </row>
    <row r="650" spans="1:10">
      <c r="A650" s="1">
        <v>0.57690972222222225</v>
      </c>
      <c r="B650">
        <v>35.1</v>
      </c>
      <c r="C650">
        <v>84</v>
      </c>
      <c r="D650">
        <v>100</v>
      </c>
      <c r="E650">
        <f t="shared" si="50"/>
        <v>79.09</v>
      </c>
      <c r="F650">
        <f t="shared" si="51"/>
        <v>4.9099999999999966</v>
      </c>
      <c r="G650" t="s">
        <v>34</v>
      </c>
      <c r="H650" s="2">
        <f t="shared" si="54"/>
        <v>-6.3225806451629146E-2</v>
      </c>
      <c r="I650">
        <f t="shared" si="52"/>
        <v>117.41073903739985</v>
      </c>
      <c r="J650">
        <f t="shared" si="53"/>
        <v>-33.41073903739985</v>
      </c>
    </row>
    <row r="651" spans="1:10">
      <c r="A651" s="1">
        <v>0.57697916666666671</v>
      </c>
      <c r="B651">
        <v>35.200000000000003</v>
      </c>
      <c r="C651">
        <v>88</v>
      </c>
      <c r="D651">
        <v>80</v>
      </c>
      <c r="E651">
        <f t="shared" si="50"/>
        <v>75.89</v>
      </c>
      <c r="F651">
        <f t="shared" si="51"/>
        <v>12.11</v>
      </c>
      <c r="G651" t="s">
        <v>34</v>
      </c>
      <c r="H651" s="2">
        <f t="shared" si="54"/>
        <v>-6.3225806451629146E-2</v>
      </c>
      <c r="I651">
        <f t="shared" si="52"/>
        <v>102.81059125593286</v>
      </c>
      <c r="J651">
        <f t="shared" si="53"/>
        <v>-14.810591255932863</v>
      </c>
    </row>
    <row r="652" spans="1:10">
      <c r="A652" s="1">
        <v>0.57704861111111116</v>
      </c>
      <c r="B652">
        <v>35.200000000000003</v>
      </c>
      <c r="C652">
        <v>87</v>
      </c>
      <c r="D652">
        <v>69</v>
      </c>
      <c r="E652">
        <f t="shared" si="50"/>
        <v>74.13000000000001</v>
      </c>
      <c r="F652">
        <f t="shared" si="51"/>
        <v>12.86999999999999</v>
      </c>
      <c r="G652" t="s">
        <v>34</v>
      </c>
      <c r="H652" s="2">
        <f t="shared" si="54"/>
        <v>-6.3225806451629146E-2</v>
      </c>
      <c r="I652">
        <f t="shared" si="52"/>
        <v>94.780509970582557</v>
      </c>
      <c r="J652">
        <f t="shared" si="53"/>
        <v>-7.7805099705825569</v>
      </c>
    </row>
    <row r="653" spans="1:10">
      <c r="A653" s="1">
        <v>0.57711805555555562</v>
      </c>
      <c r="B653">
        <v>35.200000000000003</v>
      </c>
      <c r="C653">
        <v>86</v>
      </c>
      <c r="D653">
        <v>25</v>
      </c>
      <c r="E653">
        <f t="shared" si="50"/>
        <v>67.09</v>
      </c>
      <c r="F653">
        <f t="shared" si="51"/>
        <v>18.909999999999997</v>
      </c>
      <c r="G653" t="s">
        <v>34</v>
      </c>
      <c r="H653" s="2">
        <f t="shared" si="54"/>
        <v>-6.3225806451629146E-2</v>
      </c>
      <c r="I653">
        <f t="shared" si="52"/>
        <v>62.660184789836379</v>
      </c>
      <c r="J653">
        <f t="shared" si="53"/>
        <v>23.339815210163621</v>
      </c>
    </row>
    <row r="654" spans="1:10">
      <c r="A654" s="1">
        <v>0.57718749999999996</v>
      </c>
      <c r="B654">
        <v>35.200000000000003</v>
      </c>
      <c r="C654">
        <v>86</v>
      </c>
      <c r="D654">
        <v>26</v>
      </c>
      <c r="E654">
        <f t="shared" si="50"/>
        <v>67.25</v>
      </c>
      <c r="F654">
        <f t="shared" si="51"/>
        <v>18.75</v>
      </c>
      <c r="G654" t="s">
        <v>34</v>
      </c>
      <c r="H654" s="2">
        <f t="shared" si="54"/>
        <v>-6.3225806451629146E-2</v>
      </c>
      <c r="I654">
        <f t="shared" si="52"/>
        <v>63.390192181007045</v>
      </c>
      <c r="J654">
        <f t="shared" si="53"/>
        <v>22.609807818992955</v>
      </c>
    </row>
    <row r="655" spans="1:10">
      <c r="A655" s="1">
        <v>0.57725694444444442</v>
      </c>
      <c r="B655">
        <v>35.200000000000003</v>
      </c>
      <c r="C655">
        <v>85</v>
      </c>
      <c r="D655">
        <v>86</v>
      </c>
      <c r="E655">
        <f t="shared" si="50"/>
        <v>76.850000000000009</v>
      </c>
      <c r="F655">
        <f t="shared" si="51"/>
        <v>8.1499999999999915</v>
      </c>
      <c r="G655" t="s">
        <v>34</v>
      </c>
      <c r="H655" s="2">
        <f t="shared" si="54"/>
        <v>-6.3225806451629146E-2</v>
      </c>
      <c r="I655">
        <f t="shared" si="52"/>
        <v>107.19063559173847</v>
      </c>
      <c r="J655">
        <f t="shared" si="53"/>
        <v>-22.19063559173847</v>
      </c>
    </row>
    <row r="656" spans="1:10">
      <c r="A656" s="1">
        <v>0.57732638888888888</v>
      </c>
      <c r="B656">
        <v>35.200000000000003</v>
      </c>
      <c r="C656">
        <v>85</v>
      </c>
      <c r="D656">
        <v>85</v>
      </c>
      <c r="E656">
        <f t="shared" si="50"/>
        <v>76.69</v>
      </c>
      <c r="F656">
        <f t="shared" si="51"/>
        <v>8.3100000000000023</v>
      </c>
      <c r="G656" t="s">
        <v>34</v>
      </c>
      <c r="H656" s="2">
        <f t="shared" si="54"/>
        <v>-6.3225806451629146E-2</v>
      </c>
      <c r="I656">
        <f t="shared" si="52"/>
        <v>106.46062820251881</v>
      </c>
      <c r="J656">
        <f t="shared" si="53"/>
        <v>-21.460628202518805</v>
      </c>
    </row>
    <row r="657" spans="1:10">
      <c r="A657" s="1">
        <v>0.57739583333333333</v>
      </c>
      <c r="B657">
        <v>35.200000000000003</v>
      </c>
      <c r="C657">
        <v>86</v>
      </c>
      <c r="D657">
        <v>60</v>
      </c>
      <c r="E657">
        <f t="shared" si="50"/>
        <v>72.69</v>
      </c>
      <c r="F657">
        <f t="shared" si="51"/>
        <v>13.310000000000002</v>
      </c>
      <c r="G657" t="s">
        <v>34</v>
      </c>
      <c r="H657" s="2">
        <f t="shared" si="54"/>
        <v>-6.3225806451629146E-2</v>
      </c>
      <c r="I657">
        <f t="shared" si="52"/>
        <v>88.210443461460514</v>
      </c>
      <c r="J657">
        <f t="shared" si="53"/>
        <v>-2.210443461460514</v>
      </c>
    </row>
    <row r="658" spans="1:10">
      <c r="A658" s="1">
        <v>0.57746527777777779</v>
      </c>
      <c r="B658">
        <v>35.200000000000003</v>
      </c>
      <c r="C658">
        <v>87</v>
      </c>
      <c r="D658">
        <v>75</v>
      </c>
      <c r="E658">
        <f t="shared" si="50"/>
        <v>75.09</v>
      </c>
      <c r="F658">
        <f t="shared" si="51"/>
        <v>11.909999999999997</v>
      </c>
      <c r="G658" t="s">
        <v>34</v>
      </c>
      <c r="H658" s="2">
        <f t="shared" si="54"/>
        <v>-6.3225806451629146E-2</v>
      </c>
      <c r="I658">
        <f t="shared" si="52"/>
        <v>99.16055430853406</v>
      </c>
      <c r="J658">
        <f t="shared" si="53"/>
        <v>-12.16055430853406</v>
      </c>
    </row>
    <row r="659" spans="1:10">
      <c r="A659" s="1">
        <v>0.57753472222222224</v>
      </c>
      <c r="B659">
        <v>35.200000000000003</v>
      </c>
      <c r="C659">
        <v>86</v>
      </c>
      <c r="D659">
        <v>83</v>
      </c>
      <c r="E659">
        <f t="shared" si="50"/>
        <v>76.37</v>
      </c>
      <c r="F659">
        <f t="shared" si="51"/>
        <v>9.6299999999999955</v>
      </c>
      <c r="G659" t="s">
        <v>34</v>
      </c>
      <c r="H659" s="2">
        <f t="shared" si="54"/>
        <v>-6.3225806451629146E-2</v>
      </c>
      <c r="I659">
        <f t="shared" si="52"/>
        <v>105.00061342398197</v>
      </c>
      <c r="J659">
        <f t="shared" si="53"/>
        <v>-19.000613423981974</v>
      </c>
    </row>
    <row r="660" spans="1:10">
      <c r="A660" s="1">
        <v>0.5776041666666667</v>
      </c>
      <c r="B660">
        <v>35.200000000000003</v>
      </c>
      <c r="C660">
        <v>86</v>
      </c>
      <c r="D660">
        <v>92</v>
      </c>
      <c r="E660">
        <f t="shared" si="50"/>
        <v>77.81</v>
      </c>
      <c r="F660">
        <f t="shared" si="51"/>
        <v>8.1899999999999977</v>
      </c>
      <c r="G660" t="s">
        <v>34</v>
      </c>
      <c r="H660" s="2">
        <f t="shared" si="54"/>
        <v>-6.3225806451629146E-2</v>
      </c>
      <c r="I660">
        <f t="shared" si="52"/>
        <v>111.57067992637361</v>
      </c>
      <c r="J660">
        <f t="shared" si="53"/>
        <v>-25.570679926373614</v>
      </c>
    </row>
    <row r="661" spans="1:10">
      <c r="A661" s="1">
        <v>0.57767361111111104</v>
      </c>
      <c r="B661">
        <v>35.200000000000003</v>
      </c>
      <c r="C661">
        <v>87</v>
      </c>
      <c r="D661">
        <v>70</v>
      </c>
      <c r="E661">
        <f t="shared" si="50"/>
        <v>74.290000000000006</v>
      </c>
      <c r="F661">
        <f t="shared" si="51"/>
        <v>12.709999999999994</v>
      </c>
      <c r="G661" t="s">
        <v>34</v>
      </c>
      <c r="H661" s="2">
        <f t="shared" si="54"/>
        <v>-6.3225806451629146E-2</v>
      </c>
      <c r="I661">
        <f t="shared" si="52"/>
        <v>95.510517360322424</v>
      </c>
      <c r="J661">
        <f t="shared" si="53"/>
        <v>-8.5105173603224245</v>
      </c>
    </row>
    <row r="662" spans="1:10">
      <c r="A662" s="1">
        <v>0.5777430555555555</v>
      </c>
      <c r="B662">
        <v>35.200000000000003</v>
      </c>
      <c r="C662">
        <v>86</v>
      </c>
      <c r="D662">
        <v>68</v>
      </c>
      <c r="E662">
        <f t="shared" si="50"/>
        <v>73.97</v>
      </c>
      <c r="F662">
        <f t="shared" si="51"/>
        <v>12.030000000000001</v>
      </c>
      <c r="G662" t="s">
        <v>34</v>
      </c>
      <c r="H662" s="2">
        <f t="shared" si="54"/>
        <v>-6.3225806451629146E-2</v>
      </c>
      <c r="I662">
        <f t="shared" si="52"/>
        <v>94.050502580810161</v>
      </c>
      <c r="J662">
        <f t="shared" si="53"/>
        <v>-8.0505025808101607</v>
      </c>
    </row>
    <row r="663" spans="1:10">
      <c r="A663" s="1">
        <v>0.57781249999999995</v>
      </c>
      <c r="B663">
        <v>35.200000000000003</v>
      </c>
      <c r="C663">
        <v>85</v>
      </c>
      <c r="D663">
        <v>92</v>
      </c>
      <c r="E663">
        <f t="shared" si="50"/>
        <v>77.81</v>
      </c>
      <c r="F663">
        <f t="shared" si="51"/>
        <v>7.1899999999999977</v>
      </c>
      <c r="G663" t="s">
        <v>34</v>
      </c>
      <c r="H663" s="2">
        <f t="shared" si="54"/>
        <v>-6.3225806451629146E-2</v>
      </c>
      <c r="I663">
        <f t="shared" si="52"/>
        <v>111.57067992637361</v>
      </c>
      <c r="J663">
        <f t="shared" si="53"/>
        <v>-26.570679926373614</v>
      </c>
    </row>
    <row r="664" spans="1:10">
      <c r="A664" s="1">
        <v>0.57788194444444441</v>
      </c>
      <c r="B664">
        <v>35.200000000000003</v>
      </c>
      <c r="C664">
        <v>87</v>
      </c>
      <c r="D664">
        <v>71</v>
      </c>
      <c r="E664">
        <f t="shared" si="50"/>
        <v>74.45</v>
      </c>
      <c r="F664">
        <f t="shared" si="51"/>
        <v>12.549999999999997</v>
      </c>
      <c r="G664" t="s">
        <v>34</v>
      </c>
      <c r="H664" s="2">
        <f t="shared" si="54"/>
        <v>-6.3225806451629146E-2</v>
      </c>
      <c r="I664">
        <f t="shared" si="52"/>
        <v>96.240524750029778</v>
      </c>
      <c r="J664">
        <f t="shared" si="53"/>
        <v>-9.2405247500297776</v>
      </c>
    </row>
    <row r="665" spans="1:10">
      <c r="A665" s="1">
        <v>0.57795138888888886</v>
      </c>
      <c r="B665">
        <v>35.200000000000003</v>
      </c>
      <c r="C665">
        <v>86</v>
      </c>
      <c r="D665">
        <v>14</v>
      </c>
      <c r="E665">
        <f t="shared" si="50"/>
        <v>65.33</v>
      </c>
      <c r="F665">
        <f t="shared" si="51"/>
        <v>20.67</v>
      </c>
      <c r="G665" t="s">
        <v>34</v>
      </c>
      <c r="H665" s="2">
        <f t="shared" si="54"/>
        <v>-6.3225806451629146E-2</v>
      </c>
      <c r="I665">
        <f t="shared" si="52"/>
        <v>54.630103484812636</v>
      </c>
      <c r="J665">
        <f t="shared" si="53"/>
        <v>31.369896515187364</v>
      </c>
    </row>
    <row r="666" spans="1:10">
      <c r="A666" s="1">
        <v>0.57802083333333332</v>
      </c>
      <c r="B666">
        <v>35.200000000000003</v>
      </c>
      <c r="C666">
        <v>85</v>
      </c>
      <c r="D666">
        <v>39</v>
      </c>
      <c r="E666">
        <f t="shared" si="50"/>
        <v>69.33</v>
      </c>
      <c r="F666">
        <f t="shared" si="51"/>
        <v>15.670000000000002</v>
      </c>
      <c r="G666" t="s">
        <v>34</v>
      </c>
      <c r="H666" s="2">
        <f t="shared" si="54"/>
        <v>-6.3225806451629146E-2</v>
      </c>
      <c r="I666">
        <f t="shared" si="52"/>
        <v>72.880288263266308</v>
      </c>
      <c r="J666">
        <f t="shared" si="53"/>
        <v>12.119711736733692</v>
      </c>
    </row>
    <row r="667" spans="1:10">
      <c r="A667" s="1">
        <v>0.57809027777777777</v>
      </c>
      <c r="B667">
        <v>35.200000000000003</v>
      </c>
      <c r="C667">
        <v>85</v>
      </c>
      <c r="D667">
        <v>35</v>
      </c>
      <c r="E667">
        <f t="shared" si="50"/>
        <v>68.69</v>
      </c>
      <c r="F667">
        <f t="shared" si="51"/>
        <v>16.310000000000002</v>
      </c>
      <c r="G667" t="s">
        <v>34</v>
      </c>
      <c r="H667" s="2">
        <f t="shared" si="54"/>
        <v>-6.3225806451629146E-2</v>
      </c>
      <c r="I667">
        <f t="shared" si="52"/>
        <v>69.960258700079578</v>
      </c>
      <c r="J667">
        <f t="shared" si="53"/>
        <v>15.039741299920422</v>
      </c>
    </row>
    <row r="668" spans="1:10">
      <c r="A668" s="1">
        <v>0.57815972222222223</v>
      </c>
      <c r="B668">
        <v>35.200000000000003</v>
      </c>
      <c r="C668">
        <v>84</v>
      </c>
      <c r="D668">
        <v>45</v>
      </c>
      <c r="E668">
        <f t="shared" si="50"/>
        <v>70.290000000000006</v>
      </c>
      <c r="F668">
        <f t="shared" si="51"/>
        <v>13.709999999999994</v>
      </c>
      <c r="G668" t="s">
        <v>34</v>
      </c>
      <c r="H668" s="2">
        <f t="shared" si="54"/>
        <v>-6.3225806451629146E-2</v>
      </c>
      <c r="I668">
        <f t="shared" si="52"/>
        <v>77.260332607070808</v>
      </c>
      <c r="J668">
        <f t="shared" si="53"/>
        <v>6.7396673929291921</v>
      </c>
    </row>
    <row r="669" spans="1:10">
      <c r="A669" s="1">
        <v>0.57822916666666668</v>
      </c>
      <c r="B669">
        <v>35.200000000000003</v>
      </c>
      <c r="C669">
        <v>84</v>
      </c>
      <c r="D669">
        <v>23</v>
      </c>
      <c r="E669">
        <f t="shared" si="50"/>
        <v>66.77000000000001</v>
      </c>
      <c r="F669">
        <f t="shared" si="51"/>
        <v>17.22999999999999</v>
      </c>
      <c r="G669" t="s">
        <v>34</v>
      </c>
      <c r="H669" s="2">
        <f t="shared" si="54"/>
        <v>-6.3225806451629146E-2</v>
      </c>
      <c r="I669">
        <f t="shared" si="52"/>
        <v>61.200170007397482</v>
      </c>
      <c r="J669">
        <f t="shared" si="53"/>
        <v>22.799829992602518</v>
      </c>
    </row>
    <row r="670" spans="1:10">
      <c r="A670" s="1">
        <v>0.57829861111111114</v>
      </c>
      <c r="B670">
        <v>35.200000000000003</v>
      </c>
      <c r="C670">
        <v>83</v>
      </c>
      <c r="D670">
        <v>75</v>
      </c>
      <c r="E670">
        <f t="shared" si="50"/>
        <v>75.09</v>
      </c>
      <c r="F670">
        <f t="shared" si="51"/>
        <v>7.9099999999999966</v>
      </c>
      <c r="G670" t="s">
        <v>34</v>
      </c>
      <c r="H670" s="2">
        <f t="shared" si="54"/>
        <v>-6.3225806451629146E-2</v>
      </c>
      <c r="I670">
        <f t="shared" si="52"/>
        <v>99.16055430853406</v>
      </c>
      <c r="J670">
        <f t="shared" si="53"/>
        <v>-16.16055430853406</v>
      </c>
    </row>
    <row r="671" spans="1:10">
      <c r="A671" s="1">
        <v>0.57836805555555559</v>
      </c>
      <c r="B671">
        <v>35.200000000000003</v>
      </c>
      <c r="C671">
        <v>83</v>
      </c>
      <c r="D671">
        <v>40</v>
      </c>
      <c r="E671">
        <f t="shared" si="50"/>
        <v>69.490000000000009</v>
      </c>
      <c r="F671">
        <f t="shared" si="51"/>
        <v>13.509999999999991</v>
      </c>
      <c r="G671" t="s">
        <v>34</v>
      </c>
      <c r="H671" s="2">
        <f t="shared" si="54"/>
        <v>-6.3225806451629146E-2</v>
      </c>
      <c r="I671">
        <f t="shared" si="52"/>
        <v>73.610295653981694</v>
      </c>
      <c r="J671">
        <f t="shared" si="53"/>
        <v>9.3897043460183056</v>
      </c>
    </row>
    <row r="672" spans="1:10">
      <c r="A672" s="1">
        <v>0.57843750000000005</v>
      </c>
      <c r="B672">
        <v>35.200000000000003</v>
      </c>
      <c r="C672">
        <v>82</v>
      </c>
      <c r="D672">
        <v>63</v>
      </c>
      <c r="E672">
        <f t="shared" si="50"/>
        <v>73.17</v>
      </c>
      <c r="F672">
        <f t="shared" si="51"/>
        <v>8.8299999999999983</v>
      </c>
      <c r="G672" t="s">
        <v>34</v>
      </c>
      <c r="H672" s="2">
        <f t="shared" si="54"/>
        <v>-6.3225806451629146E-2</v>
      </c>
      <c r="I672">
        <f t="shared" si="52"/>
        <v>90.400465631460506</v>
      </c>
      <c r="J672">
        <f t="shared" si="53"/>
        <v>-8.4004656314605057</v>
      </c>
    </row>
    <row r="673" spans="1:10">
      <c r="A673" s="1">
        <v>0.5785069444444445</v>
      </c>
      <c r="B673">
        <v>35.200000000000003</v>
      </c>
      <c r="C673">
        <v>81</v>
      </c>
      <c r="D673">
        <v>17</v>
      </c>
      <c r="E673">
        <f t="shared" si="50"/>
        <v>65.81</v>
      </c>
      <c r="F673">
        <f t="shared" si="51"/>
        <v>15.189999999999998</v>
      </c>
      <c r="G673" t="s">
        <v>34</v>
      </c>
      <c r="H673" s="2">
        <f t="shared" si="54"/>
        <v>-6.3225806451629146E-2</v>
      </c>
      <c r="I673">
        <f t="shared" si="52"/>
        <v>56.820125659300281</v>
      </c>
      <c r="J673">
        <f t="shared" si="53"/>
        <v>24.179874340699719</v>
      </c>
    </row>
    <row r="674" spans="1:10">
      <c r="A674" s="1">
        <v>0.5786458333333333</v>
      </c>
      <c r="B674">
        <v>35.200000000000003</v>
      </c>
      <c r="C674">
        <v>80</v>
      </c>
      <c r="D674">
        <v>45</v>
      </c>
      <c r="E674">
        <f t="shared" si="50"/>
        <v>70.290000000000006</v>
      </c>
      <c r="F674">
        <f t="shared" si="51"/>
        <v>9.7099999999999937</v>
      </c>
      <c r="G674" t="s">
        <v>34</v>
      </c>
      <c r="H674" s="2">
        <f t="shared" si="54"/>
        <v>-6.3225806451629146E-2</v>
      </c>
      <c r="I674">
        <f t="shared" si="52"/>
        <v>77.260332607070808</v>
      </c>
      <c r="J674">
        <f t="shared" si="53"/>
        <v>2.7396673929291921</v>
      </c>
    </row>
    <row r="675" spans="1:10">
      <c r="A675" s="1">
        <v>0.57871527777777776</v>
      </c>
      <c r="B675">
        <v>35.200000000000003</v>
      </c>
      <c r="C675">
        <v>79</v>
      </c>
      <c r="D675">
        <v>15</v>
      </c>
      <c r="E675">
        <f t="shared" si="50"/>
        <v>65.490000000000009</v>
      </c>
      <c r="F675">
        <f t="shared" si="51"/>
        <v>13.509999999999991</v>
      </c>
      <c r="G675" t="s">
        <v>34</v>
      </c>
      <c r="H675" s="2">
        <f t="shared" si="54"/>
        <v>-6.3225806451629146E-2</v>
      </c>
      <c r="I675">
        <f t="shared" si="52"/>
        <v>55.360110876341047</v>
      </c>
      <c r="J675">
        <f t="shared" si="53"/>
        <v>23.639889123658953</v>
      </c>
    </row>
    <row r="676" spans="1:10">
      <c r="A676" s="1">
        <v>0.57878472222222221</v>
      </c>
      <c r="B676">
        <v>35.200000000000003</v>
      </c>
      <c r="C676">
        <v>78</v>
      </c>
      <c r="D676">
        <v>42</v>
      </c>
      <c r="E676">
        <f t="shared" si="50"/>
        <v>69.81</v>
      </c>
      <c r="F676">
        <f t="shared" si="51"/>
        <v>8.1899999999999977</v>
      </c>
      <c r="G676" t="s">
        <v>34</v>
      </c>
      <c r="H676" s="2">
        <f t="shared" si="54"/>
        <v>-6.3225806451629146E-2</v>
      </c>
      <c r="I676">
        <f t="shared" si="52"/>
        <v>75.070310435314894</v>
      </c>
      <c r="J676">
        <f t="shared" si="53"/>
        <v>2.9296895646851056</v>
      </c>
    </row>
    <row r="677" spans="1:10">
      <c r="A677" s="1">
        <v>0.57885416666666667</v>
      </c>
      <c r="B677">
        <v>35.200000000000003</v>
      </c>
      <c r="C677">
        <v>83</v>
      </c>
      <c r="D677">
        <v>43</v>
      </c>
      <c r="E677">
        <f t="shared" si="50"/>
        <v>69.97</v>
      </c>
      <c r="F677">
        <f t="shared" si="51"/>
        <v>13.030000000000001</v>
      </c>
      <c r="G677" t="s">
        <v>34</v>
      </c>
      <c r="H677" s="2">
        <f t="shared" si="54"/>
        <v>-6.3225806451629146E-2</v>
      </c>
      <c r="I677">
        <f t="shared" si="52"/>
        <v>75.800317825932723</v>
      </c>
      <c r="J677">
        <f t="shared" si="53"/>
        <v>7.1996821740672772</v>
      </c>
    </row>
    <row r="678" spans="1:10">
      <c r="A678" s="1">
        <v>0.57892361111111112</v>
      </c>
      <c r="B678">
        <v>35.200000000000003</v>
      </c>
      <c r="C678">
        <v>82</v>
      </c>
      <c r="D678">
        <v>32</v>
      </c>
      <c r="E678">
        <f t="shared" si="50"/>
        <v>68.210000000000008</v>
      </c>
      <c r="F678">
        <f t="shared" si="51"/>
        <v>13.789999999999992</v>
      </c>
      <c r="G678" t="s">
        <v>34</v>
      </c>
      <c r="H678" s="2">
        <f t="shared" si="54"/>
        <v>-6.3225806451629146E-2</v>
      </c>
      <c r="I678">
        <f t="shared" si="52"/>
        <v>67.770236527348089</v>
      </c>
      <c r="J678">
        <f t="shared" si="53"/>
        <v>14.229763472651911</v>
      </c>
    </row>
    <row r="679" spans="1:10">
      <c r="A679" s="1">
        <v>0.57899305555555558</v>
      </c>
      <c r="B679">
        <v>35.200000000000003</v>
      </c>
      <c r="C679">
        <v>81</v>
      </c>
      <c r="D679">
        <v>40</v>
      </c>
      <c r="E679">
        <f t="shared" si="50"/>
        <v>69.490000000000009</v>
      </c>
      <c r="F679">
        <f t="shared" si="51"/>
        <v>11.509999999999991</v>
      </c>
      <c r="G679" t="s">
        <v>34</v>
      </c>
      <c r="H679" s="2">
        <f t="shared" si="54"/>
        <v>-6.3225806451629146E-2</v>
      </c>
      <c r="I679">
        <f t="shared" si="52"/>
        <v>73.610295653981694</v>
      </c>
      <c r="J679">
        <f t="shared" si="53"/>
        <v>7.3897043460183056</v>
      </c>
    </row>
    <row r="680" spans="1:10">
      <c r="A680" s="1">
        <v>0.57906250000000004</v>
      </c>
      <c r="B680">
        <v>35.200000000000003</v>
      </c>
      <c r="C680">
        <v>81</v>
      </c>
      <c r="D680">
        <v>37</v>
      </c>
      <c r="E680">
        <f t="shared" si="50"/>
        <v>69.010000000000005</v>
      </c>
      <c r="F680">
        <f t="shared" si="51"/>
        <v>11.989999999999995</v>
      </c>
      <c r="G680" t="s">
        <v>34</v>
      </c>
      <c r="H680" s="2">
        <f t="shared" si="54"/>
        <v>-6.3225806451629146E-2</v>
      </c>
      <c r="I680">
        <f t="shared" si="52"/>
        <v>71.420273481737979</v>
      </c>
      <c r="J680">
        <f t="shared" si="53"/>
        <v>9.5797265182620208</v>
      </c>
    </row>
    <row r="681" spans="1:10">
      <c r="A681" s="1">
        <v>0.57913194444444438</v>
      </c>
      <c r="B681">
        <v>35.200000000000003</v>
      </c>
      <c r="C681">
        <v>80</v>
      </c>
      <c r="D681">
        <v>23</v>
      </c>
      <c r="E681">
        <f t="shared" si="50"/>
        <v>66.77000000000001</v>
      </c>
      <c r="F681">
        <f t="shared" si="51"/>
        <v>13.22999999999999</v>
      </c>
      <c r="G681" t="s">
        <v>34</v>
      </c>
      <c r="H681" s="2">
        <f t="shared" si="54"/>
        <v>-6.3225806451629146E-2</v>
      </c>
      <c r="I681">
        <f t="shared" si="52"/>
        <v>61.200170007397482</v>
      </c>
      <c r="J681">
        <f t="shared" si="53"/>
        <v>18.799829992602518</v>
      </c>
    </row>
    <row r="682" spans="1:10">
      <c r="A682" s="1">
        <v>0.57920138888888884</v>
      </c>
      <c r="B682">
        <v>35.200000000000003</v>
      </c>
      <c r="C682">
        <v>79</v>
      </c>
      <c r="D682">
        <v>48</v>
      </c>
      <c r="E682">
        <f t="shared" si="50"/>
        <v>70.77000000000001</v>
      </c>
      <c r="F682">
        <f t="shared" si="51"/>
        <v>8.2299999999999898</v>
      </c>
      <c r="G682" t="s">
        <v>34</v>
      </c>
      <c r="H682" s="2">
        <f t="shared" si="54"/>
        <v>-6.3225806451629146E-2</v>
      </c>
      <c r="I682">
        <f t="shared" si="52"/>
        <v>79.450354778534063</v>
      </c>
      <c r="J682">
        <f t="shared" si="53"/>
        <v>-0.45035477853406292</v>
      </c>
    </row>
    <row r="683" spans="1:10">
      <c r="A683" s="1">
        <v>0.57927083333333329</v>
      </c>
      <c r="B683">
        <v>35.200000000000003</v>
      </c>
      <c r="C683">
        <v>78</v>
      </c>
      <c r="D683">
        <v>15</v>
      </c>
      <c r="E683">
        <f t="shared" si="50"/>
        <v>65.490000000000009</v>
      </c>
      <c r="F683">
        <f t="shared" si="51"/>
        <v>12.509999999999991</v>
      </c>
      <c r="G683" t="s">
        <v>34</v>
      </c>
      <c r="H683" s="2">
        <f t="shared" si="54"/>
        <v>-6.3225806451629146E-2</v>
      </c>
      <c r="I683">
        <f t="shared" si="52"/>
        <v>55.360110876341047</v>
      </c>
      <c r="J683">
        <f t="shared" si="53"/>
        <v>22.639889123658953</v>
      </c>
    </row>
    <row r="684" spans="1:10">
      <c r="A684" s="1">
        <v>0.57934027777777775</v>
      </c>
      <c r="B684">
        <v>35.200000000000003</v>
      </c>
      <c r="C684">
        <v>77</v>
      </c>
      <c r="D684">
        <v>26</v>
      </c>
      <c r="E684">
        <f t="shared" si="50"/>
        <v>67.25</v>
      </c>
      <c r="F684">
        <f t="shared" si="51"/>
        <v>9.75</v>
      </c>
      <c r="G684" t="s">
        <v>34</v>
      </c>
      <c r="H684" s="2">
        <f t="shared" si="54"/>
        <v>-6.3225806451629146E-2</v>
      </c>
      <c r="I684">
        <f t="shared" si="52"/>
        <v>63.390192181007045</v>
      </c>
      <c r="J684">
        <f t="shared" si="53"/>
        <v>13.609807818992955</v>
      </c>
    </row>
    <row r="685" spans="1:10">
      <c r="A685" s="1">
        <v>0.5794097222222222</v>
      </c>
      <c r="B685">
        <v>35.200000000000003</v>
      </c>
      <c r="C685">
        <v>77</v>
      </c>
      <c r="D685">
        <v>34</v>
      </c>
      <c r="E685">
        <f t="shared" si="50"/>
        <v>68.53</v>
      </c>
      <c r="F685">
        <f t="shared" si="51"/>
        <v>8.4699999999999989</v>
      </c>
      <c r="G685" t="s">
        <v>34</v>
      </c>
      <c r="H685" s="2">
        <f t="shared" si="54"/>
        <v>-6.3225806451629146E-2</v>
      </c>
      <c r="I685">
        <f t="shared" si="52"/>
        <v>69.230251309201606</v>
      </c>
      <c r="J685">
        <f t="shared" si="53"/>
        <v>7.7697486907983944</v>
      </c>
    </row>
    <row r="686" spans="1:10">
      <c r="A686" s="1">
        <v>0.57947916666666666</v>
      </c>
      <c r="B686">
        <v>35.200000000000003</v>
      </c>
      <c r="C686">
        <v>76</v>
      </c>
      <c r="D686">
        <v>15</v>
      </c>
      <c r="E686">
        <f t="shared" si="50"/>
        <v>65.490000000000009</v>
      </c>
      <c r="F686">
        <f t="shared" si="51"/>
        <v>10.509999999999991</v>
      </c>
      <c r="G686" t="s">
        <v>34</v>
      </c>
      <c r="H686" s="2">
        <f t="shared" si="54"/>
        <v>-6.3225806451629146E-2</v>
      </c>
      <c r="I686">
        <f t="shared" si="52"/>
        <v>55.360110876341047</v>
      </c>
      <c r="J686">
        <f t="shared" si="53"/>
        <v>20.639889123658953</v>
      </c>
    </row>
    <row r="687" spans="1:10">
      <c r="A687" s="1">
        <v>0.57954861111111111</v>
      </c>
      <c r="B687">
        <v>35.200000000000003</v>
      </c>
      <c r="C687">
        <v>75</v>
      </c>
      <c r="D687">
        <v>23</v>
      </c>
      <c r="E687">
        <f t="shared" si="50"/>
        <v>66.77000000000001</v>
      </c>
      <c r="F687">
        <f t="shared" si="51"/>
        <v>8.2299999999999898</v>
      </c>
      <c r="G687" t="s">
        <v>34</v>
      </c>
      <c r="H687" s="2">
        <f t="shared" si="54"/>
        <v>-6.3225806451629146E-2</v>
      </c>
      <c r="I687">
        <f t="shared" si="52"/>
        <v>61.200170007397482</v>
      </c>
      <c r="J687">
        <f t="shared" si="53"/>
        <v>13.799829992602518</v>
      </c>
    </row>
    <row r="688" spans="1:10">
      <c r="A688" s="1">
        <v>0.57961805555555557</v>
      </c>
      <c r="B688">
        <v>35.200000000000003</v>
      </c>
      <c r="C688">
        <v>74</v>
      </c>
      <c r="D688">
        <v>28</v>
      </c>
      <c r="E688">
        <f t="shared" si="50"/>
        <v>67.570000000000007</v>
      </c>
      <c r="F688">
        <f t="shared" si="51"/>
        <v>6.4299999999999926</v>
      </c>
      <c r="G688" t="s">
        <v>34</v>
      </c>
      <c r="H688" s="2">
        <f t="shared" si="54"/>
        <v>-6.3225806451629146E-2</v>
      </c>
      <c r="I688">
        <f t="shared" si="52"/>
        <v>64.850206963250798</v>
      </c>
      <c r="J688">
        <f t="shared" si="53"/>
        <v>9.1497930367492017</v>
      </c>
    </row>
    <row r="689" spans="1:10">
      <c r="A689" s="1">
        <v>0.57968750000000002</v>
      </c>
      <c r="B689">
        <v>35.299999999999997</v>
      </c>
      <c r="C689">
        <v>74</v>
      </c>
      <c r="D689">
        <v>28</v>
      </c>
      <c r="E689">
        <f t="shared" si="50"/>
        <v>67.570000000000007</v>
      </c>
      <c r="F689">
        <f t="shared" si="51"/>
        <v>6.4299999999999926</v>
      </c>
      <c r="G689" t="s">
        <v>34</v>
      </c>
      <c r="H689" s="2">
        <f t="shared" si="54"/>
        <v>-6.3225806451629146E-2</v>
      </c>
      <c r="I689">
        <f t="shared" si="52"/>
        <v>64.850206963250798</v>
      </c>
      <c r="J689">
        <f t="shared" si="53"/>
        <v>9.1497930367492017</v>
      </c>
    </row>
    <row r="690" spans="1:10">
      <c r="A690" s="1">
        <v>0.57975694444444448</v>
      </c>
      <c r="B690">
        <v>35.200000000000003</v>
      </c>
      <c r="C690">
        <v>73</v>
      </c>
      <c r="D690">
        <v>35</v>
      </c>
      <c r="E690">
        <f t="shared" si="50"/>
        <v>68.69</v>
      </c>
      <c r="F690">
        <f t="shared" si="51"/>
        <v>4.3100000000000023</v>
      </c>
      <c r="G690" t="s">
        <v>34</v>
      </c>
      <c r="H690" s="2">
        <f t="shared" si="54"/>
        <v>-6.3225806451629146E-2</v>
      </c>
      <c r="I690">
        <f t="shared" si="52"/>
        <v>69.960258700079578</v>
      </c>
      <c r="J690">
        <f t="shared" si="53"/>
        <v>3.0397412999204221</v>
      </c>
    </row>
    <row r="691" spans="1:10">
      <c r="A691" s="1">
        <v>0.57982638888888893</v>
      </c>
      <c r="B691">
        <v>35.200000000000003</v>
      </c>
      <c r="C691">
        <v>72</v>
      </c>
      <c r="D691">
        <v>29</v>
      </c>
      <c r="E691">
        <f t="shared" si="50"/>
        <v>67.73</v>
      </c>
      <c r="F691">
        <f t="shared" si="51"/>
        <v>4.269999999999996</v>
      </c>
      <c r="G691" t="s">
        <v>34</v>
      </c>
      <c r="H691" s="2">
        <f t="shared" si="54"/>
        <v>-6.3225806451629146E-2</v>
      </c>
      <c r="I691">
        <f t="shared" si="52"/>
        <v>65.580214354323914</v>
      </c>
      <c r="J691">
        <f t="shared" si="53"/>
        <v>6.419785645676086</v>
      </c>
    </row>
    <row r="692" spans="1:10">
      <c r="A692" s="1">
        <v>0.57989583333333339</v>
      </c>
      <c r="B692">
        <v>35.200000000000003</v>
      </c>
      <c r="C692">
        <v>77</v>
      </c>
      <c r="D692">
        <v>63</v>
      </c>
      <c r="E692">
        <f t="shared" si="50"/>
        <v>73.17</v>
      </c>
      <c r="F692">
        <f t="shared" si="51"/>
        <v>3.8299999999999983</v>
      </c>
      <c r="G692" t="s">
        <v>34</v>
      </c>
      <c r="H692" s="2">
        <f t="shared" si="54"/>
        <v>-6.3225806451629146E-2</v>
      </c>
      <c r="I692">
        <f t="shared" si="52"/>
        <v>90.400465631460506</v>
      </c>
      <c r="J692">
        <f t="shared" si="53"/>
        <v>-13.400465631460506</v>
      </c>
    </row>
    <row r="693" spans="1:10">
      <c r="A693" s="1">
        <v>0.57996527777777784</v>
      </c>
      <c r="B693">
        <v>35.200000000000003</v>
      </c>
      <c r="C693">
        <v>77</v>
      </c>
      <c r="D693">
        <v>23</v>
      </c>
      <c r="E693">
        <f t="shared" si="50"/>
        <v>66.77000000000001</v>
      </c>
      <c r="F693">
        <f t="shared" si="51"/>
        <v>10.22999999999999</v>
      </c>
      <c r="G693" t="s">
        <v>34</v>
      </c>
      <c r="H693" s="2">
        <f t="shared" si="54"/>
        <v>-6.3225806451629146E-2</v>
      </c>
      <c r="I693">
        <f t="shared" si="52"/>
        <v>61.200170007397482</v>
      </c>
      <c r="J693">
        <f t="shared" si="53"/>
        <v>15.799829992602518</v>
      </c>
    </row>
    <row r="694" spans="1:10">
      <c r="A694" s="1">
        <v>0.58003472222222219</v>
      </c>
      <c r="B694">
        <v>35.200000000000003</v>
      </c>
      <c r="C694">
        <v>76</v>
      </c>
      <c r="D694">
        <v>35</v>
      </c>
      <c r="E694">
        <f t="shared" si="50"/>
        <v>68.69</v>
      </c>
      <c r="F694">
        <f t="shared" si="51"/>
        <v>7.3100000000000023</v>
      </c>
      <c r="G694" t="s">
        <v>34</v>
      </c>
      <c r="H694" s="2">
        <f t="shared" si="54"/>
        <v>-6.3225806451629146E-2</v>
      </c>
      <c r="I694">
        <f t="shared" si="52"/>
        <v>69.960258700079578</v>
      </c>
      <c r="J694">
        <f t="shared" si="53"/>
        <v>6.0397412999204221</v>
      </c>
    </row>
    <row r="695" spans="1:10">
      <c r="A695" s="1">
        <v>0.5800925925925926</v>
      </c>
      <c r="B695">
        <v>35.200000000000003</v>
      </c>
      <c r="C695">
        <v>75</v>
      </c>
      <c r="D695">
        <v>49</v>
      </c>
      <c r="E695">
        <f t="shared" si="50"/>
        <v>70.930000000000007</v>
      </c>
      <c r="F695">
        <f t="shared" si="51"/>
        <v>4.0699999999999932</v>
      </c>
      <c r="G695" t="s">
        <v>34</v>
      </c>
      <c r="H695" s="2">
        <f t="shared" si="54"/>
        <v>-6.3225806451629146E-2</v>
      </c>
      <c r="I695">
        <f t="shared" si="52"/>
        <v>80.180362168956776</v>
      </c>
      <c r="J695">
        <f t="shared" si="53"/>
        <v>-5.1803621689567763</v>
      </c>
    </row>
    <row r="696" spans="1:10">
      <c r="A696" s="1">
        <v>0.58016203703703706</v>
      </c>
      <c r="B696">
        <v>35.299999999999997</v>
      </c>
      <c r="C696">
        <v>75</v>
      </c>
      <c r="D696">
        <v>55</v>
      </c>
      <c r="E696">
        <f t="shared" si="50"/>
        <v>71.89</v>
      </c>
      <c r="F696">
        <f t="shared" si="51"/>
        <v>3.1099999999999994</v>
      </c>
      <c r="G696" t="s">
        <v>34</v>
      </c>
      <c r="H696" s="2">
        <f t="shared" si="54"/>
        <v>-6.3225806451629146E-2</v>
      </c>
      <c r="I696">
        <f t="shared" si="52"/>
        <v>84.560406510810211</v>
      </c>
      <c r="J696">
        <f t="shared" si="53"/>
        <v>-9.5604065108102105</v>
      </c>
    </row>
    <row r="697" spans="1:10">
      <c r="A697" s="1">
        <v>0.58030092592592586</v>
      </c>
      <c r="B697">
        <v>35.299999999999997</v>
      </c>
      <c r="C697">
        <v>82</v>
      </c>
      <c r="D697">
        <v>92</v>
      </c>
      <c r="E697">
        <f t="shared" si="50"/>
        <v>77.81</v>
      </c>
      <c r="F697">
        <f t="shared" si="51"/>
        <v>4.1899999999999977</v>
      </c>
      <c r="G697" t="s">
        <v>34</v>
      </c>
      <c r="H697" s="2">
        <f t="shared" si="54"/>
        <v>-6.3225806451629146E-2</v>
      </c>
      <c r="I697">
        <f t="shared" si="52"/>
        <v>111.57067992637361</v>
      </c>
      <c r="J697">
        <f t="shared" si="53"/>
        <v>-29.570679926373614</v>
      </c>
    </row>
    <row r="698" spans="1:10">
      <c r="A698" s="1">
        <v>0.58037037037037031</v>
      </c>
      <c r="B698">
        <v>35.299999999999997</v>
      </c>
      <c r="C698">
        <v>82</v>
      </c>
      <c r="D698">
        <v>29</v>
      </c>
      <c r="E698">
        <f t="shared" si="50"/>
        <v>67.73</v>
      </c>
      <c r="F698">
        <f t="shared" si="51"/>
        <v>14.269999999999996</v>
      </c>
      <c r="G698" t="s">
        <v>34</v>
      </c>
      <c r="H698" s="2">
        <f t="shared" si="54"/>
        <v>-6.3225806451629146E-2</v>
      </c>
      <c r="I698">
        <f t="shared" si="52"/>
        <v>65.580214354323914</v>
      </c>
      <c r="J698">
        <f t="shared" si="53"/>
        <v>16.419785645676086</v>
      </c>
    </row>
    <row r="699" spans="1:10">
      <c r="A699" s="1">
        <v>0.58045138888888892</v>
      </c>
      <c r="B699">
        <v>35.299999999999997</v>
      </c>
      <c r="C699">
        <v>81</v>
      </c>
      <c r="D699">
        <v>55</v>
      </c>
      <c r="E699">
        <f t="shared" si="50"/>
        <v>71.89</v>
      </c>
      <c r="F699">
        <f t="shared" si="51"/>
        <v>9.11</v>
      </c>
      <c r="G699" t="s">
        <v>34</v>
      </c>
      <c r="H699" s="2">
        <f t="shared" si="54"/>
        <v>-6.3225806451629146E-2</v>
      </c>
      <c r="I699">
        <f t="shared" si="52"/>
        <v>84.560406510810211</v>
      </c>
      <c r="J699">
        <f t="shared" si="53"/>
        <v>-3.5604065108102105</v>
      </c>
    </row>
    <row r="700" spans="1:10">
      <c r="A700" s="1">
        <v>0.58052083333333326</v>
      </c>
      <c r="B700">
        <v>35.299999999999997</v>
      </c>
      <c r="C700">
        <v>80</v>
      </c>
      <c r="D700">
        <v>52</v>
      </c>
      <c r="E700">
        <f t="shared" si="50"/>
        <v>71.41</v>
      </c>
      <c r="F700">
        <f t="shared" si="51"/>
        <v>8.5900000000000034</v>
      </c>
      <c r="G700" t="s">
        <v>34</v>
      </c>
      <c r="H700" s="2">
        <f t="shared" si="54"/>
        <v>-6.3225806451629146E-2</v>
      </c>
      <c r="I700">
        <f t="shared" si="52"/>
        <v>82.37038434002983</v>
      </c>
      <c r="J700">
        <f t="shared" si="53"/>
        <v>-2.3703843400298297</v>
      </c>
    </row>
    <row r="701" spans="1:10">
      <c r="A701" s="1">
        <v>0.58057870370370368</v>
      </c>
      <c r="B701">
        <v>35.4</v>
      </c>
      <c r="C701">
        <v>80</v>
      </c>
      <c r="D701">
        <v>23</v>
      </c>
      <c r="E701">
        <f t="shared" si="50"/>
        <v>66.77000000000001</v>
      </c>
      <c r="F701">
        <f t="shared" si="51"/>
        <v>13.22999999999999</v>
      </c>
      <c r="G701" t="s">
        <v>34</v>
      </c>
      <c r="H701" s="2">
        <f t="shared" si="54"/>
        <v>-6.3225806451629146E-2</v>
      </c>
      <c r="I701">
        <f t="shared" si="52"/>
        <v>61.200170007397482</v>
      </c>
      <c r="J701">
        <f t="shared" si="53"/>
        <v>18.799829992602518</v>
      </c>
    </row>
    <row r="702" spans="1:10">
      <c r="A702" s="1">
        <v>0.58065972222222217</v>
      </c>
      <c r="B702">
        <v>35.4</v>
      </c>
      <c r="C702">
        <v>79</v>
      </c>
      <c r="D702">
        <v>18</v>
      </c>
      <c r="E702">
        <f t="shared" si="50"/>
        <v>65.97</v>
      </c>
      <c r="F702">
        <f t="shared" si="51"/>
        <v>13.030000000000001</v>
      </c>
      <c r="G702" t="s">
        <v>34</v>
      </c>
      <c r="H702" s="2">
        <f t="shared" si="54"/>
        <v>-6.3225806451629146E-2</v>
      </c>
      <c r="I702">
        <f t="shared" si="52"/>
        <v>57.550133050731127</v>
      </c>
      <c r="J702">
        <f t="shared" si="53"/>
        <v>21.449866949268873</v>
      </c>
    </row>
    <row r="703" spans="1:10">
      <c r="A703" s="1">
        <v>0.58072916666666663</v>
      </c>
      <c r="B703">
        <v>35.4</v>
      </c>
      <c r="C703">
        <v>78</v>
      </c>
      <c r="D703">
        <v>33</v>
      </c>
      <c r="E703">
        <f t="shared" si="50"/>
        <v>68.37</v>
      </c>
      <c r="F703">
        <f t="shared" si="51"/>
        <v>9.6299999999999955</v>
      </c>
      <c r="G703" t="s">
        <v>34</v>
      </c>
      <c r="H703" s="2">
        <f t="shared" si="54"/>
        <v>-6.3225806451629146E-2</v>
      </c>
      <c r="I703">
        <f t="shared" si="52"/>
        <v>68.500243918291105</v>
      </c>
      <c r="J703">
        <f t="shared" si="53"/>
        <v>9.4997560817088953</v>
      </c>
    </row>
    <row r="704" spans="1:10">
      <c r="A704" s="1">
        <v>0.58079861111111108</v>
      </c>
      <c r="B704">
        <v>35.4</v>
      </c>
      <c r="C704">
        <v>77</v>
      </c>
      <c r="D704">
        <v>11</v>
      </c>
      <c r="E704">
        <f t="shared" si="50"/>
        <v>64.850000000000009</v>
      </c>
      <c r="F704">
        <f t="shared" si="51"/>
        <v>12.149999999999991</v>
      </c>
      <c r="G704" t="s">
        <v>34</v>
      </c>
      <c r="H704" s="2">
        <f t="shared" si="54"/>
        <v>-6.3225806451629146E-2</v>
      </c>
      <c r="I704">
        <f t="shared" si="52"/>
        <v>52.440081310032284</v>
      </c>
      <c r="J704">
        <f t="shared" si="53"/>
        <v>24.559918689967716</v>
      </c>
    </row>
    <row r="705" spans="1:10">
      <c r="A705" s="1">
        <v>0.5809375</v>
      </c>
      <c r="B705">
        <v>35.4</v>
      </c>
      <c r="C705">
        <v>76</v>
      </c>
      <c r="D705">
        <v>11</v>
      </c>
      <c r="E705">
        <f t="shared" si="50"/>
        <v>64.850000000000009</v>
      </c>
      <c r="F705">
        <f t="shared" si="51"/>
        <v>11.149999999999991</v>
      </c>
      <c r="G705" t="s">
        <v>34</v>
      </c>
      <c r="H705" s="2">
        <f t="shared" si="54"/>
        <v>-6.3225806451629146E-2</v>
      </c>
      <c r="I705">
        <f t="shared" si="52"/>
        <v>52.440081310032284</v>
      </c>
      <c r="J705">
        <f t="shared" si="53"/>
        <v>23.559918689967716</v>
      </c>
    </row>
    <row r="706" spans="1:10">
      <c r="A706" s="1">
        <v>0.58100694444444445</v>
      </c>
      <c r="B706">
        <v>35.4</v>
      </c>
      <c r="C706">
        <v>75</v>
      </c>
      <c r="D706">
        <v>14</v>
      </c>
      <c r="E706">
        <f t="shared" si="50"/>
        <v>65.33</v>
      </c>
      <c r="F706">
        <f t="shared" si="51"/>
        <v>9.6700000000000017</v>
      </c>
      <c r="G706" t="s">
        <v>34</v>
      </c>
      <c r="H706" s="2">
        <f t="shared" si="54"/>
        <v>-6.3225806451629146E-2</v>
      </c>
      <c r="I706">
        <f t="shared" si="52"/>
        <v>54.630103484812636</v>
      </c>
      <c r="J706">
        <f t="shared" si="53"/>
        <v>20.369896515187364</v>
      </c>
    </row>
    <row r="707" spans="1:10">
      <c r="A707" s="1">
        <v>0.58113425925925932</v>
      </c>
      <c r="B707">
        <v>35.4</v>
      </c>
      <c r="C707">
        <v>74</v>
      </c>
      <c r="D707">
        <v>21</v>
      </c>
      <c r="E707">
        <f t="shared" ref="E707:E770" si="55">0.16*D707+63.09-2.69*EXP(-(32.53)*D707)</f>
        <v>66.45</v>
      </c>
      <c r="F707">
        <f t="shared" ref="F707:F770" si="56">C707-E707</f>
        <v>7.5499999999999972</v>
      </c>
      <c r="G707" t="s">
        <v>34</v>
      </c>
      <c r="H707" s="2">
        <f t="shared" si="54"/>
        <v>-6.3225806451629146E-2</v>
      </c>
      <c r="I707">
        <f t="shared" ref="I707:I770" si="57">0.73*D707+46.09-1.68*EXP(-(0.0000044)*D707)</f>
        <v>59.740155224828506</v>
      </c>
      <c r="J707">
        <f t="shared" ref="J707:J770" si="58">C707-I707</f>
        <v>14.259844775171494</v>
      </c>
    </row>
    <row r="708" spans="1:10">
      <c r="A708" s="1">
        <v>0.58120370370370367</v>
      </c>
      <c r="B708">
        <v>35.4</v>
      </c>
      <c r="C708">
        <v>76</v>
      </c>
      <c r="D708">
        <v>28</v>
      </c>
      <c r="E708">
        <f t="shared" si="55"/>
        <v>67.570000000000007</v>
      </c>
      <c r="F708">
        <f t="shared" si="56"/>
        <v>8.4299999999999926</v>
      </c>
      <c r="G708" t="s">
        <v>34</v>
      </c>
      <c r="H708" s="2">
        <f t="shared" ref="H708:H771" si="59">AVERAGE(F:F)</f>
        <v>-6.3225806451629146E-2</v>
      </c>
      <c r="I708">
        <f t="shared" si="57"/>
        <v>64.850206963250798</v>
      </c>
      <c r="J708">
        <f t="shared" si="58"/>
        <v>11.149793036749202</v>
      </c>
    </row>
    <row r="709" spans="1:10">
      <c r="A709" s="1">
        <v>0.58128472222222227</v>
      </c>
      <c r="B709">
        <v>35.4</v>
      </c>
      <c r="C709">
        <v>75</v>
      </c>
      <c r="D709">
        <v>6</v>
      </c>
      <c r="E709">
        <f t="shared" si="55"/>
        <v>64.05</v>
      </c>
      <c r="F709">
        <f t="shared" si="56"/>
        <v>10.950000000000003</v>
      </c>
      <c r="G709" t="s">
        <v>34</v>
      </c>
      <c r="H709" s="2">
        <f t="shared" si="59"/>
        <v>-6.3225806451629146E-2</v>
      </c>
      <c r="I709">
        <f t="shared" si="57"/>
        <v>48.790044351414565</v>
      </c>
      <c r="J709">
        <f t="shared" si="58"/>
        <v>26.209955648585435</v>
      </c>
    </row>
    <row r="710" spans="1:10">
      <c r="A710" s="1">
        <v>0.58135416666666673</v>
      </c>
      <c r="B710">
        <v>35.4</v>
      </c>
      <c r="C710">
        <v>75</v>
      </c>
      <c r="D710">
        <v>62</v>
      </c>
      <c r="E710">
        <f t="shared" si="55"/>
        <v>73.010000000000005</v>
      </c>
      <c r="F710">
        <f t="shared" si="56"/>
        <v>1.9899999999999949</v>
      </c>
      <c r="G710" t="s">
        <v>34</v>
      </c>
      <c r="H710" s="2">
        <f t="shared" si="59"/>
        <v>-6.3225806451629146E-2</v>
      </c>
      <c r="I710">
        <f t="shared" si="57"/>
        <v>89.670458241493009</v>
      </c>
      <c r="J710">
        <f t="shared" si="58"/>
        <v>-14.670458241493009</v>
      </c>
    </row>
    <row r="711" spans="1:10">
      <c r="A711" s="1">
        <v>0.58142361111111118</v>
      </c>
      <c r="B711">
        <v>35.4</v>
      </c>
      <c r="C711">
        <v>74</v>
      </c>
      <c r="D711">
        <v>57</v>
      </c>
      <c r="E711">
        <f t="shared" si="55"/>
        <v>72.210000000000008</v>
      </c>
      <c r="F711">
        <f t="shared" si="56"/>
        <v>1.789999999999992</v>
      </c>
      <c r="G711" t="s">
        <v>34</v>
      </c>
      <c r="H711" s="2">
        <f t="shared" si="59"/>
        <v>-6.3225806451629146E-2</v>
      </c>
      <c r="I711">
        <f t="shared" si="57"/>
        <v>86.020421291167878</v>
      </c>
      <c r="J711">
        <f t="shared" si="58"/>
        <v>-12.020421291167878</v>
      </c>
    </row>
    <row r="712" spans="1:10">
      <c r="A712" s="1">
        <v>0.58149305555555553</v>
      </c>
      <c r="B712">
        <v>35.4</v>
      </c>
      <c r="C712">
        <v>79</v>
      </c>
      <c r="D712">
        <v>0</v>
      </c>
      <c r="E712">
        <f t="shared" si="55"/>
        <v>60.400000000000006</v>
      </c>
      <c r="F712">
        <f t="shared" si="56"/>
        <v>18.599999999999994</v>
      </c>
      <c r="G712" t="s">
        <v>34</v>
      </c>
      <c r="H712" s="2">
        <f t="shared" si="59"/>
        <v>-6.3225806451629146E-2</v>
      </c>
      <c r="I712">
        <f t="shared" si="57"/>
        <v>44.410000000000004</v>
      </c>
      <c r="J712">
        <f t="shared" si="58"/>
        <v>34.589999999999996</v>
      </c>
    </row>
    <row r="713" spans="1:10">
      <c r="A713" s="1">
        <v>0.58163194444444444</v>
      </c>
      <c r="B713">
        <v>35.4</v>
      </c>
      <c r="C713">
        <v>77</v>
      </c>
      <c r="D713">
        <v>32</v>
      </c>
      <c r="E713">
        <f t="shared" si="55"/>
        <v>68.210000000000008</v>
      </c>
      <c r="F713">
        <f t="shared" si="56"/>
        <v>8.789999999999992</v>
      </c>
      <c r="G713" t="s">
        <v>34</v>
      </c>
      <c r="H713" s="2">
        <f t="shared" si="59"/>
        <v>-6.3225806451629146E-2</v>
      </c>
      <c r="I713">
        <f t="shared" si="57"/>
        <v>67.770236527348089</v>
      </c>
      <c r="J713">
        <f t="shared" si="58"/>
        <v>9.2297634726519107</v>
      </c>
    </row>
    <row r="714" spans="1:10">
      <c r="A714" s="1">
        <v>0.58170138888888889</v>
      </c>
      <c r="B714">
        <v>35.4</v>
      </c>
      <c r="C714">
        <v>77</v>
      </c>
      <c r="D714">
        <v>2</v>
      </c>
      <c r="E714">
        <f t="shared" si="55"/>
        <v>63.410000000000004</v>
      </c>
      <c r="F714">
        <f t="shared" si="56"/>
        <v>13.589999999999996</v>
      </c>
      <c r="G714" t="s">
        <v>34</v>
      </c>
      <c r="H714" s="2">
        <f t="shared" si="59"/>
        <v>-6.3225806451629146E-2</v>
      </c>
      <c r="I714">
        <f t="shared" si="57"/>
        <v>45.870014783934955</v>
      </c>
      <c r="J714">
        <f t="shared" si="58"/>
        <v>31.129985216065045</v>
      </c>
    </row>
    <row r="715" spans="1:10">
      <c r="A715" s="1">
        <v>0.5817592592592592</v>
      </c>
      <c r="B715">
        <v>35.4</v>
      </c>
      <c r="C715">
        <v>76</v>
      </c>
      <c r="D715">
        <v>20</v>
      </c>
      <c r="E715">
        <f t="shared" si="55"/>
        <v>66.290000000000006</v>
      </c>
      <c r="F715">
        <f t="shared" si="56"/>
        <v>9.7099999999999937</v>
      </c>
      <c r="G715" t="s">
        <v>34</v>
      </c>
      <c r="H715" s="2">
        <f t="shared" si="59"/>
        <v>-6.3225806451629146E-2</v>
      </c>
      <c r="I715">
        <f t="shared" si="57"/>
        <v>59.010147833495239</v>
      </c>
      <c r="J715">
        <f t="shared" si="58"/>
        <v>16.989852166504761</v>
      </c>
    </row>
    <row r="716" spans="1:10">
      <c r="A716" s="1">
        <v>0.58182870370370365</v>
      </c>
      <c r="B716">
        <v>35.4</v>
      </c>
      <c r="C716">
        <v>75</v>
      </c>
      <c r="D716">
        <v>25</v>
      </c>
      <c r="E716">
        <f t="shared" si="55"/>
        <v>67.09</v>
      </c>
      <c r="F716">
        <f t="shared" si="56"/>
        <v>7.9099999999999966</v>
      </c>
      <c r="G716" t="s">
        <v>34</v>
      </c>
      <c r="H716" s="2">
        <f t="shared" si="59"/>
        <v>-6.3225806451629146E-2</v>
      </c>
      <c r="I716">
        <f t="shared" si="57"/>
        <v>62.660184789836379</v>
      </c>
      <c r="J716">
        <f t="shared" si="58"/>
        <v>12.339815210163621</v>
      </c>
    </row>
    <row r="717" spans="1:10">
      <c r="A717" s="1">
        <v>0.58189814814814811</v>
      </c>
      <c r="B717">
        <v>35.4</v>
      </c>
      <c r="C717">
        <v>75</v>
      </c>
      <c r="D717">
        <v>89</v>
      </c>
      <c r="E717">
        <f t="shared" si="55"/>
        <v>77.33</v>
      </c>
      <c r="F717">
        <f t="shared" si="56"/>
        <v>-2.3299999999999983</v>
      </c>
      <c r="G717" t="s">
        <v>34</v>
      </c>
      <c r="H717" s="2">
        <f t="shared" si="59"/>
        <v>-6.3225806451629146E-2</v>
      </c>
      <c r="I717">
        <f t="shared" si="57"/>
        <v>109.38065775920235</v>
      </c>
      <c r="J717">
        <f t="shared" si="58"/>
        <v>-34.38065775920235</v>
      </c>
    </row>
    <row r="718" spans="1:10">
      <c r="A718" s="1">
        <v>0.58196759259259256</v>
      </c>
      <c r="B718">
        <v>35.4</v>
      </c>
      <c r="C718">
        <v>74</v>
      </c>
      <c r="D718">
        <v>29</v>
      </c>
      <c r="E718">
        <f t="shared" si="55"/>
        <v>67.73</v>
      </c>
      <c r="F718">
        <f t="shared" si="56"/>
        <v>6.269999999999996</v>
      </c>
      <c r="G718" t="s">
        <v>34</v>
      </c>
      <c r="H718" s="2">
        <f t="shared" si="59"/>
        <v>-6.3225806451629146E-2</v>
      </c>
      <c r="I718">
        <f t="shared" si="57"/>
        <v>65.580214354323914</v>
      </c>
      <c r="J718">
        <f t="shared" si="58"/>
        <v>8.419785645676086</v>
      </c>
    </row>
    <row r="719" spans="1:10">
      <c r="A719" s="1">
        <v>0.58203703703703702</v>
      </c>
      <c r="B719">
        <v>35.4</v>
      </c>
      <c r="C719">
        <v>73</v>
      </c>
      <c r="D719">
        <v>42</v>
      </c>
      <c r="E719">
        <f t="shared" si="55"/>
        <v>69.81</v>
      </c>
      <c r="F719">
        <f t="shared" si="56"/>
        <v>3.1899999999999977</v>
      </c>
      <c r="G719" t="s">
        <v>34</v>
      </c>
      <c r="H719" s="2">
        <f t="shared" si="59"/>
        <v>-6.3225806451629146E-2</v>
      </c>
      <c r="I719">
        <f t="shared" si="57"/>
        <v>75.070310435314894</v>
      </c>
      <c r="J719">
        <f t="shared" si="58"/>
        <v>-2.0703104353148944</v>
      </c>
    </row>
    <row r="720" spans="1:10">
      <c r="A720" s="1">
        <v>0.58210648148148147</v>
      </c>
      <c r="B720">
        <v>35.4</v>
      </c>
      <c r="C720">
        <v>72</v>
      </c>
      <c r="D720">
        <v>23</v>
      </c>
      <c r="E720">
        <f t="shared" si="55"/>
        <v>66.77000000000001</v>
      </c>
      <c r="F720">
        <f t="shared" si="56"/>
        <v>5.2299999999999898</v>
      </c>
      <c r="G720" t="s">
        <v>34</v>
      </c>
      <c r="H720" s="2">
        <f t="shared" si="59"/>
        <v>-6.3225806451629146E-2</v>
      </c>
      <c r="I720">
        <f t="shared" si="57"/>
        <v>61.200170007397482</v>
      </c>
      <c r="J720">
        <f t="shared" si="58"/>
        <v>10.799829992602518</v>
      </c>
    </row>
    <row r="721" spans="1:10">
      <c r="A721" s="1">
        <v>0.58217592592592593</v>
      </c>
      <c r="B721">
        <v>35.4</v>
      </c>
      <c r="C721">
        <v>72</v>
      </c>
      <c r="D721">
        <v>8</v>
      </c>
      <c r="E721">
        <f t="shared" si="55"/>
        <v>64.37</v>
      </c>
      <c r="F721">
        <f t="shared" si="56"/>
        <v>7.6299999999999955</v>
      </c>
      <c r="G721" t="s">
        <v>34</v>
      </c>
      <c r="H721" s="2">
        <f t="shared" si="59"/>
        <v>-6.3225806451629146E-2</v>
      </c>
      <c r="I721">
        <f t="shared" si="57"/>
        <v>50.250059134959223</v>
      </c>
      <c r="J721">
        <f t="shared" si="58"/>
        <v>21.749940865040777</v>
      </c>
    </row>
    <row r="722" spans="1:10">
      <c r="A722" s="1">
        <v>0.58224537037037039</v>
      </c>
      <c r="B722">
        <v>35.4</v>
      </c>
      <c r="C722">
        <v>71</v>
      </c>
      <c r="D722">
        <v>29</v>
      </c>
      <c r="E722">
        <f t="shared" si="55"/>
        <v>67.73</v>
      </c>
      <c r="F722">
        <f t="shared" si="56"/>
        <v>3.269999999999996</v>
      </c>
      <c r="G722" t="s">
        <v>34</v>
      </c>
      <c r="H722" s="2">
        <f t="shared" si="59"/>
        <v>-6.3225806451629146E-2</v>
      </c>
      <c r="I722">
        <f t="shared" si="57"/>
        <v>65.580214354323914</v>
      </c>
      <c r="J722">
        <f t="shared" si="58"/>
        <v>5.419785645676086</v>
      </c>
    </row>
    <row r="723" spans="1:10">
      <c r="A723" s="1">
        <v>0.58231481481481484</v>
      </c>
      <c r="B723">
        <v>35.4</v>
      </c>
      <c r="C723">
        <v>70</v>
      </c>
      <c r="D723">
        <v>32</v>
      </c>
      <c r="E723">
        <f t="shared" si="55"/>
        <v>68.210000000000008</v>
      </c>
      <c r="F723">
        <f t="shared" si="56"/>
        <v>1.789999999999992</v>
      </c>
      <c r="G723" t="s">
        <v>34</v>
      </c>
      <c r="H723" s="2">
        <f t="shared" si="59"/>
        <v>-6.3225806451629146E-2</v>
      </c>
      <c r="I723">
        <f t="shared" si="57"/>
        <v>67.770236527348089</v>
      </c>
      <c r="J723">
        <f t="shared" si="58"/>
        <v>2.2297634726519107</v>
      </c>
    </row>
    <row r="724" spans="1:10">
      <c r="A724" s="1">
        <v>0.5823842592592593</v>
      </c>
      <c r="B724">
        <v>35.4</v>
      </c>
      <c r="C724">
        <v>69</v>
      </c>
      <c r="D724">
        <v>12</v>
      </c>
      <c r="E724">
        <f t="shared" si="55"/>
        <v>65.010000000000005</v>
      </c>
      <c r="F724">
        <f t="shared" si="56"/>
        <v>3.9899999999999949</v>
      </c>
      <c r="G724" t="s">
        <v>34</v>
      </c>
      <c r="H724" s="2">
        <f t="shared" si="59"/>
        <v>-6.3225806451629146E-2</v>
      </c>
      <c r="I724">
        <f t="shared" si="57"/>
        <v>53.170088701658258</v>
      </c>
      <c r="J724">
        <f t="shared" si="58"/>
        <v>15.829911298341742</v>
      </c>
    </row>
    <row r="725" spans="1:10">
      <c r="A725" s="1">
        <v>0.58245370370370375</v>
      </c>
      <c r="B725">
        <v>35.4</v>
      </c>
      <c r="C725">
        <v>69</v>
      </c>
      <c r="D725">
        <v>0</v>
      </c>
      <c r="E725">
        <f t="shared" si="55"/>
        <v>60.400000000000006</v>
      </c>
      <c r="F725">
        <f t="shared" si="56"/>
        <v>8.5999999999999943</v>
      </c>
      <c r="G725" t="s">
        <v>34</v>
      </c>
      <c r="H725" s="2">
        <f t="shared" si="59"/>
        <v>-6.3225806451629146E-2</v>
      </c>
      <c r="I725">
        <f t="shared" si="57"/>
        <v>44.410000000000004</v>
      </c>
      <c r="J725">
        <f t="shared" si="58"/>
        <v>24.589999999999996</v>
      </c>
    </row>
    <row r="726" spans="1:10">
      <c r="A726" s="1">
        <v>0.58252314814814821</v>
      </c>
      <c r="B726">
        <v>35.4</v>
      </c>
      <c r="C726">
        <v>68</v>
      </c>
      <c r="D726">
        <v>6</v>
      </c>
      <c r="E726">
        <f t="shared" si="55"/>
        <v>64.05</v>
      </c>
      <c r="F726">
        <f t="shared" si="56"/>
        <v>3.9500000000000028</v>
      </c>
      <c r="G726" t="s">
        <v>34</v>
      </c>
      <c r="H726" s="2">
        <f t="shared" si="59"/>
        <v>-6.3225806451629146E-2</v>
      </c>
      <c r="I726">
        <f t="shared" si="57"/>
        <v>48.790044351414565</v>
      </c>
      <c r="J726">
        <f t="shared" si="58"/>
        <v>19.209955648585435</v>
      </c>
    </row>
    <row r="727" spans="1:10">
      <c r="A727" s="1">
        <v>0.58259259259259266</v>
      </c>
      <c r="B727">
        <v>35.4</v>
      </c>
      <c r="C727">
        <v>67</v>
      </c>
      <c r="D727">
        <v>8</v>
      </c>
      <c r="E727">
        <f t="shared" si="55"/>
        <v>64.37</v>
      </c>
      <c r="F727">
        <f t="shared" si="56"/>
        <v>2.6299999999999955</v>
      </c>
      <c r="G727" t="s">
        <v>34</v>
      </c>
      <c r="H727" s="2">
        <f t="shared" si="59"/>
        <v>-6.3225806451629146E-2</v>
      </c>
      <c r="I727">
        <f t="shared" si="57"/>
        <v>50.250059134959223</v>
      </c>
      <c r="J727">
        <f t="shared" si="58"/>
        <v>16.749940865040777</v>
      </c>
    </row>
    <row r="728" spans="1:10">
      <c r="A728" s="1">
        <v>0.58266203703703701</v>
      </c>
      <c r="B728">
        <v>35.4</v>
      </c>
      <c r="C728">
        <v>67</v>
      </c>
      <c r="D728">
        <v>78</v>
      </c>
      <c r="E728">
        <f t="shared" si="55"/>
        <v>75.570000000000007</v>
      </c>
      <c r="F728">
        <f t="shared" si="56"/>
        <v>-8.5700000000000074</v>
      </c>
      <c r="G728" t="s">
        <v>34</v>
      </c>
      <c r="H728" s="2">
        <f t="shared" si="59"/>
        <v>-6.3225806451629146E-2</v>
      </c>
      <c r="I728">
        <f t="shared" si="57"/>
        <v>101.35057647707087</v>
      </c>
      <c r="J728">
        <f t="shared" si="58"/>
        <v>-34.350576477070874</v>
      </c>
    </row>
    <row r="729" spans="1:10">
      <c r="A729" s="1">
        <v>0.58273148148148146</v>
      </c>
      <c r="B729">
        <v>35.4</v>
      </c>
      <c r="C729">
        <v>66</v>
      </c>
      <c r="D729">
        <v>31</v>
      </c>
      <c r="E729">
        <f t="shared" si="55"/>
        <v>68.05</v>
      </c>
      <c r="F729">
        <f t="shared" si="56"/>
        <v>-2.0499999999999972</v>
      </c>
      <c r="G729" t="s">
        <v>34</v>
      </c>
      <c r="H729" s="2">
        <f t="shared" si="59"/>
        <v>-6.3225806451629146E-2</v>
      </c>
      <c r="I729">
        <f t="shared" si="57"/>
        <v>67.040229136372545</v>
      </c>
      <c r="J729">
        <f t="shared" si="58"/>
        <v>-1.0402291363725453</v>
      </c>
    </row>
    <row r="730" spans="1:10">
      <c r="A730" s="1">
        <v>0.58280092592592592</v>
      </c>
      <c r="B730">
        <v>35.4</v>
      </c>
      <c r="C730">
        <v>67</v>
      </c>
      <c r="D730">
        <v>22</v>
      </c>
      <c r="E730">
        <f t="shared" si="55"/>
        <v>66.61</v>
      </c>
      <c r="F730">
        <f t="shared" si="56"/>
        <v>0.39000000000000057</v>
      </c>
      <c r="G730" t="s">
        <v>34</v>
      </c>
      <c r="H730" s="2">
        <f t="shared" si="59"/>
        <v>-6.3225806451629146E-2</v>
      </c>
      <c r="I730">
        <f t="shared" si="57"/>
        <v>60.470162616129258</v>
      </c>
      <c r="J730">
        <f t="shared" si="58"/>
        <v>6.529837383870742</v>
      </c>
    </row>
    <row r="731" spans="1:10">
      <c r="A731" s="1">
        <v>0.58287037037037037</v>
      </c>
      <c r="B731">
        <v>35.4</v>
      </c>
      <c r="C731">
        <v>66</v>
      </c>
      <c r="D731">
        <v>6</v>
      </c>
      <c r="E731">
        <f t="shared" si="55"/>
        <v>64.05</v>
      </c>
      <c r="F731">
        <f t="shared" si="56"/>
        <v>1.9500000000000028</v>
      </c>
      <c r="G731" t="s">
        <v>34</v>
      </c>
      <c r="H731" s="2">
        <f t="shared" si="59"/>
        <v>-6.3225806451629146E-2</v>
      </c>
      <c r="I731">
        <f t="shared" si="57"/>
        <v>48.790044351414565</v>
      </c>
      <c r="J731">
        <f t="shared" si="58"/>
        <v>17.209955648585435</v>
      </c>
    </row>
    <row r="732" spans="1:10">
      <c r="A732" s="1">
        <v>0.58293981481481483</v>
      </c>
      <c r="B732">
        <v>35.4</v>
      </c>
      <c r="C732">
        <v>66</v>
      </c>
      <c r="D732">
        <v>12</v>
      </c>
      <c r="E732">
        <f t="shared" si="55"/>
        <v>65.010000000000005</v>
      </c>
      <c r="F732">
        <f t="shared" si="56"/>
        <v>0.98999999999999488</v>
      </c>
      <c r="G732" t="s">
        <v>34</v>
      </c>
      <c r="H732" s="2">
        <f t="shared" si="59"/>
        <v>-6.3225806451629146E-2</v>
      </c>
      <c r="I732">
        <f t="shared" si="57"/>
        <v>53.170088701658258</v>
      </c>
      <c r="J732">
        <f t="shared" si="58"/>
        <v>12.829911298341742</v>
      </c>
    </row>
    <row r="733" spans="1:10">
      <c r="A733" s="1">
        <v>0.58300925925925928</v>
      </c>
      <c r="B733">
        <v>35.4</v>
      </c>
      <c r="C733">
        <v>70</v>
      </c>
      <c r="D733">
        <v>54</v>
      </c>
      <c r="E733">
        <f t="shared" si="55"/>
        <v>71.73</v>
      </c>
      <c r="F733">
        <f t="shared" si="56"/>
        <v>-1.730000000000004</v>
      </c>
      <c r="G733" t="s">
        <v>34</v>
      </c>
      <c r="H733" s="2">
        <f t="shared" si="59"/>
        <v>-6.3225806451629146E-2</v>
      </c>
      <c r="I733">
        <f t="shared" si="57"/>
        <v>83.830399120582598</v>
      </c>
      <c r="J733">
        <f t="shared" si="58"/>
        <v>-13.830399120582598</v>
      </c>
    </row>
    <row r="734" spans="1:10">
      <c r="A734" s="1">
        <v>0.58307870370370374</v>
      </c>
      <c r="B734">
        <v>35.4</v>
      </c>
      <c r="C734">
        <v>69</v>
      </c>
      <c r="D734">
        <v>8</v>
      </c>
      <c r="E734">
        <f t="shared" si="55"/>
        <v>64.37</v>
      </c>
      <c r="F734">
        <f t="shared" si="56"/>
        <v>4.6299999999999955</v>
      </c>
      <c r="G734" t="s">
        <v>34</v>
      </c>
      <c r="H734" s="2">
        <f t="shared" si="59"/>
        <v>-6.3225806451629146E-2</v>
      </c>
      <c r="I734">
        <f t="shared" si="57"/>
        <v>50.250059134959223</v>
      </c>
      <c r="J734">
        <f t="shared" si="58"/>
        <v>18.749940865040777</v>
      </c>
    </row>
    <row r="735" spans="1:10">
      <c r="A735" s="1">
        <v>0.58314814814814808</v>
      </c>
      <c r="B735">
        <v>35.4</v>
      </c>
      <c r="C735">
        <v>68</v>
      </c>
      <c r="D735">
        <v>59</v>
      </c>
      <c r="E735">
        <f t="shared" si="55"/>
        <v>72.53</v>
      </c>
      <c r="F735">
        <f t="shared" si="56"/>
        <v>-4.5300000000000011</v>
      </c>
      <c r="G735" t="s">
        <v>34</v>
      </c>
      <c r="H735" s="2">
        <f t="shared" si="59"/>
        <v>-6.3225806451629146E-2</v>
      </c>
      <c r="I735">
        <f t="shared" si="57"/>
        <v>87.480436071395474</v>
      </c>
      <c r="J735">
        <f t="shared" si="58"/>
        <v>-19.480436071395474</v>
      </c>
    </row>
    <row r="736" spans="1:10">
      <c r="A736" s="1">
        <v>0.58321759259259254</v>
      </c>
      <c r="B736">
        <v>35.4</v>
      </c>
      <c r="C736">
        <v>67</v>
      </c>
      <c r="D736">
        <v>15</v>
      </c>
      <c r="E736">
        <f t="shared" si="55"/>
        <v>65.490000000000009</v>
      </c>
      <c r="F736">
        <f t="shared" si="56"/>
        <v>1.5099999999999909</v>
      </c>
      <c r="G736" t="s">
        <v>34</v>
      </c>
      <c r="H736" s="2">
        <f t="shared" si="59"/>
        <v>-6.3225806451629146E-2</v>
      </c>
      <c r="I736">
        <f t="shared" si="57"/>
        <v>55.360110876341047</v>
      </c>
      <c r="J736">
        <f t="shared" si="58"/>
        <v>11.639889123658953</v>
      </c>
    </row>
    <row r="737" spans="1:10">
      <c r="A737" s="1">
        <v>0.58327546296296295</v>
      </c>
      <c r="B737">
        <v>35.4</v>
      </c>
      <c r="C737">
        <v>67</v>
      </c>
      <c r="D737">
        <v>60</v>
      </c>
      <c r="E737">
        <f t="shared" si="55"/>
        <v>72.69</v>
      </c>
      <c r="F737">
        <f t="shared" si="56"/>
        <v>-5.6899999999999977</v>
      </c>
      <c r="G737" t="s">
        <v>34</v>
      </c>
      <c r="H737" s="2">
        <f t="shared" si="59"/>
        <v>-6.3225806451629146E-2</v>
      </c>
      <c r="I737">
        <f t="shared" si="57"/>
        <v>88.210443461460514</v>
      </c>
      <c r="J737">
        <f t="shared" si="58"/>
        <v>-21.210443461460514</v>
      </c>
    </row>
    <row r="738" spans="1:10">
      <c r="A738" s="1">
        <v>0.58334490740740741</v>
      </c>
      <c r="B738">
        <v>35.4</v>
      </c>
      <c r="C738">
        <v>66</v>
      </c>
      <c r="D738">
        <v>29</v>
      </c>
      <c r="E738">
        <f t="shared" si="55"/>
        <v>67.73</v>
      </c>
      <c r="F738">
        <f t="shared" si="56"/>
        <v>-1.730000000000004</v>
      </c>
      <c r="G738" t="s">
        <v>34</v>
      </c>
      <c r="H738" s="2">
        <f t="shared" si="59"/>
        <v>-6.3225806451629146E-2</v>
      </c>
      <c r="I738">
        <f t="shared" si="57"/>
        <v>65.580214354323914</v>
      </c>
      <c r="J738">
        <f t="shared" si="58"/>
        <v>0.41978564567608601</v>
      </c>
    </row>
    <row r="739" spans="1:10">
      <c r="A739" s="1">
        <v>0.58341435185185186</v>
      </c>
      <c r="B739">
        <v>35.4</v>
      </c>
      <c r="C739">
        <v>75</v>
      </c>
      <c r="D739">
        <v>65</v>
      </c>
      <c r="E739">
        <f t="shared" si="55"/>
        <v>73.490000000000009</v>
      </c>
      <c r="F739">
        <f t="shared" si="56"/>
        <v>1.5099999999999909</v>
      </c>
      <c r="G739" t="s">
        <v>34</v>
      </c>
      <c r="H739" s="2">
        <f t="shared" si="59"/>
        <v>-6.3225806451629146E-2</v>
      </c>
      <c r="I739">
        <f t="shared" si="57"/>
        <v>91.8604804112979</v>
      </c>
      <c r="J739">
        <f t="shared" si="58"/>
        <v>-16.8604804112979</v>
      </c>
    </row>
    <row r="740" spans="1:10">
      <c r="A740" s="1">
        <v>0.58348379629629632</v>
      </c>
      <c r="B740">
        <v>35.4</v>
      </c>
      <c r="C740">
        <v>76</v>
      </c>
      <c r="D740">
        <v>28</v>
      </c>
      <c r="E740">
        <f t="shared" si="55"/>
        <v>67.570000000000007</v>
      </c>
      <c r="F740">
        <f t="shared" si="56"/>
        <v>8.4299999999999926</v>
      </c>
      <c r="G740" t="s">
        <v>34</v>
      </c>
      <c r="H740" s="2">
        <f t="shared" si="59"/>
        <v>-6.3225806451629146E-2</v>
      </c>
      <c r="I740">
        <f t="shared" si="57"/>
        <v>64.850206963250798</v>
      </c>
      <c r="J740">
        <f t="shared" si="58"/>
        <v>11.149793036749202</v>
      </c>
    </row>
    <row r="741" spans="1:10">
      <c r="A741" s="1">
        <v>0.58355324074074078</v>
      </c>
      <c r="B741">
        <v>35.4</v>
      </c>
      <c r="C741">
        <v>76</v>
      </c>
      <c r="D741">
        <v>17</v>
      </c>
      <c r="E741">
        <f t="shared" si="55"/>
        <v>65.81</v>
      </c>
      <c r="F741">
        <f t="shared" si="56"/>
        <v>10.189999999999998</v>
      </c>
      <c r="G741" t="s">
        <v>34</v>
      </c>
      <c r="H741" s="2">
        <f t="shared" si="59"/>
        <v>-6.3225806451629146E-2</v>
      </c>
      <c r="I741">
        <f t="shared" si="57"/>
        <v>56.820125659300281</v>
      </c>
      <c r="J741">
        <f t="shared" si="58"/>
        <v>19.179874340699719</v>
      </c>
    </row>
    <row r="742" spans="1:10">
      <c r="A742" s="1">
        <v>0.58362268518518523</v>
      </c>
      <c r="B742">
        <v>35.4</v>
      </c>
      <c r="C742">
        <v>77</v>
      </c>
      <c r="D742">
        <v>32</v>
      </c>
      <c r="E742">
        <f t="shared" si="55"/>
        <v>68.210000000000008</v>
      </c>
      <c r="F742">
        <f t="shared" si="56"/>
        <v>8.789999999999992</v>
      </c>
      <c r="G742" t="s">
        <v>34</v>
      </c>
      <c r="H742" s="2">
        <f t="shared" si="59"/>
        <v>-6.3225806451629146E-2</v>
      </c>
      <c r="I742">
        <f t="shared" si="57"/>
        <v>67.770236527348089</v>
      </c>
      <c r="J742">
        <f t="shared" si="58"/>
        <v>9.2297634726519107</v>
      </c>
    </row>
    <row r="743" spans="1:10">
      <c r="A743" s="1">
        <v>0.58369212962962969</v>
      </c>
      <c r="B743">
        <v>35.4</v>
      </c>
      <c r="C743">
        <v>76</v>
      </c>
      <c r="D743">
        <v>69</v>
      </c>
      <c r="E743">
        <f t="shared" si="55"/>
        <v>74.13000000000001</v>
      </c>
      <c r="F743">
        <f t="shared" si="56"/>
        <v>1.8699999999999903</v>
      </c>
      <c r="G743" t="s">
        <v>34</v>
      </c>
      <c r="H743" s="2">
        <f t="shared" si="59"/>
        <v>-6.3225806451629146E-2</v>
      </c>
      <c r="I743">
        <f t="shared" si="57"/>
        <v>94.780509970582557</v>
      </c>
      <c r="J743">
        <f t="shared" si="58"/>
        <v>-18.780509970582557</v>
      </c>
    </row>
    <row r="744" spans="1:10">
      <c r="A744" s="1">
        <v>0.58376157407407414</v>
      </c>
      <c r="B744">
        <v>35.4</v>
      </c>
      <c r="C744">
        <v>75</v>
      </c>
      <c r="D744">
        <v>0</v>
      </c>
      <c r="E744">
        <f t="shared" si="55"/>
        <v>60.400000000000006</v>
      </c>
      <c r="F744">
        <f t="shared" si="56"/>
        <v>14.599999999999994</v>
      </c>
      <c r="G744" t="s">
        <v>34</v>
      </c>
      <c r="H744" s="2">
        <f t="shared" si="59"/>
        <v>-6.3225806451629146E-2</v>
      </c>
      <c r="I744">
        <f t="shared" si="57"/>
        <v>44.410000000000004</v>
      </c>
      <c r="J744">
        <f t="shared" si="58"/>
        <v>30.589999999999996</v>
      </c>
    </row>
    <row r="745" spans="1:10">
      <c r="A745" s="1">
        <v>0.58383101851851849</v>
      </c>
      <c r="B745">
        <v>35.4</v>
      </c>
      <c r="C745">
        <v>75</v>
      </c>
      <c r="D745">
        <v>45</v>
      </c>
      <c r="E745">
        <f t="shared" si="55"/>
        <v>70.290000000000006</v>
      </c>
      <c r="F745">
        <f t="shared" si="56"/>
        <v>4.7099999999999937</v>
      </c>
      <c r="G745" t="s">
        <v>34</v>
      </c>
      <c r="H745" s="2">
        <f t="shared" si="59"/>
        <v>-6.3225806451629146E-2</v>
      </c>
      <c r="I745">
        <f t="shared" si="57"/>
        <v>77.260332607070808</v>
      </c>
      <c r="J745">
        <f t="shared" si="58"/>
        <v>-2.2603326070708079</v>
      </c>
    </row>
    <row r="746" spans="1:10">
      <c r="A746" s="1">
        <v>0.58390046296296294</v>
      </c>
      <c r="B746">
        <v>35.4</v>
      </c>
      <c r="C746">
        <v>74</v>
      </c>
      <c r="D746">
        <v>3</v>
      </c>
      <c r="E746">
        <f t="shared" si="55"/>
        <v>63.57</v>
      </c>
      <c r="F746">
        <f t="shared" si="56"/>
        <v>10.43</v>
      </c>
      <c r="G746" t="s">
        <v>34</v>
      </c>
      <c r="H746" s="2">
        <f t="shared" si="59"/>
        <v>-6.3225806451629146E-2</v>
      </c>
      <c r="I746">
        <f t="shared" si="57"/>
        <v>46.600022175853638</v>
      </c>
      <c r="J746">
        <f t="shared" si="58"/>
        <v>27.399977824146362</v>
      </c>
    </row>
    <row r="747" spans="1:10">
      <c r="A747" s="1">
        <v>0.5839699074074074</v>
      </c>
      <c r="B747">
        <v>35.4</v>
      </c>
      <c r="C747">
        <v>73</v>
      </c>
      <c r="D747">
        <v>2</v>
      </c>
      <c r="E747">
        <f t="shared" si="55"/>
        <v>63.410000000000004</v>
      </c>
      <c r="F747">
        <f t="shared" si="56"/>
        <v>9.5899999999999963</v>
      </c>
      <c r="G747" t="s">
        <v>34</v>
      </c>
      <c r="H747" s="2">
        <f t="shared" si="59"/>
        <v>-6.3225806451629146E-2</v>
      </c>
      <c r="I747">
        <f t="shared" si="57"/>
        <v>45.870014783934955</v>
      </c>
      <c r="J747">
        <f t="shared" si="58"/>
        <v>27.129985216065045</v>
      </c>
    </row>
    <row r="748" spans="1:10">
      <c r="A748" s="1">
        <v>0.58403935185185185</v>
      </c>
      <c r="B748">
        <v>35.4</v>
      </c>
      <c r="C748">
        <v>72</v>
      </c>
      <c r="D748">
        <v>25</v>
      </c>
      <c r="E748">
        <f t="shared" si="55"/>
        <v>67.09</v>
      </c>
      <c r="F748">
        <f t="shared" si="56"/>
        <v>4.9099999999999966</v>
      </c>
      <c r="G748" t="s">
        <v>34</v>
      </c>
      <c r="H748" s="2">
        <f t="shared" si="59"/>
        <v>-6.3225806451629146E-2</v>
      </c>
      <c r="I748">
        <f t="shared" si="57"/>
        <v>62.660184789836379</v>
      </c>
      <c r="J748">
        <f t="shared" si="58"/>
        <v>9.3398152101636214</v>
      </c>
    </row>
    <row r="749" spans="1:10">
      <c r="A749" s="1">
        <v>0.58417824074074076</v>
      </c>
      <c r="B749">
        <v>35.4</v>
      </c>
      <c r="C749">
        <v>71</v>
      </c>
      <c r="D749">
        <v>70</v>
      </c>
      <c r="E749">
        <f t="shared" si="55"/>
        <v>74.290000000000006</v>
      </c>
      <c r="F749">
        <f t="shared" si="56"/>
        <v>-3.2900000000000063</v>
      </c>
      <c r="G749" t="s">
        <v>34</v>
      </c>
      <c r="H749" s="2">
        <f t="shared" si="59"/>
        <v>-6.3225806451629146E-2</v>
      </c>
      <c r="I749">
        <f t="shared" si="57"/>
        <v>95.510517360322424</v>
      </c>
      <c r="J749">
        <f t="shared" si="58"/>
        <v>-24.510517360322424</v>
      </c>
    </row>
    <row r="750" spans="1:10">
      <c r="A750" s="1">
        <v>0.58424768518518522</v>
      </c>
      <c r="B750">
        <v>35.4</v>
      </c>
      <c r="C750">
        <v>70</v>
      </c>
      <c r="D750">
        <v>0</v>
      </c>
      <c r="E750">
        <f t="shared" si="55"/>
        <v>60.400000000000006</v>
      </c>
      <c r="F750">
        <f t="shared" si="56"/>
        <v>9.5999999999999943</v>
      </c>
      <c r="G750" t="s">
        <v>34</v>
      </c>
      <c r="H750" s="2">
        <f t="shared" si="59"/>
        <v>-6.3225806451629146E-2</v>
      </c>
      <c r="I750">
        <f t="shared" si="57"/>
        <v>44.410000000000004</v>
      </c>
      <c r="J750">
        <f t="shared" si="58"/>
        <v>25.589999999999996</v>
      </c>
    </row>
    <row r="751" spans="1:10">
      <c r="A751" s="1">
        <v>0.58431712962962956</v>
      </c>
      <c r="B751">
        <v>35.4</v>
      </c>
      <c r="C751">
        <v>69</v>
      </c>
      <c r="D751">
        <v>2</v>
      </c>
      <c r="E751">
        <f t="shared" si="55"/>
        <v>63.410000000000004</v>
      </c>
      <c r="F751">
        <f t="shared" si="56"/>
        <v>5.5899999999999963</v>
      </c>
      <c r="G751" t="s">
        <v>34</v>
      </c>
      <c r="H751" s="2">
        <f t="shared" si="59"/>
        <v>-6.3225806451629146E-2</v>
      </c>
      <c r="I751">
        <f t="shared" si="57"/>
        <v>45.870014783934955</v>
      </c>
      <c r="J751">
        <f t="shared" si="58"/>
        <v>23.129985216065045</v>
      </c>
    </row>
    <row r="752" spans="1:10">
      <c r="A752" s="1">
        <v>0.58438657407407402</v>
      </c>
      <c r="B752">
        <v>35.4</v>
      </c>
      <c r="C752">
        <v>69</v>
      </c>
      <c r="D752">
        <v>8</v>
      </c>
      <c r="E752">
        <f t="shared" si="55"/>
        <v>64.37</v>
      </c>
      <c r="F752">
        <f t="shared" si="56"/>
        <v>4.6299999999999955</v>
      </c>
      <c r="G752" t="s">
        <v>34</v>
      </c>
      <c r="H752" s="2">
        <f t="shared" si="59"/>
        <v>-6.3225806451629146E-2</v>
      </c>
      <c r="I752">
        <f t="shared" si="57"/>
        <v>50.250059134959223</v>
      </c>
      <c r="J752">
        <f t="shared" si="58"/>
        <v>18.749940865040777</v>
      </c>
    </row>
    <row r="753" spans="1:10">
      <c r="A753" s="1">
        <v>0.58445601851851847</v>
      </c>
      <c r="B753">
        <v>35.4</v>
      </c>
      <c r="C753">
        <v>68</v>
      </c>
      <c r="D753">
        <v>0</v>
      </c>
      <c r="E753">
        <f t="shared" si="55"/>
        <v>60.400000000000006</v>
      </c>
      <c r="F753">
        <f t="shared" si="56"/>
        <v>7.5999999999999943</v>
      </c>
      <c r="G753" t="s">
        <v>34</v>
      </c>
      <c r="H753" s="2">
        <f t="shared" si="59"/>
        <v>-6.3225806451629146E-2</v>
      </c>
      <c r="I753">
        <f t="shared" si="57"/>
        <v>44.410000000000004</v>
      </c>
      <c r="J753">
        <f t="shared" si="58"/>
        <v>23.589999999999996</v>
      </c>
    </row>
    <row r="754" spans="1:10">
      <c r="A754" s="1">
        <v>0.58452546296296293</v>
      </c>
      <c r="B754">
        <v>35.4</v>
      </c>
      <c r="C754">
        <v>67</v>
      </c>
      <c r="D754">
        <v>26</v>
      </c>
      <c r="E754">
        <f t="shared" si="55"/>
        <v>67.25</v>
      </c>
      <c r="F754">
        <f t="shared" si="56"/>
        <v>-0.25</v>
      </c>
      <c r="G754" t="s">
        <v>34</v>
      </c>
      <c r="H754" s="2">
        <f t="shared" si="59"/>
        <v>-6.3225806451629146E-2</v>
      </c>
      <c r="I754">
        <f t="shared" si="57"/>
        <v>63.390192181007045</v>
      </c>
      <c r="J754">
        <f t="shared" si="58"/>
        <v>3.6098078189929552</v>
      </c>
    </row>
    <row r="755" spans="1:10">
      <c r="A755" s="1">
        <v>0.58459490740740738</v>
      </c>
      <c r="B755">
        <v>35.4</v>
      </c>
      <c r="C755">
        <v>67</v>
      </c>
      <c r="D755">
        <v>65</v>
      </c>
      <c r="E755">
        <f t="shared" si="55"/>
        <v>73.490000000000009</v>
      </c>
      <c r="F755">
        <f t="shared" si="56"/>
        <v>-6.4900000000000091</v>
      </c>
      <c r="G755" t="s">
        <v>34</v>
      </c>
      <c r="H755" s="2">
        <f t="shared" si="59"/>
        <v>-6.3225806451629146E-2</v>
      </c>
      <c r="I755">
        <f t="shared" si="57"/>
        <v>91.8604804112979</v>
      </c>
      <c r="J755">
        <f t="shared" si="58"/>
        <v>-24.8604804112979</v>
      </c>
    </row>
    <row r="756" spans="1:10">
      <c r="A756" s="1">
        <v>0.58466435185185184</v>
      </c>
      <c r="B756">
        <v>35.4</v>
      </c>
      <c r="C756">
        <v>74</v>
      </c>
      <c r="D756">
        <v>32</v>
      </c>
      <c r="E756">
        <f t="shared" si="55"/>
        <v>68.210000000000008</v>
      </c>
      <c r="F756">
        <f t="shared" si="56"/>
        <v>5.789999999999992</v>
      </c>
      <c r="G756" t="s">
        <v>34</v>
      </c>
      <c r="H756" s="2">
        <f t="shared" si="59"/>
        <v>-6.3225806451629146E-2</v>
      </c>
      <c r="I756">
        <f t="shared" si="57"/>
        <v>67.770236527348089</v>
      </c>
      <c r="J756">
        <f t="shared" si="58"/>
        <v>6.2297634726519107</v>
      </c>
    </row>
    <row r="757" spans="1:10">
      <c r="A757" s="1">
        <v>0.58473379629629629</v>
      </c>
      <c r="B757">
        <v>35.4</v>
      </c>
      <c r="C757">
        <v>74</v>
      </c>
      <c r="D757">
        <v>88</v>
      </c>
      <c r="E757">
        <f t="shared" si="55"/>
        <v>77.17</v>
      </c>
      <c r="F757">
        <f t="shared" si="56"/>
        <v>-3.1700000000000017</v>
      </c>
      <c r="G757" t="s">
        <v>34</v>
      </c>
      <c r="H757" s="2">
        <f t="shared" si="59"/>
        <v>-6.3225806451629146E-2</v>
      </c>
      <c r="I757">
        <f t="shared" si="57"/>
        <v>108.65065037008023</v>
      </c>
      <c r="J757">
        <f t="shared" si="58"/>
        <v>-34.650650370080228</v>
      </c>
    </row>
    <row r="758" spans="1:10">
      <c r="A758" s="1">
        <v>0.58480324074074075</v>
      </c>
      <c r="B758">
        <v>35.4</v>
      </c>
      <c r="C758">
        <v>73</v>
      </c>
      <c r="D758">
        <v>12</v>
      </c>
      <c r="E758">
        <f t="shared" si="55"/>
        <v>65.010000000000005</v>
      </c>
      <c r="F758">
        <f t="shared" si="56"/>
        <v>7.9899999999999949</v>
      </c>
      <c r="G758" t="s">
        <v>34</v>
      </c>
      <c r="H758" s="2">
        <f t="shared" si="59"/>
        <v>-6.3225806451629146E-2</v>
      </c>
      <c r="I758">
        <f t="shared" si="57"/>
        <v>53.170088701658258</v>
      </c>
      <c r="J758">
        <f t="shared" si="58"/>
        <v>19.829911298341742</v>
      </c>
    </row>
    <row r="759" spans="1:10">
      <c r="A759" s="1">
        <v>0.5848726851851852</v>
      </c>
      <c r="B759">
        <v>35.4</v>
      </c>
      <c r="C759">
        <v>72</v>
      </c>
      <c r="D759">
        <v>6</v>
      </c>
      <c r="E759">
        <f t="shared" si="55"/>
        <v>64.05</v>
      </c>
      <c r="F759">
        <f t="shared" si="56"/>
        <v>7.9500000000000028</v>
      </c>
      <c r="G759" t="s">
        <v>34</v>
      </c>
      <c r="H759" s="2">
        <f t="shared" si="59"/>
        <v>-6.3225806451629146E-2</v>
      </c>
      <c r="I759">
        <f t="shared" si="57"/>
        <v>48.790044351414565</v>
      </c>
      <c r="J759">
        <f t="shared" si="58"/>
        <v>23.209955648585435</v>
      </c>
    </row>
    <row r="760" spans="1:10">
      <c r="A760" s="1">
        <v>0.58494212962962966</v>
      </c>
      <c r="B760">
        <v>35.4</v>
      </c>
      <c r="C760">
        <v>71</v>
      </c>
      <c r="D760">
        <v>5</v>
      </c>
      <c r="E760">
        <f t="shared" si="55"/>
        <v>63.89</v>
      </c>
      <c r="F760">
        <f t="shared" si="56"/>
        <v>7.1099999999999994</v>
      </c>
      <c r="G760" t="s">
        <v>34</v>
      </c>
      <c r="H760" s="2">
        <f t="shared" si="59"/>
        <v>-6.3225806451629146E-2</v>
      </c>
      <c r="I760">
        <f t="shared" si="57"/>
        <v>48.060036959593447</v>
      </c>
      <c r="J760">
        <f t="shared" si="58"/>
        <v>22.939963040406553</v>
      </c>
    </row>
    <row r="761" spans="1:10">
      <c r="A761" s="1">
        <v>0.58501157407407411</v>
      </c>
      <c r="B761">
        <v>35.4</v>
      </c>
      <c r="C761">
        <v>71</v>
      </c>
      <c r="D761">
        <v>8</v>
      </c>
      <c r="E761">
        <f t="shared" si="55"/>
        <v>64.37</v>
      </c>
      <c r="F761">
        <f t="shared" si="56"/>
        <v>6.6299999999999955</v>
      </c>
      <c r="G761" t="s">
        <v>34</v>
      </c>
      <c r="H761" s="2">
        <f t="shared" si="59"/>
        <v>-6.3225806451629146E-2</v>
      </c>
      <c r="I761">
        <f t="shared" si="57"/>
        <v>50.250059134959223</v>
      </c>
      <c r="J761">
        <f t="shared" si="58"/>
        <v>20.749940865040777</v>
      </c>
    </row>
    <row r="762" spans="1:10">
      <c r="A762" s="1">
        <v>0.58508101851851857</v>
      </c>
      <c r="B762">
        <v>35.4</v>
      </c>
      <c r="C762">
        <v>70</v>
      </c>
      <c r="D762">
        <v>0</v>
      </c>
      <c r="E762">
        <f t="shared" si="55"/>
        <v>60.400000000000006</v>
      </c>
      <c r="F762">
        <f t="shared" si="56"/>
        <v>9.5999999999999943</v>
      </c>
      <c r="G762" t="s">
        <v>34</v>
      </c>
      <c r="H762" s="2">
        <f t="shared" si="59"/>
        <v>-6.3225806451629146E-2</v>
      </c>
      <c r="I762">
        <f t="shared" si="57"/>
        <v>44.410000000000004</v>
      </c>
      <c r="J762">
        <f t="shared" si="58"/>
        <v>25.589999999999996</v>
      </c>
    </row>
    <row r="763" spans="1:10">
      <c r="A763" s="1">
        <v>0.58515046296296302</v>
      </c>
      <c r="B763">
        <v>35.4</v>
      </c>
      <c r="C763">
        <v>69</v>
      </c>
      <c r="D763">
        <v>2</v>
      </c>
      <c r="E763">
        <f t="shared" si="55"/>
        <v>63.410000000000004</v>
      </c>
      <c r="F763">
        <f t="shared" si="56"/>
        <v>5.5899999999999963</v>
      </c>
      <c r="G763" t="s">
        <v>34</v>
      </c>
      <c r="H763" s="2">
        <f t="shared" si="59"/>
        <v>-6.3225806451629146E-2</v>
      </c>
      <c r="I763">
        <f t="shared" si="57"/>
        <v>45.870014783934955</v>
      </c>
      <c r="J763">
        <f t="shared" si="58"/>
        <v>23.129985216065045</v>
      </c>
    </row>
    <row r="764" spans="1:10">
      <c r="A764" s="1">
        <v>0.58521990740740748</v>
      </c>
      <c r="B764">
        <v>35.4</v>
      </c>
      <c r="C764">
        <v>68</v>
      </c>
      <c r="D764">
        <v>3</v>
      </c>
      <c r="E764">
        <f t="shared" si="55"/>
        <v>63.57</v>
      </c>
      <c r="F764">
        <f t="shared" si="56"/>
        <v>4.43</v>
      </c>
      <c r="G764" t="s">
        <v>34</v>
      </c>
      <c r="H764" s="2">
        <f t="shared" si="59"/>
        <v>-6.3225806451629146E-2</v>
      </c>
      <c r="I764">
        <f t="shared" si="57"/>
        <v>46.600022175853638</v>
      </c>
      <c r="J764">
        <f t="shared" si="58"/>
        <v>21.399977824146362</v>
      </c>
    </row>
    <row r="765" spans="1:10">
      <c r="A765" s="1">
        <v>0.58528935185185182</v>
      </c>
      <c r="B765">
        <v>35.4</v>
      </c>
      <c r="C765">
        <v>68</v>
      </c>
      <c r="D765">
        <v>0</v>
      </c>
      <c r="E765">
        <f t="shared" si="55"/>
        <v>60.400000000000006</v>
      </c>
      <c r="F765">
        <f t="shared" si="56"/>
        <v>7.5999999999999943</v>
      </c>
      <c r="G765" t="s">
        <v>34</v>
      </c>
      <c r="H765" s="2">
        <f t="shared" si="59"/>
        <v>-6.3225806451629146E-2</v>
      </c>
      <c r="I765">
        <f t="shared" si="57"/>
        <v>44.410000000000004</v>
      </c>
      <c r="J765">
        <f t="shared" si="58"/>
        <v>23.589999999999996</v>
      </c>
    </row>
    <row r="766" spans="1:10">
      <c r="A766" s="1">
        <v>0.58535879629629628</v>
      </c>
      <c r="B766">
        <v>35.4</v>
      </c>
      <c r="C766">
        <v>68</v>
      </c>
      <c r="D766">
        <v>49</v>
      </c>
      <c r="E766">
        <f t="shared" si="55"/>
        <v>70.930000000000007</v>
      </c>
      <c r="F766">
        <f t="shared" si="56"/>
        <v>-2.9300000000000068</v>
      </c>
      <c r="G766" t="s">
        <v>34</v>
      </c>
      <c r="H766" s="2">
        <f t="shared" si="59"/>
        <v>-6.3225806451629146E-2</v>
      </c>
      <c r="I766">
        <f t="shared" si="57"/>
        <v>80.180362168956776</v>
      </c>
      <c r="J766">
        <f t="shared" si="58"/>
        <v>-12.180362168956776</v>
      </c>
    </row>
    <row r="767" spans="1:10">
      <c r="A767" s="1">
        <v>0.58542824074074074</v>
      </c>
      <c r="B767">
        <v>35.4</v>
      </c>
      <c r="C767">
        <v>67</v>
      </c>
      <c r="D767">
        <v>43</v>
      </c>
      <c r="E767">
        <f t="shared" si="55"/>
        <v>69.97</v>
      </c>
      <c r="F767">
        <f t="shared" si="56"/>
        <v>-2.9699999999999989</v>
      </c>
      <c r="G767" t="s">
        <v>34</v>
      </c>
      <c r="H767" s="2">
        <f t="shared" si="59"/>
        <v>-6.3225806451629146E-2</v>
      </c>
      <c r="I767">
        <f t="shared" si="57"/>
        <v>75.800317825932723</v>
      </c>
      <c r="J767">
        <f t="shared" si="58"/>
        <v>-8.8003178259327228</v>
      </c>
    </row>
    <row r="768" spans="1:10">
      <c r="A768" s="1">
        <v>0.58549768518518519</v>
      </c>
      <c r="B768">
        <v>35.4</v>
      </c>
      <c r="C768">
        <v>67</v>
      </c>
      <c r="D768">
        <v>26</v>
      </c>
      <c r="E768">
        <f t="shared" si="55"/>
        <v>67.25</v>
      </c>
      <c r="F768">
        <f t="shared" si="56"/>
        <v>-0.25</v>
      </c>
      <c r="G768" t="s">
        <v>34</v>
      </c>
      <c r="H768" s="2">
        <f t="shared" si="59"/>
        <v>-6.3225806451629146E-2</v>
      </c>
      <c r="I768">
        <f t="shared" si="57"/>
        <v>63.390192181007045</v>
      </c>
      <c r="J768">
        <f t="shared" si="58"/>
        <v>3.6098078189929552</v>
      </c>
    </row>
    <row r="769" spans="1:10">
      <c r="A769" s="1">
        <v>0.58556712962962965</v>
      </c>
      <c r="B769">
        <v>35.4</v>
      </c>
      <c r="C769">
        <v>66</v>
      </c>
      <c r="D769">
        <v>25</v>
      </c>
      <c r="E769">
        <f t="shared" si="55"/>
        <v>67.09</v>
      </c>
      <c r="F769">
        <f t="shared" si="56"/>
        <v>-1.0900000000000034</v>
      </c>
      <c r="G769" t="s">
        <v>34</v>
      </c>
      <c r="H769" s="2">
        <f t="shared" si="59"/>
        <v>-6.3225806451629146E-2</v>
      </c>
      <c r="I769">
        <f t="shared" si="57"/>
        <v>62.660184789836379</v>
      </c>
      <c r="J769">
        <f t="shared" si="58"/>
        <v>3.3398152101636214</v>
      </c>
    </row>
    <row r="770" spans="1:10">
      <c r="A770" s="1">
        <v>0.5856365740740741</v>
      </c>
      <c r="B770">
        <v>35.4</v>
      </c>
      <c r="C770">
        <v>65</v>
      </c>
      <c r="D770">
        <v>5</v>
      </c>
      <c r="E770">
        <f t="shared" si="55"/>
        <v>63.89</v>
      </c>
      <c r="F770">
        <f t="shared" si="56"/>
        <v>1.1099999999999994</v>
      </c>
      <c r="G770" t="s">
        <v>34</v>
      </c>
      <c r="H770" s="2">
        <f t="shared" si="59"/>
        <v>-6.3225806451629146E-2</v>
      </c>
      <c r="I770">
        <f t="shared" si="57"/>
        <v>48.060036959593447</v>
      </c>
      <c r="J770">
        <f t="shared" si="58"/>
        <v>16.939963040406553</v>
      </c>
    </row>
    <row r="771" spans="1:10">
      <c r="A771" s="1">
        <v>0.58570601851851845</v>
      </c>
      <c r="B771">
        <v>35.4</v>
      </c>
      <c r="C771">
        <v>64</v>
      </c>
      <c r="D771">
        <v>5</v>
      </c>
      <c r="E771">
        <f t="shared" ref="E771:E834" si="60">0.16*D771+63.09-2.69*EXP(-(32.53)*D771)</f>
        <v>63.89</v>
      </c>
      <c r="F771">
        <f t="shared" ref="F771:F834" si="61">C771-E771</f>
        <v>0.10999999999999943</v>
      </c>
      <c r="G771" t="s">
        <v>34</v>
      </c>
      <c r="H771" s="2">
        <f t="shared" si="59"/>
        <v>-6.3225806451629146E-2</v>
      </c>
      <c r="I771">
        <f t="shared" ref="I771:I834" si="62">0.73*D771+46.09-1.68*EXP(-(0.0000044)*D771)</f>
        <v>48.060036959593447</v>
      </c>
      <c r="J771">
        <f t="shared" ref="J771:J834" si="63">C771-I771</f>
        <v>15.939963040406553</v>
      </c>
    </row>
    <row r="772" spans="1:10">
      <c r="A772" s="1">
        <v>0.5857754629629629</v>
      </c>
      <c r="B772">
        <v>35.4</v>
      </c>
      <c r="C772">
        <v>77</v>
      </c>
      <c r="D772">
        <v>82</v>
      </c>
      <c r="E772">
        <f t="shared" si="60"/>
        <v>76.210000000000008</v>
      </c>
      <c r="F772">
        <f t="shared" si="61"/>
        <v>0.78999999999999204</v>
      </c>
      <c r="G772" t="s">
        <v>34</v>
      </c>
      <c r="H772" s="2">
        <f t="shared" ref="H772:H835" si="64">AVERAGE(F:F)</f>
        <v>-6.3225806451629146E-2</v>
      </c>
      <c r="I772">
        <f t="shared" si="62"/>
        <v>104.27060603466478</v>
      </c>
      <c r="J772">
        <f t="shared" si="63"/>
        <v>-27.27060603466478</v>
      </c>
    </row>
    <row r="773" spans="1:10">
      <c r="A773" s="1">
        <v>0.58584490740740736</v>
      </c>
      <c r="B773">
        <v>35.4</v>
      </c>
      <c r="C773">
        <v>77</v>
      </c>
      <c r="D773">
        <v>55</v>
      </c>
      <c r="E773">
        <f t="shared" si="60"/>
        <v>71.89</v>
      </c>
      <c r="F773">
        <f t="shared" si="61"/>
        <v>5.1099999999999994</v>
      </c>
      <c r="G773" t="s">
        <v>34</v>
      </c>
      <c r="H773" s="2">
        <f t="shared" si="64"/>
        <v>-6.3225806451629146E-2</v>
      </c>
      <c r="I773">
        <f t="shared" si="62"/>
        <v>84.560406510810211</v>
      </c>
      <c r="J773">
        <f t="shared" si="63"/>
        <v>-7.5604065108102105</v>
      </c>
    </row>
    <row r="774" spans="1:10">
      <c r="A774" s="1">
        <v>0.58591435185185181</v>
      </c>
      <c r="B774">
        <v>35.4</v>
      </c>
      <c r="C774">
        <v>76</v>
      </c>
      <c r="D774">
        <v>32</v>
      </c>
      <c r="E774">
        <f t="shared" si="60"/>
        <v>68.210000000000008</v>
      </c>
      <c r="F774">
        <f t="shared" si="61"/>
        <v>7.789999999999992</v>
      </c>
      <c r="G774" t="s">
        <v>34</v>
      </c>
      <c r="H774" s="2">
        <f t="shared" si="64"/>
        <v>-6.3225806451629146E-2</v>
      </c>
      <c r="I774">
        <f t="shared" si="62"/>
        <v>67.770236527348089</v>
      </c>
      <c r="J774">
        <f t="shared" si="63"/>
        <v>8.2297634726519107</v>
      </c>
    </row>
    <row r="775" spans="1:10">
      <c r="A775" s="1">
        <v>0.58597222222222223</v>
      </c>
      <c r="B775">
        <v>35.4</v>
      </c>
      <c r="C775">
        <v>75</v>
      </c>
      <c r="D775">
        <v>3</v>
      </c>
      <c r="E775">
        <f t="shared" si="60"/>
        <v>63.57</v>
      </c>
      <c r="F775">
        <f t="shared" si="61"/>
        <v>11.43</v>
      </c>
      <c r="G775" t="s">
        <v>34</v>
      </c>
      <c r="H775" s="2">
        <f t="shared" si="64"/>
        <v>-6.3225806451629146E-2</v>
      </c>
      <c r="I775">
        <f t="shared" si="62"/>
        <v>46.600022175853638</v>
      </c>
      <c r="J775">
        <f t="shared" si="63"/>
        <v>28.399977824146362</v>
      </c>
    </row>
    <row r="776" spans="1:10">
      <c r="A776" s="1">
        <v>0.58604166666666668</v>
      </c>
      <c r="B776">
        <v>35.4</v>
      </c>
      <c r="C776">
        <v>74</v>
      </c>
      <c r="D776">
        <v>9</v>
      </c>
      <c r="E776">
        <f t="shared" si="60"/>
        <v>64.53</v>
      </c>
      <c r="F776">
        <f t="shared" si="61"/>
        <v>9.4699999999999989</v>
      </c>
      <c r="G776" t="s">
        <v>34</v>
      </c>
      <c r="H776" s="2">
        <f t="shared" si="64"/>
        <v>-6.3225806451629146E-2</v>
      </c>
      <c r="I776">
        <f t="shared" si="62"/>
        <v>50.980066526682769</v>
      </c>
      <c r="J776">
        <f t="shared" si="63"/>
        <v>23.019933473317231</v>
      </c>
    </row>
    <row r="777" spans="1:10">
      <c r="A777" s="1">
        <v>0.58625000000000005</v>
      </c>
      <c r="B777">
        <v>35.4</v>
      </c>
      <c r="C777">
        <v>72</v>
      </c>
      <c r="D777">
        <v>9</v>
      </c>
      <c r="E777">
        <f t="shared" si="60"/>
        <v>64.53</v>
      </c>
      <c r="F777">
        <f t="shared" si="61"/>
        <v>7.4699999999999989</v>
      </c>
      <c r="G777" t="s">
        <v>34</v>
      </c>
      <c r="H777" s="2">
        <f t="shared" si="64"/>
        <v>-6.3225806451629146E-2</v>
      </c>
      <c r="I777">
        <f t="shared" si="62"/>
        <v>50.980066526682769</v>
      </c>
      <c r="J777">
        <f t="shared" si="63"/>
        <v>21.019933473317231</v>
      </c>
    </row>
    <row r="778" spans="1:10">
      <c r="A778" s="1">
        <v>0.5863194444444445</v>
      </c>
      <c r="B778">
        <v>35.4</v>
      </c>
      <c r="C778">
        <v>71</v>
      </c>
      <c r="D778">
        <v>0</v>
      </c>
      <c r="E778">
        <f t="shared" si="60"/>
        <v>60.400000000000006</v>
      </c>
      <c r="F778">
        <f t="shared" si="61"/>
        <v>10.599999999999994</v>
      </c>
      <c r="G778" t="s">
        <v>34</v>
      </c>
      <c r="H778" s="2">
        <f t="shared" si="64"/>
        <v>-6.3225806451629146E-2</v>
      </c>
      <c r="I778">
        <f t="shared" si="62"/>
        <v>44.410000000000004</v>
      </c>
      <c r="J778">
        <f t="shared" si="63"/>
        <v>26.589999999999996</v>
      </c>
    </row>
    <row r="779" spans="1:10">
      <c r="A779" s="1">
        <v>0.58638888888888896</v>
      </c>
      <c r="B779">
        <v>35.4</v>
      </c>
      <c r="C779">
        <v>71</v>
      </c>
      <c r="D779">
        <v>0</v>
      </c>
      <c r="E779">
        <f t="shared" si="60"/>
        <v>60.400000000000006</v>
      </c>
      <c r="F779">
        <f t="shared" si="61"/>
        <v>10.599999999999994</v>
      </c>
      <c r="G779" t="s">
        <v>34</v>
      </c>
      <c r="H779" s="2">
        <f t="shared" si="64"/>
        <v>-6.3225806451629146E-2</v>
      </c>
      <c r="I779">
        <f t="shared" si="62"/>
        <v>44.410000000000004</v>
      </c>
      <c r="J779">
        <f t="shared" si="63"/>
        <v>26.589999999999996</v>
      </c>
    </row>
    <row r="780" spans="1:10">
      <c r="A780" s="1">
        <v>0.5864583333333333</v>
      </c>
      <c r="B780">
        <v>35.4</v>
      </c>
      <c r="C780">
        <v>70</v>
      </c>
      <c r="D780">
        <v>0</v>
      </c>
      <c r="E780">
        <f t="shared" si="60"/>
        <v>60.400000000000006</v>
      </c>
      <c r="F780">
        <f t="shared" si="61"/>
        <v>9.5999999999999943</v>
      </c>
      <c r="G780" t="s">
        <v>34</v>
      </c>
      <c r="H780" s="2">
        <f t="shared" si="64"/>
        <v>-6.3225806451629146E-2</v>
      </c>
      <c r="I780">
        <f t="shared" si="62"/>
        <v>44.410000000000004</v>
      </c>
      <c r="J780">
        <f t="shared" si="63"/>
        <v>25.589999999999996</v>
      </c>
    </row>
    <row r="781" spans="1:10">
      <c r="A781" s="1">
        <v>0.58666666666666667</v>
      </c>
      <c r="B781">
        <v>35.4</v>
      </c>
      <c r="C781">
        <v>68</v>
      </c>
      <c r="D781">
        <v>0</v>
      </c>
      <c r="E781">
        <f t="shared" si="60"/>
        <v>60.400000000000006</v>
      </c>
      <c r="F781">
        <f t="shared" si="61"/>
        <v>7.5999999999999943</v>
      </c>
      <c r="G781" t="s">
        <v>34</v>
      </c>
      <c r="H781" s="2">
        <f t="shared" si="64"/>
        <v>-6.3225806451629146E-2</v>
      </c>
      <c r="I781">
        <f t="shared" si="62"/>
        <v>44.410000000000004</v>
      </c>
      <c r="J781">
        <f t="shared" si="63"/>
        <v>23.589999999999996</v>
      </c>
    </row>
    <row r="782" spans="1:10">
      <c r="A782" s="1">
        <v>0.58673611111111112</v>
      </c>
      <c r="B782">
        <v>35.4</v>
      </c>
      <c r="C782">
        <v>67</v>
      </c>
      <c r="D782">
        <v>0</v>
      </c>
      <c r="E782">
        <f t="shared" si="60"/>
        <v>60.400000000000006</v>
      </c>
      <c r="F782">
        <f t="shared" si="61"/>
        <v>6.5999999999999943</v>
      </c>
      <c r="G782" t="s">
        <v>34</v>
      </c>
      <c r="H782" s="2">
        <f t="shared" si="64"/>
        <v>-6.3225806451629146E-2</v>
      </c>
      <c r="I782">
        <f t="shared" si="62"/>
        <v>44.410000000000004</v>
      </c>
      <c r="J782">
        <f t="shared" si="63"/>
        <v>22.589999999999996</v>
      </c>
    </row>
    <row r="783" spans="1:10">
      <c r="A783" s="1">
        <v>0.58680555555555558</v>
      </c>
      <c r="B783">
        <v>35.4</v>
      </c>
      <c r="C783">
        <v>66</v>
      </c>
      <c r="D783">
        <v>0</v>
      </c>
      <c r="E783">
        <f t="shared" si="60"/>
        <v>60.400000000000006</v>
      </c>
      <c r="F783">
        <f t="shared" si="61"/>
        <v>5.5999999999999943</v>
      </c>
      <c r="G783" t="s">
        <v>34</v>
      </c>
      <c r="H783" s="2">
        <f t="shared" si="64"/>
        <v>-6.3225806451629146E-2</v>
      </c>
      <c r="I783">
        <f t="shared" si="62"/>
        <v>44.410000000000004</v>
      </c>
      <c r="J783">
        <f t="shared" si="63"/>
        <v>21.589999999999996</v>
      </c>
    </row>
    <row r="784" spans="1:10">
      <c r="A784" s="1">
        <v>0.58687500000000004</v>
      </c>
      <c r="B784">
        <v>35.4</v>
      </c>
      <c r="C784">
        <v>65</v>
      </c>
      <c r="D784">
        <v>2</v>
      </c>
      <c r="E784">
        <f t="shared" si="60"/>
        <v>63.410000000000004</v>
      </c>
      <c r="F784">
        <f t="shared" si="61"/>
        <v>1.5899999999999963</v>
      </c>
      <c r="G784" t="s">
        <v>34</v>
      </c>
      <c r="H784" s="2">
        <f t="shared" si="64"/>
        <v>-6.3225806451629146E-2</v>
      </c>
      <c r="I784">
        <f t="shared" si="62"/>
        <v>45.870014783934955</v>
      </c>
      <c r="J784">
        <f t="shared" si="63"/>
        <v>19.129985216065045</v>
      </c>
    </row>
    <row r="785" spans="1:10">
      <c r="A785" s="1">
        <v>0.58694444444444438</v>
      </c>
      <c r="B785">
        <v>35.4</v>
      </c>
      <c r="C785">
        <v>65</v>
      </c>
      <c r="D785">
        <v>5</v>
      </c>
      <c r="E785">
        <f t="shared" si="60"/>
        <v>63.89</v>
      </c>
      <c r="F785">
        <f t="shared" si="61"/>
        <v>1.1099999999999994</v>
      </c>
      <c r="G785" t="s">
        <v>34</v>
      </c>
      <c r="H785" s="2">
        <f t="shared" si="64"/>
        <v>-6.3225806451629146E-2</v>
      </c>
      <c r="I785">
        <f t="shared" si="62"/>
        <v>48.060036959593447</v>
      </c>
      <c r="J785">
        <f t="shared" si="63"/>
        <v>16.939963040406553</v>
      </c>
    </row>
    <row r="786" spans="1:10">
      <c r="A786" s="1">
        <v>0.58701388888888884</v>
      </c>
      <c r="B786">
        <v>35.4</v>
      </c>
      <c r="C786">
        <v>64</v>
      </c>
      <c r="D786">
        <v>8</v>
      </c>
      <c r="E786">
        <f t="shared" si="60"/>
        <v>64.37</v>
      </c>
      <c r="F786">
        <f t="shared" si="61"/>
        <v>-0.37000000000000455</v>
      </c>
      <c r="G786" t="s">
        <v>34</v>
      </c>
      <c r="H786" s="2">
        <f t="shared" si="64"/>
        <v>-6.3225806451629146E-2</v>
      </c>
      <c r="I786">
        <f t="shared" si="62"/>
        <v>50.250059134959223</v>
      </c>
      <c r="J786">
        <f t="shared" si="63"/>
        <v>13.749940865040777</v>
      </c>
    </row>
    <row r="787" spans="1:10">
      <c r="A787" s="1">
        <v>0.5872222222222222</v>
      </c>
      <c r="B787">
        <v>35.4</v>
      </c>
      <c r="C787">
        <v>62</v>
      </c>
      <c r="D787">
        <v>0</v>
      </c>
      <c r="E787">
        <f t="shared" si="60"/>
        <v>60.400000000000006</v>
      </c>
      <c r="F787">
        <f t="shared" si="61"/>
        <v>1.5999999999999943</v>
      </c>
      <c r="G787" t="s">
        <v>34</v>
      </c>
      <c r="H787" s="2">
        <f t="shared" si="64"/>
        <v>-6.3225806451629146E-2</v>
      </c>
      <c r="I787">
        <f t="shared" si="62"/>
        <v>44.410000000000004</v>
      </c>
      <c r="J787">
        <f t="shared" si="63"/>
        <v>17.589999999999996</v>
      </c>
    </row>
    <row r="788" spans="1:10">
      <c r="A788" s="1">
        <v>0.58729166666666666</v>
      </c>
      <c r="B788">
        <v>35.4</v>
      </c>
      <c r="C788">
        <v>61</v>
      </c>
      <c r="D788">
        <v>3</v>
      </c>
      <c r="E788">
        <f t="shared" si="60"/>
        <v>63.57</v>
      </c>
      <c r="F788">
        <f t="shared" si="61"/>
        <v>-2.5700000000000003</v>
      </c>
      <c r="G788" t="s">
        <v>34</v>
      </c>
      <c r="H788" s="2">
        <f t="shared" si="64"/>
        <v>-6.3225806451629146E-2</v>
      </c>
      <c r="I788">
        <f t="shared" si="62"/>
        <v>46.600022175853638</v>
      </c>
      <c r="J788">
        <f t="shared" si="63"/>
        <v>14.399977824146362</v>
      </c>
    </row>
    <row r="789" spans="1:10">
      <c r="A789" s="1">
        <v>0.58736111111111111</v>
      </c>
      <c r="B789">
        <v>35.4</v>
      </c>
      <c r="C789">
        <v>60</v>
      </c>
      <c r="D789">
        <v>0</v>
      </c>
      <c r="E789">
        <f t="shared" si="60"/>
        <v>60.400000000000006</v>
      </c>
      <c r="F789">
        <f t="shared" si="61"/>
        <v>-0.40000000000000568</v>
      </c>
      <c r="G789" t="s">
        <v>34</v>
      </c>
      <c r="H789" s="2">
        <f t="shared" si="64"/>
        <v>-6.3225806451629146E-2</v>
      </c>
      <c r="I789">
        <f t="shared" si="62"/>
        <v>44.410000000000004</v>
      </c>
      <c r="J789">
        <f t="shared" si="63"/>
        <v>15.589999999999996</v>
      </c>
    </row>
    <row r="790" spans="1:10">
      <c r="A790" s="1">
        <v>0.58743055555555557</v>
      </c>
      <c r="B790">
        <v>35.4</v>
      </c>
      <c r="C790">
        <v>60</v>
      </c>
      <c r="D790">
        <v>0</v>
      </c>
      <c r="E790">
        <f t="shared" si="60"/>
        <v>60.400000000000006</v>
      </c>
      <c r="F790">
        <f t="shared" si="61"/>
        <v>-0.40000000000000568</v>
      </c>
      <c r="G790" t="s">
        <v>34</v>
      </c>
      <c r="H790" s="2">
        <f t="shared" si="64"/>
        <v>-6.3225806451629146E-2</v>
      </c>
      <c r="I790">
        <f t="shared" si="62"/>
        <v>44.410000000000004</v>
      </c>
      <c r="J790">
        <f t="shared" si="63"/>
        <v>15.589999999999996</v>
      </c>
    </row>
    <row r="791" spans="1:10">
      <c r="A791" s="1">
        <v>0.58750000000000002</v>
      </c>
      <c r="B791">
        <v>35.4</v>
      </c>
      <c r="C791">
        <v>59</v>
      </c>
      <c r="D791">
        <v>0</v>
      </c>
      <c r="E791">
        <f t="shared" si="60"/>
        <v>60.400000000000006</v>
      </c>
      <c r="F791">
        <f t="shared" si="61"/>
        <v>-1.4000000000000057</v>
      </c>
      <c r="G791" t="s">
        <v>34</v>
      </c>
      <c r="H791" s="2">
        <f t="shared" si="64"/>
        <v>-6.3225806451629146E-2</v>
      </c>
      <c r="I791">
        <f t="shared" si="62"/>
        <v>44.410000000000004</v>
      </c>
      <c r="J791">
        <f t="shared" si="63"/>
        <v>14.589999999999996</v>
      </c>
    </row>
    <row r="792" spans="1:10">
      <c r="A792" s="1">
        <v>0.58756944444444448</v>
      </c>
      <c r="B792">
        <v>35.4</v>
      </c>
      <c r="C792">
        <v>59</v>
      </c>
      <c r="D792">
        <v>0</v>
      </c>
      <c r="E792">
        <f t="shared" si="60"/>
        <v>60.400000000000006</v>
      </c>
      <c r="F792">
        <f t="shared" si="61"/>
        <v>-1.4000000000000057</v>
      </c>
      <c r="G792" t="s">
        <v>34</v>
      </c>
      <c r="H792" s="2">
        <f t="shared" si="64"/>
        <v>-6.3225806451629146E-2</v>
      </c>
      <c r="I792">
        <f t="shared" si="62"/>
        <v>44.410000000000004</v>
      </c>
      <c r="J792">
        <f t="shared" si="63"/>
        <v>14.589999999999996</v>
      </c>
    </row>
    <row r="793" spans="1:10">
      <c r="A793" s="1">
        <v>0.58763888888888893</v>
      </c>
      <c r="B793">
        <v>35.4</v>
      </c>
      <c r="C793">
        <v>59</v>
      </c>
      <c r="D793">
        <v>0</v>
      </c>
      <c r="E793">
        <f t="shared" si="60"/>
        <v>60.400000000000006</v>
      </c>
      <c r="F793">
        <f t="shared" si="61"/>
        <v>-1.4000000000000057</v>
      </c>
      <c r="G793" t="s">
        <v>34</v>
      </c>
      <c r="H793" s="2">
        <f t="shared" si="64"/>
        <v>-6.3225806451629146E-2</v>
      </c>
      <c r="I793">
        <f t="shared" si="62"/>
        <v>44.410000000000004</v>
      </c>
      <c r="J793">
        <f t="shared" si="63"/>
        <v>14.589999999999996</v>
      </c>
    </row>
    <row r="794" spans="1:10">
      <c r="A794" s="1">
        <v>0.58770833333333339</v>
      </c>
      <c r="B794">
        <v>35.4</v>
      </c>
      <c r="C794">
        <v>58</v>
      </c>
      <c r="D794">
        <v>0</v>
      </c>
      <c r="E794">
        <f t="shared" si="60"/>
        <v>60.400000000000006</v>
      </c>
      <c r="F794">
        <f t="shared" si="61"/>
        <v>-2.4000000000000057</v>
      </c>
      <c r="G794" t="s">
        <v>34</v>
      </c>
      <c r="H794" s="2">
        <f t="shared" si="64"/>
        <v>-6.3225806451629146E-2</v>
      </c>
      <c r="I794">
        <f t="shared" si="62"/>
        <v>44.410000000000004</v>
      </c>
      <c r="J794">
        <f t="shared" si="63"/>
        <v>13.589999999999996</v>
      </c>
    </row>
    <row r="795" spans="1:10">
      <c r="A795" s="1">
        <v>0.58777777777777784</v>
      </c>
      <c r="B795">
        <v>35.5</v>
      </c>
      <c r="C795">
        <v>58</v>
      </c>
      <c r="D795">
        <v>0</v>
      </c>
      <c r="E795">
        <f t="shared" si="60"/>
        <v>60.400000000000006</v>
      </c>
      <c r="F795">
        <f t="shared" si="61"/>
        <v>-2.4000000000000057</v>
      </c>
      <c r="G795" t="s">
        <v>34</v>
      </c>
      <c r="H795" s="2">
        <f t="shared" si="64"/>
        <v>-6.3225806451629146E-2</v>
      </c>
      <c r="I795">
        <f t="shared" si="62"/>
        <v>44.410000000000004</v>
      </c>
      <c r="J795">
        <f t="shared" si="63"/>
        <v>13.589999999999996</v>
      </c>
    </row>
    <row r="796" spans="1:10">
      <c r="A796" s="1">
        <v>0.58784722222222219</v>
      </c>
      <c r="B796">
        <v>35.5</v>
      </c>
      <c r="C796">
        <v>59</v>
      </c>
      <c r="D796">
        <v>0</v>
      </c>
      <c r="E796">
        <f t="shared" si="60"/>
        <v>60.400000000000006</v>
      </c>
      <c r="F796">
        <f t="shared" si="61"/>
        <v>-1.4000000000000057</v>
      </c>
      <c r="G796" t="s">
        <v>34</v>
      </c>
      <c r="H796" s="2">
        <f t="shared" si="64"/>
        <v>-6.3225806451629146E-2</v>
      </c>
      <c r="I796">
        <f t="shared" si="62"/>
        <v>44.410000000000004</v>
      </c>
      <c r="J796">
        <f t="shared" si="63"/>
        <v>14.589999999999996</v>
      </c>
    </row>
    <row r="797" spans="1:10">
      <c r="A797" s="1">
        <v>0.58791666666666664</v>
      </c>
      <c r="B797">
        <v>35.4</v>
      </c>
      <c r="C797">
        <v>58</v>
      </c>
      <c r="D797">
        <v>0</v>
      </c>
      <c r="E797">
        <f t="shared" si="60"/>
        <v>60.400000000000006</v>
      </c>
      <c r="F797">
        <f t="shared" si="61"/>
        <v>-2.4000000000000057</v>
      </c>
      <c r="G797" t="s">
        <v>34</v>
      </c>
      <c r="H797" s="2">
        <f t="shared" si="64"/>
        <v>-6.3225806451629146E-2</v>
      </c>
      <c r="I797">
        <f t="shared" si="62"/>
        <v>44.410000000000004</v>
      </c>
      <c r="J797">
        <f t="shared" si="63"/>
        <v>13.589999999999996</v>
      </c>
    </row>
    <row r="798" spans="1:10">
      <c r="A798" s="1">
        <v>0.5879861111111111</v>
      </c>
      <c r="B798">
        <v>35.4</v>
      </c>
      <c r="C798">
        <v>59</v>
      </c>
      <c r="D798">
        <v>6</v>
      </c>
      <c r="E798">
        <f t="shared" si="60"/>
        <v>64.05</v>
      </c>
      <c r="F798">
        <f t="shared" si="61"/>
        <v>-5.0499999999999972</v>
      </c>
      <c r="G798" t="s">
        <v>34</v>
      </c>
      <c r="H798" s="2">
        <f t="shared" si="64"/>
        <v>-6.3225806451629146E-2</v>
      </c>
      <c r="I798">
        <f t="shared" si="62"/>
        <v>48.790044351414565</v>
      </c>
      <c r="J798">
        <f t="shared" si="63"/>
        <v>10.209955648585435</v>
      </c>
    </row>
    <row r="799" spans="1:10">
      <c r="A799" s="1">
        <v>0.58805555555555555</v>
      </c>
      <c r="B799">
        <v>35.4</v>
      </c>
      <c r="C799">
        <v>58</v>
      </c>
      <c r="D799">
        <v>0</v>
      </c>
      <c r="E799">
        <f t="shared" si="60"/>
        <v>60.400000000000006</v>
      </c>
      <c r="F799">
        <f t="shared" si="61"/>
        <v>-2.4000000000000057</v>
      </c>
      <c r="G799" t="s">
        <v>34</v>
      </c>
      <c r="H799" s="2">
        <f t="shared" si="64"/>
        <v>-6.3225806451629146E-2</v>
      </c>
      <c r="I799">
        <f t="shared" si="62"/>
        <v>44.410000000000004</v>
      </c>
      <c r="J799">
        <f t="shared" si="63"/>
        <v>13.589999999999996</v>
      </c>
    </row>
    <row r="800" spans="1:10">
      <c r="A800" s="1">
        <v>0.58812500000000001</v>
      </c>
      <c r="B800">
        <v>35.4</v>
      </c>
      <c r="C800">
        <v>58</v>
      </c>
      <c r="D800">
        <v>0</v>
      </c>
      <c r="E800">
        <f t="shared" si="60"/>
        <v>60.400000000000006</v>
      </c>
      <c r="F800">
        <f t="shared" si="61"/>
        <v>-2.4000000000000057</v>
      </c>
      <c r="G800" t="s">
        <v>34</v>
      </c>
      <c r="H800" s="2">
        <f t="shared" si="64"/>
        <v>-6.3225806451629146E-2</v>
      </c>
      <c r="I800">
        <f t="shared" si="62"/>
        <v>44.410000000000004</v>
      </c>
      <c r="J800">
        <f t="shared" si="63"/>
        <v>13.589999999999996</v>
      </c>
    </row>
    <row r="801" spans="1:10">
      <c r="A801" s="1">
        <v>0.58819444444444446</v>
      </c>
      <c r="B801">
        <v>35.4</v>
      </c>
      <c r="C801">
        <v>58</v>
      </c>
      <c r="D801">
        <v>5</v>
      </c>
      <c r="E801">
        <f t="shared" si="60"/>
        <v>63.89</v>
      </c>
      <c r="F801">
        <f t="shared" si="61"/>
        <v>-5.8900000000000006</v>
      </c>
      <c r="G801" t="s">
        <v>34</v>
      </c>
      <c r="H801" s="2">
        <f t="shared" si="64"/>
        <v>-6.3225806451629146E-2</v>
      </c>
      <c r="I801">
        <f t="shared" si="62"/>
        <v>48.060036959593447</v>
      </c>
      <c r="J801">
        <f t="shared" si="63"/>
        <v>9.9399630404065533</v>
      </c>
    </row>
    <row r="802" spans="1:10">
      <c r="A802" s="1">
        <v>0.58826388888888892</v>
      </c>
      <c r="B802">
        <v>35.4</v>
      </c>
      <c r="C802">
        <v>59</v>
      </c>
      <c r="D802">
        <v>2</v>
      </c>
      <c r="E802">
        <f t="shared" si="60"/>
        <v>63.410000000000004</v>
      </c>
      <c r="F802">
        <f t="shared" si="61"/>
        <v>-4.4100000000000037</v>
      </c>
      <c r="G802" t="s">
        <v>34</v>
      </c>
      <c r="H802" s="2">
        <f t="shared" si="64"/>
        <v>-6.3225806451629146E-2</v>
      </c>
      <c r="I802">
        <f t="shared" si="62"/>
        <v>45.870014783934955</v>
      </c>
      <c r="J802">
        <f t="shared" si="63"/>
        <v>13.129985216065045</v>
      </c>
    </row>
    <row r="803" spans="1:10">
      <c r="A803" s="1">
        <v>0.58833333333333326</v>
      </c>
      <c r="B803">
        <v>35.5</v>
      </c>
      <c r="C803">
        <v>58</v>
      </c>
      <c r="D803">
        <v>0</v>
      </c>
      <c r="E803">
        <f t="shared" si="60"/>
        <v>60.400000000000006</v>
      </c>
      <c r="F803">
        <f t="shared" si="61"/>
        <v>-2.4000000000000057</v>
      </c>
      <c r="G803" t="s">
        <v>34</v>
      </c>
      <c r="H803" s="2">
        <f t="shared" si="64"/>
        <v>-6.3225806451629146E-2</v>
      </c>
      <c r="I803">
        <f t="shared" si="62"/>
        <v>44.410000000000004</v>
      </c>
      <c r="J803">
        <f t="shared" si="63"/>
        <v>13.589999999999996</v>
      </c>
    </row>
    <row r="804" spans="1:10">
      <c r="A804" s="1">
        <v>0.58840277777777772</v>
      </c>
      <c r="B804">
        <v>35.5</v>
      </c>
      <c r="C804">
        <v>58</v>
      </c>
      <c r="D804">
        <v>2</v>
      </c>
      <c r="E804">
        <f t="shared" si="60"/>
        <v>63.410000000000004</v>
      </c>
      <c r="F804">
        <f t="shared" si="61"/>
        <v>-5.4100000000000037</v>
      </c>
      <c r="G804" t="s">
        <v>34</v>
      </c>
      <c r="H804" s="2">
        <f t="shared" si="64"/>
        <v>-6.3225806451629146E-2</v>
      </c>
      <c r="I804">
        <f t="shared" si="62"/>
        <v>45.870014783934955</v>
      </c>
      <c r="J804">
        <f t="shared" si="63"/>
        <v>12.129985216065045</v>
      </c>
    </row>
    <row r="805" spans="1:10">
      <c r="A805" s="1">
        <v>0.58862268518518512</v>
      </c>
      <c r="B805">
        <v>35.4</v>
      </c>
      <c r="C805">
        <v>58</v>
      </c>
      <c r="D805">
        <v>0</v>
      </c>
      <c r="E805">
        <f t="shared" si="60"/>
        <v>60.400000000000006</v>
      </c>
      <c r="F805">
        <f t="shared" si="61"/>
        <v>-2.4000000000000057</v>
      </c>
      <c r="G805" t="s">
        <v>34</v>
      </c>
      <c r="H805" s="2">
        <f t="shared" si="64"/>
        <v>-6.3225806451629146E-2</v>
      </c>
      <c r="I805">
        <f t="shared" si="62"/>
        <v>44.410000000000004</v>
      </c>
      <c r="J805">
        <f t="shared" si="63"/>
        <v>13.589999999999996</v>
      </c>
    </row>
    <row r="806" spans="1:10">
      <c r="A806" s="1">
        <v>0.58869212962962958</v>
      </c>
      <c r="B806">
        <v>35.4</v>
      </c>
      <c r="C806">
        <v>59</v>
      </c>
      <c r="D806">
        <v>8</v>
      </c>
      <c r="E806">
        <f t="shared" si="60"/>
        <v>64.37</v>
      </c>
      <c r="F806">
        <f t="shared" si="61"/>
        <v>-5.3700000000000045</v>
      </c>
      <c r="G806" t="s">
        <v>34</v>
      </c>
      <c r="H806" s="2">
        <f t="shared" si="64"/>
        <v>-6.3225806451629146E-2</v>
      </c>
      <c r="I806">
        <f t="shared" si="62"/>
        <v>50.250059134959223</v>
      </c>
      <c r="J806">
        <f t="shared" si="63"/>
        <v>8.7499408650407773</v>
      </c>
    </row>
    <row r="807" spans="1:10">
      <c r="A807" s="1">
        <v>0.58876157407407403</v>
      </c>
      <c r="B807">
        <v>35.4</v>
      </c>
      <c r="C807">
        <v>58</v>
      </c>
      <c r="D807">
        <v>0</v>
      </c>
      <c r="E807">
        <f t="shared" si="60"/>
        <v>60.400000000000006</v>
      </c>
      <c r="F807">
        <f t="shared" si="61"/>
        <v>-2.4000000000000057</v>
      </c>
      <c r="G807" t="s">
        <v>34</v>
      </c>
      <c r="H807" s="2">
        <f t="shared" si="64"/>
        <v>-6.3225806451629146E-2</v>
      </c>
      <c r="I807">
        <f t="shared" si="62"/>
        <v>44.410000000000004</v>
      </c>
      <c r="J807">
        <f t="shared" si="63"/>
        <v>13.589999999999996</v>
      </c>
    </row>
    <row r="808" spans="1:10">
      <c r="A808" s="1">
        <v>0.58883101851851849</v>
      </c>
      <c r="B808">
        <v>35.4</v>
      </c>
      <c r="C808">
        <v>58</v>
      </c>
      <c r="D808">
        <v>0</v>
      </c>
      <c r="E808">
        <f t="shared" si="60"/>
        <v>60.400000000000006</v>
      </c>
      <c r="F808">
        <f t="shared" si="61"/>
        <v>-2.4000000000000057</v>
      </c>
      <c r="G808" t="s">
        <v>34</v>
      </c>
      <c r="H808" s="2">
        <f t="shared" si="64"/>
        <v>-6.3225806451629146E-2</v>
      </c>
      <c r="I808">
        <f t="shared" si="62"/>
        <v>44.410000000000004</v>
      </c>
      <c r="J808">
        <f t="shared" si="63"/>
        <v>13.589999999999996</v>
      </c>
    </row>
    <row r="809" spans="1:10">
      <c r="A809" s="1">
        <v>0.58890046296296295</v>
      </c>
      <c r="B809">
        <v>35.4</v>
      </c>
      <c r="C809">
        <v>57</v>
      </c>
      <c r="D809">
        <v>12</v>
      </c>
      <c r="E809">
        <f t="shared" si="60"/>
        <v>65.010000000000005</v>
      </c>
      <c r="F809">
        <f t="shared" si="61"/>
        <v>-8.0100000000000051</v>
      </c>
      <c r="G809" t="s">
        <v>34</v>
      </c>
      <c r="H809" s="2">
        <f t="shared" si="64"/>
        <v>-6.3225806451629146E-2</v>
      </c>
      <c r="I809">
        <f t="shared" si="62"/>
        <v>53.170088701658258</v>
      </c>
      <c r="J809">
        <f t="shared" si="63"/>
        <v>3.8299112983417416</v>
      </c>
    </row>
    <row r="810" spans="1:10">
      <c r="A810" s="1">
        <v>0.5889699074074074</v>
      </c>
      <c r="B810">
        <v>35.4</v>
      </c>
      <c r="C810">
        <v>58</v>
      </c>
      <c r="D810">
        <v>0</v>
      </c>
      <c r="E810">
        <f t="shared" si="60"/>
        <v>60.400000000000006</v>
      </c>
      <c r="F810">
        <f t="shared" si="61"/>
        <v>-2.4000000000000057</v>
      </c>
      <c r="G810" t="s">
        <v>34</v>
      </c>
      <c r="H810" s="2">
        <f t="shared" si="64"/>
        <v>-6.3225806451629146E-2</v>
      </c>
      <c r="I810">
        <f t="shared" si="62"/>
        <v>44.410000000000004</v>
      </c>
      <c r="J810">
        <f t="shared" si="63"/>
        <v>13.589999999999996</v>
      </c>
    </row>
    <row r="811" spans="1:10">
      <c r="A811" s="1">
        <v>0.58903935185185186</v>
      </c>
      <c r="B811">
        <v>35.4</v>
      </c>
      <c r="C811">
        <v>57</v>
      </c>
      <c r="D811">
        <v>6</v>
      </c>
      <c r="E811">
        <f t="shared" si="60"/>
        <v>64.05</v>
      </c>
      <c r="F811">
        <f t="shared" si="61"/>
        <v>-7.0499999999999972</v>
      </c>
      <c r="G811" t="s">
        <v>34</v>
      </c>
      <c r="H811" s="2">
        <f t="shared" si="64"/>
        <v>-6.3225806451629146E-2</v>
      </c>
      <c r="I811">
        <f t="shared" si="62"/>
        <v>48.790044351414565</v>
      </c>
      <c r="J811">
        <f t="shared" si="63"/>
        <v>8.209955648585435</v>
      </c>
    </row>
    <row r="812" spans="1:10">
      <c r="A812" s="1">
        <v>0.58910879629629631</v>
      </c>
      <c r="B812">
        <v>35.4</v>
      </c>
      <c r="C812">
        <v>58</v>
      </c>
      <c r="D812">
        <v>45</v>
      </c>
      <c r="E812">
        <f t="shared" si="60"/>
        <v>70.290000000000006</v>
      </c>
      <c r="F812">
        <f t="shared" si="61"/>
        <v>-12.290000000000006</v>
      </c>
      <c r="G812" t="s">
        <v>34</v>
      </c>
      <c r="H812" s="2">
        <f t="shared" si="64"/>
        <v>-6.3225806451629146E-2</v>
      </c>
      <c r="I812">
        <f t="shared" si="62"/>
        <v>77.260332607070808</v>
      </c>
      <c r="J812">
        <f t="shared" si="63"/>
        <v>-19.260332607070808</v>
      </c>
    </row>
    <row r="813" spans="1:10">
      <c r="A813" s="1">
        <v>0.58917824074074077</v>
      </c>
      <c r="B813">
        <v>35.4</v>
      </c>
      <c r="C813">
        <v>58</v>
      </c>
      <c r="D813">
        <v>0</v>
      </c>
      <c r="E813">
        <f t="shared" si="60"/>
        <v>60.400000000000006</v>
      </c>
      <c r="F813">
        <f t="shared" si="61"/>
        <v>-2.4000000000000057</v>
      </c>
      <c r="G813" t="s">
        <v>34</v>
      </c>
      <c r="H813" s="2">
        <f t="shared" si="64"/>
        <v>-6.3225806451629146E-2</v>
      </c>
      <c r="I813">
        <f t="shared" si="62"/>
        <v>44.410000000000004</v>
      </c>
      <c r="J813">
        <f t="shared" si="63"/>
        <v>13.589999999999996</v>
      </c>
    </row>
    <row r="814" spans="1:10">
      <c r="A814" s="1">
        <v>0.58931712962962968</v>
      </c>
      <c r="B814">
        <v>35.4</v>
      </c>
      <c r="C814">
        <v>58</v>
      </c>
      <c r="D814">
        <v>0</v>
      </c>
      <c r="E814">
        <f t="shared" si="60"/>
        <v>60.400000000000006</v>
      </c>
      <c r="F814">
        <f t="shared" si="61"/>
        <v>-2.4000000000000057</v>
      </c>
      <c r="G814" t="s">
        <v>34</v>
      </c>
      <c r="H814" s="2">
        <f t="shared" si="64"/>
        <v>-6.3225806451629146E-2</v>
      </c>
      <c r="I814">
        <f t="shared" si="62"/>
        <v>44.410000000000004</v>
      </c>
      <c r="J814">
        <f t="shared" si="63"/>
        <v>13.589999999999996</v>
      </c>
    </row>
    <row r="815" spans="1:10">
      <c r="A815" s="1">
        <v>0.58944444444444444</v>
      </c>
      <c r="B815">
        <v>35.5</v>
      </c>
      <c r="C815">
        <v>58</v>
      </c>
      <c r="D815">
        <v>0</v>
      </c>
      <c r="E815">
        <f t="shared" si="60"/>
        <v>60.400000000000006</v>
      </c>
      <c r="F815">
        <f t="shared" si="61"/>
        <v>-2.4000000000000057</v>
      </c>
      <c r="G815" t="s">
        <v>34</v>
      </c>
      <c r="H815" s="2">
        <f t="shared" si="64"/>
        <v>-6.3225806451629146E-2</v>
      </c>
      <c r="I815">
        <f t="shared" si="62"/>
        <v>44.410000000000004</v>
      </c>
      <c r="J815">
        <f t="shared" si="63"/>
        <v>13.589999999999996</v>
      </c>
    </row>
    <row r="816" spans="1:10">
      <c r="A816" s="1">
        <v>0.58951388888888889</v>
      </c>
      <c r="B816">
        <v>35.4</v>
      </c>
      <c r="C816">
        <v>58</v>
      </c>
      <c r="D816">
        <v>0</v>
      </c>
      <c r="E816">
        <f t="shared" si="60"/>
        <v>60.400000000000006</v>
      </c>
      <c r="F816">
        <f t="shared" si="61"/>
        <v>-2.4000000000000057</v>
      </c>
      <c r="G816" t="s">
        <v>34</v>
      </c>
      <c r="H816" s="2">
        <f t="shared" si="64"/>
        <v>-6.3225806451629146E-2</v>
      </c>
      <c r="I816">
        <f t="shared" si="62"/>
        <v>44.410000000000004</v>
      </c>
      <c r="J816">
        <f t="shared" si="63"/>
        <v>13.589999999999996</v>
      </c>
    </row>
    <row r="817" spans="1:10">
      <c r="A817" s="1">
        <v>0.58958333333333335</v>
      </c>
      <c r="B817">
        <v>35.4</v>
      </c>
      <c r="C817">
        <v>57</v>
      </c>
      <c r="D817">
        <v>0</v>
      </c>
      <c r="E817">
        <f t="shared" si="60"/>
        <v>60.400000000000006</v>
      </c>
      <c r="F817">
        <f t="shared" si="61"/>
        <v>-3.4000000000000057</v>
      </c>
      <c r="G817" t="s">
        <v>34</v>
      </c>
      <c r="H817" s="2">
        <f t="shared" si="64"/>
        <v>-6.3225806451629146E-2</v>
      </c>
      <c r="I817">
        <f t="shared" si="62"/>
        <v>44.410000000000004</v>
      </c>
      <c r="J817">
        <f t="shared" si="63"/>
        <v>12.589999999999996</v>
      </c>
    </row>
    <row r="818" spans="1:10">
      <c r="A818" s="1">
        <v>0.58966435185185184</v>
      </c>
      <c r="B818">
        <v>35.5</v>
      </c>
      <c r="C818">
        <v>57</v>
      </c>
      <c r="D818">
        <v>0</v>
      </c>
      <c r="E818">
        <f t="shared" si="60"/>
        <v>60.400000000000006</v>
      </c>
      <c r="F818">
        <f t="shared" si="61"/>
        <v>-3.4000000000000057</v>
      </c>
      <c r="G818" t="s">
        <v>34</v>
      </c>
      <c r="H818" s="2">
        <f t="shared" si="64"/>
        <v>-6.3225806451629146E-2</v>
      </c>
      <c r="I818">
        <f t="shared" si="62"/>
        <v>44.410000000000004</v>
      </c>
      <c r="J818">
        <f t="shared" si="63"/>
        <v>12.589999999999996</v>
      </c>
    </row>
    <row r="819" spans="1:10">
      <c r="A819" s="1">
        <v>0.5897337962962963</v>
      </c>
      <c r="B819">
        <v>35.5</v>
      </c>
      <c r="C819">
        <v>58</v>
      </c>
      <c r="D819">
        <v>3</v>
      </c>
      <c r="E819">
        <f t="shared" si="60"/>
        <v>63.57</v>
      </c>
      <c r="F819">
        <f t="shared" si="61"/>
        <v>-5.57</v>
      </c>
      <c r="G819" t="s">
        <v>34</v>
      </c>
      <c r="H819" s="2">
        <f t="shared" si="64"/>
        <v>-6.3225806451629146E-2</v>
      </c>
      <c r="I819">
        <f t="shared" si="62"/>
        <v>46.600022175853638</v>
      </c>
      <c r="J819">
        <f t="shared" si="63"/>
        <v>11.399977824146362</v>
      </c>
    </row>
    <row r="820" spans="1:10">
      <c r="A820" s="1">
        <v>0.5897916666666666</v>
      </c>
      <c r="B820">
        <v>35.5</v>
      </c>
      <c r="C820">
        <v>57</v>
      </c>
      <c r="D820">
        <v>0</v>
      </c>
      <c r="E820">
        <f t="shared" si="60"/>
        <v>60.400000000000006</v>
      </c>
      <c r="F820">
        <f t="shared" si="61"/>
        <v>-3.4000000000000057</v>
      </c>
      <c r="G820" t="s">
        <v>34</v>
      </c>
      <c r="H820" s="2">
        <f t="shared" si="64"/>
        <v>-6.3225806451629146E-2</v>
      </c>
      <c r="I820">
        <f t="shared" si="62"/>
        <v>44.410000000000004</v>
      </c>
      <c r="J820">
        <f t="shared" si="63"/>
        <v>12.589999999999996</v>
      </c>
    </row>
    <row r="821" spans="1:10">
      <c r="A821" s="1">
        <v>0.58986111111111106</v>
      </c>
      <c r="B821">
        <v>35.5</v>
      </c>
      <c r="C821">
        <v>60</v>
      </c>
      <c r="D821">
        <v>2</v>
      </c>
      <c r="E821">
        <f t="shared" si="60"/>
        <v>63.410000000000004</v>
      </c>
      <c r="F821">
        <f t="shared" si="61"/>
        <v>-3.4100000000000037</v>
      </c>
      <c r="G821" t="s">
        <v>34</v>
      </c>
      <c r="H821" s="2">
        <f t="shared" si="64"/>
        <v>-6.3225806451629146E-2</v>
      </c>
      <c r="I821">
        <f t="shared" si="62"/>
        <v>45.870014783934955</v>
      </c>
      <c r="J821">
        <f t="shared" si="63"/>
        <v>14.129985216065045</v>
      </c>
    </row>
    <row r="822" spans="1:10">
      <c r="A822" s="1">
        <v>0.58993055555555551</v>
      </c>
      <c r="B822">
        <v>35.5</v>
      </c>
      <c r="C822">
        <v>59</v>
      </c>
      <c r="D822">
        <v>5</v>
      </c>
      <c r="E822">
        <f t="shared" si="60"/>
        <v>63.89</v>
      </c>
      <c r="F822">
        <f t="shared" si="61"/>
        <v>-4.8900000000000006</v>
      </c>
      <c r="G822" t="s">
        <v>34</v>
      </c>
      <c r="H822" s="2">
        <f t="shared" si="64"/>
        <v>-6.3225806451629146E-2</v>
      </c>
      <c r="I822">
        <f t="shared" si="62"/>
        <v>48.060036959593447</v>
      </c>
      <c r="J822">
        <f t="shared" si="63"/>
        <v>10.939963040406553</v>
      </c>
    </row>
    <row r="823" spans="1:10">
      <c r="A823" s="1">
        <v>0.59</v>
      </c>
      <c r="B823">
        <v>35.4</v>
      </c>
      <c r="C823">
        <v>59</v>
      </c>
      <c r="D823">
        <v>2</v>
      </c>
      <c r="E823">
        <f t="shared" si="60"/>
        <v>63.410000000000004</v>
      </c>
      <c r="F823">
        <f t="shared" si="61"/>
        <v>-4.4100000000000037</v>
      </c>
      <c r="G823" t="s">
        <v>34</v>
      </c>
      <c r="H823" s="2">
        <f t="shared" si="64"/>
        <v>-6.3225806451629146E-2</v>
      </c>
      <c r="I823">
        <f t="shared" si="62"/>
        <v>45.870014783934955</v>
      </c>
      <c r="J823">
        <f t="shared" si="63"/>
        <v>13.129985216065045</v>
      </c>
    </row>
    <row r="824" spans="1:10">
      <c r="A824" s="1">
        <v>0.59006944444444442</v>
      </c>
      <c r="B824">
        <v>35.5</v>
      </c>
      <c r="C824">
        <v>58</v>
      </c>
      <c r="D824">
        <v>0</v>
      </c>
      <c r="E824">
        <f t="shared" si="60"/>
        <v>60.400000000000006</v>
      </c>
      <c r="F824">
        <f t="shared" si="61"/>
        <v>-2.4000000000000057</v>
      </c>
      <c r="G824" t="s">
        <v>34</v>
      </c>
      <c r="H824" s="2">
        <f t="shared" si="64"/>
        <v>-6.3225806451629146E-2</v>
      </c>
      <c r="I824">
        <f t="shared" si="62"/>
        <v>44.410000000000004</v>
      </c>
      <c r="J824">
        <f t="shared" si="63"/>
        <v>13.589999999999996</v>
      </c>
    </row>
    <row r="825" spans="1:10">
      <c r="A825" s="1">
        <v>0.59013888888888888</v>
      </c>
      <c r="B825">
        <v>35.5</v>
      </c>
      <c r="C825">
        <v>57</v>
      </c>
      <c r="D825">
        <v>0</v>
      </c>
      <c r="E825">
        <f t="shared" si="60"/>
        <v>60.400000000000006</v>
      </c>
      <c r="F825">
        <f t="shared" si="61"/>
        <v>-3.4000000000000057</v>
      </c>
      <c r="G825" t="s">
        <v>34</v>
      </c>
      <c r="H825" s="2">
        <f t="shared" si="64"/>
        <v>-6.3225806451629146E-2</v>
      </c>
      <c r="I825">
        <f t="shared" si="62"/>
        <v>44.410000000000004</v>
      </c>
      <c r="J825">
        <f t="shared" si="63"/>
        <v>12.589999999999996</v>
      </c>
    </row>
    <row r="826" spans="1:10">
      <c r="A826" s="1">
        <v>0.59020833333333333</v>
      </c>
      <c r="B826">
        <v>35.4</v>
      </c>
      <c r="C826">
        <v>57</v>
      </c>
      <c r="D826">
        <v>8</v>
      </c>
      <c r="E826">
        <f t="shared" si="60"/>
        <v>64.37</v>
      </c>
      <c r="F826">
        <f t="shared" si="61"/>
        <v>-7.3700000000000045</v>
      </c>
      <c r="G826" t="s">
        <v>34</v>
      </c>
      <c r="H826" s="2">
        <f t="shared" si="64"/>
        <v>-6.3225806451629146E-2</v>
      </c>
      <c r="I826">
        <f t="shared" si="62"/>
        <v>50.250059134959223</v>
      </c>
      <c r="J826">
        <f t="shared" si="63"/>
        <v>6.7499408650407773</v>
      </c>
    </row>
    <row r="827" spans="1:10">
      <c r="A827" s="1">
        <v>0.59027777777777779</v>
      </c>
      <c r="B827">
        <v>35.4</v>
      </c>
      <c r="C827">
        <v>57</v>
      </c>
      <c r="D827">
        <v>0</v>
      </c>
      <c r="E827">
        <f t="shared" si="60"/>
        <v>60.400000000000006</v>
      </c>
      <c r="F827">
        <f t="shared" si="61"/>
        <v>-3.4000000000000057</v>
      </c>
      <c r="G827" t="s">
        <v>34</v>
      </c>
      <c r="H827" s="2">
        <f t="shared" si="64"/>
        <v>-6.3225806451629146E-2</v>
      </c>
      <c r="I827">
        <f t="shared" si="62"/>
        <v>44.410000000000004</v>
      </c>
      <c r="J827">
        <f t="shared" si="63"/>
        <v>12.589999999999996</v>
      </c>
    </row>
    <row r="828" spans="1:10">
      <c r="A828" s="1">
        <v>0.59034722222222225</v>
      </c>
      <c r="B828">
        <v>35.5</v>
      </c>
      <c r="C828">
        <v>57</v>
      </c>
      <c r="D828">
        <v>0</v>
      </c>
      <c r="E828">
        <f t="shared" si="60"/>
        <v>60.400000000000006</v>
      </c>
      <c r="F828">
        <f t="shared" si="61"/>
        <v>-3.4000000000000057</v>
      </c>
      <c r="G828" t="s">
        <v>34</v>
      </c>
      <c r="H828" s="2">
        <f t="shared" si="64"/>
        <v>-6.3225806451629146E-2</v>
      </c>
      <c r="I828">
        <f t="shared" si="62"/>
        <v>44.410000000000004</v>
      </c>
      <c r="J828">
        <f t="shared" si="63"/>
        <v>12.589999999999996</v>
      </c>
    </row>
    <row r="829" spans="1:10">
      <c r="A829" s="1">
        <v>0.5904166666666667</v>
      </c>
      <c r="B829">
        <v>35.5</v>
      </c>
      <c r="C829">
        <v>57</v>
      </c>
      <c r="D829">
        <v>0</v>
      </c>
      <c r="E829">
        <f t="shared" si="60"/>
        <v>60.400000000000006</v>
      </c>
      <c r="F829">
        <f t="shared" si="61"/>
        <v>-3.4000000000000057</v>
      </c>
      <c r="G829" t="s">
        <v>34</v>
      </c>
      <c r="H829" s="2">
        <f t="shared" si="64"/>
        <v>-6.3225806451629146E-2</v>
      </c>
      <c r="I829">
        <f t="shared" si="62"/>
        <v>44.410000000000004</v>
      </c>
      <c r="J829">
        <f t="shared" si="63"/>
        <v>12.589999999999996</v>
      </c>
    </row>
    <row r="830" spans="1:10">
      <c r="A830" s="1">
        <v>0.59048611111111116</v>
      </c>
      <c r="B830">
        <v>35.5</v>
      </c>
      <c r="C830">
        <v>57</v>
      </c>
      <c r="D830">
        <v>2</v>
      </c>
      <c r="E830">
        <f t="shared" si="60"/>
        <v>63.410000000000004</v>
      </c>
      <c r="F830">
        <f t="shared" si="61"/>
        <v>-6.4100000000000037</v>
      </c>
      <c r="G830" t="s">
        <v>34</v>
      </c>
      <c r="H830" s="2">
        <f t="shared" si="64"/>
        <v>-6.3225806451629146E-2</v>
      </c>
      <c r="I830">
        <f t="shared" si="62"/>
        <v>45.870014783934955</v>
      </c>
      <c r="J830">
        <f t="shared" si="63"/>
        <v>11.129985216065045</v>
      </c>
    </row>
    <row r="831" spans="1:10">
      <c r="A831" s="1">
        <v>0.59055555555555561</v>
      </c>
      <c r="B831">
        <v>35.4</v>
      </c>
      <c r="C831">
        <v>57</v>
      </c>
      <c r="D831">
        <v>8</v>
      </c>
      <c r="E831">
        <f t="shared" si="60"/>
        <v>64.37</v>
      </c>
      <c r="F831">
        <f t="shared" si="61"/>
        <v>-7.3700000000000045</v>
      </c>
      <c r="G831" t="s">
        <v>34</v>
      </c>
      <c r="H831" s="2">
        <f t="shared" si="64"/>
        <v>-6.3225806451629146E-2</v>
      </c>
      <c r="I831">
        <f t="shared" si="62"/>
        <v>50.250059134959223</v>
      </c>
      <c r="J831">
        <f t="shared" si="63"/>
        <v>6.7499408650407773</v>
      </c>
    </row>
    <row r="832" spans="1:10">
      <c r="A832" s="1">
        <v>0.59062500000000007</v>
      </c>
      <c r="B832">
        <v>35.4</v>
      </c>
      <c r="C832">
        <v>57</v>
      </c>
      <c r="D832">
        <v>0</v>
      </c>
      <c r="E832">
        <f t="shared" si="60"/>
        <v>60.400000000000006</v>
      </c>
      <c r="F832">
        <f t="shared" si="61"/>
        <v>-3.4000000000000057</v>
      </c>
      <c r="G832" t="s">
        <v>34</v>
      </c>
      <c r="H832" s="2">
        <f t="shared" si="64"/>
        <v>-6.3225806451629146E-2</v>
      </c>
      <c r="I832">
        <f t="shared" si="62"/>
        <v>44.410000000000004</v>
      </c>
      <c r="J832">
        <f t="shared" si="63"/>
        <v>12.589999999999996</v>
      </c>
    </row>
    <row r="833" spans="1:10">
      <c r="A833" s="1">
        <v>0.59069444444444441</v>
      </c>
      <c r="B833">
        <v>35.5</v>
      </c>
      <c r="C833">
        <v>57</v>
      </c>
      <c r="D833">
        <v>3</v>
      </c>
      <c r="E833">
        <f t="shared" si="60"/>
        <v>63.57</v>
      </c>
      <c r="F833">
        <f t="shared" si="61"/>
        <v>-6.57</v>
      </c>
      <c r="G833" t="s">
        <v>34</v>
      </c>
      <c r="H833" s="2">
        <f t="shared" si="64"/>
        <v>-6.3225806451629146E-2</v>
      </c>
      <c r="I833">
        <f t="shared" si="62"/>
        <v>46.600022175853638</v>
      </c>
      <c r="J833">
        <f t="shared" si="63"/>
        <v>10.399977824146362</v>
      </c>
    </row>
    <row r="834" spans="1:10">
      <c r="A834" s="1">
        <v>0.59076388888888887</v>
      </c>
      <c r="B834">
        <v>35.5</v>
      </c>
      <c r="C834">
        <v>57</v>
      </c>
      <c r="D834">
        <v>0</v>
      </c>
      <c r="E834">
        <f t="shared" si="60"/>
        <v>60.400000000000006</v>
      </c>
      <c r="F834">
        <f t="shared" si="61"/>
        <v>-3.4000000000000057</v>
      </c>
      <c r="G834" t="s">
        <v>34</v>
      </c>
      <c r="H834" s="2">
        <f t="shared" si="64"/>
        <v>-6.3225806451629146E-2</v>
      </c>
      <c r="I834">
        <f t="shared" si="62"/>
        <v>44.410000000000004</v>
      </c>
      <c r="J834">
        <f t="shared" si="63"/>
        <v>12.589999999999996</v>
      </c>
    </row>
    <row r="835" spans="1:10">
      <c r="A835" s="1">
        <v>0.59083333333333332</v>
      </c>
      <c r="B835">
        <v>35.5</v>
      </c>
      <c r="C835">
        <v>57</v>
      </c>
      <c r="D835">
        <v>0</v>
      </c>
      <c r="E835">
        <f t="shared" ref="E835:E898" si="65">0.16*D835+63.09-2.69*EXP(-(32.53)*D835)</f>
        <v>60.400000000000006</v>
      </c>
      <c r="F835">
        <f t="shared" ref="F835:F898" si="66">C835-E835</f>
        <v>-3.4000000000000057</v>
      </c>
      <c r="G835" t="s">
        <v>34</v>
      </c>
      <c r="H835" s="2">
        <f t="shared" si="64"/>
        <v>-6.3225806451629146E-2</v>
      </c>
      <c r="I835">
        <f t="shared" ref="I835:I898" si="67">0.73*D835+46.09-1.68*EXP(-(0.0000044)*D835)</f>
        <v>44.410000000000004</v>
      </c>
      <c r="J835">
        <f t="shared" ref="J835:J898" si="68">C835-I835</f>
        <v>12.589999999999996</v>
      </c>
    </row>
    <row r="836" spans="1:10">
      <c r="A836" s="1">
        <v>0.59090277777777778</v>
      </c>
      <c r="B836">
        <v>35.5</v>
      </c>
      <c r="C836">
        <v>57</v>
      </c>
      <c r="D836">
        <v>2</v>
      </c>
      <c r="E836">
        <f t="shared" si="65"/>
        <v>63.410000000000004</v>
      </c>
      <c r="F836">
        <f t="shared" si="66"/>
        <v>-6.4100000000000037</v>
      </c>
      <c r="G836" t="s">
        <v>34</v>
      </c>
      <c r="H836" s="2">
        <f t="shared" ref="H836:H899" si="69">AVERAGE(F:F)</f>
        <v>-6.3225806451629146E-2</v>
      </c>
      <c r="I836">
        <f t="shared" si="67"/>
        <v>45.870014783934955</v>
      </c>
      <c r="J836">
        <f t="shared" si="68"/>
        <v>11.129985216065045</v>
      </c>
    </row>
    <row r="837" spans="1:10">
      <c r="A837" s="1">
        <v>0.59097222222222223</v>
      </c>
      <c r="B837">
        <v>35.5</v>
      </c>
      <c r="C837">
        <v>56</v>
      </c>
      <c r="D837">
        <v>0</v>
      </c>
      <c r="E837">
        <f t="shared" si="65"/>
        <v>60.400000000000006</v>
      </c>
      <c r="F837">
        <f t="shared" si="66"/>
        <v>-4.4000000000000057</v>
      </c>
      <c r="G837" t="s">
        <v>34</v>
      </c>
      <c r="H837" s="2">
        <f t="shared" si="69"/>
        <v>-6.3225806451629146E-2</v>
      </c>
      <c r="I837">
        <f t="shared" si="67"/>
        <v>44.410000000000004</v>
      </c>
      <c r="J837">
        <f t="shared" si="68"/>
        <v>11.589999999999996</v>
      </c>
    </row>
    <row r="838" spans="1:10">
      <c r="A838" s="1">
        <v>0.59104166666666669</v>
      </c>
      <c r="B838">
        <v>35.5</v>
      </c>
      <c r="C838">
        <v>57</v>
      </c>
      <c r="D838">
        <v>0</v>
      </c>
      <c r="E838">
        <f t="shared" si="65"/>
        <v>60.400000000000006</v>
      </c>
      <c r="F838">
        <f t="shared" si="66"/>
        <v>-3.4000000000000057</v>
      </c>
      <c r="G838" t="s">
        <v>34</v>
      </c>
      <c r="H838" s="2">
        <f t="shared" si="69"/>
        <v>-6.3225806451629146E-2</v>
      </c>
      <c r="I838">
        <f t="shared" si="67"/>
        <v>44.410000000000004</v>
      </c>
      <c r="J838">
        <f t="shared" si="68"/>
        <v>12.589999999999996</v>
      </c>
    </row>
    <row r="839" spans="1:10">
      <c r="A839" s="1">
        <v>0.59111111111111114</v>
      </c>
      <c r="B839">
        <v>35.5</v>
      </c>
      <c r="C839">
        <v>56</v>
      </c>
      <c r="D839">
        <v>0</v>
      </c>
      <c r="E839">
        <f t="shared" si="65"/>
        <v>60.400000000000006</v>
      </c>
      <c r="F839">
        <f t="shared" si="66"/>
        <v>-4.4000000000000057</v>
      </c>
      <c r="G839" t="s">
        <v>34</v>
      </c>
      <c r="H839" s="2">
        <f t="shared" si="69"/>
        <v>-6.3225806451629146E-2</v>
      </c>
      <c r="I839">
        <f t="shared" si="67"/>
        <v>44.410000000000004</v>
      </c>
      <c r="J839">
        <f t="shared" si="68"/>
        <v>11.589999999999996</v>
      </c>
    </row>
    <row r="840" spans="1:10">
      <c r="A840" s="1">
        <v>0.59118055555555549</v>
      </c>
      <c r="B840">
        <v>35.5</v>
      </c>
      <c r="C840">
        <v>57</v>
      </c>
      <c r="D840">
        <v>2</v>
      </c>
      <c r="E840">
        <f t="shared" si="65"/>
        <v>63.410000000000004</v>
      </c>
      <c r="F840">
        <f t="shared" si="66"/>
        <v>-6.4100000000000037</v>
      </c>
      <c r="G840" t="s">
        <v>34</v>
      </c>
      <c r="H840" s="2">
        <f t="shared" si="69"/>
        <v>-6.3225806451629146E-2</v>
      </c>
      <c r="I840">
        <f t="shared" si="67"/>
        <v>45.870014783934955</v>
      </c>
      <c r="J840">
        <f t="shared" si="68"/>
        <v>11.129985216065045</v>
      </c>
    </row>
    <row r="841" spans="1:10">
      <c r="A841" s="1">
        <v>0.59124999999999994</v>
      </c>
      <c r="B841">
        <v>35.5</v>
      </c>
      <c r="C841">
        <v>56</v>
      </c>
      <c r="D841">
        <v>0</v>
      </c>
      <c r="E841">
        <f t="shared" si="65"/>
        <v>60.400000000000006</v>
      </c>
      <c r="F841">
        <f t="shared" si="66"/>
        <v>-4.4000000000000057</v>
      </c>
      <c r="G841" t="s">
        <v>34</v>
      </c>
      <c r="H841" s="2">
        <f t="shared" si="69"/>
        <v>-6.3225806451629146E-2</v>
      </c>
      <c r="I841">
        <f t="shared" si="67"/>
        <v>44.410000000000004</v>
      </c>
      <c r="J841">
        <f t="shared" si="68"/>
        <v>11.589999999999996</v>
      </c>
    </row>
    <row r="842" spans="1:10">
      <c r="A842" s="1">
        <v>0.5913194444444444</v>
      </c>
      <c r="B842">
        <v>35.5</v>
      </c>
      <c r="C842">
        <v>57</v>
      </c>
      <c r="D842">
        <v>3</v>
      </c>
      <c r="E842">
        <f t="shared" si="65"/>
        <v>63.57</v>
      </c>
      <c r="F842">
        <f t="shared" si="66"/>
        <v>-6.57</v>
      </c>
      <c r="G842" t="s">
        <v>34</v>
      </c>
      <c r="H842" s="2">
        <f t="shared" si="69"/>
        <v>-6.3225806451629146E-2</v>
      </c>
      <c r="I842">
        <f t="shared" si="67"/>
        <v>46.600022175853638</v>
      </c>
      <c r="J842">
        <f t="shared" si="68"/>
        <v>10.399977824146362</v>
      </c>
    </row>
    <row r="843" spans="1:10">
      <c r="A843" s="1">
        <v>0.59138888888888885</v>
      </c>
      <c r="B843">
        <v>35.5</v>
      </c>
      <c r="C843">
        <v>57</v>
      </c>
      <c r="D843">
        <v>2</v>
      </c>
      <c r="E843">
        <f t="shared" si="65"/>
        <v>63.410000000000004</v>
      </c>
      <c r="F843">
        <f t="shared" si="66"/>
        <v>-6.4100000000000037</v>
      </c>
      <c r="G843" t="s">
        <v>34</v>
      </c>
      <c r="H843" s="2">
        <f t="shared" si="69"/>
        <v>-6.3225806451629146E-2</v>
      </c>
      <c r="I843">
        <f t="shared" si="67"/>
        <v>45.870014783934955</v>
      </c>
      <c r="J843">
        <f t="shared" si="68"/>
        <v>11.129985216065045</v>
      </c>
    </row>
    <row r="844" spans="1:10">
      <c r="A844" s="1">
        <v>0.59145833333333331</v>
      </c>
      <c r="B844">
        <v>35.5</v>
      </c>
      <c r="C844">
        <v>56</v>
      </c>
      <c r="D844">
        <v>0</v>
      </c>
      <c r="E844">
        <f t="shared" si="65"/>
        <v>60.400000000000006</v>
      </c>
      <c r="F844">
        <f t="shared" si="66"/>
        <v>-4.4000000000000057</v>
      </c>
      <c r="G844" t="s">
        <v>34</v>
      </c>
      <c r="H844" s="2">
        <f t="shared" si="69"/>
        <v>-6.3225806451629146E-2</v>
      </c>
      <c r="I844">
        <f t="shared" si="67"/>
        <v>44.410000000000004</v>
      </c>
      <c r="J844">
        <f t="shared" si="68"/>
        <v>11.589999999999996</v>
      </c>
    </row>
    <row r="845" spans="1:10">
      <c r="A845" s="1">
        <v>0.59152777777777776</v>
      </c>
      <c r="B845">
        <v>35.5</v>
      </c>
      <c r="C845">
        <v>56</v>
      </c>
      <c r="D845">
        <v>0</v>
      </c>
      <c r="E845">
        <f t="shared" si="65"/>
        <v>60.400000000000006</v>
      </c>
      <c r="F845">
        <f t="shared" si="66"/>
        <v>-4.4000000000000057</v>
      </c>
      <c r="G845" t="s">
        <v>34</v>
      </c>
      <c r="H845" s="2">
        <f t="shared" si="69"/>
        <v>-6.3225806451629146E-2</v>
      </c>
      <c r="I845">
        <f t="shared" si="67"/>
        <v>44.410000000000004</v>
      </c>
      <c r="J845">
        <f t="shared" si="68"/>
        <v>11.589999999999996</v>
      </c>
    </row>
    <row r="846" spans="1:10">
      <c r="A846" s="1">
        <v>0.59159722222222222</v>
      </c>
      <c r="B846">
        <v>35.5</v>
      </c>
      <c r="C846">
        <v>57</v>
      </c>
      <c r="D846">
        <v>6</v>
      </c>
      <c r="E846">
        <f t="shared" si="65"/>
        <v>64.05</v>
      </c>
      <c r="F846">
        <f t="shared" si="66"/>
        <v>-7.0499999999999972</v>
      </c>
      <c r="G846" t="s">
        <v>34</v>
      </c>
      <c r="H846" s="2">
        <f t="shared" si="69"/>
        <v>-6.3225806451629146E-2</v>
      </c>
      <c r="I846">
        <f t="shared" si="67"/>
        <v>48.790044351414565</v>
      </c>
      <c r="J846">
        <f t="shared" si="68"/>
        <v>8.209955648585435</v>
      </c>
    </row>
    <row r="847" spans="1:10">
      <c r="A847" s="1">
        <v>0.59166666666666667</v>
      </c>
      <c r="B847">
        <v>35.5</v>
      </c>
      <c r="C847">
        <v>57</v>
      </c>
      <c r="D847">
        <v>0</v>
      </c>
      <c r="E847">
        <f t="shared" si="65"/>
        <v>60.400000000000006</v>
      </c>
      <c r="F847">
        <f t="shared" si="66"/>
        <v>-3.4000000000000057</v>
      </c>
      <c r="G847" t="s">
        <v>34</v>
      </c>
      <c r="H847" s="2">
        <f t="shared" si="69"/>
        <v>-6.3225806451629146E-2</v>
      </c>
      <c r="I847">
        <f t="shared" si="67"/>
        <v>44.410000000000004</v>
      </c>
      <c r="J847">
        <f t="shared" si="68"/>
        <v>12.589999999999996</v>
      </c>
    </row>
    <row r="848" spans="1:10">
      <c r="A848" s="1">
        <v>0.59173611111111113</v>
      </c>
      <c r="B848">
        <v>35.5</v>
      </c>
      <c r="C848">
        <v>57</v>
      </c>
      <c r="D848">
        <v>0</v>
      </c>
      <c r="E848">
        <f t="shared" si="65"/>
        <v>60.400000000000006</v>
      </c>
      <c r="F848">
        <f t="shared" si="66"/>
        <v>-3.4000000000000057</v>
      </c>
      <c r="G848" t="s">
        <v>34</v>
      </c>
      <c r="H848" s="2">
        <f t="shared" si="69"/>
        <v>-6.3225806451629146E-2</v>
      </c>
      <c r="I848">
        <f t="shared" si="67"/>
        <v>44.410000000000004</v>
      </c>
      <c r="J848">
        <f t="shared" si="68"/>
        <v>12.589999999999996</v>
      </c>
    </row>
    <row r="849" spans="1:10">
      <c r="A849" s="1">
        <v>0.59180555555555558</v>
      </c>
      <c r="B849">
        <v>35.5</v>
      </c>
      <c r="C849">
        <v>57</v>
      </c>
      <c r="D849">
        <v>0</v>
      </c>
      <c r="E849">
        <f t="shared" si="65"/>
        <v>60.400000000000006</v>
      </c>
      <c r="F849">
        <f t="shared" si="66"/>
        <v>-3.4000000000000057</v>
      </c>
      <c r="G849" t="s">
        <v>34</v>
      </c>
      <c r="H849" s="2">
        <f t="shared" si="69"/>
        <v>-6.3225806451629146E-2</v>
      </c>
      <c r="I849">
        <f t="shared" si="67"/>
        <v>44.410000000000004</v>
      </c>
      <c r="J849">
        <f t="shared" si="68"/>
        <v>12.589999999999996</v>
      </c>
    </row>
    <row r="850" spans="1:10">
      <c r="A850" s="1">
        <v>0.59187500000000004</v>
      </c>
      <c r="B850">
        <v>35.5</v>
      </c>
      <c r="C850">
        <v>57</v>
      </c>
      <c r="D850">
        <v>0</v>
      </c>
      <c r="E850">
        <f t="shared" si="65"/>
        <v>60.400000000000006</v>
      </c>
      <c r="F850">
        <f t="shared" si="66"/>
        <v>-3.4000000000000057</v>
      </c>
      <c r="G850" t="s">
        <v>34</v>
      </c>
      <c r="H850" s="2">
        <f t="shared" si="69"/>
        <v>-6.3225806451629146E-2</v>
      </c>
      <c r="I850">
        <f t="shared" si="67"/>
        <v>44.410000000000004</v>
      </c>
      <c r="J850">
        <f t="shared" si="68"/>
        <v>12.589999999999996</v>
      </c>
    </row>
    <row r="851" spans="1:10">
      <c r="A851" s="1">
        <v>0.5919444444444445</v>
      </c>
      <c r="B851">
        <v>35.5</v>
      </c>
      <c r="C851">
        <v>57</v>
      </c>
      <c r="D851">
        <v>0</v>
      </c>
      <c r="E851">
        <f t="shared" si="65"/>
        <v>60.400000000000006</v>
      </c>
      <c r="F851">
        <f t="shared" si="66"/>
        <v>-3.4000000000000057</v>
      </c>
      <c r="G851" t="s">
        <v>34</v>
      </c>
      <c r="H851" s="2">
        <f t="shared" si="69"/>
        <v>-6.3225806451629146E-2</v>
      </c>
      <c r="I851">
        <f t="shared" si="67"/>
        <v>44.410000000000004</v>
      </c>
      <c r="J851">
        <f t="shared" si="68"/>
        <v>12.589999999999996</v>
      </c>
    </row>
    <row r="852" spans="1:10">
      <c r="A852" s="1">
        <v>0.59201388888888895</v>
      </c>
      <c r="B852">
        <v>35.5</v>
      </c>
      <c r="C852">
        <v>56</v>
      </c>
      <c r="D852">
        <v>0</v>
      </c>
      <c r="E852">
        <f t="shared" si="65"/>
        <v>60.400000000000006</v>
      </c>
      <c r="F852">
        <f t="shared" si="66"/>
        <v>-4.4000000000000057</v>
      </c>
      <c r="G852" t="s">
        <v>34</v>
      </c>
      <c r="H852" s="2">
        <f t="shared" si="69"/>
        <v>-6.3225806451629146E-2</v>
      </c>
      <c r="I852">
        <f t="shared" si="67"/>
        <v>44.410000000000004</v>
      </c>
      <c r="J852">
        <f t="shared" si="68"/>
        <v>11.589999999999996</v>
      </c>
    </row>
    <row r="853" spans="1:10">
      <c r="A853" s="1">
        <v>0.59208333333333341</v>
      </c>
      <c r="B853">
        <v>35.5</v>
      </c>
      <c r="C853">
        <v>56</v>
      </c>
      <c r="D853">
        <v>5</v>
      </c>
      <c r="E853">
        <f t="shared" si="65"/>
        <v>63.89</v>
      </c>
      <c r="F853">
        <f t="shared" si="66"/>
        <v>-7.8900000000000006</v>
      </c>
      <c r="G853" t="s">
        <v>34</v>
      </c>
      <c r="H853" s="2">
        <f t="shared" si="69"/>
        <v>-6.3225806451629146E-2</v>
      </c>
      <c r="I853">
        <f t="shared" si="67"/>
        <v>48.060036959593447</v>
      </c>
      <c r="J853">
        <f t="shared" si="68"/>
        <v>7.9399630404065533</v>
      </c>
    </row>
    <row r="854" spans="1:10">
      <c r="A854" s="1">
        <v>0.59215277777777775</v>
      </c>
      <c r="B854">
        <v>35.5</v>
      </c>
      <c r="C854">
        <v>56</v>
      </c>
      <c r="D854">
        <v>0</v>
      </c>
      <c r="E854">
        <f t="shared" si="65"/>
        <v>60.400000000000006</v>
      </c>
      <c r="F854">
        <f t="shared" si="66"/>
        <v>-4.4000000000000057</v>
      </c>
      <c r="G854" t="s">
        <v>34</v>
      </c>
      <c r="H854" s="2">
        <f t="shared" si="69"/>
        <v>-6.3225806451629146E-2</v>
      </c>
      <c r="I854">
        <f t="shared" si="67"/>
        <v>44.410000000000004</v>
      </c>
      <c r="J854">
        <f t="shared" si="68"/>
        <v>11.589999999999996</v>
      </c>
    </row>
    <row r="855" spans="1:10">
      <c r="A855" s="1">
        <v>0.59221064814814817</v>
      </c>
      <c r="B855">
        <v>35.5</v>
      </c>
      <c r="C855">
        <v>56</v>
      </c>
      <c r="D855">
        <v>6</v>
      </c>
      <c r="E855">
        <f t="shared" si="65"/>
        <v>64.05</v>
      </c>
      <c r="F855">
        <f t="shared" si="66"/>
        <v>-8.0499999999999972</v>
      </c>
      <c r="G855" t="s">
        <v>34</v>
      </c>
      <c r="H855" s="2">
        <f t="shared" si="69"/>
        <v>-6.3225806451629146E-2</v>
      </c>
      <c r="I855">
        <f t="shared" si="67"/>
        <v>48.790044351414565</v>
      </c>
      <c r="J855">
        <f t="shared" si="68"/>
        <v>7.209955648585435</v>
      </c>
    </row>
    <row r="856" spans="1:10">
      <c r="A856" s="1">
        <v>0.59234953703703697</v>
      </c>
      <c r="B856">
        <v>35.5</v>
      </c>
      <c r="C856">
        <v>56</v>
      </c>
      <c r="D856">
        <v>6</v>
      </c>
      <c r="E856">
        <f t="shared" si="65"/>
        <v>64.05</v>
      </c>
      <c r="F856">
        <f t="shared" si="66"/>
        <v>-8.0499999999999972</v>
      </c>
      <c r="G856" t="s">
        <v>34</v>
      </c>
      <c r="H856" s="2">
        <f t="shared" si="69"/>
        <v>-6.3225806451629146E-2</v>
      </c>
      <c r="I856">
        <f t="shared" si="67"/>
        <v>48.790044351414565</v>
      </c>
      <c r="J856">
        <f t="shared" si="68"/>
        <v>7.209955648585435</v>
      </c>
    </row>
    <row r="857" spans="1:10">
      <c r="A857" s="1">
        <v>0.59241898148148142</v>
      </c>
      <c r="B857">
        <v>35.5</v>
      </c>
      <c r="C857">
        <v>56</v>
      </c>
      <c r="D857">
        <v>3</v>
      </c>
      <c r="E857">
        <f t="shared" si="65"/>
        <v>63.57</v>
      </c>
      <c r="F857">
        <f t="shared" si="66"/>
        <v>-7.57</v>
      </c>
      <c r="G857" t="s">
        <v>34</v>
      </c>
      <c r="H857" s="2">
        <f t="shared" si="69"/>
        <v>-6.3225806451629146E-2</v>
      </c>
      <c r="I857">
        <f t="shared" si="67"/>
        <v>46.600022175853638</v>
      </c>
      <c r="J857">
        <f t="shared" si="68"/>
        <v>9.3999778241463616</v>
      </c>
    </row>
    <row r="858" spans="1:10">
      <c r="A858" s="1">
        <v>0.59248842592592588</v>
      </c>
      <c r="B858">
        <v>35.5</v>
      </c>
      <c r="C858">
        <v>58</v>
      </c>
      <c r="D858">
        <v>63</v>
      </c>
      <c r="E858">
        <f t="shared" si="65"/>
        <v>73.17</v>
      </c>
      <c r="F858">
        <f t="shared" si="66"/>
        <v>-15.170000000000002</v>
      </c>
      <c r="G858" t="s">
        <v>34</v>
      </c>
      <c r="H858" s="2">
        <f t="shared" si="69"/>
        <v>-6.3225806451629146E-2</v>
      </c>
      <c r="I858">
        <f t="shared" si="67"/>
        <v>90.400465631460506</v>
      </c>
      <c r="J858">
        <f t="shared" si="68"/>
        <v>-32.400465631460506</v>
      </c>
    </row>
    <row r="859" spans="1:10">
      <c r="A859" s="1">
        <v>0.59255787037037033</v>
      </c>
      <c r="B859">
        <v>35.5</v>
      </c>
      <c r="C859">
        <v>69</v>
      </c>
      <c r="D859">
        <v>25</v>
      </c>
      <c r="E859">
        <f t="shared" si="65"/>
        <v>67.09</v>
      </c>
      <c r="F859">
        <f t="shared" si="66"/>
        <v>1.9099999999999966</v>
      </c>
      <c r="G859" t="s">
        <v>34</v>
      </c>
      <c r="H859" s="2">
        <f t="shared" si="69"/>
        <v>-6.3225806451629146E-2</v>
      </c>
      <c r="I859">
        <f t="shared" si="67"/>
        <v>62.660184789836379</v>
      </c>
      <c r="J859">
        <f t="shared" si="68"/>
        <v>6.3398152101636214</v>
      </c>
    </row>
    <row r="860" spans="1:10">
      <c r="A860" s="1">
        <v>0.59262731481481479</v>
      </c>
      <c r="B860">
        <v>35.5</v>
      </c>
      <c r="C860">
        <v>69</v>
      </c>
      <c r="D860">
        <v>17</v>
      </c>
      <c r="E860">
        <f t="shared" si="65"/>
        <v>65.81</v>
      </c>
      <c r="F860">
        <f t="shared" si="66"/>
        <v>3.1899999999999977</v>
      </c>
      <c r="G860" t="s">
        <v>34</v>
      </c>
      <c r="H860" s="2">
        <f t="shared" si="69"/>
        <v>-6.3225806451629146E-2</v>
      </c>
      <c r="I860">
        <f t="shared" si="67"/>
        <v>56.820125659300281</v>
      </c>
      <c r="J860">
        <f t="shared" si="68"/>
        <v>12.179874340699719</v>
      </c>
    </row>
    <row r="861" spans="1:10">
      <c r="A861" s="1">
        <v>0.59269675925925924</v>
      </c>
      <c r="B861">
        <v>35.5</v>
      </c>
      <c r="C861">
        <v>68</v>
      </c>
      <c r="D861">
        <v>14</v>
      </c>
      <c r="E861">
        <f t="shared" si="65"/>
        <v>65.33</v>
      </c>
      <c r="F861">
        <f t="shared" si="66"/>
        <v>2.6700000000000017</v>
      </c>
      <c r="G861" t="s">
        <v>34</v>
      </c>
      <c r="H861" s="2">
        <f t="shared" si="69"/>
        <v>-6.3225806451629146E-2</v>
      </c>
      <c r="I861">
        <f t="shared" si="67"/>
        <v>54.630103484812636</v>
      </c>
      <c r="J861">
        <f t="shared" si="68"/>
        <v>13.369896515187364</v>
      </c>
    </row>
    <row r="862" spans="1:10">
      <c r="A862" s="1">
        <v>0.5927662037037037</v>
      </c>
      <c r="B862">
        <v>35.5</v>
      </c>
      <c r="C862">
        <v>67</v>
      </c>
      <c r="D862">
        <v>66</v>
      </c>
      <c r="E862">
        <f t="shared" si="65"/>
        <v>73.650000000000006</v>
      </c>
      <c r="F862">
        <f t="shared" si="66"/>
        <v>-6.6500000000000057</v>
      </c>
      <c r="G862" t="s">
        <v>34</v>
      </c>
      <c r="H862" s="2">
        <f t="shared" si="69"/>
        <v>-6.3225806451629146E-2</v>
      </c>
      <c r="I862">
        <f t="shared" si="67"/>
        <v>92.590487801167853</v>
      </c>
      <c r="J862">
        <f t="shared" si="68"/>
        <v>-25.590487801167853</v>
      </c>
    </row>
    <row r="863" spans="1:10">
      <c r="A863" s="1">
        <v>0.59283564814814815</v>
      </c>
      <c r="B863">
        <v>35.5</v>
      </c>
      <c r="C863">
        <v>66</v>
      </c>
      <c r="D863">
        <v>48</v>
      </c>
      <c r="E863">
        <f t="shared" si="65"/>
        <v>70.77000000000001</v>
      </c>
      <c r="F863">
        <f t="shared" si="66"/>
        <v>-4.7700000000000102</v>
      </c>
      <c r="G863" t="s">
        <v>34</v>
      </c>
      <c r="H863" s="2">
        <f t="shared" si="69"/>
        <v>-6.3225806451629146E-2</v>
      </c>
      <c r="I863">
        <f t="shared" si="67"/>
        <v>79.450354778534063</v>
      </c>
      <c r="J863">
        <f t="shared" si="68"/>
        <v>-13.450354778534063</v>
      </c>
    </row>
    <row r="864" spans="1:10">
      <c r="A864" s="1">
        <v>0.59290509259259261</v>
      </c>
      <c r="B864">
        <v>35.5</v>
      </c>
      <c r="C864">
        <v>65</v>
      </c>
      <c r="D864">
        <v>11</v>
      </c>
      <c r="E864">
        <f t="shared" si="65"/>
        <v>64.850000000000009</v>
      </c>
      <c r="F864">
        <f t="shared" si="66"/>
        <v>0.14999999999999147</v>
      </c>
      <c r="G864" t="s">
        <v>34</v>
      </c>
      <c r="H864" s="2">
        <f t="shared" si="69"/>
        <v>-6.3225806451629146E-2</v>
      </c>
      <c r="I864">
        <f t="shared" si="67"/>
        <v>52.440081310032284</v>
      </c>
      <c r="J864">
        <f t="shared" si="68"/>
        <v>12.559918689967716</v>
      </c>
    </row>
    <row r="865" spans="1:10">
      <c r="A865" s="1">
        <v>0.59297453703703706</v>
      </c>
      <c r="B865">
        <v>35.5</v>
      </c>
      <c r="C865">
        <v>65</v>
      </c>
      <c r="D865">
        <v>6</v>
      </c>
      <c r="E865">
        <f t="shared" si="65"/>
        <v>64.05</v>
      </c>
      <c r="F865">
        <f t="shared" si="66"/>
        <v>0.95000000000000284</v>
      </c>
      <c r="G865" t="s">
        <v>34</v>
      </c>
      <c r="H865" s="2">
        <f t="shared" si="69"/>
        <v>-6.3225806451629146E-2</v>
      </c>
      <c r="I865">
        <f t="shared" si="67"/>
        <v>48.790044351414565</v>
      </c>
      <c r="J865">
        <f t="shared" si="68"/>
        <v>16.209955648585435</v>
      </c>
    </row>
    <row r="866" spans="1:10">
      <c r="A866" s="1">
        <v>0.59304398148148152</v>
      </c>
      <c r="B866">
        <v>35.5</v>
      </c>
      <c r="C866">
        <v>71</v>
      </c>
      <c r="D866">
        <v>58</v>
      </c>
      <c r="E866">
        <f t="shared" si="65"/>
        <v>72.37</v>
      </c>
      <c r="F866">
        <f t="shared" si="66"/>
        <v>-1.3700000000000045</v>
      </c>
      <c r="G866" t="s">
        <v>34</v>
      </c>
      <c r="H866" s="2">
        <f t="shared" si="69"/>
        <v>-6.3225806451629146E-2</v>
      </c>
      <c r="I866">
        <f t="shared" si="67"/>
        <v>86.750428681297947</v>
      </c>
      <c r="J866">
        <f t="shared" si="68"/>
        <v>-15.750428681297947</v>
      </c>
    </row>
    <row r="867" spans="1:10">
      <c r="A867" s="1">
        <v>0.59311342592592597</v>
      </c>
      <c r="B867">
        <v>35.5</v>
      </c>
      <c r="C867">
        <v>71</v>
      </c>
      <c r="D867">
        <v>0</v>
      </c>
      <c r="E867">
        <f t="shared" si="65"/>
        <v>60.400000000000006</v>
      </c>
      <c r="F867">
        <f t="shared" si="66"/>
        <v>10.599999999999994</v>
      </c>
      <c r="G867" t="s">
        <v>34</v>
      </c>
      <c r="H867" s="2">
        <f t="shared" si="69"/>
        <v>-6.3225806451629146E-2</v>
      </c>
      <c r="I867">
        <f t="shared" si="67"/>
        <v>44.410000000000004</v>
      </c>
      <c r="J867">
        <f t="shared" si="68"/>
        <v>26.589999999999996</v>
      </c>
    </row>
    <row r="868" spans="1:10">
      <c r="A868" s="1">
        <v>0.59318287037037043</v>
      </c>
      <c r="B868">
        <v>35.5</v>
      </c>
      <c r="C868">
        <v>70</v>
      </c>
      <c r="D868">
        <v>8</v>
      </c>
      <c r="E868">
        <f t="shared" si="65"/>
        <v>64.37</v>
      </c>
      <c r="F868">
        <f t="shared" si="66"/>
        <v>5.6299999999999955</v>
      </c>
      <c r="G868" t="s">
        <v>34</v>
      </c>
      <c r="H868" s="2">
        <f t="shared" si="69"/>
        <v>-6.3225806451629146E-2</v>
      </c>
      <c r="I868">
        <f t="shared" si="67"/>
        <v>50.250059134959223</v>
      </c>
      <c r="J868">
        <f t="shared" si="68"/>
        <v>19.749940865040777</v>
      </c>
    </row>
    <row r="869" spans="1:10">
      <c r="A869" s="1">
        <v>0.59325231481481489</v>
      </c>
      <c r="B869">
        <v>35.5</v>
      </c>
      <c r="C869">
        <v>69</v>
      </c>
      <c r="D869">
        <v>69</v>
      </c>
      <c r="E869">
        <f t="shared" si="65"/>
        <v>74.13000000000001</v>
      </c>
      <c r="F869">
        <f t="shared" si="66"/>
        <v>-5.1300000000000097</v>
      </c>
      <c r="G869" t="s">
        <v>34</v>
      </c>
      <c r="H869" s="2">
        <f t="shared" si="69"/>
        <v>-6.3225806451629146E-2</v>
      </c>
      <c r="I869">
        <f t="shared" si="67"/>
        <v>94.780509970582557</v>
      </c>
      <c r="J869">
        <f t="shared" si="68"/>
        <v>-25.780509970582557</v>
      </c>
    </row>
    <row r="870" spans="1:10">
      <c r="A870" s="1">
        <v>0.59332175925925923</v>
      </c>
      <c r="B870">
        <v>35.5</v>
      </c>
      <c r="C870">
        <v>69</v>
      </c>
      <c r="D870">
        <v>73</v>
      </c>
      <c r="E870">
        <f t="shared" si="65"/>
        <v>74.77000000000001</v>
      </c>
      <c r="F870">
        <f t="shared" si="66"/>
        <v>-5.7700000000000102</v>
      </c>
      <c r="G870" t="s">
        <v>34</v>
      </c>
      <c r="H870" s="2">
        <f t="shared" si="69"/>
        <v>-6.3225806451629146E-2</v>
      </c>
      <c r="I870">
        <f t="shared" si="67"/>
        <v>97.700539529346941</v>
      </c>
      <c r="J870">
        <f t="shared" si="68"/>
        <v>-28.700539529346941</v>
      </c>
    </row>
    <row r="871" spans="1:10">
      <c r="A871" s="1">
        <v>0.59339120370370368</v>
      </c>
      <c r="B871">
        <v>35.5</v>
      </c>
      <c r="C871">
        <v>71</v>
      </c>
      <c r="D871">
        <v>0</v>
      </c>
      <c r="E871">
        <f t="shared" si="65"/>
        <v>60.400000000000006</v>
      </c>
      <c r="F871">
        <f t="shared" si="66"/>
        <v>10.599999999999994</v>
      </c>
      <c r="G871" t="s">
        <v>34</v>
      </c>
      <c r="H871" s="2">
        <f t="shared" si="69"/>
        <v>-6.3225806451629146E-2</v>
      </c>
      <c r="I871">
        <f t="shared" si="67"/>
        <v>44.410000000000004</v>
      </c>
      <c r="J871">
        <f t="shared" si="68"/>
        <v>26.589999999999996</v>
      </c>
    </row>
    <row r="872" spans="1:10">
      <c r="A872" s="1">
        <v>0.59346064814814814</v>
      </c>
      <c r="B872">
        <v>35.5</v>
      </c>
      <c r="C872">
        <v>70</v>
      </c>
      <c r="D872">
        <v>45</v>
      </c>
      <c r="E872">
        <f t="shared" si="65"/>
        <v>70.290000000000006</v>
      </c>
      <c r="F872">
        <f t="shared" si="66"/>
        <v>-0.29000000000000625</v>
      </c>
      <c r="G872" t="s">
        <v>34</v>
      </c>
      <c r="H872" s="2">
        <f t="shared" si="69"/>
        <v>-6.3225806451629146E-2</v>
      </c>
      <c r="I872">
        <f t="shared" si="67"/>
        <v>77.260332607070808</v>
      </c>
      <c r="J872">
        <f t="shared" si="68"/>
        <v>-7.2603326070708079</v>
      </c>
    </row>
    <row r="873" spans="1:10">
      <c r="A873" s="1">
        <v>0.5935300925925926</v>
      </c>
      <c r="B873">
        <v>35.5</v>
      </c>
      <c r="C873">
        <v>69</v>
      </c>
      <c r="D873">
        <v>77</v>
      </c>
      <c r="E873">
        <f t="shared" si="65"/>
        <v>75.41</v>
      </c>
      <c r="F873">
        <f t="shared" si="66"/>
        <v>-6.4099999999999966</v>
      </c>
      <c r="G873" t="s">
        <v>34</v>
      </c>
      <c r="H873" s="2">
        <f t="shared" si="69"/>
        <v>-6.3225806451629146E-2</v>
      </c>
      <c r="I873">
        <f t="shared" si="67"/>
        <v>100.62056908759114</v>
      </c>
      <c r="J873">
        <f t="shared" si="68"/>
        <v>-31.620569087591136</v>
      </c>
    </row>
    <row r="874" spans="1:10">
      <c r="A874" s="1">
        <v>0.59359953703703705</v>
      </c>
      <c r="B874">
        <v>35.5</v>
      </c>
      <c r="C874">
        <v>68</v>
      </c>
      <c r="D874">
        <v>86</v>
      </c>
      <c r="E874">
        <f t="shared" si="65"/>
        <v>76.850000000000009</v>
      </c>
      <c r="F874">
        <f t="shared" si="66"/>
        <v>-8.8500000000000085</v>
      </c>
      <c r="G874" t="s">
        <v>34</v>
      </c>
      <c r="H874" s="2">
        <f t="shared" si="69"/>
        <v>-6.3225806451629146E-2</v>
      </c>
      <c r="I874">
        <f t="shared" si="67"/>
        <v>107.19063559173847</v>
      </c>
      <c r="J874">
        <f t="shared" si="68"/>
        <v>-39.19063559173847</v>
      </c>
    </row>
    <row r="875" spans="1:10">
      <c r="A875" s="1">
        <v>0.59366898148148151</v>
      </c>
      <c r="B875">
        <v>35.5</v>
      </c>
      <c r="C875">
        <v>73</v>
      </c>
      <c r="D875">
        <v>66</v>
      </c>
      <c r="E875">
        <f t="shared" si="65"/>
        <v>73.650000000000006</v>
      </c>
      <c r="F875">
        <f t="shared" si="66"/>
        <v>-0.65000000000000568</v>
      </c>
      <c r="G875" t="s">
        <v>34</v>
      </c>
      <c r="H875" s="2">
        <f t="shared" si="69"/>
        <v>-6.3225806451629146E-2</v>
      </c>
      <c r="I875">
        <f t="shared" si="67"/>
        <v>92.590487801167853</v>
      </c>
      <c r="J875">
        <f t="shared" si="68"/>
        <v>-19.590487801167853</v>
      </c>
    </row>
    <row r="876" spans="1:10">
      <c r="A876" s="1">
        <v>0.59373842592592596</v>
      </c>
      <c r="B876">
        <v>35.5</v>
      </c>
      <c r="C876">
        <v>72</v>
      </c>
      <c r="D876">
        <v>81</v>
      </c>
      <c r="E876">
        <f t="shared" si="65"/>
        <v>76.050000000000011</v>
      </c>
      <c r="F876">
        <f t="shared" si="66"/>
        <v>-4.0500000000000114</v>
      </c>
      <c r="G876" t="s">
        <v>34</v>
      </c>
      <c r="H876" s="2">
        <f t="shared" si="69"/>
        <v>-6.3225806451629146E-2</v>
      </c>
      <c r="I876">
        <f t="shared" si="67"/>
        <v>103.54059864531507</v>
      </c>
      <c r="J876">
        <f t="shared" si="68"/>
        <v>-31.540598645315072</v>
      </c>
    </row>
    <row r="877" spans="1:10">
      <c r="A877" s="1">
        <v>0.59380787037037031</v>
      </c>
      <c r="B877">
        <v>35.5</v>
      </c>
      <c r="C877">
        <v>71</v>
      </c>
      <c r="D877">
        <v>3</v>
      </c>
      <c r="E877">
        <f t="shared" si="65"/>
        <v>63.57</v>
      </c>
      <c r="F877">
        <f t="shared" si="66"/>
        <v>7.43</v>
      </c>
      <c r="G877" t="s">
        <v>34</v>
      </c>
      <c r="H877" s="2">
        <f t="shared" si="69"/>
        <v>-6.3225806451629146E-2</v>
      </c>
      <c r="I877">
        <f t="shared" si="67"/>
        <v>46.600022175853638</v>
      </c>
      <c r="J877">
        <f t="shared" si="68"/>
        <v>24.399977824146362</v>
      </c>
    </row>
    <row r="878" spans="1:10">
      <c r="A878" s="1">
        <v>0.59387731481481476</v>
      </c>
      <c r="B878">
        <v>35.5</v>
      </c>
      <c r="C878">
        <v>70</v>
      </c>
      <c r="D878">
        <v>67</v>
      </c>
      <c r="E878">
        <f t="shared" si="65"/>
        <v>73.81</v>
      </c>
      <c r="F878">
        <f t="shared" si="66"/>
        <v>-3.8100000000000023</v>
      </c>
      <c r="G878" t="s">
        <v>34</v>
      </c>
      <c r="H878" s="2">
        <f t="shared" si="69"/>
        <v>-6.3225806451629146E-2</v>
      </c>
      <c r="I878">
        <f t="shared" si="67"/>
        <v>93.320495191005264</v>
      </c>
      <c r="J878">
        <f t="shared" si="68"/>
        <v>-23.320495191005264</v>
      </c>
    </row>
    <row r="879" spans="1:10">
      <c r="A879" s="1">
        <v>0.59395833333333337</v>
      </c>
      <c r="B879">
        <v>35.5</v>
      </c>
      <c r="C879">
        <v>69</v>
      </c>
      <c r="D879">
        <v>63</v>
      </c>
      <c r="E879">
        <f t="shared" si="65"/>
        <v>73.17</v>
      </c>
      <c r="F879">
        <f t="shared" si="66"/>
        <v>-4.1700000000000017</v>
      </c>
      <c r="G879" t="s">
        <v>34</v>
      </c>
      <c r="H879" s="2">
        <f t="shared" si="69"/>
        <v>-6.3225806451629146E-2</v>
      </c>
      <c r="I879">
        <f t="shared" si="67"/>
        <v>90.400465631460506</v>
      </c>
      <c r="J879">
        <f t="shared" si="68"/>
        <v>-21.400465631460506</v>
      </c>
    </row>
    <row r="880" spans="1:10">
      <c r="A880" s="1">
        <v>0.59402777777777771</v>
      </c>
      <c r="B880">
        <v>35.5</v>
      </c>
      <c r="C880">
        <v>69</v>
      </c>
      <c r="D880">
        <v>53</v>
      </c>
      <c r="E880">
        <f t="shared" si="65"/>
        <v>71.570000000000007</v>
      </c>
      <c r="F880">
        <f t="shared" si="66"/>
        <v>-2.5700000000000074</v>
      </c>
      <c r="G880" t="s">
        <v>34</v>
      </c>
      <c r="H880" s="2">
        <f t="shared" si="69"/>
        <v>-6.3225806451629146E-2</v>
      </c>
      <c r="I880">
        <f t="shared" si="67"/>
        <v>83.100391730322471</v>
      </c>
      <c r="J880">
        <f t="shared" si="68"/>
        <v>-14.100391730322471</v>
      </c>
    </row>
    <row r="881" spans="1:10">
      <c r="A881" s="1">
        <v>0.59409722222222217</v>
      </c>
      <c r="B881">
        <v>35.5</v>
      </c>
      <c r="C881">
        <v>70</v>
      </c>
      <c r="D881">
        <v>48</v>
      </c>
      <c r="E881">
        <f t="shared" si="65"/>
        <v>70.77000000000001</v>
      </c>
      <c r="F881">
        <f t="shared" si="66"/>
        <v>-0.77000000000001023</v>
      </c>
      <c r="G881" t="s">
        <v>34</v>
      </c>
      <c r="H881" s="2">
        <f t="shared" si="69"/>
        <v>-6.3225806451629146E-2</v>
      </c>
      <c r="I881">
        <f t="shared" si="67"/>
        <v>79.450354778534063</v>
      </c>
      <c r="J881">
        <f t="shared" si="68"/>
        <v>-9.4503547785340629</v>
      </c>
    </row>
    <row r="882" spans="1:10">
      <c r="A882" s="1">
        <v>0.59415509259259258</v>
      </c>
      <c r="B882">
        <v>35.5</v>
      </c>
      <c r="C882">
        <v>69</v>
      </c>
      <c r="D882">
        <v>0</v>
      </c>
      <c r="E882">
        <f t="shared" si="65"/>
        <v>60.400000000000006</v>
      </c>
      <c r="F882">
        <f t="shared" si="66"/>
        <v>8.5999999999999943</v>
      </c>
      <c r="G882" t="s">
        <v>34</v>
      </c>
      <c r="H882" s="2">
        <f t="shared" si="69"/>
        <v>-6.3225806451629146E-2</v>
      </c>
      <c r="I882">
        <f t="shared" si="67"/>
        <v>44.410000000000004</v>
      </c>
      <c r="J882">
        <f t="shared" si="68"/>
        <v>24.589999999999996</v>
      </c>
    </row>
    <row r="883" spans="1:10">
      <c r="A883" s="1">
        <v>0.59423611111111108</v>
      </c>
      <c r="B883">
        <v>35.5</v>
      </c>
      <c r="C883">
        <v>68</v>
      </c>
      <c r="D883">
        <v>14</v>
      </c>
      <c r="E883">
        <f t="shared" si="65"/>
        <v>65.33</v>
      </c>
      <c r="F883">
        <f t="shared" si="66"/>
        <v>2.6700000000000017</v>
      </c>
      <c r="G883" t="s">
        <v>34</v>
      </c>
      <c r="H883" s="2">
        <f t="shared" si="69"/>
        <v>-6.3225806451629146E-2</v>
      </c>
      <c r="I883">
        <f t="shared" si="67"/>
        <v>54.630103484812636</v>
      </c>
      <c r="J883">
        <f t="shared" si="68"/>
        <v>13.369896515187364</v>
      </c>
    </row>
    <row r="884" spans="1:10">
      <c r="A884" s="1">
        <v>0.59430555555555553</v>
      </c>
      <c r="B884">
        <v>35.5</v>
      </c>
      <c r="C884">
        <v>67</v>
      </c>
      <c r="D884">
        <v>0</v>
      </c>
      <c r="E884">
        <f t="shared" si="65"/>
        <v>60.400000000000006</v>
      </c>
      <c r="F884">
        <f t="shared" si="66"/>
        <v>6.5999999999999943</v>
      </c>
      <c r="G884" t="s">
        <v>34</v>
      </c>
      <c r="H884" s="2">
        <f t="shared" si="69"/>
        <v>-6.3225806451629146E-2</v>
      </c>
      <c r="I884">
        <f t="shared" si="67"/>
        <v>44.410000000000004</v>
      </c>
      <c r="J884">
        <f t="shared" si="68"/>
        <v>22.589999999999996</v>
      </c>
    </row>
    <row r="885" spans="1:10">
      <c r="A885" s="1">
        <v>0.59437499999999999</v>
      </c>
      <c r="B885">
        <v>35.5</v>
      </c>
      <c r="C885">
        <v>73</v>
      </c>
      <c r="D885">
        <v>92</v>
      </c>
      <c r="E885">
        <f t="shared" si="65"/>
        <v>77.81</v>
      </c>
      <c r="F885">
        <f t="shared" si="66"/>
        <v>-4.8100000000000023</v>
      </c>
      <c r="G885" t="s">
        <v>34</v>
      </c>
      <c r="H885" s="2">
        <f t="shared" si="69"/>
        <v>-6.3225806451629146E-2</v>
      </c>
      <c r="I885">
        <f t="shared" si="67"/>
        <v>111.57067992637361</v>
      </c>
      <c r="J885">
        <f t="shared" si="68"/>
        <v>-38.570679926373614</v>
      </c>
    </row>
    <row r="886" spans="1:10">
      <c r="A886" s="1">
        <v>0.59444444444444444</v>
      </c>
      <c r="B886">
        <v>35.5</v>
      </c>
      <c r="C886">
        <v>75</v>
      </c>
      <c r="D886">
        <v>6</v>
      </c>
      <c r="E886">
        <f t="shared" si="65"/>
        <v>64.05</v>
      </c>
      <c r="F886">
        <f t="shared" si="66"/>
        <v>10.950000000000003</v>
      </c>
      <c r="G886" t="s">
        <v>34</v>
      </c>
      <c r="H886" s="2">
        <f t="shared" si="69"/>
        <v>-6.3225806451629146E-2</v>
      </c>
      <c r="I886">
        <f t="shared" si="67"/>
        <v>48.790044351414565</v>
      </c>
      <c r="J886">
        <f t="shared" si="68"/>
        <v>26.209955648585435</v>
      </c>
    </row>
    <row r="887" spans="1:10">
      <c r="A887" s="1">
        <v>0.5945138888888889</v>
      </c>
      <c r="B887">
        <v>35.5</v>
      </c>
      <c r="C887">
        <v>74</v>
      </c>
      <c r="D887">
        <v>0</v>
      </c>
      <c r="E887">
        <f t="shared" si="65"/>
        <v>60.400000000000006</v>
      </c>
      <c r="F887">
        <f t="shared" si="66"/>
        <v>13.599999999999994</v>
      </c>
      <c r="G887" t="s">
        <v>34</v>
      </c>
      <c r="H887" s="2">
        <f t="shared" si="69"/>
        <v>-6.3225806451629146E-2</v>
      </c>
      <c r="I887">
        <f t="shared" si="67"/>
        <v>44.410000000000004</v>
      </c>
      <c r="J887">
        <f t="shared" si="68"/>
        <v>29.589999999999996</v>
      </c>
    </row>
    <row r="888" spans="1:10">
      <c r="A888" s="1">
        <v>0.59465277777777781</v>
      </c>
      <c r="B888">
        <v>35.5</v>
      </c>
      <c r="C888">
        <v>73</v>
      </c>
      <c r="D888">
        <v>0</v>
      </c>
      <c r="E888">
        <f t="shared" si="65"/>
        <v>60.400000000000006</v>
      </c>
      <c r="F888">
        <f t="shared" si="66"/>
        <v>12.599999999999994</v>
      </c>
      <c r="G888" t="s">
        <v>34</v>
      </c>
      <c r="H888" s="2">
        <f t="shared" si="69"/>
        <v>-6.3225806451629146E-2</v>
      </c>
      <c r="I888">
        <f t="shared" si="67"/>
        <v>44.410000000000004</v>
      </c>
      <c r="J888">
        <f t="shared" si="68"/>
        <v>28.589999999999996</v>
      </c>
    </row>
    <row r="889" spans="1:10">
      <c r="A889" s="1">
        <v>0.59471064814814811</v>
      </c>
      <c r="B889">
        <v>35.5</v>
      </c>
      <c r="C889">
        <v>72</v>
      </c>
      <c r="D889">
        <v>0</v>
      </c>
      <c r="E889">
        <f t="shared" si="65"/>
        <v>60.400000000000006</v>
      </c>
      <c r="F889">
        <f t="shared" si="66"/>
        <v>11.599999999999994</v>
      </c>
      <c r="G889" t="s">
        <v>34</v>
      </c>
      <c r="H889" s="2">
        <f t="shared" si="69"/>
        <v>-6.3225806451629146E-2</v>
      </c>
      <c r="I889">
        <f t="shared" si="67"/>
        <v>44.410000000000004</v>
      </c>
      <c r="J889">
        <f t="shared" si="68"/>
        <v>27.589999999999996</v>
      </c>
    </row>
    <row r="890" spans="1:10">
      <c r="A890" s="1">
        <v>0.59478009259259257</v>
      </c>
      <c r="B890">
        <v>35.5</v>
      </c>
      <c r="C890">
        <v>72</v>
      </c>
      <c r="D890">
        <v>0</v>
      </c>
      <c r="E890">
        <f t="shared" si="65"/>
        <v>60.400000000000006</v>
      </c>
      <c r="F890">
        <f t="shared" si="66"/>
        <v>11.599999999999994</v>
      </c>
      <c r="G890" t="s">
        <v>34</v>
      </c>
      <c r="H890" s="2">
        <f t="shared" si="69"/>
        <v>-6.3225806451629146E-2</v>
      </c>
      <c r="I890">
        <f t="shared" si="67"/>
        <v>44.410000000000004</v>
      </c>
      <c r="J890">
        <f t="shared" si="68"/>
        <v>27.589999999999996</v>
      </c>
    </row>
    <row r="891" spans="1:10">
      <c r="A891" s="1">
        <v>0.59484953703703702</v>
      </c>
      <c r="B891">
        <v>35.5</v>
      </c>
      <c r="C891">
        <v>71</v>
      </c>
      <c r="D891">
        <v>2</v>
      </c>
      <c r="E891">
        <f t="shared" si="65"/>
        <v>63.410000000000004</v>
      </c>
      <c r="F891">
        <f t="shared" si="66"/>
        <v>7.5899999999999963</v>
      </c>
      <c r="G891" t="s">
        <v>34</v>
      </c>
      <c r="H891" s="2">
        <f t="shared" si="69"/>
        <v>-6.3225806451629146E-2</v>
      </c>
      <c r="I891">
        <f t="shared" si="67"/>
        <v>45.870014783934955</v>
      </c>
      <c r="J891">
        <f t="shared" si="68"/>
        <v>25.129985216065045</v>
      </c>
    </row>
    <row r="892" spans="1:10">
      <c r="A892" s="1">
        <v>0.59491898148148148</v>
      </c>
      <c r="B892">
        <v>35.5</v>
      </c>
      <c r="C892">
        <v>70</v>
      </c>
      <c r="D892">
        <v>2</v>
      </c>
      <c r="E892">
        <f t="shared" si="65"/>
        <v>63.410000000000004</v>
      </c>
      <c r="F892">
        <f t="shared" si="66"/>
        <v>6.5899999999999963</v>
      </c>
      <c r="G892" t="s">
        <v>34</v>
      </c>
      <c r="H892" s="2">
        <f t="shared" si="69"/>
        <v>-6.3225806451629146E-2</v>
      </c>
      <c r="I892">
        <f t="shared" si="67"/>
        <v>45.870014783934955</v>
      </c>
      <c r="J892">
        <f t="shared" si="68"/>
        <v>24.129985216065045</v>
      </c>
    </row>
    <row r="893" spans="1:10">
      <c r="A893" s="1">
        <v>0.59498842592592593</v>
      </c>
      <c r="B893">
        <v>35.5</v>
      </c>
      <c r="C893">
        <v>69</v>
      </c>
      <c r="D893">
        <v>0</v>
      </c>
      <c r="E893">
        <f t="shared" si="65"/>
        <v>60.400000000000006</v>
      </c>
      <c r="F893">
        <f t="shared" si="66"/>
        <v>8.5999999999999943</v>
      </c>
      <c r="G893" t="s">
        <v>34</v>
      </c>
      <c r="H893" s="2">
        <f t="shared" si="69"/>
        <v>-6.3225806451629146E-2</v>
      </c>
      <c r="I893">
        <f t="shared" si="67"/>
        <v>44.410000000000004</v>
      </c>
      <c r="J893">
        <f t="shared" si="68"/>
        <v>24.589999999999996</v>
      </c>
    </row>
    <row r="894" spans="1:10">
      <c r="A894" s="1">
        <v>0.59505787037037039</v>
      </c>
      <c r="B894">
        <v>35.6</v>
      </c>
      <c r="C894">
        <v>69</v>
      </c>
      <c r="D894">
        <v>5</v>
      </c>
      <c r="E894">
        <f t="shared" si="65"/>
        <v>63.89</v>
      </c>
      <c r="F894">
        <f t="shared" si="66"/>
        <v>5.1099999999999994</v>
      </c>
      <c r="G894" t="s">
        <v>34</v>
      </c>
      <c r="H894" s="2">
        <f t="shared" si="69"/>
        <v>-6.3225806451629146E-2</v>
      </c>
      <c r="I894">
        <f t="shared" si="67"/>
        <v>48.060036959593447</v>
      </c>
      <c r="J894">
        <f t="shared" si="68"/>
        <v>20.939963040406553</v>
      </c>
    </row>
    <row r="895" spans="1:10">
      <c r="A895" s="1">
        <v>0.59512731481481485</v>
      </c>
      <c r="B895">
        <v>35.6</v>
      </c>
      <c r="C895">
        <v>68</v>
      </c>
      <c r="D895">
        <v>0</v>
      </c>
      <c r="E895">
        <f t="shared" si="65"/>
        <v>60.400000000000006</v>
      </c>
      <c r="F895">
        <f t="shared" si="66"/>
        <v>7.5999999999999943</v>
      </c>
      <c r="G895" t="s">
        <v>34</v>
      </c>
      <c r="H895" s="2">
        <f t="shared" si="69"/>
        <v>-6.3225806451629146E-2</v>
      </c>
      <c r="I895">
        <f t="shared" si="67"/>
        <v>44.410000000000004</v>
      </c>
      <c r="J895">
        <f t="shared" si="68"/>
        <v>23.589999999999996</v>
      </c>
    </row>
    <row r="896" spans="1:10">
      <c r="A896" s="1">
        <v>0.59519675925925919</v>
      </c>
      <c r="B896">
        <v>35.5</v>
      </c>
      <c r="C896">
        <v>67</v>
      </c>
      <c r="D896">
        <v>2</v>
      </c>
      <c r="E896">
        <f t="shared" si="65"/>
        <v>63.410000000000004</v>
      </c>
      <c r="F896">
        <f t="shared" si="66"/>
        <v>3.5899999999999963</v>
      </c>
      <c r="G896" t="s">
        <v>34</v>
      </c>
      <c r="H896" s="2">
        <f t="shared" si="69"/>
        <v>-6.3225806451629146E-2</v>
      </c>
      <c r="I896">
        <f t="shared" si="67"/>
        <v>45.870014783934955</v>
      </c>
      <c r="J896">
        <f t="shared" si="68"/>
        <v>21.129985216065045</v>
      </c>
    </row>
    <row r="897" spans="1:10">
      <c r="A897" s="1">
        <v>0.59526620370370364</v>
      </c>
      <c r="B897">
        <v>35.5</v>
      </c>
      <c r="C897">
        <v>66</v>
      </c>
      <c r="D897">
        <v>0</v>
      </c>
      <c r="E897">
        <f t="shared" si="65"/>
        <v>60.400000000000006</v>
      </c>
      <c r="F897">
        <f t="shared" si="66"/>
        <v>5.5999999999999943</v>
      </c>
      <c r="G897" t="s">
        <v>34</v>
      </c>
      <c r="H897" s="2">
        <f t="shared" si="69"/>
        <v>-6.3225806451629146E-2</v>
      </c>
      <c r="I897">
        <f t="shared" si="67"/>
        <v>44.410000000000004</v>
      </c>
      <c r="J897">
        <f t="shared" si="68"/>
        <v>21.589999999999996</v>
      </c>
    </row>
    <row r="898" spans="1:10">
      <c r="A898" s="1">
        <v>0.5953356481481481</v>
      </c>
      <c r="B898">
        <v>35.5</v>
      </c>
      <c r="C898">
        <v>66</v>
      </c>
      <c r="D898">
        <v>2</v>
      </c>
      <c r="E898">
        <f t="shared" si="65"/>
        <v>63.410000000000004</v>
      </c>
      <c r="F898">
        <f t="shared" si="66"/>
        <v>2.5899999999999963</v>
      </c>
      <c r="G898" t="s">
        <v>34</v>
      </c>
      <c r="H898" s="2">
        <f t="shared" si="69"/>
        <v>-6.3225806451629146E-2</v>
      </c>
      <c r="I898">
        <f t="shared" si="67"/>
        <v>45.870014783934955</v>
      </c>
      <c r="J898">
        <f t="shared" si="68"/>
        <v>20.129985216065045</v>
      </c>
    </row>
    <row r="899" spans="1:10">
      <c r="A899" s="1">
        <v>0.59540509259259256</v>
      </c>
      <c r="B899">
        <v>35.5</v>
      </c>
      <c r="C899">
        <v>65</v>
      </c>
      <c r="D899">
        <v>3</v>
      </c>
      <c r="E899">
        <f t="shared" ref="E899:E962" si="70">0.16*D899+63.09-2.69*EXP(-(32.53)*D899)</f>
        <v>63.57</v>
      </c>
      <c r="F899">
        <f t="shared" ref="F899:F962" si="71">C899-E899</f>
        <v>1.4299999999999997</v>
      </c>
      <c r="G899" t="s">
        <v>34</v>
      </c>
      <c r="H899" s="2">
        <f t="shared" si="69"/>
        <v>-6.3225806451629146E-2</v>
      </c>
      <c r="I899">
        <f t="shared" ref="I899:I962" si="72">0.73*D899+46.09-1.68*EXP(-(0.0000044)*D899)</f>
        <v>46.600022175853638</v>
      </c>
      <c r="J899">
        <f t="shared" ref="J899:J962" si="73">C899-I899</f>
        <v>18.399977824146362</v>
      </c>
    </row>
    <row r="900" spans="1:10">
      <c r="A900" s="1">
        <v>0.59547453703703701</v>
      </c>
      <c r="B900">
        <v>35.5</v>
      </c>
      <c r="C900">
        <v>64</v>
      </c>
      <c r="D900">
        <v>0</v>
      </c>
      <c r="E900">
        <f t="shared" si="70"/>
        <v>60.400000000000006</v>
      </c>
      <c r="F900">
        <f t="shared" si="71"/>
        <v>3.5999999999999943</v>
      </c>
      <c r="G900" t="s">
        <v>34</v>
      </c>
      <c r="H900" s="2">
        <f t="shared" ref="H900:H963" si="74">AVERAGE(F:F)</f>
        <v>-6.3225806451629146E-2</v>
      </c>
      <c r="I900">
        <f t="shared" si="72"/>
        <v>44.410000000000004</v>
      </c>
      <c r="J900">
        <f t="shared" si="73"/>
        <v>19.589999999999996</v>
      </c>
    </row>
    <row r="901" spans="1:10">
      <c r="A901" s="1">
        <v>0.59554398148148147</v>
      </c>
      <c r="B901">
        <v>35.6</v>
      </c>
      <c r="C901">
        <v>63</v>
      </c>
      <c r="D901">
        <v>0</v>
      </c>
      <c r="E901">
        <f t="shared" si="70"/>
        <v>60.400000000000006</v>
      </c>
      <c r="F901">
        <f t="shared" si="71"/>
        <v>2.5999999999999943</v>
      </c>
      <c r="G901" t="s">
        <v>34</v>
      </c>
      <c r="H901" s="2">
        <f t="shared" si="74"/>
        <v>-6.3225806451629146E-2</v>
      </c>
      <c r="I901">
        <f t="shared" si="72"/>
        <v>44.410000000000004</v>
      </c>
      <c r="J901">
        <f t="shared" si="73"/>
        <v>18.589999999999996</v>
      </c>
    </row>
    <row r="902" spans="1:10">
      <c r="A902" s="1">
        <v>0.59561342592592592</v>
      </c>
      <c r="B902">
        <v>35.5</v>
      </c>
      <c r="C902">
        <v>63</v>
      </c>
      <c r="D902">
        <v>6</v>
      </c>
      <c r="E902">
        <f t="shared" si="70"/>
        <v>64.05</v>
      </c>
      <c r="F902">
        <f t="shared" si="71"/>
        <v>-1.0499999999999972</v>
      </c>
      <c r="G902" t="s">
        <v>34</v>
      </c>
      <c r="H902" s="2">
        <f t="shared" si="74"/>
        <v>-6.3225806451629146E-2</v>
      </c>
      <c r="I902">
        <f t="shared" si="72"/>
        <v>48.790044351414565</v>
      </c>
      <c r="J902">
        <f t="shared" si="73"/>
        <v>14.209955648585435</v>
      </c>
    </row>
    <row r="903" spans="1:10">
      <c r="A903" s="1">
        <v>0.59568287037037038</v>
      </c>
      <c r="B903">
        <v>35.5</v>
      </c>
      <c r="C903">
        <v>62</v>
      </c>
      <c r="D903">
        <v>0</v>
      </c>
      <c r="E903">
        <f t="shared" si="70"/>
        <v>60.400000000000006</v>
      </c>
      <c r="F903">
        <f t="shared" si="71"/>
        <v>1.5999999999999943</v>
      </c>
      <c r="G903" t="s">
        <v>34</v>
      </c>
      <c r="H903" s="2">
        <f t="shared" si="74"/>
        <v>-6.3225806451629146E-2</v>
      </c>
      <c r="I903">
        <f t="shared" si="72"/>
        <v>44.410000000000004</v>
      </c>
      <c r="J903">
        <f t="shared" si="73"/>
        <v>17.589999999999996</v>
      </c>
    </row>
    <row r="904" spans="1:10">
      <c r="A904" s="1">
        <v>0.59575231481481483</v>
      </c>
      <c r="B904">
        <v>35.6</v>
      </c>
      <c r="C904">
        <v>61</v>
      </c>
      <c r="D904">
        <v>14</v>
      </c>
      <c r="E904">
        <f t="shared" si="70"/>
        <v>65.33</v>
      </c>
      <c r="F904">
        <f t="shared" si="71"/>
        <v>-4.3299999999999983</v>
      </c>
      <c r="G904" t="s">
        <v>34</v>
      </c>
      <c r="H904" s="2">
        <f t="shared" si="74"/>
        <v>-6.3225806451629146E-2</v>
      </c>
      <c r="I904">
        <f t="shared" si="72"/>
        <v>54.630103484812636</v>
      </c>
      <c r="J904">
        <f t="shared" si="73"/>
        <v>6.3698965151873637</v>
      </c>
    </row>
    <row r="905" spans="1:10">
      <c r="A905" s="1">
        <v>0.59582175925925929</v>
      </c>
      <c r="B905">
        <v>35.6</v>
      </c>
      <c r="C905">
        <v>60</v>
      </c>
      <c r="D905">
        <v>9</v>
      </c>
      <c r="E905">
        <f t="shared" si="70"/>
        <v>64.53</v>
      </c>
      <c r="F905">
        <f t="shared" si="71"/>
        <v>-4.5300000000000011</v>
      </c>
      <c r="G905" t="s">
        <v>34</v>
      </c>
      <c r="H905" s="2">
        <f t="shared" si="74"/>
        <v>-6.3225806451629146E-2</v>
      </c>
      <c r="I905">
        <f t="shared" si="72"/>
        <v>50.980066526682769</v>
      </c>
      <c r="J905">
        <f t="shared" si="73"/>
        <v>9.0199334733172307</v>
      </c>
    </row>
    <row r="906" spans="1:10">
      <c r="A906" s="1">
        <v>0.59589120370370374</v>
      </c>
      <c r="B906">
        <v>35.5</v>
      </c>
      <c r="C906">
        <v>60</v>
      </c>
      <c r="D906">
        <v>6</v>
      </c>
      <c r="E906">
        <f t="shared" si="70"/>
        <v>64.05</v>
      </c>
      <c r="F906">
        <f t="shared" si="71"/>
        <v>-4.0499999999999972</v>
      </c>
      <c r="G906" t="s">
        <v>34</v>
      </c>
      <c r="H906" s="2">
        <f t="shared" si="74"/>
        <v>-6.3225806451629146E-2</v>
      </c>
      <c r="I906">
        <f t="shared" si="72"/>
        <v>48.790044351414565</v>
      </c>
      <c r="J906">
        <f t="shared" si="73"/>
        <v>11.209955648585435</v>
      </c>
    </row>
    <row r="907" spans="1:10">
      <c r="A907" s="1">
        <v>0.5959606481481482</v>
      </c>
      <c r="B907">
        <v>35.5</v>
      </c>
      <c r="C907">
        <v>59</v>
      </c>
      <c r="D907">
        <v>0</v>
      </c>
      <c r="E907">
        <f t="shared" si="70"/>
        <v>60.400000000000006</v>
      </c>
      <c r="F907">
        <f t="shared" si="71"/>
        <v>-1.4000000000000057</v>
      </c>
      <c r="G907" t="s">
        <v>34</v>
      </c>
      <c r="H907" s="2">
        <f t="shared" si="74"/>
        <v>-6.3225806451629146E-2</v>
      </c>
      <c r="I907">
        <f t="shared" si="72"/>
        <v>44.410000000000004</v>
      </c>
      <c r="J907">
        <f t="shared" si="73"/>
        <v>14.589999999999996</v>
      </c>
    </row>
    <row r="908" spans="1:10">
      <c r="A908" s="1">
        <v>0.59603009259259265</v>
      </c>
      <c r="B908">
        <v>35.5</v>
      </c>
      <c r="C908">
        <v>58</v>
      </c>
      <c r="D908">
        <v>0</v>
      </c>
      <c r="E908">
        <f t="shared" si="70"/>
        <v>60.400000000000006</v>
      </c>
      <c r="F908">
        <f t="shared" si="71"/>
        <v>-2.4000000000000057</v>
      </c>
      <c r="G908" t="s">
        <v>34</v>
      </c>
      <c r="H908" s="2">
        <f t="shared" si="74"/>
        <v>-6.3225806451629146E-2</v>
      </c>
      <c r="I908">
        <f t="shared" si="72"/>
        <v>44.410000000000004</v>
      </c>
      <c r="J908">
        <f t="shared" si="73"/>
        <v>13.589999999999996</v>
      </c>
    </row>
    <row r="909" spans="1:10">
      <c r="A909" s="1">
        <v>0.59609953703703711</v>
      </c>
      <c r="B909">
        <v>35.5</v>
      </c>
      <c r="C909">
        <v>59</v>
      </c>
      <c r="D909">
        <v>49</v>
      </c>
      <c r="E909">
        <f t="shared" si="70"/>
        <v>70.930000000000007</v>
      </c>
      <c r="F909">
        <f t="shared" si="71"/>
        <v>-11.930000000000007</v>
      </c>
      <c r="G909" t="s">
        <v>34</v>
      </c>
      <c r="H909" s="2">
        <f t="shared" si="74"/>
        <v>-6.3225806451629146E-2</v>
      </c>
      <c r="I909">
        <f t="shared" si="72"/>
        <v>80.180362168956776</v>
      </c>
      <c r="J909">
        <f t="shared" si="73"/>
        <v>-21.180362168956776</v>
      </c>
    </row>
    <row r="910" spans="1:10">
      <c r="A910" s="1">
        <v>0.59616898148148145</v>
      </c>
      <c r="B910">
        <v>35.5</v>
      </c>
      <c r="C910">
        <v>59</v>
      </c>
      <c r="D910">
        <v>2</v>
      </c>
      <c r="E910">
        <f t="shared" si="70"/>
        <v>63.410000000000004</v>
      </c>
      <c r="F910">
        <f t="shared" si="71"/>
        <v>-4.4100000000000037</v>
      </c>
      <c r="G910" t="s">
        <v>34</v>
      </c>
      <c r="H910" s="2">
        <f t="shared" si="74"/>
        <v>-6.3225806451629146E-2</v>
      </c>
      <c r="I910">
        <f t="shared" si="72"/>
        <v>45.870014783934955</v>
      </c>
      <c r="J910">
        <f t="shared" si="73"/>
        <v>13.129985216065045</v>
      </c>
    </row>
    <row r="911" spans="1:10">
      <c r="A911" s="1">
        <v>0.59623842592592591</v>
      </c>
      <c r="B911">
        <v>35.6</v>
      </c>
      <c r="C911">
        <v>58</v>
      </c>
      <c r="D911">
        <v>5</v>
      </c>
      <c r="E911">
        <f t="shared" si="70"/>
        <v>63.89</v>
      </c>
      <c r="F911">
        <f t="shared" si="71"/>
        <v>-5.8900000000000006</v>
      </c>
      <c r="G911" t="s">
        <v>34</v>
      </c>
      <c r="H911" s="2">
        <f t="shared" si="74"/>
        <v>-6.3225806451629146E-2</v>
      </c>
      <c r="I911">
        <f t="shared" si="72"/>
        <v>48.060036959593447</v>
      </c>
      <c r="J911">
        <f t="shared" si="73"/>
        <v>9.9399630404065533</v>
      </c>
    </row>
    <row r="912" spans="1:10">
      <c r="A912" s="1">
        <v>0.59630787037037036</v>
      </c>
      <c r="B912">
        <v>35.5</v>
      </c>
      <c r="C912">
        <v>58</v>
      </c>
      <c r="D912">
        <v>6</v>
      </c>
      <c r="E912">
        <f t="shared" si="70"/>
        <v>64.05</v>
      </c>
      <c r="F912">
        <f t="shared" si="71"/>
        <v>-6.0499999999999972</v>
      </c>
      <c r="G912" t="s">
        <v>34</v>
      </c>
      <c r="H912" s="2">
        <f t="shared" si="74"/>
        <v>-6.3225806451629146E-2</v>
      </c>
      <c r="I912">
        <f t="shared" si="72"/>
        <v>48.790044351414565</v>
      </c>
      <c r="J912">
        <f t="shared" si="73"/>
        <v>9.209955648585435</v>
      </c>
    </row>
    <row r="913" spans="1:10">
      <c r="A913" s="1">
        <v>0.59651620370370373</v>
      </c>
      <c r="B913">
        <v>35.5</v>
      </c>
      <c r="C913">
        <v>58</v>
      </c>
      <c r="D913">
        <v>0</v>
      </c>
      <c r="E913">
        <f t="shared" si="70"/>
        <v>60.400000000000006</v>
      </c>
      <c r="F913">
        <f t="shared" si="71"/>
        <v>-2.4000000000000057</v>
      </c>
      <c r="G913" t="s">
        <v>34</v>
      </c>
      <c r="H913" s="2">
        <f t="shared" si="74"/>
        <v>-6.3225806451629146E-2</v>
      </c>
      <c r="I913">
        <f t="shared" si="72"/>
        <v>44.410000000000004</v>
      </c>
      <c r="J913">
        <f t="shared" si="73"/>
        <v>13.589999999999996</v>
      </c>
    </row>
    <row r="914" spans="1:10">
      <c r="A914" s="1">
        <v>0.59658564814814818</v>
      </c>
      <c r="B914">
        <v>35.5</v>
      </c>
      <c r="C914">
        <v>58</v>
      </c>
      <c r="D914">
        <v>9</v>
      </c>
      <c r="E914">
        <f t="shared" si="70"/>
        <v>64.53</v>
      </c>
      <c r="F914">
        <f t="shared" si="71"/>
        <v>-6.5300000000000011</v>
      </c>
      <c r="G914" t="s">
        <v>34</v>
      </c>
      <c r="H914" s="2">
        <f t="shared" si="74"/>
        <v>-6.3225806451629146E-2</v>
      </c>
      <c r="I914">
        <f t="shared" si="72"/>
        <v>50.980066526682769</v>
      </c>
      <c r="J914">
        <f t="shared" si="73"/>
        <v>7.0199334733172307</v>
      </c>
    </row>
    <row r="915" spans="1:10">
      <c r="A915" s="1">
        <v>0.59665509259259253</v>
      </c>
      <c r="B915">
        <v>35.5</v>
      </c>
      <c r="C915">
        <v>59</v>
      </c>
      <c r="D915">
        <v>2</v>
      </c>
      <c r="E915">
        <f t="shared" si="70"/>
        <v>63.410000000000004</v>
      </c>
      <c r="F915">
        <f t="shared" si="71"/>
        <v>-4.4100000000000037</v>
      </c>
      <c r="G915" t="s">
        <v>34</v>
      </c>
      <c r="H915" s="2">
        <f t="shared" si="74"/>
        <v>-6.3225806451629146E-2</v>
      </c>
      <c r="I915">
        <f t="shared" si="72"/>
        <v>45.870014783934955</v>
      </c>
      <c r="J915">
        <f t="shared" si="73"/>
        <v>13.129985216065045</v>
      </c>
    </row>
    <row r="916" spans="1:10">
      <c r="A916" s="1">
        <v>0.59672453703703698</v>
      </c>
      <c r="B916">
        <v>35.5</v>
      </c>
      <c r="C916">
        <v>58</v>
      </c>
      <c r="D916">
        <v>0</v>
      </c>
      <c r="E916">
        <f t="shared" si="70"/>
        <v>60.400000000000006</v>
      </c>
      <c r="F916">
        <f t="shared" si="71"/>
        <v>-2.4000000000000057</v>
      </c>
      <c r="G916" t="s">
        <v>34</v>
      </c>
      <c r="H916" s="2">
        <f t="shared" si="74"/>
        <v>-6.3225806451629146E-2</v>
      </c>
      <c r="I916">
        <f t="shared" si="72"/>
        <v>44.410000000000004</v>
      </c>
      <c r="J916">
        <f t="shared" si="73"/>
        <v>13.589999999999996</v>
      </c>
    </row>
    <row r="917" spans="1:10">
      <c r="A917" s="1">
        <v>0.59679398148148144</v>
      </c>
      <c r="B917">
        <v>35.5</v>
      </c>
      <c r="C917">
        <v>58</v>
      </c>
      <c r="D917">
        <v>0</v>
      </c>
      <c r="E917">
        <f t="shared" si="70"/>
        <v>60.400000000000006</v>
      </c>
      <c r="F917">
        <f t="shared" si="71"/>
        <v>-2.4000000000000057</v>
      </c>
      <c r="G917" t="s">
        <v>34</v>
      </c>
      <c r="H917" s="2">
        <f t="shared" si="74"/>
        <v>-6.3225806451629146E-2</v>
      </c>
      <c r="I917">
        <f t="shared" si="72"/>
        <v>44.410000000000004</v>
      </c>
      <c r="J917">
        <f t="shared" si="73"/>
        <v>13.589999999999996</v>
      </c>
    </row>
    <row r="918" spans="1:10">
      <c r="A918" s="1">
        <v>0.59686342592592589</v>
      </c>
      <c r="B918">
        <v>35.5</v>
      </c>
      <c r="C918">
        <v>58</v>
      </c>
      <c r="D918">
        <v>0</v>
      </c>
      <c r="E918">
        <f t="shared" si="70"/>
        <v>60.400000000000006</v>
      </c>
      <c r="F918">
        <f t="shared" si="71"/>
        <v>-2.4000000000000057</v>
      </c>
      <c r="G918" t="s">
        <v>34</v>
      </c>
      <c r="H918" s="2">
        <f t="shared" si="74"/>
        <v>-6.3225806451629146E-2</v>
      </c>
      <c r="I918">
        <f t="shared" si="72"/>
        <v>44.410000000000004</v>
      </c>
      <c r="J918">
        <f t="shared" si="73"/>
        <v>13.589999999999996</v>
      </c>
    </row>
    <row r="919" spans="1:10">
      <c r="A919" s="1">
        <v>0.59693287037037035</v>
      </c>
      <c r="B919">
        <v>35.5</v>
      </c>
      <c r="C919">
        <v>59</v>
      </c>
      <c r="D919">
        <v>2</v>
      </c>
      <c r="E919">
        <f t="shared" si="70"/>
        <v>63.410000000000004</v>
      </c>
      <c r="F919">
        <f t="shared" si="71"/>
        <v>-4.4100000000000037</v>
      </c>
      <c r="G919" t="s">
        <v>34</v>
      </c>
      <c r="H919" s="2">
        <f t="shared" si="74"/>
        <v>-6.3225806451629146E-2</v>
      </c>
      <c r="I919">
        <f t="shared" si="72"/>
        <v>45.870014783934955</v>
      </c>
      <c r="J919">
        <f t="shared" si="73"/>
        <v>13.129985216065045</v>
      </c>
    </row>
    <row r="920" spans="1:10">
      <c r="A920" s="1">
        <v>0.59700231481481481</v>
      </c>
      <c r="B920">
        <v>35.5</v>
      </c>
      <c r="C920">
        <v>58</v>
      </c>
      <c r="D920">
        <v>0</v>
      </c>
      <c r="E920">
        <f t="shared" si="70"/>
        <v>60.400000000000006</v>
      </c>
      <c r="F920">
        <f t="shared" si="71"/>
        <v>-2.4000000000000057</v>
      </c>
      <c r="G920" t="s">
        <v>34</v>
      </c>
      <c r="H920" s="2">
        <f t="shared" si="74"/>
        <v>-6.3225806451629146E-2</v>
      </c>
      <c r="I920">
        <f t="shared" si="72"/>
        <v>44.410000000000004</v>
      </c>
      <c r="J920">
        <f t="shared" si="73"/>
        <v>13.589999999999996</v>
      </c>
    </row>
    <row r="921" spans="1:10">
      <c r="A921" s="1">
        <v>0.59707175925925926</v>
      </c>
      <c r="B921">
        <v>35.5</v>
      </c>
      <c r="C921">
        <v>58</v>
      </c>
      <c r="D921">
        <v>3</v>
      </c>
      <c r="E921">
        <f t="shared" si="70"/>
        <v>63.57</v>
      </c>
      <c r="F921">
        <f t="shared" si="71"/>
        <v>-5.57</v>
      </c>
      <c r="G921" t="s">
        <v>34</v>
      </c>
      <c r="H921" s="2">
        <f t="shared" si="74"/>
        <v>-6.3225806451629146E-2</v>
      </c>
      <c r="I921">
        <f t="shared" si="72"/>
        <v>46.600022175853638</v>
      </c>
      <c r="J921">
        <f t="shared" si="73"/>
        <v>11.399977824146362</v>
      </c>
    </row>
    <row r="922" spans="1:10">
      <c r="A922" s="1">
        <v>0.59714120370370372</v>
      </c>
      <c r="B922">
        <v>35.5</v>
      </c>
      <c r="C922">
        <v>58</v>
      </c>
      <c r="D922">
        <v>0</v>
      </c>
      <c r="E922">
        <f t="shared" si="70"/>
        <v>60.400000000000006</v>
      </c>
      <c r="F922">
        <f t="shared" si="71"/>
        <v>-2.4000000000000057</v>
      </c>
      <c r="G922" t="s">
        <v>34</v>
      </c>
      <c r="H922" s="2">
        <f t="shared" si="74"/>
        <v>-6.3225806451629146E-2</v>
      </c>
      <c r="I922">
        <f t="shared" si="72"/>
        <v>44.410000000000004</v>
      </c>
      <c r="J922">
        <f t="shared" si="73"/>
        <v>13.589999999999996</v>
      </c>
    </row>
    <row r="923" spans="1:10">
      <c r="A923" s="1">
        <v>0.59721064814814817</v>
      </c>
      <c r="B923">
        <v>35.5</v>
      </c>
      <c r="C923">
        <v>58</v>
      </c>
      <c r="D923">
        <v>0</v>
      </c>
      <c r="E923">
        <f t="shared" si="70"/>
        <v>60.400000000000006</v>
      </c>
      <c r="F923">
        <f t="shared" si="71"/>
        <v>-2.4000000000000057</v>
      </c>
      <c r="G923" t="s">
        <v>34</v>
      </c>
      <c r="H923" s="2">
        <f t="shared" si="74"/>
        <v>-6.3225806451629146E-2</v>
      </c>
      <c r="I923">
        <f t="shared" si="72"/>
        <v>44.410000000000004</v>
      </c>
      <c r="J923">
        <f t="shared" si="73"/>
        <v>13.589999999999996</v>
      </c>
    </row>
    <row r="924" spans="1:10">
      <c r="A924" s="1">
        <v>0.59728009259259263</v>
      </c>
      <c r="B924">
        <v>35.6</v>
      </c>
      <c r="C924">
        <v>59</v>
      </c>
      <c r="D924">
        <v>0</v>
      </c>
      <c r="E924">
        <f t="shared" si="70"/>
        <v>60.400000000000006</v>
      </c>
      <c r="F924">
        <f t="shared" si="71"/>
        <v>-1.4000000000000057</v>
      </c>
      <c r="G924" t="s">
        <v>34</v>
      </c>
      <c r="H924" s="2">
        <f t="shared" si="74"/>
        <v>-6.3225806451629146E-2</v>
      </c>
      <c r="I924">
        <f t="shared" si="72"/>
        <v>44.410000000000004</v>
      </c>
      <c r="J924">
        <f t="shared" si="73"/>
        <v>14.589999999999996</v>
      </c>
    </row>
    <row r="925" spans="1:10">
      <c r="A925" s="1">
        <v>0.59734953703703708</v>
      </c>
      <c r="B925">
        <v>35.5</v>
      </c>
      <c r="C925">
        <v>58</v>
      </c>
      <c r="D925">
        <v>2</v>
      </c>
      <c r="E925">
        <f t="shared" si="70"/>
        <v>63.410000000000004</v>
      </c>
      <c r="F925">
        <f t="shared" si="71"/>
        <v>-5.4100000000000037</v>
      </c>
      <c r="G925" t="s">
        <v>34</v>
      </c>
      <c r="H925" s="2">
        <f t="shared" si="74"/>
        <v>-6.3225806451629146E-2</v>
      </c>
      <c r="I925">
        <f t="shared" si="72"/>
        <v>45.870014783934955</v>
      </c>
      <c r="J925">
        <f t="shared" si="73"/>
        <v>12.129985216065045</v>
      </c>
    </row>
    <row r="926" spans="1:10">
      <c r="A926" s="1">
        <v>0.59755787037037034</v>
      </c>
      <c r="B926">
        <v>35.5</v>
      </c>
      <c r="C926">
        <v>59</v>
      </c>
      <c r="D926">
        <v>12</v>
      </c>
      <c r="E926">
        <f t="shared" si="70"/>
        <v>65.010000000000005</v>
      </c>
      <c r="F926">
        <f t="shared" si="71"/>
        <v>-6.0100000000000051</v>
      </c>
      <c r="G926" t="s">
        <v>34</v>
      </c>
      <c r="H926" s="2">
        <f t="shared" si="74"/>
        <v>-6.3225806451629146E-2</v>
      </c>
      <c r="I926">
        <f t="shared" si="72"/>
        <v>53.170088701658258</v>
      </c>
      <c r="J926">
        <f t="shared" si="73"/>
        <v>5.8299112983417416</v>
      </c>
    </row>
    <row r="927" spans="1:10">
      <c r="A927" s="1">
        <v>0.59762731481481479</v>
      </c>
      <c r="B927">
        <v>35.5</v>
      </c>
      <c r="C927">
        <v>58</v>
      </c>
      <c r="D927">
        <v>5</v>
      </c>
      <c r="E927">
        <f t="shared" si="70"/>
        <v>63.89</v>
      </c>
      <c r="F927">
        <f t="shared" si="71"/>
        <v>-5.8900000000000006</v>
      </c>
      <c r="G927" t="s">
        <v>34</v>
      </c>
      <c r="H927" s="2">
        <f t="shared" si="74"/>
        <v>-6.3225806451629146E-2</v>
      </c>
      <c r="I927">
        <f t="shared" si="72"/>
        <v>48.060036959593447</v>
      </c>
      <c r="J927">
        <f t="shared" si="73"/>
        <v>9.9399630404065533</v>
      </c>
    </row>
    <row r="928" spans="1:10">
      <c r="A928" s="1">
        <v>0.59769675925925925</v>
      </c>
      <c r="B928">
        <v>35.5</v>
      </c>
      <c r="C928">
        <v>58</v>
      </c>
      <c r="D928">
        <v>0</v>
      </c>
      <c r="E928">
        <f t="shared" si="70"/>
        <v>60.400000000000006</v>
      </c>
      <c r="F928">
        <f t="shared" si="71"/>
        <v>-2.4000000000000057</v>
      </c>
      <c r="G928" t="s">
        <v>34</v>
      </c>
      <c r="H928" s="2">
        <f t="shared" si="74"/>
        <v>-6.3225806451629146E-2</v>
      </c>
      <c r="I928">
        <f t="shared" si="72"/>
        <v>44.410000000000004</v>
      </c>
      <c r="J928">
        <f t="shared" si="73"/>
        <v>13.589999999999996</v>
      </c>
    </row>
    <row r="929" spans="1:10">
      <c r="A929" s="1">
        <v>0.5977662037037037</v>
      </c>
      <c r="B929">
        <v>35.5</v>
      </c>
      <c r="C929">
        <v>57</v>
      </c>
      <c r="D929">
        <v>0</v>
      </c>
      <c r="E929">
        <f t="shared" si="70"/>
        <v>60.400000000000006</v>
      </c>
      <c r="F929">
        <f t="shared" si="71"/>
        <v>-3.4000000000000057</v>
      </c>
      <c r="G929" t="s">
        <v>34</v>
      </c>
      <c r="H929" s="2">
        <f t="shared" si="74"/>
        <v>-6.3225806451629146E-2</v>
      </c>
      <c r="I929">
        <f t="shared" si="72"/>
        <v>44.410000000000004</v>
      </c>
      <c r="J929">
        <f t="shared" si="73"/>
        <v>12.589999999999996</v>
      </c>
    </row>
    <row r="930" spans="1:10">
      <c r="A930" s="1">
        <v>0.59783564814814816</v>
      </c>
      <c r="B930">
        <v>35.5</v>
      </c>
      <c r="C930">
        <v>57</v>
      </c>
      <c r="D930">
        <v>0</v>
      </c>
      <c r="E930">
        <f t="shared" si="70"/>
        <v>60.400000000000006</v>
      </c>
      <c r="F930">
        <f t="shared" si="71"/>
        <v>-3.4000000000000057</v>
      </c>
      <c r="G930" t="s">
        <v>34</v>
      </c>
      <c r="H930" s="2">
        <f t="shared" si="74"/>
        <v>-6.3225806451629146E-2</v>
      </c>
      <c r="I930">
        <f t="shared" si="72"/>
        <v>44.410000000000004</v>
      </c>
      <c r="J930">
        <f t="shared" si="73"/>
        <v>12.589999999999996</v>
      </c>
    </row>
    <row r="931" spans="1:10">
      <c r="A931" s="1">
        <v>0.59790509259259261</v>
      </c>
      <c r="B931">
        <v>35.5</v>
      </c>
      <c r="C931">
        <v>57</v>
      </c>
      <c r="D931">
        <v>0</v>
      </c>
      <c r="E931">
        <f t="shared" si="70"/>
        <v>60.400000000000006</v>
      </c>
      <c r="F931">
        <f t="shared" si="71"/>
        <v>-3.4000000000000057</v>
      </c>
      <c r="G931" t="s">
        <v>34</v>
      </c>
      <c r="H931" s="2">
        <f t="shared" si="74"/>
        <v>-6.3225806451629146E-2</v>
      </c>
      <c r="I931">
        <f t="shared" si="72"/>
        <v>44.410000000000004</v>
      </c>
      <c r="J931">
        <f t="shared" si="73"/>
        <v>12.589999999999996</v>
      </c>
    </row>
    <row r="932" spans="1:10">
      <c r="A932" s="1">
        <v>0.59797453703703707</v>
      </c>
      <c r="B932">
        <v>35.5</v>
      </c>
      <c r="C932">
        <v>58</v>
      </c>
      <c r="D932">
        <v>0</v>
      </c>
      <c r="E932">
        <f t="shared" si="70"/>
        <v>60.400000000000006</v>
      </c>
      <c r="F932">
        <f t="shared" si="71"/>
        <v>-2.4000000000000057</v>
      </c>
      <c r="G932" t="s">
        <v>34</v>
      </c>
      <c r="H932" s="2">
        <f t="shared" si="74"/>
        <v>-6.3225806451629146E-2</v>
      </c>
      <c r="I932">
        <f t="shared" si="72"/>
        <v>44.410000000000004</v>
      </c>
      <c r="J932">
        <f t="shared" si="73"/>
        <v>13.589999999999996</v>
      </c>
    </row>
    <row r="933" spans="1:10">
      <c r="A933" s="1">
        <v>0.59804398148148141</v>
      </c>
      <c r="B933">
        <v>35.6</v>
      </c>
      <c r="C933">
        <v>57</v>
      </c>
      <c r="D933">
        <v>0</v>
      </c>
      <c r="E933">
        <f t="shared" si="70"/>
        <v>60.400000000000006</v>
      </c>
      <c r="F933">
        <f t="shared" si="71"/>
        <v>-3.4000000000000057</v>
      </c>
      <c r="G933" t="s">
        <v>34</v>
      </c>
      <c r="H933" s="2">
        <f t="shared" si="74"/>
        <v>-6.3225806451629146E-2</v>
      </c>
      <c r="I933">
        <f t="shared" si="72"/>
        <v>44.410000000000004</v>
      </c>
      <c r="J933">
        <f t="shared" si="73"/>
        <v>12.589999999999996</v>
      </c>
    </row>
    <row r="934" spans="1:10">
      <c r="A934" s="1">
        <v>0.59811342592592587</v>
      </c>
      <c r="B934">
        <v>35.6</v>
      </c>
      <c r="C934">
        <v>57</v>
      </c>
      <c r="D934">
        <v>0</v>
      </c>
      <c r="E934">
        <f t="shared" si="70"/>
        <v>60.400000000000006</v>
      </c>
      <c r="F934">
        <f t="shared" si="71"/>
        <v>-3.4000000000000057</v>
      </c>
      <c r="G934" t="s">
        <v>34</v>
      </c>
      <c r="H934" s="2">
        <f t="shared" si="74"/>
        <v>-6.3225806451629146E-2</v>
      </c>
      <c r="I934">
        <f t="shared" si="72"/>
        <v>44.410000000000004</v>
      </c>
      <c r="J934">
        <f t="shared" si="73"/>
        <v>12.589999999999996</v>
      </c>
    </row>
    <row r="935" spans="1:10">
      <c r="A935" s="1">
        <v>0.59818287037037032</v>
      </c>
      <c r="B935">
        <v>35.5</v>
      </c>
      <c r="C935">
        <v>57</v>
      </c>
      <c r="D935">
        <v>0</v>
      </c>
      <c r="E935">
        <f t="shared" si="70"/>
        <v>60.400000000000006</v>
      </c>
      <c r="F935">
        <f t="shared" si="71"/>
        <v>-3.4000000000000057</v>
      </c>
      <c r="G935" t="s">
        <v>34</v>
      </c>
      <c r="H935" s="2">
        <f t="shared" si="74"/>
        <v>-6.3225806451629146E-2</v>
      </c>
      <c r="I935">
        <f t="shared" si="72"/>
        <v>44.410000000000004</v>
      </c>
      <c r="J935">
        <f t="shared" si="73"/>
        <v>12.589999999999996</v>
      </c>
    </row>
    <row r="936" spans="1:10">
      <c r="A936" s="1">
        <v>0.59825231481481478</v>
      </c>
      <c r="B936">
        <v>35.5</v>
      </c>
      <c r="C936">
        <v>58</v>
      </c>
      <c r="D936">
        <v>23</v>
      </c>
      <c r="E936">
        <f t="shared" si="70"/>
        <v>66.77000000000001</v>
      </c>
      <c r="F936">
        <f t="shared" si="71"/>
        <v>-8.7700000000000102</v>
      </c>
      <c r="G936" t="s">
        <v>34</v>
      </c>
      <c r="H936" s="2">
        <f t="shared" si="74"/>
        <v>-6.3225806451629146E-2</v>
      </c>
      <c r="I936">
        <f t="shared" si="72"/>
        <v>61.200170007397482</v>
      </c>
      <c r="J936">
        <f t="shared" si="73"/>
        <v>-3.2001700073974817</v>
      </c>
    </row>
    <row r="937" spans="1:10">
      <c r="A937" s="1">
        <v>0.59832175925925923</v>
      </c>
      <c r="B937">
        <v>35.5</v>
      </c>
      <c r="C937">
        <v>58</v>
      </c>
      <c r="D937">
        <v>9</v>
      </c>
      <c r="E937">
        <f t="shared" si="70"/>
        <v>64.53</v>
      </c>
      <c r="F937">
        <f t="shared" si="71"/>
        <v>-6.5300000000000011</v>
      </c>
      <c r="G937" t="s">
        <v>34</v>
      </c>
      <c r="H937" s="2">
        <f t="shared" si="74"/>
        <v>-6.3225806451629146E-2</v>
      </c>
      <c r="I937">
        <f t="shared" si="72"/>
        <v>50.980066526682769</v>
      </c>
      <c r="J937">
        <f t="shared" si="73"/>
        <v>7.0199334733172307</v>
      </c>
    </row>
    <row r="938" spans="1:10">
      <c r="A938" s="1">
        <v>0.59839120370370369</v>
      </c>
      <c r="B938">
        <v>35.5</v>
      </c>
      <c r="C938">
        <v>58</v>
      </c>
      <c r="D938">
        <v>0</v>
      </c>
      <c r="E938">
        <f t="shared" si="70"/>
        <v>60.400000000000006</v>
      </c>
      <c r="F938">
        <f t="shared" si="71"/>
        <v>-2.4000000000000057</v>
      </c>
      <c r="G938" t="s">
        <v>34</v>
      </c>
      <c r="H938" s="2">
        <f t="shared" si="74"/>
        <v>-6.3225806451629146E-2</v>
      </c>
      <c r="I938">
        <f t="shared" si="72"/>
        <v>44.410000000000004</v>
      </c>
      <c r="J938">
        <f t="shared" si="73"/>
        <v>13.589999999999996</v>
      </c>
    </row>
    <row r="939" spans="1:10">
      <c r="A939" s="1">
        <v>0.59846064814814814</v>
      </c>
      <c r="B939">
        <v>35.5</v>
      </c>
      <c r="C939">
        <v>58</v>
      </c>
      <c r="D939">
        <v>0</v>
      </c>
      <c r="E939">
        <f t="shared" si="70"/>
        <v>60.400000000000006</v>
      </c>
      <c r="F939">
        <f t="shared" si="71"/>
        <v>-2.4000000000000057</v>
      </c>
      <c r="G939" t="s">
        <v>34</v>
      </c>
      <c r="H939" s="2">
        <f t="shared" si="74"/>
        <v>-6.3225806451629146E-2</v>
      </c>
      <c r="I939">
        <f t="shared" si="72"/>
        <v>44.410000000000004</v>
      </c>
      <c r="J939">
        <f t="shared" si="73"/>
        <v>13.589999999999996</v>
      </c>
    </row>
    <row r="940" spans="1:10">
      <c r="A940" s="1">
        <v>0.5985300925925926</v>
      </c>
      <c r="B940">
        <v>35.5</v>
      </c>
      <c r="C940">
        <v>57</v>
      </c>
      <c r="D940">
        <v>3</v>
      </c>
      <c r="E940">
        <f t="shared" si="70"/>
        <v>63.57</v>
      </c>
      <c r="F940">
        <f t="shared" si="71"/>
        <v>-6.57</v>
      </c>
      <c r="G940" t="s">
        <v>34</v>
      </c>
      <c r="H940" s="2">
        <f t="shared" si="74"/>
        <v>-6.3225806451629146E-2</v>
      </c>
      <c r="I940">
        <f t="shared" si="72"/>
        <v>46.600022175853638</v>
      </c>
      <c r="J940">
        <f t="shared" si="73"/>
        <v>10.399977824146362</v>
      </c>
    </row>
    <row r="941" spans="1:10">
      <c r="A941" s="1">
        <v>0.59859953703703705</v>
      </c>
      <c r="B941">
        <v>35.5</v>
      </c>
      <c r="C941">
        <v>57</v>
      </c>
      <c r="D941">
        <v>0</v>
      </c>
      <c r="E941">
        <f t="shared" si="70"/>
        <v>60.400000000000006</v>
      </c>
      <c r="F941">
        <f t="shared" si="71"/>
        <v>-3.4000000000000057</v>
      </c>
      <c r="G941" t="s">
        <v>34</v>
      </c>
      <c r="H941" s="2">
        <f t="shared" si="74"/>
        <v>-6.3225806451629146E-2</v>
      </c>
      <c r="I941">
        <f t="shared" si="72"/>
        <v>44.410000000000004</v>
      </c>
      <c r="J941">
        <f t="shared" si="73"/>
        <v>12.589999999999996</v>
      </c>
    </row>
    <row r="942" spans="1:10">
      <c r="A942" s="1">
        <v>0.59873842592592597</v>
      </c>
      <c r="B942">
        <v>35.5</v>
      </c>
      <c r="C942">
        <v>57</v>
      </c>
      <c r="D942">
        <v>0</v>
      </c>
      <c r="E942">
        <f t="shared" si="70"/>
        <v>60.400000000000006</v>
      </c>
      <c r="F942">
        <f t="shared" si="71"/>
        <v>-3.4000000000000057</v>
      </c>
      <c r="G942" t="s">
        <v>34</v>
      </c>
      <c r="H942" s="2">
        <f t="shared" si="74"/>
        <v>-6.3225806451629146E-2</v>
      </c>
      <c r="I942">
        <f t="shared" si="72"/>
        <v>44.410000000000004</v>
      </c>
      <c r="J942">
        <f t="shared" si="73"/>
        <v>12.589999999999996</v>
      </c>
    </row>
    <row r="943" spans="1:10">
      <c r="A943" s="1">
        <v>0.59880787037037042</v>
      </c>
      <c r="B943">
        <v>35.5</v>
      </c>
      <c r="C943">
        <v>57</v>
      </c>
      <c r="D943">
        <v>8</v>
      </c>
      <c r="E943">
        <f t="shared" si="70"/>
        <v>64.37</v>
      </c>
      <c r="F943">
        <f t="shared" si="71"/>
        <v>-7.3700000000000045</v>
      </c>
      <c r="G943" t="s">
        <v>34</v>
      </c>
      <c r="H943" s="2">
        <f t="shared" si="74"/>
        <v>-6.3225806451629146E-2</v>
      </c>
      <c r="I943">
        <f t="shared" si="72"/>
        <v>50.250059134959223</v>
      </c>
      <c r="J943">
        <f t="shared" si="73"/>
        <v>6.7499408650407773</v>
      </c>
    </row>
    <row r="944" spans="1:10">
      <c r="A944" s="1">
        <v>0.59887731481481488</v>
      </c>
      <c r="B944">
        <v>35.5</v>
      </c>
      <c r="C944">
        <v>58</v>
      </c>
      <c r="D944">
        <v>0</v>
      </c>
      <c r="E944">
        <f t="shared" si="70"/>
        <v>60.400000000000006</v>
      </c>
      <c r="F944">
        <f t="shared" si="71"/>
        <v>-2.4000000000000057</v>
      </c>
      <c r="G944" t="s">
        <v>34</v>
      </c>
      <c r="H944" s="2">
        <f t="shared" si="74"/>
        <v>-6.3225806451629146E-2</v>
      </c>
      <c r="I944">
        <f t="shared" si="72"/>
        <v>44.410000000000004</v>
      </c>
      <c r="J944">
        <f t="shared" si="73"/>
        <v>13.589999999999996</v>
      </c>
    </row>
    <row r="945" spans="1:10">
      <c r="A945" s="1">
        <v>0.59894675925925933</v>
      </c>
      <c r="B945">
        <v>35.5</v>
      </c>
      <c r="C945">
        <v>57</v>
      </c>
      <c r="D945">
        <v>0</v>
      </c>
      <c r="E945">
        <f t="shared" si="70"/>
        <v>60.400000000000006</v>
      </c>
      <c r="F945">
        <f t="shared" si="71"/>
        <v>-3.4000000000000057</v>
      </c>
      <c r="G945" t="s">
        <v>34</v>
      </c>
      <c r="H945" s="2">
        <f t="shared" si="74"/>
        <v>-6.3225806451629146E-2</v>
      </c>
      <c r="I945">
        <f t="shared" si="72"/>
        <v>44.410000000000004</v>
      </c>
      <c r="J945">
        <f t="shared" si="73"/>
        <v>12.589999999999996</v>
      </c>
    </row>
    <row r="946" spans="1:10">
      <c r="A946" s="1">
        <v>0.59901620370370368</v>
      </c>
      <c r="B946">
        <v>35.5</v>
      </c>
      <c r="C946">
        <v>57</v>
      </c>
      <c r="D946">
        <v>5</v>
      </c>
      <c r="E946">
        <f t="shared" si="70"/>
        <v>63.89</v>
      </c>
      <c r="F946">
        <f t="shared" si="71"/>
        <v>-6.8900000000000006</v>
      </c>
      <c r="G946" t="s">
        <v>34</v>
      </c>
      <c r="H946" s="2">
        <f t="shared" si="74"/>
        <v>-6.3225806451629146E-2</v>
      </c>
      <c r="I946">
        <f t="shared" si="72"/>
        <v>48.060036959593447</v>
      </c>
      <c r="J946">
        <f t="shared" si="73"/>
        <v>8.9399630404065533</v>
      </c>
    </row>
    <row r="947" spans="1:10">
      <c r="A947" s="1">
        <v>0.59908564814814813</v>
      </c>
      <c r="B947">
        <v>35.5</v>
      </c>
      <c r="C947">
        <v>57</v>
      </c>
      <c r="D947">
        <v>5</v>
      </c>
      <c r="E947">
        <f t="shared" si="70"/>
        <v>63.89</v>
      </c>
      <c r="F947">
        <f t="shared" si="71"/>
        <v>-6.8900000000000006</v>
      </c>
      <c r="G947" t="s">
        <v>34</v>
      </c>
      <c r="H947" s="2">
        <f t="shared" si="74"/>
        <v>-6.3225806451629146E-2</v>
      </c>
      <c r="I947">
        <f t="shared" si="72"/>
        <v>48.060036959593447</v>
      </c>
      <c r="J947">
        <f t="shared" si="73"/>
        <v>8.9399630404065533</v>
      </c>
    </row>
    <row r="948" spans="1:10">
      <c r="A948" s="1">
        <v>0.59915509259259259</v>
      </c>
      <c r="B948">
        <v>35.5</v>
      </c>
      <c r="C948">
        <v>57</v>
      </c>
      <c r="D948">
        <v>0</v>
      </c>
      <c r="E948">
        <f t="shared" si="70"/>
        <v>60.400000000000006</v>
      </c>
      <c r="F948">
        <f t="shared" si="71"/>
        <v>-3.4000000000000057</v>
      </c>
      <c r="G948" t="s">
        <v>34</v>
      </c>
      <c r="H948" s="2">
        <f t="shared" si="74"/>
        <v>-6.3225806451629146E-2</v>
      </c>
      <c r="I948">
        <f t="shared" si="72"/>
        <v>44.410000000000004</v>
      </c>
      <c r="J948">
        <f t="shared" si="73"/>
        <v>12.589999999999996</v>
      </c>
    </row>
    <row r="949" spans="1:10">
      <c r="A949" s="1">
        <v>0.59922453703703704</v>
      </c>
      <c r="B949">
        <v>35.5</v>
      </c>
      <c r="C949">
        <v>57</v>
      </c>
      <c r="D949">
        <v>0</v>
      </c>
      <c r="E949">
        <f t="shared" si="70"/>
        <v>60.400000000000006</v>
      </c>
      <c r="F949">
        <f t="shared" si="71"/>
        <v>-3.4000000000000057</v>
      </c>
      <c r="G949" t="s">
        <v>34</v>
      </c>
      <c r="H949" s="2">
        <f t="shared" si="74"/>
        <v>-6.3225806451629146E-2</v>
      </c>
      <c r="I949">
        <f t="shared" si="72"/>
        <v>44.410000000000004</v>
      </c>
      <c r="J949">
        <f t="shared" si="73"/>
        <v>12.589999999999996</v>
      </c>
    </row>
    <row r="950" spans="1:10">
      <c r="A950" s="1">
        <v>0.59936342592592595</v>
      </c>
      <c r="B950">
        <v>35.4</v>
      </c>
      <c r="C950">
        <v>57</v>
      </c>
      <c r="D950">
        <v>6</v>
      </c>
      <c r="E950">
        <f t="shared" si="70"/>
        <v>64.05</v>
      </c>
      <c r="F950">
        <f t="shared" si="71"/>
        <v>-7.0499999999999972</v>
      </c>
      <c r="G950" t="s">
        <v>34</v>
      </c>
      <c r="H950" s="2">
        <f t="shared" si="74"/>
        <v>-6.3225806451629146E-2</v>
      </c>
      <c r="I950">
        <f t="shared" si="72"/>
        <v>48.790044351414565</v>
      </c>
      <c r="J950">
        <f t="shared" si="73"/>
        <v>8.209955648585435</v>
      </c>
    </row>
    <row r="951" spans="1:10">
      <c r="A951" s="1">
        <v>0.5994328703703703</v>
      </c>
      <c r="B951">
        <v>35.5</v>
      </c>
      <c r="C951">
        <v>57</v>
      </c>
      <c r="D951">
        <v>15</v>
      </c>
      <c r="E951">
        <f t="shared" si="70"/>
        <v>65.490000000000009</v>
      </c>
      <c r="F951">
        <f t="shared" si="71"/>
        <v>-8.4900000000000091</v>
      </c>
      <c r="G951" t="s">
        <v>34</v>
      </c>
      <c r="H951" s="2">
        <f t="shared" si="74"/>
        <v>-6.3225806451629146E-2</v>
      </c>
      <c r="I951">
        <f t="shared" si="72"/>
        <v>55.360110876341047</v>
      </c>
      <c r="J951">
        <f t="shared" si="73"/>
        <v>1.6398891236589535</v>
      </c>
    </row>
    <row r="952" spans="1:10">
      <c r="A952" s="1">
        <v>0.59950231481481475</v>
      </c>
      <c r="B952">
        <v>35.5</v>
      </c>
      <c r="C952">
        <v>57</v>
      </c>
      <c r="D952">
        <v>0</v>
      </c>
      <c r="E952">
        <f t="shared" si="70"/>
        <v>60.400000000000006</v>
      </c>
      <c r="F952">
        <f t="shared" si="71"/>
        <v>-3.4000000000000057</v>
      </c>
      <c r="G952" t="s">
        <v>34</v>
      </c>
      <c r="H952" s="2">
        <f t="shared" si="74"/>
        <v>-6.3225806451629146E-2</v>
      </c>
      <c r="I952">
        <f t="shared" si="72"/>
        <v>44.410000000000004</v>
      </c>
      <c r="J952">
        <f t="shared" si="73"/>
        <v>12.589999999999996</v>
      </c>
    </row>
    <row r="953" spans="1:10">
      <c r="A953" s="1">
        <v>0.59964120370370366</v>
      </c>
      <c r="B953">
        <v>35.5</v>
      </c>
      <c r="C953">
        <v>57</v>
      </c>
      <c r="D953">
        <v>0</v>
      </c>
      <c r="E953">
        <f t="shared" si="70"/>
        <v>60.400000000000006</v>
      </c>
      <c r="F953">
        <f t="shared" si="71"/>
        <v>-3.4000000000000057</v>
      </c>
      <c r="G953" t="s">
        <v>34</v>
      </c>
      <c r="H953" s="2">
        <f t="shared" si="74"/>
        <v>-6.3225806451629146E-2</v>
      </c>
      <c r="I953">
        <f t="shared" si="72"/>
        <v>44.410000000000004</v>
      </c>
      <c r="J953">
        <f t="shared" si="73"/>
        <v>12.589999999999996</v>
      </c>
    </row>
    <row r="954" spans="1:10">
      <c r="A954" s="1">
        <v>0.59971064814814812</v>
      </c>
      <c r="B954">
        <v>35.5</v>
      </c>
      <c r="C954">
        <v>57</v>
      </c>
      <c r="D954">
        <v>14</v>
      </c>
      <c r="E954">
        <f t="shared" si="70"/>
        <v>65.33</v>
      </c>
      <c r="F954">
        <f t="shared" si="71"/>
        <v>-8.3299999999999983</v>
      </c>
      <c r="G954" t="s">
        <v>34</v>
      </c>
      <c r="H954" s="2">
        <f t="shared" si="74"/>
        <v>-6.3225806451629146E-2</v>
      </c>
      <c r="I954">
        <f t="shared" si="72"/>
        <v>54.630103484812636</v>
      </c>
      <c r="J954">
        <f t="shared" si="73"/>
        <v>2.3698965151873637</v>
      </c>
    </row>
    <row r="955" spans="1:10">
      <c r="A955" s="1">
        <v>0.59978009259259257</v>
      </c>
      <c r="B955">
        <v>35.5</v>
      </c>
      <c r="C955">
        <v>57</v>
      </c>
      <c r="D955">
        <v>17</v>
      </c>
      <c r="E955">
        <f t="shared" si="70"/>
        <v>65.81</v>
      </c>
      <c r="F955">
        <f t="shared" si="71"/>
        <v>-8.8100000000000023</v>
      </c>
      <c r="G955" t="s">
        <v>34</v>
      </c>
      <c r="H955" s="2">
        <f t="shared" si="74"/>
        <v>-6.3225806451629146E-2</v>
      </c>
      <c r="I955">
        <f t="shared" si="72"/>
        <v>56.820125659300281</v>
      </c>
      <c r="J955">
        <f t="shared" si="73"/>
        <v>0.17987434069971897</v>
      </c>
    </row>
    <row r="956" spans="1:10">
      <c r="A956" s="1">
        <v>0.59984953703703703</v>
      </c>
      <c r="B956">
        <v>35.5</v>
      </c>
      <c r="C956">
        <v>58</v>
      </c>
      <c r="D956">
        <v>0</v>
      </c>
      <c r="E956">
        <f t="shared" si="70"/>
        <v>60.400000000000006</v>
      </c>
      <c r="F956">
        <f t="shared" si="71"/>
        <v>-2.4000000000000057</v>
      </c>
      <c r="G956" t="s">
        <v>34</v>
      </c>
      <c r="H956" s="2">
        <f t="shared" si="74"/>
        <v>-6.3225806451629146E-2</v>
      </c>
      <c r="I956">
        <f t="shared" si="72"/>
        <v>44.410000000000004</v>
      </c>
      <c r="J956">
        <f t="shared" si="73"/>
        <v>13.589999999999996</v>
      </c>
    </row>
    <row r="957" spans="1:10">
      <c r="A957" s="1">
        <v>0.59991898148148148</v>
      </c>
      <c r="B957">
        <v>35.5</v>
      </c>
      <c r="C957">
        <v>57</v>
      </c>
      <c r="D957">
        <v>6</v>
      </c>
      <c r="E957">
        <f t="shared" si="70"/>
        <v>64.05</v>
      </c>
      <c r="F957">
        <f t="shared" si="71"/>
        <v>-7.0499999999999972</v>
      </c>
      <c r="G957" t="s">
        <v>34</v>
      </c>
      <c r="H957" s="2">
        <f t="shared" si="74"/>
        <v>-6.3225806451629146E-2</v>
      </c>
      <c r="I957">
        <f t="shared" si="72"/>
        <v>48.790044351414565</v>
      </c>
      <c r="J957">
        <f t="shared" si="73"/>
        <v>8.209955648585435</v>
      </c>
    </row>
    <row r="958" spans="1:10">
      <c r="A958" s="1">
        <v>0.60005787037037039</v>
      </c>
      <c r="B958">
        <v>35.5</v>
      </c>
      <c r="C958">
        <v>58</v>
      </c>
      <c r="D958">
        <v>6</v>
      </c>
      <c r="E958">
        <f t="shared" si="70"/>
        <v>64.05</v>
      </c>
      <c r="F958">
        <f t="shared" si="71"/>
        <v>-6.0499999999999972</v>
      </c>
      <c r="G958" t="s">
        <v>34</v>
      </c>
      <c r="H958" s="2">
        <f t="shared" si="74"/>
        <v>-6.3225806451629146E-2</v>
      </c>
      <c r="I958">
        <f t="shared" si="72"/>
        <v>48.790044351414565</v>
      </c>
      <c r="J958">
        <f t="shared" si="73"/>
        <v>9.209955648585435</v>
      </c>
    </row>
    <row r="959" spans="1:10">
      <c r="A959" s="1">
        <v>0.60012731481481485</v>
      </c>
      <c r="B959">
        <v>35.5</v>
      </c>
      <c r="C959">
        <v>57</v>
      </c>
      <c r="D959">
        <v>5</v>
      </c>
      <c r="E959">
        <f t="shared" si="70"/>
        <v>63.89</v>
      </c>
      <c r="F959">
        <f t="shared" si="71"/>
        <v>-6.8900000000000006</v>
      </c>
      <c r="G959" t="s">
        <v>34</v>
      </c>
      <c r="H959" s="2">
        <f t="shared" si="74"/>
        <v>-6.3225806451629146E-2</v>
      </c>
      <c r="I959">
        <f t="shared" si="72"/>
        <v>48.060036959593447</v>
      </c>
      <c r="J959">
        <f t="shared" si="73"/>
        <v>8.9399630404065533</v>
      </c>
    </row>
    <row r="960" spans="1:10">
      <c r="A960" s="1">
        <v>0.6001967592592593</v>
      </c>
      <c r="B960">
        <v>35.5</v>
      </c>
      <c r="C960">
        <v>59</v>
      </c>
      <c r="D960">
        <v>0</v>
      </c>
      <c r="E960">
        <f t="shared" si="70"/>
        <v>60.400000000000006</v>
      </c>
      <c r="F960">
        <f t="shared" si="71"/>
        <v>-1.4000000000000057</v>
      </c>
      <c r="G960" t="s">
        <v>34</v>
      </c>
      <c r="H960" s="2">
        <f t="shared" si="74"/>
        <v>-6.3225806451629146E-2</v>
      </c>
      <c r="I960">
        <f t="shared" si="72"/>
        <v>44.410000000000004</v>
      </c>
      <c r="J960">
        <f t="shared" si="73"/>
        <v>14.589999999999996</v>
      </c>
    </row>
    <row r="961" spans="1:10">
      <c r="A961" s="1">
        <v>0.60026620370370376</v>
      </c>
      <c r="B961">
        <v>35.5</v>
      </c>
      <c r="C961">
        <v>60</v>
      </c>
      <c r="D961">
        <v>3</v>
      </c>
      <c r="E961">
        <f t="shared" si="70"/>
        <v>63.57</v>
      </c>
      <c r="F961">
        <f t="shared" si="71"/>
        <v>-3.5700000000000003</v>
      </c>
      <c r="G961" t="s">
        <v>34</v>
      </c>
      <c r="H961" s="2">
        <f t="shared" si="74"/>
        <v>-6.3225806451629146E-2</v>
      </c>
      <c r="I961">
        <f t="shared" si="72"/>
        <v>46.600022175853638</v>
      </c>
      <c r="J961">
        <f t="shared" si="73"/>
        <v>13.399977824146362</v>
      </c>
    </row>
    <row r="962" spans="1:10">
      <c r="A962" s="1">
        <v>0.60033564814814822</v>
      </c>
      <c r="B962">
        <v>35.5</v>
      </c>
      <c r="C962">
        <v>60</v>
      </c>
      <c r="D962">
        <v>28</v>
      </c>
      <c r="E962">
        <f t="shared" si="70"/>
        <v>67.570000000000007</v>
      </c>
      <c r="F962">
        <f t="shared" si="71"/>
        <v>-7.5700000000000074</v>
      </c>
      <c r="G962" t="s">
        <v>34</v>
      </c>
      <c r="H962" s="2">
        <f t="shared" si="74"/>
        <v>-6.3225806451629146E-2</v>
      </c>
      <c r="I962">
        <f t="shared" si="72"/>
        <v>64.850206963250798</v>
      </c>
      <c r="J962">
        <f t="shared" si="73"/>
        <v>-4.8502069632507983</v>
      </c>
    </row>
    <row r="963" spans="1:10">
      <c r="A963" s="1">
        <v>0.60040509259259256</v>
      </c>
      <c r="B963">
        <v>35.5</v>
      </c>
      <c r="C963">
        <v>71</v>
      </c>
      <c r="D963">
        <v>80</v>
      </c>
      <c r="E963">
        <f t="shared" ref="E963:E1026" si="75">0.16*D963+63.09-2.69*EXP(-(32.53)*D963)</f>
        <v>75.89</v>
      </c>
      <c r="F963">
        <f t="shared" ref="F963:F1026" si="76">C963-E963</f>
        <v>-4.8900000000000006</v>
      </c>
      <c r="G963" t="s">
        <v>34</v>
      </c>
      <c r="H963" s="2">
        <f t="shared" si="74"/>
        <v>-6.3225806451629146E-2</v>
      </c>
      <c r="I963">
        <f t="shared" ref="I963:I1026" si="77">0.73*D963+46.09-1.68*EXP(-(0.0000044)*D963)</f>
        <v>102.81059125593286</v>
      </c>
      <c r="J963">
        <f t="shared" ref="J963:J1026" si="78">C963-I963</f>
        <v>-31.810591255932863</v>
      </c>
    </row>
    <row r="964" spans="1:10">
      <c r="A964" s="1">
        <v>0.60047453703703701</v>
      </c>
      <c r="B964">
        <v>35.5</v>
      </c>
      <c r="C964">
        <v>70</v>
      </c>
      <c r="D964">
        <v>14</v>
      </c>
      <c r="E964">
        <f t="shared" si="75"/>
        <v>65.33</v>
      </c>
      <c r="F964">
        <f t="shared" si="76"/>
        <v>4.6700000000000017</v>
      </c>
      <c r="G964" t="s">
        <v>34</v>
      </c>
      <c r="H964" s="2">
        <f t="shared" ref="H964:H1027" si="79">AVERAGE(F:F)</f>
        <v>-6.3225806451629146E-2</v>
      </c>
      <c r="I964">
        <f t="shared" si="77"/>
        <v>54.630103484812636</v>
      </c>
      <c r="J964">
        <f t="shared" si="78"/>
        <v>15.369896515187364</v>
      </c>
    </row>
    <row r="965" spans="1:10">
      <c r="A965" s="1">
        <v>0.60054398148148147</v>
      </c>
      <c r="B965">
        <v>35.5</v>
      </c>
      <c r="C965">
        <v>69</v>
      </c>
      <c r="D965">
        <v>55</v>
      </c>
      <c r="E965">
        <f t="shared" si="75"/>
        <v>71.89</v>
      </c>
      <c r="F965">
        <f t="shared" si="76"/>
        <v>-2.8900000000000006</v>
      </c>
      <c r="G965" t="s">
        <v>34</v>
      </c>
      <c r="H965" s="2">
        <f t="shared" si="79"/>
        <v>-6.3225806451629146E-2</v>
      </c>
      <c r="I965">
        <f t="shared" si="77"/>
        <v>84.560406510810211</v>
      </c>
      <c r="J965">
        <f t="shared" si="78"/>
        <v>-15.560406510810211</v>
      </c>
    </row>
    <row r="966" spans="1:10">
      <c r="A966" s="1">
        <v>0.60061342592592593</v>
      </c>
      <c r="B966">
        <v>35.5</v>
      </c>
      <c r="C966">
        <v>70</v>
      </c>
      <c r="D966">
        <v>76</v>
      </c>
      <c r="E966">
        <f t="shared" si="75"/>
        <v>75.25</v>
      </c>
      <c r="F966">
        <f t="shared" si="76"/>
        <v>-5.25</v>
      </c>
      <c r="G966" t="s">
        <v>34</v>
      </c>
      <c r="H966" s="2">
        <f t="shared" si="79"/>
        <v>-6.3225806451629146E-2</v>
      </c>
      <c r="I966">
        <f t="shared" si="77"/>
        <v>99.890561698078841</v>
      </c>
      <c r="J966">
        <f t="shared" si="78"/>
        <v>-29.890561698078841</v>
      </c>
    </row>
    <row r="967" spans="1:10">
      <c r="A967" s="1">
        <v>0.60068287037037038</v>
      </c>
      <c r="B967">
        <v>35.5</v>
      </c>
      <c r="C967">
        <v>69</v>
      </c>
      <c r="D967">
        <v>8</v>
      </c>
      <c r="E967">
        <f t="shared" si="75"/>
        <v>64.37</v>
      </c>
      <c r="F967">
        <f t="shared" si="76"/>
        <v>4.6299999999999955</v>
      </c>
      <c r="G967" t="s">
        <v>34</v>
      </c>
      <c r="H967" s="2">
        <f t="shared" si="79"/>
        <v>-6.3225806451629146E-2</v>
      </c>
      <c r="I967">
        <f t="shared" si="77"/>
        <v>50.250059134959223</v>
      </c>
      <c r="J967">
        <f t="shared" si="78"/>
        <v>18.749940865040777</v>
      </c>
    </row>
    <row r="968" spans="1:10">
      <c r="A968" s="1">
        <v>0.60075231481481484</v>
      </c>
      <c r="B968">
        <v>35.5</v>
      </c>
      <c r="C968">
        <v>68</v>
      </c>
      <c r="D968">
        <v>8</v>
      </c>
      <c r="E968">
        <f t="shared" si="75"/>
        <v>64.37</v>
      </c>
      <c r="F968">
        <f t="shared" si="76"/>
        <v>3.6299999999999955</v>
      </c>
      <c r="G968" t="s">
        <v>34</v>
      </c>
      <c r="H968" s="2">
        <f t="shared" si="79"/>
        <v>-6.3225806451629146E-2</v>
      </c>
      <c r="I968">
        <f t="shared" si="77"/>
        <v>50.250059134959223</v>
      </c>
      <c r="J968">
        <f t="shared" si="78"/>
        <v>17.749940865040777</v>
      </c>
    </row>
    <row r="969" spans="1:10">
      <c r="A969" s="1">
        <v>0.60082175925925929</v>
      </c>
      <c r="B969">
        <v>35.5</v>
      </c>
      <c r="C969">
        <v>67</v>
      </c>
      <c r="D969">
        <v>35</v>
      </c>
      <c r="E969">
        <f t="shared" si="75"/>
        <v>68.69</v>
      </c>
      <c r="F969">
        <f t="shared" si="76"/>
        <v>-1.6899999999999977</v>
      </c>
      <c r="G969" t="s">
        <v>34</v>
      </c>
      <c r="H969" s="2">
        <f t="shared" si="79"/>
        <v>-6.3225806451629146E-2</v>
      </c>
      <c r="I969">
        <f t="shared" si="77"/>
        <v>69.960258700079578</v>
      </c>
      <c r="J969">
        <f t="shared" si="78"/>
        <v>-2.9602587000795779</v>
      </c>
    </row>
    <row r="970" spans="1:10">
      <c r="A970" s="1">
        <v>0.60089120370370364</v>
      </c>
      <c r="B970">
        <v>35.5</v>
      </c>
      <c r="C970">
        <v>67</v>
      </c>
      <c r="D970">
        <v>71</v>
      </c>
      <c r="E970">
        <f t="shared" si="75"/>
        <v>74.45</v>
      </c>
      <c r="F970">
        <f t="shared" si="76"/>
        <v>-7.4500000000000028</v>
      </c>
      <c r="G970" t="s">
        <v>34</v>
      </c>
      <c r="H970" s="2">
        <f t="shared" si="79"/>
        <v>-6.3225806451629146E-2</v>
      </c>
      <c r="I970">
        <f t="shared" si="77"/>
        <v>96.240524750029778</v>
      </c>
      <c r="J970">
        <f t="shared" si="78"/>
        <v>-29.240524750029778</v>
      </c>
    </row>
    <row r="971" spans="1:10">
      <c r="A971" s="1">
        <v>0.60096064814814809</v>
      </c>
      <c r="B971">
        <v>35.5</v>
      </c>
      <c r="C971">
        <v>66</v>
      </c>
      <c r="D971">
        <v>49</v>
      </c>
      <c r="E971">
        <f t="shared" si="75"/>
        <v>70.930000000000007</v>
      </c>
      <c r="F971">
        <f t="shared" si="76"/>
        <v>-4.9300000000000068</v>
      </c>
      <c r="G971" t="s">
        <v>34</v>
      </c>
      <c r="H971" s="2">
        <f t="shared" si="79"/>
        <v>-6.3225806451629146E-2</v>
      </c>
      <c r="I971">
        <f t="shared" si="77"/>
        <v>80.180362168956776</v>
      </c>
      <c r="J971">
        <f t="shared" si="78"/>
        <v>-14.180362168956776</v>
      </c>
    </row>
    <row r="972" spans="1:10">
      <c r="A972" s="1">
        <v>0.60103009259259255</v>
      </c>
      <c r="B972">
        <v>35.5</v>
      </c>
      <c r="C972">
        <v>69</v>
      </c>
      <c r="D972">
        <v>72</v>
      </c>
      <c r="E972">
        <f t="shared" si="75"/>
        <v>74.61</v>
      </c>
      <c r="F972">
        <f t="shared" si="76"/>
        <v>-5.6099999999999994</v>
      </c>
      <c r="G972" t="s">
        <v>34</v>
      </c>
      <c r="H972" s="2">
        <f t="shared" si="79"/>
        <v>-6.3225806451629146E-2</v>
      </c>
      <c r="I972">
        <f t="shared" si="77"/>
        <v>96.97053213970463</v>
      </c>
      <c r="J972">
        <f t="shared" si="78"/>
        <v>-27.97053213970463</v>
      </c>
    </row>
    <row r="973" spans="1:10">
      <c r="A973" s="1">
        <v>0.601099537037037</v>
      </c>
      <c r="B973">
        <v>35.5</v>
      </c>
      <c r="C973">
        <v>68</v>
      </c>
      <c r="D973">
        <v>79</v>
      </c>
      <c r="E973">
        <f t="shared" si="75"/>
        <v>75.73</v>
      </c>
      <c r="F973">
        <f t="shared" si="76"/>
        <v>-7.730000000000004</v>
      </c>
      <c r="G973" t="s">
        <v>34</v>
      </c>
      <c r="H973" s="2">
        <f t="shared" si="79"/>
        <v>-6.3225806451629146E-2</v>
      </c>
      <c r="I973">
        <f t="shared" si="77"/>
        <v>102.08058386651813</v>
      </c>
      <c r="J973">
        <f t="shared" si="78"/>
        <v>-34.080583866518126</v>
      </c>
    </row>
    <row r="974" spans="1:10">
      <c r="A974" s="1">
        <v>0.60116898148148146</v>
      </c>
      <c r="B974">
        <v>35.5</v>
      </c>
      <c r="C974">
        <v>67</v>
      </c>
      <c r="D974">
        <v>69</v>
      </c>
      <c r="E974">
        <f t="shared" si="75"/>
        <v>74.13000000000001</v>
      </c>
      <c r="F974">
        <f t="shared" si="76"/>
        <v>-7.1300000000000097</v>
      </c>
      <c r="G974" t="s">
        <v>34</v>
      </c>
      <c r="H974" s="2">
        <f t="shared" si="79"/>
        <v>-6.3225806451629146E-2</v>
      </c>
      <c r="I974">
        <f t="shared" si="77"/>
        <v>94.780509970582557</v>
      </c>
      <c r="J974">
        <f t="shared" si="78"/>
        <v>-27.780509970582557</v>
      </c>
    </row>
    <row r="975" spans="1:10">
      <c r="A975" s="1">
        <v>0.60123842592592591</v>
      </c>
      <c r="B975">
        <v>35.5</v>
      </c>
      <c r="C975">
        <v>69</v>
      </c>
      <c r="D975">
        <v>3</v>
      </c>
      <c r="E975">
        <f t="shared" si="75"/>
        <v>63.57</v>
      </c>
      <c r="F975">
        <f t="shared" si="76"/>
        <v>5.43</v>
      </c>
      <c r="G975" t="s">
        <v>34</v>
      </c>
      <c r="H975" s="2">
        <f t="shared" si="79"/>
        <v>-6.3225806451629146E-2</v>
      </c>
      <c r="I975">
        <f t="shared" si="77"/>
        <v>46.600022175853638</v>
      </c>
      <c r="J975">
        <f t="shared" si="78"/>
        <v>22.399977824146362</v>
      </c>
    </row>
    <row r="976" spans="1:10">
      <c r="A976" s="1">
        <v>0.60130787037037037</v>
      </c>
      <c r="B976">
        <v>35.5</v>
      </c>
      <c r="C976">
        <v>68</v>
      </c>
      <c r="D976">
        <v>2</v>
      </c>
      <c r="E976">
        <f t="shared" si="75"/>
        <v>63.410000000000004</v>
      </c>
      <c r="F976">
        <f t="shared" si="76"/>
        <v>4.5899999999999963</v>
      </c>
      <c r="G976" t="s">
        <v>34</v>
      </c>
      <c r="H976" s="2">
        <f t="shared" si="79"/>
        <v>-6.3225806451629146E-2</v>
      </c>
      <c r="I976">
        <f t="shared" si="77"/>
        <v>45.870014783934955</v>
      </c>
      <c r="J976">
        <f t="shared" si="78"/>
        <v>22.129985216065045</v>
      </c>
    </row>
    <row r="977" spans="1:10">
      <c r="A977" s="1">
        <v>0.60137731481481482</v>
      </c>
      <c r="B977">
        <v>35.5</v>
      </c>
      <c r="C977">
        <v>68</v>
      </c>
      <c r="D977">
        <v>6</v>
      </c>
      <c r="E977">
        <f t="shared" si="75"/>
        <v>64.05</v>
      </c>
      <c r="F977">
        <f t="shared" si="76"/>
        <v>3.9500000000000028</v>
      </c>
      <c r="G977" t="s">
        <v>34</v>
      </c>
      <c r="H977" s="2">
        <f t="shared" si="79"/>
        <v>-6.3225806451629146E-2</v>
      </c>
      <c r="I977">
        <f t="shared" si="77"/>
        <v>48.790044351414565</v>
      </c>
      <c r="J977">
        <f t="shared" si="78"/>
        <v>19.209955648585435</v>
      </c>
    </row>
    <row r="978" spans="1:10">
      <c r="A978" s="1">
        <v>0.60144675925925928</v>
      </c>
      <c r="B978">
        <v>35.5</v>
      </c>
      <c r="C978">
        <v>67</v>
      </c>
      <c r="D978">
        <v>17</v>
      </c>
      <c r="E978">
        <f t="shared" si="75"/>
        <v>65.81</v>
      </c>
      <c r="F978">
        <f t="shared" si="76"/>
        <v>1.1899999999999977</v>
      </c>
      <c r="G978" t="s">
        <v>34</v>
      </c>
      <c r="H978" s="2">
        <f t="shared" si="79"/>
        <v>-6.3225806451629146E-2</v>
      </c>
      <c r="I978">
        <f t="shared" si="77"/>
        <v>56.820125659300281</v>
      </c>
      <c r="J978">
        <f t="shared" si="78"/>
        <v>10.179874340699719</v>
      </c>
    </row>
    <row r="979" spans="1:10">
      <c r="A979" s="1">
        <v>0.60151620370370373</v>
      </c>
      <c r="B979">
        <v>35.5</v>
      </c>
      <c r="C979">
        <v>66</v>
      </c>
      <c r="D979">
        <v>8</v>
      </c>
      <c r="E979">
        <f t="shared" si="75"/>
        <v>64.37</v>
      </c>
      <c r="F979">
        <f t="shared" si="76"/>
        <v>1.6299999999999955</v>
      </c>
      <c r="G979" t="s">
        <v>34</v>
      </c>
      <c r="H979" s="2">
        <f t="shared" si="79"/>
        <v>-6.3225806451629146E-2</v>
      </c>
      <c r="I979">
        <f t="shared" si="77"/>
        <v>50.250059134959223</v>
      </c>
      <c r="J979">
        <f t="shared" si="78"/>
        <v>15.749940865040777</v>
      </c>
    </row>
    <row r="980" spans="1:10">
      <c r="A980" s="1">
        <v>0.60158564814814819</v>
      </c>
      <c r="B980">
        <v>35.5</v>
      </c>
      <c r="C980">
        <v>66</v>
      </c>
      <c r="D980">
        <v>3</v>
      </c>
      <c r="E980">
        <f t="shared" si="75"/>
        <v>63.57</v>
      </c>
      <c r="F980">
        <f t="shared" si="76"/>
        <v>2.4299999999999997</v>
      </c>
      <c r="G980" t="s">
        <v>34</v>
      </c>
      <c r="H980" s="2">
        <f t="shared" si="79"/>
        <v>-6.3225806451629146E-2</v>
      </c>
      <c r="I980">
        <f t="shared" si="77"/>
        <v>46.600022175853638</v>
      </c>
      <c r="J980">
        <f t="shared" si="78"/>
        <v>19.399977824146362</v>
      </c>
    </row>
    <row r="981" spans="1:10">
      <c r="A981" s="1">
        <v>0.60165509259259264</v>
      </c>
      <c r="B981">
        <v>35.5</v>
      </c>
      <c r="C981">
        <v>65</v>
      </c>
      <c r="D981">
        <v>11</v>
      </c>
      <c r="E981">
        <f t="shared" si="75"/>
        <v>64.850000000000009</v>
      </c>
      <c r="F981">
        <f t="shared" si="76"/>
        <v>0.14999999999999147</v>
      </c>
      <c r="G981" t="s">
        <v>34</v>
      </c>
      <c r="H981" s="2">
        <f t="shared" si="79"/>
        <v>-6.3225806451629146E-2</v>
      </c>
      <c r="I981">
        <f t="shared" si="77"/>
        <v>52.440081310032284</v>
      </c>
      <c r="J981">
        <f t="shared" si="78"/>
        <v>12.559918689967716</v>
      </c>
    </row>
    <row r="982" spans="1:10">
      <c r="A982" s="1">
        <v>0.6017245370370371</v>
      </c>
      <c r="B982">
        <v>35.5</v>
      </c>
      <c r="C982">
        <v>64</v>
      </c>
      <c r="D982">
        <v>77</v>
      </c>
      <c r="E982">
        <f t="shared" si="75"/>
        <v>75.41</v>
      </c>
      <c r="F982">
        <f t="shared" si="76"/>
        <v>-11.409999999999997</v>
      </c>
      <c r="G982" t="s">
        <v>34</v>
      </c>
      <c r="H982" s="2">
        <f t="shared" si="79"/>
        <v>-6.3225806451629146E-2</v>
      </c>
      <c r="I982">
        <f t="shared" si="77"/>
        <v>100.62056908759114</v>
      </c>
      <c r="J982">
        <f t="shared" si="78"/>
        <v>-36.620569087591136</v>
      </c>
    </row>
    <row r="983" spans="1:10">
      <c r="A983" s="1">
        <v>0.60179398148148155</v>
      </c>
      <c r="B983">
        <v>35.5</v>
      </c>
      <c r="C983">
        <v>69</v>
      </c>
      <c r="D983">
        <v>75</v>
      </c>
      <c r="E983">
        <f t="shared" si="75"/>
        <v>75.09</v>
      </c>
      <c r="F983">
        <f t="shared" si="76"/>
        <v>-6.0900000000000034</v>
      </c>
      <c r="G983" t="s">
        <v>34</v>
      </c>
      <c r="H983" s="2">
        <f t="shared" si="79"/>
        <v>-6.3225806451629146E-2</v>
      </c>
      <c r="I983">
        <f t="shared" si="77"/>
        <v>99.16055430853406</v>
      </c>
      <c r="J983">
        <f t="shared" si="78"/>
        <v>-30.16055430853406</v>
      </c>
    </row>
    <row r="984" spans="1:10">
      <c r="A984" s="1">
        <v>0.6018634259259259</v>
      </c>
      <c r="B984">
        <v>35.5</v>
      </c>
      <c r="C984">
        <v>68</v>
      </c>
      <c r="D984">
        <v>15</v>
      </c>
      <c r="E984">
        <f t="shared" si="75"/>
        <v>65.490000000000009</v>
      </c>
      <c r="F984">
        <f t="shared" si="76"/>
        <v>2.5099999999999909</v>
      </c>
      <c r="G984" t="s">
        <v>34</v>
      </c>
      <c r="H984" s="2">
        <f t="shared" si="79"/>
        <v>-6.3225806451629146E-2</v>
      </c>
      <c r="I984">
        <f t="shared" si="77"/>
        <v>55.360110876341047</v>
      </c>
      <c r="J984">
        <f t="shared" si="78"/>
        <v>12.639889123658953</v>
      </c>
    </row>
    <row r="985" spans="1:10">
      <c r="A985" s="1">
        <v>0.60193287037037035</v>
      </c>
      <c r="B985">
        <v>35.5</v>
      </c>
      <c r="C985">
        <v>68</v>
      </c>
      <c r="D985">
        <v>0</v>
      </c>
      <c r="E985">
        <f t="shared" si="75"/>
        <v>60.400000000000006</v>
      </c>
      <c r="F985">
        <f t="shared" si="76"/>
        <v>7.5999999999999943</v>
      </c>
      <c r="G985" t="s">
        <v>34</v>
      </c>
      <c r="H985" s="2">
        <f t="shared" si="79"/>
        <v>-6.3225806451629146E-2</v>
      </c>
      <c r="I985">
        <f t="shared" si="77"/>
        <v>44.410000000000004</v>
      </c>
      <c r="J985">
        <f t="shared" si="78"/>
        <v>23.589999999999996</v>
      </c>
    </row>
    <row r="986" spans="1:10">
      <c r="A986" s="1">
        <v>0.60200231481481481</v>
      </c>
      <c r="B986">
        <v>35.4</v>
      </c>
      <c r="C986">
        <v>67</v>
      </c>
      <c r="D986">
        <v>78</v>
      </c>
      <c r="E986">
        <f t="shared" si="75"/>
        <v>75.570000000000007</v>
      </c>
      <c r="F986">
        <f t="shared" si="76"/>
        <v>-8.5700000000000074</v>
      </c>
      <c r="G986" t="s">
        <v>34</v>
      </c>
      <c r="H986" s="2">
        <f t="shared" si="79"/>
        <v>-6.3225806451629146E-2</v>
      </c>
      <c r="I986">
        <f t="shared" si="77"/>
        <v>101.35057647707087</v>
      </c>
      <c r="J986">
        <f t="shared" si="78"/>
        <v>-34.350576477070874</v>
      </c>
    </row>
    <row r="987" spans="1:10">
      <c r="A987" s="1">
        <v>0.60207175925925926</v>
      </c>
      <c r="B987">
        <v>35.4</v>
      </c>
      <c r="C987">
        <v>72</v>
      </c>
      <c r="D987">
        <v>8</v>
      </c>
      <c r="E987">
        <f t="shared" si="75"/>
        <v>64.37</v>
      </c>
      <c r="F987">
        <f t="shared" si="76"/>
        <v>7.6299999999999955</v>
      </c>
      <c r="G987" t="s">
        <v>34</v>
      </c>
      <c r="H987" s="2">
        <f t="shared" si="79"/>
        <v>-6.3225806451629146E-2</v>
      </c>
      <c r="I987">
        <f t="shared" si="77"/>
        <v>50.250059134959223</v>
      </c>
      <c r="J987">
        <f t="shared" si="78"/>
        <v>21.749940865040777</v>
      </c>
    </row>
    <row r="988" spans="1:10">
      <c r="A988" s="1">
        <v>0.60214120370370372</v>
      </c>
      <c r="B988">
        <v>35.5</v>
      </c>
      <c r="C988">
        <v>71</v>
      </c>
      <c r="D988">
        <v>69</v>
      </c>
      <c r="E988">
        <f t="shared" si="75"/>
        <v>74.13000000000001</v>
      </c>
      <c r="F988">
        <f t="shared" si="76"/>
        <v>-3.1300000000000097</v>
      </c>
      <c r="G988" t="s">
        <v>34</v>
      </c>
      <c r="H988" s="2">
        <f t="shared" si="79"/>
        <v>-6.3225806451629146E-2</v>
      </c>
      <c r="I988">
        <f t="shared" si="77"/>
        <v>94.780509970582557</v>
      </c>
      <c r="J988">
        <f t="shared" si="78"/>
        <v>-23.780509970582557</v>
      </c>
    </row>
    <row r="989" spans="1:10">
      <c r="A989" s="1">
        <v>0.60221064814814818</v>
      </c>
      <c r="B989">
        <v>35.5</v>
      </c>
      <c r="C989">
        <v>75</v>
      </c>
      <c r="D989">
        <v>50</v>
      </c>
      <c r="E989">
        <f t="shared" si="75"/>
        <v>71.09</v>
      </c>
      <c r="F989">
        <f t="shared" si="76"/>
        <v>3.9099999999999966</v>
      </c>
      <c r="G989" t="s">
        <v>34</v>
      </c>
      <c r="H989" s="2">
        <f t="shared" si="79"/>
        <v>-6.3225806451629146E-2</v>
      </c>
      <c r="I989">
        <f t="shared" si="77"/>
        <v>80.910369559346989</v>
      </c>
      <c r="J989">
        <f t="shared" si="78"/>
        <v>-5.9103695593469894</v>
      </c>
    </row>
    <row r="990" spans="1:10">
      <c r="A990" s="1">
        <v>0.60228009259259263</v>
      </c>
      <c r="B990">
        <v>35.5</v>
      </c>
      <c r="C990">
        <v>74</v>
      </c>
      <c r="D990">
        <v>0</v>
      </c>
      <c r="E990">
        <f t="shared" si="75"/>
        <v>60.400000000000006</v>
      </c>
      <c r="F990">
        <f t="shared" si="76"/>
        <v>13.599999999999994</v>
      </c>
      <c r="G990" t="s">
        <v>34</v>
      </c>
      <c r="H990" s="2">
        <f t="shared" si="79"/>
        <v>-6.3225806451629146E-2</v>
      </c>
      <c r="I990">
        <f t="shared" si="77"/>
        <v>44.410000000000004</v>
      </c>
      <c r="J990">
        <f t="shared" si="78"/>
        <v>29.589999999999996</v>
      </c>
    </row>
    <row r="991" spans="1:10">
      <c r="A991" s="1">
        <v>0.60234953703703698</v>
      </c>
      <c r="B991">
        <v>35.5</v>
      </c>
      <c r="C991">
        <v>74</v>
      </c>
      <c r="D991">
        <v>0</v>
      </c>
      <c r="E991">
        <f t="shared" si="75"/>
        <v>60.400000000000006</v>
      </c>
      <c r="F991">
        <f t="shared" si="76"/>
        <v>13.599999999999994</v>
      </c>
      <c r="G991" t="s">
        <v>34</v>
      </c>
      <c r="H991" s="2">
        <f t="shared" si="79"/>
        <v>-6.3225806451629146E-2</v>
      </c>
      <c r="I991">
        <f t="shared" si="77"/>
        <v>44.410000000000004</v>
      </c>
      <c r="J991">
        <f t="shared" si="78"/>
        <v>29.589999999999996</v>
      </c>
    </row>
    <row r="992" spans="1:10">
      <c r="A992" s="1">
        <v>0.60241898148148143</v>
      </c>
      <c r="B992">
        <v>35.5</v>
      </c>
      <c r="C992">
        <v>73</v>
      </c>
      <c r="D992">
        <v>77</v>
      </c>
      <c r="E992">
        <f t="shared" si="75"/>
        <v>75.41</v>
      </c>
      <c r="F992">
        <f t="shared" si="76"/>
        <v>-2.4099999999999966</v>
      </c>
      <c r="G992" t="s">
        <v>34</v>
      </c>
      <c r="H992" s="2">
        <f t="shared" si="79"/>
        <v>-6.3225806451629146E-2</v>
      </c>
      <c r="I992">
        <f t="shared" si="77"/>
        <v>100.62056908759114</v>
      </c>
      <c r="J992">
        <f t="shared" si="78"/>
        <v>-27.620569087591136</v>
      </c>
    </row>
    <row r="993" spans="1:10">
      <c r="A993" s="1">
        <v>0.60248842592592589</v>
      </c>
      <c r="B993">
        <v>35.5</v>
      </c>
      <c r="C993">
        <v>72</v>
      </c>
      <c r="D993">
        <v>52</v>
      </c>
      <c r="E993">
        <f t="shared" si="75"/>
        <v>71.41</v>
      </c>
      <c r="F993">
        <f t="shared" si="76"/>
        <v>0.59000000000000341</v>
      </c>
      <c r="G993" t="s">
        <v>34</v>
      </c>
      <c r="H993" s="2">
        <f t="shared" si="79"/>
        <v>-6.3225806451629146E-2</v>
      </c>
      <c r="I993">
        <f t="shared" si="77"/>
        <v>82.37038434002983</v>
      </c>
      <c r="J993">
        <f t="shared" si="78"/>
        <v>-10.37038434002983</v>
      </c>
    </row>
    <row r="994" spans="1:10">
      <c r="A994" s="1">
        <v>0.60255787037037034</v>
      </c>
      <c r="B994">
        <v>35.5</v>
      </c>
      <c r="C994">
        <v>71</v>
      </c>
      <c r="D994">
        <v>74</v>
      </c>
      <c r="E994">
        <f t="shared" si="75"/>
        <v>74.930000000000007</v>
      </c>
      <c r="F994">
        <f t="shared" si="76"/>
        <v>-3.9300000000000068</v>
      </c>
      <c r="G994" t="s">
        <v>34</v>
      </c>
      <c r="H994" s="2">
        <f t="shared" si="79"/>
        <v>-6.3225806451629146E-2</v>
      </c>
      <c r="I994">
        <f t="shared" si="77"/>
        <v>98.430546918956765</v>
      </c>
      <c r="J994">
        <f t="shared" si="78"/>
        <v>-27.430546918956765</v>
      </c>
    </row>
    <row r="995" spans="1:10">
      <c r="A995" s="1">
        <v>0.6026273148148148</v>
      </c>
      <c r="B995">
        <v>35.5</v>
      </c>
      <c r="C995">
        <v>71</v>
      </c>
      <c r="D995">
        <v>88</v>
      </c>
      <c r="E995">
        <f t="shared" si="75"/>
        <v>77.17</v>
      </c>
      <c r="F995">
        <f t="shared" si="76"/>
        <v>-6.1700000000000017</v>
      </c>
      <c r="G995" t="s">
        <v>34</v>
      </c>
      <c r="H995" s="2">
        <f t="shared" si="79"/>
        <v>-6.3225806451629146E-2</v>
      </c>
      <c r="I995">
        <f t="shared" si="77"/>
        <v>108.65065037008023</v>
      </c>
      <c r="J995">
        <f t="shared" si="78"/>
        <v>-37.650650370080228</v>
      </c>
    </row>
    <row r="996" spans="1:10">
      <c r="A996" s="1">
        <v>0.60269675925925925</v>
      </c>
      <c r="B996">
        <v>35.5</v>
      </c>
      <c r="C996">
        <v>76</v>
      </c>
      <c r="D996">
        <v>12</v>
      </c>
      <c r="E996">
        <f t="shared" si="75"/>
        <v>65.010000000000005</v>
      </c>
      <c r="F996">
        <f t="shared" si="76"/>
        <v>10.989999999999995</v>
      </c>
      <c r="G996" t="s">
        <v>34</v>
      </c>
      <c r="H996" s="2">
        <f t="shared" si="79"/>
        <v>-6.3225806451629146E-2</v>
      </c>
      <c r="I996">
        <f t="shared" si="77"/>
        <v>53.170088701658258</v>
      </c>
      <c r="J996">
        <f t="shared" si="78"/>
        <v>22.829911298341742</v>
      </c>
    </row>
    <row r="997" spans="1:10">
      <c r="A997" s="1">
        <v>0.60276620370370371</v>
      </c>
      <c r="B997">
        <v>35.5</v>
      </c>
      <c r="C997">
        <v>76</v>
      </c>
      <c r="D997">
        <v>8</v>
      </c>
      <c r="E997">
        <f t="shared" si="75"/>
        <v>64.37</v>
      </c>
      <c r="F997">
        <f t="shared" si="76"/>
        <v>11.629999999999995</v>
      </c>
      <c r="G997" t="s">
        <v>34</v>
      </c>
      <c r="H997" s="2">
        <f t="shared" si="79"/>
        <v>-6.3225806451629146E-2</v>
      </c>
      <c r="I997">
        <f t="shared" si="77"/>
        <v>50.250059134959223</v>
      </c>
      <c r="J997">
        <f t="shared" si="78"/>
        <v>25.749940865040777</v>
      </c>
    </row>
    <row r="998" spans="1:10">
      <c r="A998" s="1">
        <v>0.60283564814814816</v>
      </c>
      <c r="B998">
        <v>35.5</v>
      </c>
      <c r="C998">
        <v>75</v>
      </c>
      <c r="D998">
        <v>35</v>
      </c>
      <c r="E998">
        <f t="shared" si="75"/>
        <v>68.69</v>
      </c>
      <c r="F998">
        <f t="shared" si="76"/>
        <v>6.3100000000000023</v>
      </c>
      <c r="G998" t="s">
        <v>34</v>
      </c>
      <c r="H998" s="2">
        <f t="shared" si="79"/>
        <v>-6.3225806451629146E-2</v>
      </c>
      <c r="I998">
        <f t="shared" si="77"/>
        <v>69.960258700079578</v>
      </c>
      <c r="J998">
        <f t="shared" si="78"/>
        <v>5.0397412999204221</v>
      </c>
    </row>
    <row r="999" spans="1:10">
      <c r="A999" s="1">
        <v>0.60290509259259262</v>
      </c>
      <c r="B999">
        <v>35.5</v>
      </c>
      <c r="C999">
        <v>74</v>
      </c>
      <c r="D999">
        <v>6</v>
      </c>
      <c r="E999">
        <f t="shared" si="75"/>
        <v>64.05</v>
      </c>
      <c r="F999">
        <f t="shared" si="76"/>
        <v>9.9500000000000028</v>
      </c>
      <c r="G999" t="s">
        <v>34</v>
      </c>
      <c r="H999" s="2">
        <f t="shared" si="79"/>
        <v>-6.3225806451629146E-2</v>
      </c>
      <c r="I999">
        <f t="shared" si="77"/>
        <v>48.790044351414565</v>
      </c>
      <c r="J999">
        <f t="shared" si="78"/>
        <v>25.209955648585435</v>
      </c>
    </row>
    <row r="1000" spans="1:10">
      <c r="A1000" s="1">
        <v>0.60304398148148153</v>
      </c>
      <c r="B1000">
        <v>35.5</v>
      </c>
      <c r="C1000">
        <v>73</v>
      </c>
      <c r="D1000">
        <v>50</v>
      </c>
      <c r="E1000">
        <f t="shared" si="75"/>
        <v>71.09</v>
      </c>
      <c r="F1000">
        <f t="shared" si="76"/>
        <v>1.9099999999999966</v>
      </c>
      <c r="G1000" t="s">
        <v>34</v>
      </c>
      <c r="H1000" s="2">
        <f t="shared" si="79"/>
        <v>-6.3225806451629146E-2</v>
      </c>
      <c r="I1000">
        <f t="shared" si="77"/>
        <v>80.910369559346989</v>
      </c>
      <c r="J1000">
        <f t="shared" si="78"/>
        <v>-7.9103695593469894</v>
      </c>
    </row>
    <row r="1001" spans="1:10">
      <c r="A1001" s="1">
        <v>0.60325231481481478</v>
      </c>
      <c r="B1001">
        <v>35.5</v>
      </c>
      <c r="C1001">
        <v>70</v>
      </c>
      <c r="D1001">
        <v>15</v>
      </c>
      <c r="E1001">
        <f t="shared" si="75"/>
        <v>65.490000000000009</v>
      </c>
      <c r="F1001">
        <f t="shared" si="76"/>
        <v>4.5099999999999909</v>
      </c>
      <c r="G1001" t="s">
        <v>34</v>
      </c>
      <c r="H1001" s="2">
        <f t="shared" si="79"/>
        <v>-6.3225806451629146E-2</v>
      </c>
      <c r="I1001">
        <f t="shared" si="77"/>
        <v>55.360110876341047</v>
      </c>
      <c r="J1001">
        <f t="shared" si="78"/>
        <v>14.639889123658953</v>
      </c>
    </row>
    <row r="1002" spans="1:10">
      <c r="A1002" s="1">
        <v>0.60332175925925924</v>
      </c>
      <c r="B1002">
        <v>35.5</v>
      </c>
      <c r="C1002">
        <v>70</v>
      </c>
      <c r="D1002">
        <v>87</v>
      </c>
      <c r="E1002">
        <f t="shared" si="75"/>
        <v>77.010000000000005</v>
      </c>
      <c r="F1002">
        <f t="shared" si="76"/>
        <v>-7.0100000000000051</v>
      </c>
      <c r="G1002" t="s">
        <v>34</v>
      </c>
      <c r="H1002" s="2">
        <f t="shared" si="79"/>
        <v>-6.3225806451629146E-2</v>
      </c>
      <c r="I1002">
        <f t="shared" si="77"/>
        <v>107.92064298092559</v>
      </c>
      <c r="J1002">
        <f t="shared" si="78"/>
        <v>-37.920642980925592</v>
      </c>
    </row>
    <row r="1003" spans="1:10">
      <c r="A1003" s="1">
        <v>0.60339120370370369</v>
      </c>
      <c r="B1003">
        <v>35.5</v>
      </c>
      <c r="C1003">
        <v>75</v>
      </c>
      <c r="D1003">
        <v>22</v>
      </c>
      <c r="E1003">
        <f t="shared" si="75"/>
        <v>66.61</v>
      </c>
      <c r="F1003">
        <f t="shared" si="76"/>
        <v>8.39</v>
      </c>
      <c r="G1003" t="s">
        <v>34</v>
      </c>
      <c r="H1003" s="2">
        <f t="shared" si="79"/>
        <v>-6.3225806451629146E-2</v>
      </c>
      <c r="I1003">
        <f t="shared" si="77"/>
        <v>60.470162616129258</v>
      </c>
      <c r="J1003">
        <f t="shared" si="78"/>
        <v>14.529837383870742</v>
      </c>
    </row>
    <row r="1004" spans="1:10">
      <c r="A1004" s="1">
        <v>0.60351851851851845</v>
      </c>
      <c r="B1004">
        <v>35.5</v>
      </c>
      <c r="C1004">
        <v>76</v>
      </c>
      <c r="D1004">
        <v>31</v>
      </c>
      <c r="E1004">
        <f t="shared" si="75"/>
        <v>68.05</v>
      </c>
      <c r="F1004">
        <f t="shared" si="76"/>
        <v>7.9500000000000028</v>
      </c>
      <c r="G1004" t="s">
        <v>34</v>
      </c>
      <c r="H1004" s="2">
        <f t="shared" si="79"/>
        <v>-6.3225806451629146E-2</v>
      </c>
      <c r="I1004">
        <f t="shared" si="77"/>
        <v>67.040229136372545</v>
      </c>
      <c r="J1004">
        <f t="shared" si="78"/>
        <v>8.9597708636274547</v>
      </c>
    </row>
    <row r="1005" spans="1:10">
      <c r="A1005" s="1">
        <v>0.60358796296296291</v>
      </c>
      <c r="B1005">
        <v>35.5</v>
      </c>
      <c r="C1005">
        <v>75</v>
      </c>
      <c r="D1005">
        <v>32</v>
      </c>
      <c r="E1005">
        <f t="shared" si="75"/>
        <v>68.210000000000008</v>
      </c>
      <c r="F1005">
        <f t="shared" si="76"/>
        <v>6.789999999999992</v>
      </c>
      <c r="G1005" t="s">
        <v>34</v>
      </c>
      <c r="H1005" s="2">
        <f t="shared" si="79"/>
        <v>-6.3225806451629146E-2</v>
      </c>
      <c r="I1005">
        <f t="shared" si="77"/>
        <v>67.770236527348089</v>
      </c>
      <c r="J1005">
        <f t="shared" si="78"/>
        <v>7.2297634726519107</v>
      </c>
    </row>
    <row r="1006" spans="1:10">
      <c r="A1006" s="1">
        <v>0.60372685185185182</v>
      </c>
      <c r="B1006">
        <v>35.5</v>
      </c>
      <c r="C1006">
        <v>74</v>
      </c>
      <c r="D1006">
        <v>52</v>
      </c>
      <c r="E1006">
        <f t="shared" si="75"/>
        <v>71.41</v>
      </c>
      <c r="F1006">
        <f t="shared" si="76"/>
        <v>2.5900000000000034</v>
      </c>
      <c r="G1006" t="s">
        <v>34</v>
      </c>
      <c r="H1006" s="2">
        <f t="shared" si="79"/>
        <v>-6.3225806451629146E-2</v>
      </c>
      <c r="I1006">
        <f t="shared" si="77"/>
        <v>82.37038434002983</v>
      </c>
      <c r="J1006">
        <f t="shared" si="78"/>
        <v>-8.3703843400298297</v>
      </c>
    </row>
    <row r="1007" spans="1:10">
      <c r="A1007" s="1">
        <v>0.60379629629629628</v>
      </c>
      <c r="B1007">
        <v>35.5</v>
      </c>
      <c r="C1007">
        <v>76</v>
      </c>
      <c r="D1007">
        <v>26</v>
      </c>
      <c r="E1007">
        <f t="shared" si="75"/>
        <v>67.25</v>
      </c>
      <c r="F1007">
        <f t="shared" si="76"/>
        <v>8.75</v>
      </c>
      <c r="G1007" t="s">
        <v>34</v>
      </c>
      <c r="H1007" s="2">
        <f t="shared" si="79"/>
        <v>-6.3225806451629146E-2</v>
      </c>
      <c r="I1007">
        <f t="shared" si="77"/>
        <v>63.390192181007045</v>
      </c>
      <c r="J1007">
        <f t="shared" si="78"/>
        <v>12.609807818992955</v>
      </c>
    </row>
    <row r="1008" spans="1:10">
      <c r="A1008" s="1">
        <v>0.60386574074074073</v>
      </c>
      <c r="B1008">
        <v>35.5</v>
      </c>
      <c r="C1008">
        <v>75</v>
      </c>
      <c r="D1008">
        <v>26</v>
      </c>
      <c r="E1008">
        <f t="shared" si="75"/>
        <v>67.25</v>
      </c>
      <c r="F1008">
        <f t="shared" si="76"/>
        <v>7.75</v>
      </c>
      <c r="G1008" t="s">
        <v>34</v>
      </c>
      <c r="H1008" s="2">
        <f t="shared" si="79"/>
        <v>-6.3225806451629146E-2</v>
      </c>
      <c r="I1008">
        <f t="shared" si="77"/>
        <v>63.390192181007045</v>
      </c>
      <c r="J1008">
        <f t="shared" si="78"/>
        <v>11.609807818992955</v>
      </c>
    </row>
    <row r="1009" spans="1:10">
      <c r="A1009" s="1">
        <v>0.60393518518518519</v>
      </c>
      <c r="B1009">
        <v>35.5</v>
      </c>
      <c r="C1009">
        <v>76</v>
      </c>
      <c r="D1009">
        <v>10</v>
      </c>
      <c r="E1009">
        <f t="shared" si="75"/>
        <v>64.69</v>
      </c>
      <c r="F1009">
        <f t="shared" si="76"/>
        <v>11.310000000000002</v>
      </c>
      <c r="G1009" t="s">
        <v>34</v>
      </c>
      <c r="H1009" s="2">
        <f t="shared" si="79"/>
        <v>-6.3225806451629146E-2</v>
      </c>
      <c r="I1009">
        <f t="shared" si="77"/>
        <v>51.710073918373787</v>
      </c>
      <c r="J1009">
        <f t="shared" si="78"/>
        <v>24.289926081626213</v>
      </c>
    </row>
    <row r="1010" spans="1:10">
      <c r="A1010" s="1">
        <v>0.60400462962962964</v>
      </c>
      <c r="B1010">
        <v>35.5</v>
      </c>
      <c r="C1010">
        <v>75</v>
      </c>
      <c r="D1010">
        <v>61</v>
      </c>
      <c r="E1010">
        <f t="shared" si="75"/>
        <v>72.850000000000009</v>
      </c>
      <c r="F1010">
        <f t="shared" si="76"/>
        <v>2.1499999999999915</v>
      </c>
      <c r="G1010" t="s">
        <v>34</v>
      </c>
      <c r="H1010" s="2">
        <f t="shared" si="79"/>
        <v>-6.3225806451629146E-2</v>
      </c>
      <c r="I1010">
        <f t="shared" si="77"/>
        <v>88.940450851493026</v>
      </c>
      <c r="J1010">
        <f t="shared" si="78"/>
        <v>-13.940450851493026</v>
      </c>
    </row>
    <row r="1011" spans="1:10">
      <c r="A1011" s="1">
        <v>0.6040740740740741</v>
      </c>
      <c r="B1011">
        <v>35.5</v>
      </c>
      <c r="C1011">
        <v>76</v>
      </c>
      <c r="D1011">
        <v>37</v>
      </c>
      <c r="E1011">
        <f t="shared" si="75"/>
        <v>69.010000000000005</v>
      </c>
      <c r="F1011">
        <f t="shared" si="76"/>
        <v>6.9899999999999949</v>
      </c>
      <c r="G1011" t="s">
        <v>34</v>
      </c>
      <c r="H1011" s="2">
        <f t="shared" si="79"/>
        <v>-6.3225806451629146E-2</v>
      </c>
      <c r="I1011">
        <f t="shared" si="77"/>
        <v>71.420273481737979</v>
      </c>
      <c r="J1011">
        <f t="shared" si="78"/>
        <v>4.5797265182620208</v>
      </c>
    </row>
    <row r="1012" spans="1:10">
      <c r="A1012" s="1">
        <v>0.60414351851851855</v>
      </c>
      <c r="B1012">
        <v>35.5</v>
      </c>
      <c r="C1012">
        <v>76</v>
      </c>
      <c r="D1012">
        <v>2</v>
      </c>
      <c r="E1012">
        <f t="shared" si="75"/>
        <v>63.410000000000004</v>
      </c>
      <c r="F1012">
        <f t="shared" si="76"/>
        <v>12.589999999999996</v>
      </c>
      <c r="G1012" t="s">
        <v>34</v>
      </c>
      <c r="H1012" s="2">
        <f t="shared" si="79"/>
        <v>-6.3225806451629146E-2</v>
      </c>
      <c r="I1012">
        <f t="shared" si="77"/>
        <v>45.870014783934955</v>
      </c>
      <c r="J1012">
        <f t="shared" si="78"/>
        <v>30.129985216065045</v>
      </c>
    </row>
    <row r="1013" spans="1:10">
      <c r="A1013" s="1">
        <v>0.60421296296296301</v>
      </c>
      <c r="B1013">
        <v>35.5</v>
      </c>
      <c r="C1013">
        <v>75</v>
      </c>
      <c r="D1013">
        <v>17</v>
      </c>
      <c r="E1013">
        <f t="shared" si="75"/>
        <v>65.81</v>
      </c>
      <c r="F1013">
        <f t="shared" si="76"/>
        <v>9.1899999999999977</v>
      </c>
      <c r="G1013" t="s">
        <v>34</v>
      </c>
      <c r="H1013" s="2">
        <f t="shared" si="79"/>
        <v>-6.3225806451629146E-2</v>
      </c>
      <c r="I1013">
        <f t="shared" si="77"/>
        <v>56.820125659300281</v>
      </c>
      <c r="J1013">
        <f t="shared" si="78"/>
        <v>18.179874340699719</v>
      </c>
    </row>
    <row r="1014" spans="1:10">
      <c r="A1014" s="1">
        <v>0.60428240740740746</v>
      </c>
      <c r="B1014">
        <v>35.5</v>
      </c>
      <c r="C1014">
        <v>75</v>
      </c>
      <c r="D1014">
        <v>91</v>
      </c>
      <c r="E1014">
        <f t="shared" si="75"/>
        <v>77.650000000000006</v>
      </c>
      <c r="F1014">
        <f t="shared" si="76"/>
        <v>-2.6500000000000057</v>
      </c>
      <c r="G1014" t="s">
        <v>34</v>
      </c>
      <c r="H1014" s="2">
        <f t="shared" si="79"/>
        <v>-6.3225806451629146E-2</v>
      </c>
      <c r="I1014">
        <f t="shared" si="77"/>
        <v>110.84067253734904</v>
      </c>
      <c r="J1014">
        <f t="shared" si="78"/>
        <v>-35.840672537349036</v>
      </c>
    </row>
    <row r="1015" spans="1:10">
      <c r="A1015" s="1">
        <v>0.60435185185185192</v>
      </c>
      <c r="B1015">
        <v>35.5</v>
      </c>
      <c r="C1015">
        <v>74</v>
      </c>
      <c r="D1015">
        <v>75</v>
      </c>
      <c r="E1015">
        <f t="shared" si="75"/>
        <v>75.09</v>
      </c>
      <c r="F1015">
        <f t="shared" si="76"/>
        <v>-1.0900000000000034</v>
      </c>
      <c r="G1015" t="s">
        <v>34</v>
      </c>
      <c r="H1015" s="2">
        <f t="shared" si="79"/>
        <v>-6.3225806451629146E-2</v>
      </c>
      <c r="I1015">
        <f t="shared" si="77"/>
        <v>99.16055430853406</v>
      </c>
      <c r="J1015">
        <f t="shared" si="78"/>
        <v>-25.16055430853406</v>
      </c>
    </row>
    <row r="1016" spans="1:10">
      <c r="A1016" s="1">
        <v>0.60442129629629626</v>
      </c>
      <c r="B1016">
        <v>35.5</v>
      </c>
      <c r="C1016">
        <v>75</v>
      </c>
      <c r="D1016">
        <v>30</v>
      </c>
      <c r="E1016">
        <f t="shared" si="75"/>
        <v>67.89</v>
      </c>
      <c r="F1016">
        <f t="shared" si="76"/>
        <v>7.1099999999999994</v>
      </c>
      <c r="G1016" t="s">
        <v>34</v>
      </c>
      <c r="H1016" s="2">
        <f t="shared" si="79"/>
        <v>-6.3225806451629146E-2</v>
      </c>
      <c r="I1016">
        <f t="shared" si="77"/>
        <v>66.310221745364487</v>
      </c>
      <c r="J1016">
        <f t="shared" si="78"/>
        <v>8.6897782546355131</v>
      </c>
    </row>
    <row r="1017" spans="1:10">
      <c r="A1017" s="1">
        <v>0.60449074074074072</v>
      </c>
      <c r="B1017">
        <v>35.5</v>
      </c>
      <c r="C1017">
        <v>74</v>
      </c>
      <c r="D1017">
        <v>0</v>
      </c>
      <c r="E1017">
        <f t="shared" si="75"/>
        <v>60.400000000000006</v>
      </c>
      <c r="F1017">
        <f t="shared" si="76"/>
        <v>13.599999999999994</v>
      </c>
      <c r="G1017" t="s">
        <v>34</v>
      </c>
      <c r="H1017" s="2">
        <f t="shared" si="79"/>
        <v>-6.3225806451629146E-2</v>
      </c>
      <c r="I1017">
        <f t="shared" si="77"/>
        <v>44.410000000000004</v>
      </c>
      <c r="J1017">
        <f t="shared" si="78"/>
        <v>29.589999999999996</v>
      </c>
    </row>
    <row r="1018" spans="1:10">
      <c r="A1018" s="1">
        <v>0.60456018518518517</v>
      </c>
      <c r="B1018">
        <v>35.5</v>
      </c>
      <c r="C1018">
        <v>73</v>
      </c>
      <c r="D1018">
        <v>66</v>
      </c>
      <c r="E1018">
        <f t="shared" si="75"/>
        <v>73.650000000000006</v>
      </c>
      <c r="F1018">
        <f t="shared" si="76"/>
        <v>-0.65000000000000568</v>
      </c>
      <c r="G1018" t="s">
        <v>34</v>
      </c>
      <c r="H1018" s="2">
        <f t="shared" si="79"/>
        <v>-6.3225806451629146E-2</v>
      </c>
      <c r="I1018">
        <f t="shared" si="77"/>
        <v>92.590487801167853</v>
      </c>
      <c r="J1018">
        <f t="shared" si="78"/>
        <v>-19.590487801167853</v>
      </c>
    </row>
    <row r="1019" spans="1:10">
      <c r="A1019" s="1">
        <v>0.60462962962962963</v>
      </c>
      <c r="B1019">
        <v>35.5</v>
      </c>
      <c r="C1019">
        <v>72</v>
      </c>
      <c r="D1019">
        <v>20</v>
      </c>
      <c r="E1019">
        <f t="shared" si="75"/>
        <v>66.290000000000006</v>
      </c>
      <c r="F1019">
        <f t="shared" si="76"/>
        <v>5.7099999999999937</v>
      </c>
      <c r="G1019" t="s">
        <v>34</v>
      </c>
      <c r="H1019" s="2">
        <f t="shared" si="79"/>
        <v>-6.3225806451629146E-2</v>
      </c>
      <c r="I1019">
        <f t="shared" si="77"/>
        <v>59.010147833495239</v>
      </c>
      <c r="J1019">
        <f t="shared" si="78"/>
        <v>12.989852166504761</v>
      </c>
    </row>
    <row r="1020" spans="1:10">
      <c r="A1020" s="1">
        <v>0.60469907407407408</v>
      </c>
      <c r="B1020">
        <v>35.5</v>
      </c>
      <c r="C1020">
        <v>72</v>
      </c>
      <c r="D1020">
        <v>8</v>
      </c>
      <c r="E1020">
        <f t="shared" si="75"/>
        <v>64.37</v>
      </c>
      <c r="F1020">
        <f t="shared" si="76"/>
        <v>7.6299999999999955</v>
      </c>
      <c r="G1020" t="s">
        <v>34</v>
      </c>
      <c r="H1020" s="2">
        <f t="shared" si="79"/>
        <v>-6.3225806451629146E-2</v>
      </c>
      <c r="I1020">
        <f t="shared" si="77"/>
        <v>50.250059134959223</v>
      </c>
      <c r="J1020">
        <f t="shared" si="78"/>
        <v>21.749940865040777</v>
      </c>
    </row>
    <row r="1021" spans="1:10">
      <c r="A1021" s="1">
        <v>0.60476851851851854</v>
      </c>
      <c r="B1021">
        <v>35.6</v>
      </c>
      <c r="C1021">
        <v>71</v>
      </c>
      <c r="D1021">
        <v>77</v>
      </c>
      <c r="E1021">
        <f t="shared" si="75"/>
        <v>75.41</v>
      </c>
      <c r="F1021">
        <f t="shared" si="76"/>
        <v>-4.4099999999999966</v>
      </c>
      <c r="G1021" t="s">
        <v>34</v>
      </c>
      <c r="H1021" s="2">
        <f t="shared" si="79"/>
        <v>-6.3225806451629146E-2</v>
      </c>
      <c r="I1021">
        <f t="shared" si="77"/>
        <v>100.62056908759114</v>
      </c>
      <c r="J1021">
        <f t="shared" si="78"/>
        <v>-29.620569087591136</v>
      </c>
    </row>
    <row r="1022" spans="1:10">
      <c r="A1022" s="1">
        <v>0.60490740740740734</v>
      </c>
      <c r="B1022">
        <v>35.5</v>
      </c>
      <c r="C1022">
        <v>74</v>
      </c>
      <c r="D1022">
        <v>23</v>
      </c>
      <c r="E1022">
        <f t="shared" si="75"/>
        <v>66.77000000000001</v>
      </c>
      <c r="F1022">
        <f t="shared" si="76"/>
        <v>7.2299999999999898</v>
      </c>
      <c r="G1022" t="s">
        <v>34</v>
      </c>
      <c r="H1022" s="2">
        <f t="shared" si="79"/>
        <v>-6.3225806451629146E-2</v>
      </c>
      <c r="I1022">
        <f t="shared" si="77"/>
        <v>61.200170007397482</v>
      </c>
      <c r="J1022">
        <f t="shared" si="78"/>
        <v>12.799829992602518</v>
      </c>
    </row>
    <row r="1023" spans="1:10">
      <c r="A1023" s="1">
        <v>0.60497685185185179</v>
      </c>
      <c r="B1023">
        <v>35.5</v>
      </c>
      <c r="C1023">
        <v>73</v>
      </c>
      <c r="D1023">
        <v>2</v>
      </c>
      <c r="E1023">
        <f t="shared" si="75"/>
        <v>63.410000000000004</v>
      </c>
      <c r="F1023">
        <f t="shared" si="76"/>
        <v>9.5899999999999963</v>
      </c>
      <c r="G1023" t="s">
        <v>34</v>
      </c>
      <c r="H1023" s="2">
        <f t="shared" si="79"/>
        <v>-6.3225806451629146E-2</v>
      </c>
      <c r="I1023">
        <f t="shared" si="77"/>
        <v>45.870014783934955</v>
      </c>
      <c r="J1023">
        <f t="shared" si="78"/>
        <v>27.129985216065045</v>
      </c>
    </row>
    <row r="1024" spans="1:10">
      <c r="A1024" s="1">
        <v>0.60504629629629625</v>
      </c>
      <c r="B1024">
        <v>35.6</v>
      </c>
      <c r="C1024">
        <v>72</v>
      </c>
      <c r="D1024">
        <v>64</v>
      </c>
      <c r="E1024">
        <f t="shared" si="75"/>
        <v>73.33</v>
      </c>
      <c r="F1024">
        <f t="shared" si="76"/>
        <v>-1.3299999999999983</v>
      </c>
      <c r="G1024" t="s">
        <v>34</v>
      </c>
      <c r="H1024" s="2">
        <f t="shared" si="79"/>
        <v>-6.3225806451629146E-2</v>
      </c>
      <c r="I1024">
        <f t="shared" si="77"/>
        <v>91.13047302139546</v>
      </c>
      <c r="J1024">
        <f t="shared" si="78"/>
        <v>-19.13047302139546</v>
      </c>
    </row>
    <row r="1025" spans="1:10">
      <c r="A1025" s="1">
        <v>0.6051157407407407</v>
      </c>
      <c r="B1025">
        <v>35.6</v>
      </c>
      <c r="C1025">
        <v>72</v>
      </c>
      <c r="D1025">
        <v>9</v>
      </c>
      <c r="E1025">
        <f t="shared" si="75"/>
        <v>64.53</v>
      </c>
      <c r="F1025">
        <f t="shared" si="76"/>
        <v>7.4699999999999989</v>
      </c>
      <c r="G1025" t="s">
        <v>34</v>
      </c>
      <c r="H1025" s="2">
        <f t="shared" si="79"/>
        <v>-6.3225806451629146E-2</v>
      </c>
      <c r="I1025">
        <f t="shared" si="77"/>
        <v>50.980066526682769</v>
      </c>
      <c r="J1025">
        <f t="shared" si="78"/>
        <v>21.019933473317231</v>
      </c>
    </row>
    <row r="1026" spans="1:10">
      <c r="A1026" s="1">
        <v>0.60518518518518516</v>
      </c>
      <c r="B1026">
        <v>35.6</v>
      </c>
      <c r="C1026">
        <v>71</v>
      </c>
      <c r="D1026">
        <v>3</v>
      </c>
      <c r="E1026">
        <f t="shared" si="75"/>
        <v>63.57</v>
      </c>
      <c r="F1026">
        <f t="shared" si="76"/>
        <v>7.43</v>
      </c>
      <c r="G1026" t="s">
        <v>34</v>
      </c>
      <c r="H1026" s="2">
        <f t="shared" si="79"/>
        <v>-6.3225806451629146E-2</v>
      </c>
      <c r="I1026">
        <f t="shared" si="77"/>
        <v>46.600022175853638</v>
      </c>
      <c r="J1026">
        <f t="shared" si="78"/>
        <v>24.399977824146362</v>
      </c>
    </row>
    <row r="1027" spans="1:10">
      <c r="A1027" s="1">
        <v>0.60525462962962961</v>
      </c>
      <c r="B1027">
        <v>35.5</v>
      </c>
      <c r="C1027">
        <v>70</v>
      </c>
      <c r="D1027">
        <v>6</v>
      </c>
      <c r="E1027">
        <f t="shared" ref="E1027:E1090" si="80">0.16*D1027+63.09-2.69*EXP(-(32.53)*D1027)</f>
        <v>64.05</v>
      </c>
      <c r="F1027">
        <f t="shared" ref="F1027:F1090" si="81">C1027-E1027</f>
        <v>5.9500000000000028</v>
      </c>
      <c r="G1027" t="s">
        <v>34</v>
      </c>
      <c r="H1027" s="2">
        <f t="shared" si="79"/>
        <v>-6.3225806451629146E-2</v>
      </c>
      <c r="I1027">
        <f t="shared" ref="I1027:I1090" si="82">0.73*D1027+46.09-1.68*EXP(-(0.0000044)*D1027)</f>
        <v>48.790044351414565</v>
      </c>
      <c r="J1027">
        <f t="shared" ref="J1027:J1090" si="83">C1027-I1027</f>
        <v>21.209955648585435</v>
      </c>
    </row>
    <row r="1028" spans="1:10">
      <c r="A1028" s="1">
        <v>0.60532407407407407</v>
      </c>
      <c r="B1028">
        <v>35.5</v>
      </c>
      <c r="C1028">
        <v>69</v>
      </c>
      <c r="D1028">
        <v>36</v>
      </c>
      <c r="E1028">
        <f t="shared" si="80"/>
        <v>68.850000000000009</v>
      </c>
      <c r="F1028">
        <f t="shared" si="81"/>
        <v>0.14999999999999147</v>
      </c>
      <c r="G1028" t="s">
        <v>34</v>
      </c>
      <c r="H1028" s="2">
        <f t="shared" ref="H1028:H1091" si="84">AVERAGE(F:F)</f>
        <v>-6.3225806451629146E-2</v>
      </c>
      <c r="I1028">
        <f t="shared" si="82"/>
        <v>70.69026609092505</v>
      </c>
      <c r="J1028">
        <f t="shared" si="83"/>
        <v>-1.69026609092505</v>
      </c>
    </row>
    <row r="1029" spans="1:10">
      <c r="A1029" s="1">
        <v>0.60539351851851853</v>
      </c>
      <c r="B1029">
        <v>35.6</v>
      </c>
      <c r="C1029">
        <v>69</v>
      </c>
      <c r="D1029">
        <v>5</v>
      </c>
      <c r="E1029">
        <f t="shared" si="80"/>
        <v>63.89</v>
      </c>
      <c r="F1029">
        <f t="shared" si="81"/>
        <v>5.1099999999999994</v>
      </c>
      <c r="G1029" t="s">
        <v>34</v>
      </c>
      <c r="H1029" s="2">
        <f t="shared" si="84"/>
        <v>-6.3225806451629146E-2</v>
      </c>
      <c r="I1029">
        <f t="shared" si="82"/>
        <v>48.060036959593447</v>
      </c>
      <c r="J1029">
        <f t="shared" si="83"/>
        <v>20.939963040406553</v>
      </c>
    </row>
    <row r="1030" spans="1:10">
      <c r="A1030" s="1">
        <v>0.60553240740740744</v>
      </c>
      <c r="B1030">
        <v>35.6</v>
      </c>
      <c r="C1030">
        <v>75</v>
      </c>
      <c r="D1030">
        <v>0</v>
      </c>
      <c r="E1030">
        <f t="shared" si="80"/>
        <v>60.400000000000006</v>
      </c>
      <c r="F1030">
        <f t="shared" si="81"/>
        <v>14.599999999999994</v>
      </c>
      <c r="G1030" t="s">
        <v>34</v>
      </c>
      <c r="H1030" s="2">
        <f t="shared" si="84"/>
        <v>-6.3225806451629146E-2</v>
      </c>
      <c r="I1030">
        <f t="shared" si="82"/>
        <v>44.410000000000004</v>
      </c>
      <c r="J1030">
        <f t="shared" si="83"/>
        <v>30.589999999999996</v>
      </c>
    </row>
    <row r="1031" spans="1:10">
      <c r="A1031" s="1">
        <v>0.60560185185185189</v>
      </c>
      <c r="B1031">
        <v>35.6</v>
      </c>
      <c r="C1031">
        <v>74</v>
      </c>
      <c r="D1031">
        <v>9</v>
      </c>
      <c r="E1031">
        <f t="shared" si="80"/>
        <v>64.53</v>
      </c>
      <c r="F1031">
        <f t="shared" si="81"/>
        <v>9.4699999999999989</v>
      </c>
      <c r="G1031" t="s">
        <v>34</v>
      </c>
      <c r="H1031" s="2">
        <f t="shared" si="84"/>
        <v>-6.3225806451629146E-2</v>
      </c>
      <c r="I1031">
        <f t="shared" si="82"/>
        <v>50.980066526682769</v>
      </c>
      <c r="J1031">
        <f t="shared" si="83"/>
        <v>23.019933473317231</v>
      </c>
    </row>
    <row r="1032" spans="1:10">
      <c r="A1032" s="1">
        <v>0.60567129629629635</v>
      </c>
      <c r="B1032">
        <v>35.6</v>
      </c>
      <c r="C1032">
        <v>73</v>
      </c>
      <c r="D1032">
        <v>23</v>
      </c>
      <c r="E1032">
        <f t="shared" si="80"/>
        <v>66.77000000000001</v>
      </c>
      <c r="F1032">
        <f t="shared" si="81"/>
        <v>6.2299999999999898</v>
      </c>
      <c r="G1032" t="s">
        <v>34</v>
      </c>
      <c r="H1032" s="2">
        <f t="shared" si="84"/>
        <v>-6.3225806451629146E-2</v>
      </c>
      <c r="I1032">
        <f t="shared" si="82"/>
        <v>61.200170007397482</v>
      </c>
      <c r="J1032">
        <f t="shared" si="83"/>
        <v>11.799829992602518</v>
      </c>
    </row>
    <row r="1033" spans="1:10">
      <c r="A1033" s="1">
        <v>0.6057407407407408</v>
      </c>
      <c r="B1033">
        <v>35.700000000000003</v>
      </c>
      <c r="C1033">
        <v>73</v>
      </c>
      <c r="D1033">
        <v>9</v>
      </c>
      <c r="E1033">
        <f t="shared" si="80"/>
        <v>64.53</v>
      </c>
      <c r="F1033">
        <f t="shared" si="81"/>
        <v>8.4699999999999989</v>
      </c>
      <c r="G1033" t="s">
        <v>34</v>
      </c>
      <c r="H1033" s="2">
        <f t="shared" si="84"/>
        <v>-6.3225806451629146E-2</v>
      </c>
      <c r="I1033">
        <f t="shared" si="82"/>
        <v>50.980066526682769</v>
      </c>
      <c r="J1033">
        <f t="shared" si="83"/>
        <v>22.019933473317231</v>
      </c>
    </row>
    <row r="1034" spans="1:10">
      <c r="A1034" s="1">
        <v>0.60581018518518526</v>
      </c>
      <c r="B1034">
        <v>35.5</v>
      </c>
      <c r="C1034">
        <v>72</v>
      </c>
      <c r="D1034">
        <v>0</v>
      </c>
      <c r="E1034">
        <f t="shared" si="80"/>
        <v>60.400000000000006</v>
      </c>
      <c r="F1034">
        <f t="shared" si="81"/>
        <v>11.599999999999994</v>
      </c>
      <c r="G1034" t="s">
        <v>34</v>
      </c>
      <c r="H1034" s="2">
        <f t="shared" si="84"/>
        <v>-6.3225806451629146E-2</v>
      </c>
      <c r="I1034">
        <f t="shared" si="82"/>
        <v>44.410000000000004</v>
      </c>
      <c r="J1034">
        <f t="shared" si="83"/>
        <v>27.589999999999996</v>
      </c>
    </row>
    <row r="1035" spans="1:10">
      <c r="A1035" s="1">
        <v>0.6058796296296296</v>
      </c>
      <c r="B1035">
        <v>35.5</v>
      </c>
      <c r="C1035">
        <v>71</v>
      </c>
      <c r="D1035">
        <v>5</v>
      </c>
      <c r="E1035">
        <f t="shared" si="80"/>
        <v>63.89</v>
      </c>
      <c r="F1035">
        <f t="shared" si="81"/>
        <v>7.1099999999999994</v>
      </c>
      <c r="G1035" t="s">
        <v>34</v>
      </c>
      <c r="H1035" s="2">
        <f t="shared" si="84"/>
        <v>-6.3225806451629146E-2</v>
      </c>
      <c r="I1035">
        <f t="shared" si="82"/>
        <v>48.060036959593447</v>
      </c>
      <c r="J1035">
        <f t="shared" si="83"/>
        <v>22.939963040406553</v>
      </c>
    </row>
    <row r="1036" spans="1:10">
      <c r="A1036" s="1">
        <v>0.60594907407407406</v>
      </c>
      <c r="B1036">
        <v>35.6</v>
      </c>
      <c r="C1036">
        <v>70</v>
      </c>
      <c r="D1036">
        <v>0</v>
      </c>
      <c r="E1036">
        <f t="shared" si="80"/>
        <v>60.400000000000006</v>
      </c>
      <c r="F1036">
        <f t="shared" si="81"/>
        <v>9.5999999999999943</v>
      </c>
      <c r="G1036" t="s">
        <v>34</v>
      </c>
      <c r="H1036" s="2">
        <f t="shared" si="84"/>
        <v>-6.3225806451629146E-2</v>
      </c>
      <c r="I1036">
        <f t="shared" si="82"/>
        <v>44.410000000000004</v>
      </c>
      <c r="J1036">
        <f t="shared" si="83"/>
        <v>25.589999999999996</v>
      </c>
    </row>
    <row r="1037" spans="1:10">
      <c r="A1037" s="1">
        <v>0.60601851851851851</v>
      </c>
      <c r="B1037">
        <v>35.6</v>
      </c>
      <c r="C1037">
        <v>70</v>
      </c>
      <c r="D1037">
        <v>8</v>
      </c>
      <c r="E1037">
        <f t="shared" si="80"/>
        <v>64.37</v>
      </c>
      <c r="F1037">
        <f t="shared" si="81"/>
        <v>5.6299999999999955</v>
      </c>
      <c r="G1037" t="s">
        <v>34</v>
      </c>
      <c r="H1037" s="2">
        <f t="shared" si="84"/>
        <v>-6.3225806451629146E-2</v>
      </c>
      <c r="I1037">
        <f t="shared" si="82"/>
        <v>50.250059134959223</v>
      </c>
      <c r="J1037">
        <f t="shared" si="83"/>
        <v>19.749940865040777</v>
      </c>
    </row>
    <row r="1038" spans="1:10">
      <c r="A1038" s="1">
        <v>0.60608796296296297</v>
      </c>
      <c r="B1038">
        <v>35.6</v>
      </c>
      <c r="C1038">
        <v>69</v>
      </c>
      <c r="D1038">
        <v>3</v>
      </c>
      <c r="E1038">
        <f t="shared" si="80"/>
        <v>63.57</v>
      </c>
      <c r="F1038">
        <f t="shared" si="81"/>
        <v>5.43</v>
      </c>
      <c r="G1038" t="s">
        <v>34</v>
      </c>
      <c r="H1038" s="2">
        <f t="shared" si="84"/>
        <v>-6.3225806451629146E-2</v>
      </c>
      <c r="I1038">
        <f t="shared" si="82"/>
        <v>46.600022175853638</v>
      </c>
      <c r="J1038">
        <f t="shared" si="83"/>
        <v>22.399977824146362</v>
      </c>
    </row>
    <row r="1039" spans="1:10">
      <c r="A1039" s="1">
        <v>0.60615740740740742</v>
      </c>
      <c r="B1039">
        <v>35.6</v>
      </c>
      <c r="C1039">
        <v>68</v>
      </c>
      <c r="D1039">
        <v>0</v>
      </c>
      <c r="E1039">
        <f t="shared" si="80"/>
        <v>60.400000000000006</v>
      </c>
      <c r="F1039">
        <f t="shared" si="81"/>
        <v>7.5999999999999943</v>
      </c>
      <c r="G1039" t="s">
        <v>34</v>
      </c>
      <c r="H1039" s="2">
        <f t="shared" si="84"/>
        <v>-6.3225806451629146E-2</v>
      </c>
      <c r="I1039">
        <f t="shared" si="82"/>
        <v>44.410000000000004</v>
      </c>
      <c r="J1039">
        <f t="shared" si="83"/>
        <v>23.589999999999996</v>
      </c>
    </row>
    <row r="1040" spans="1:10">
      <c r="A1040" s="1">
        <v>0.60622685185185188</v>
      </c>
      <c r="B1040">
        <v>35.6</v>
      </c>
      <c r="C1040">
        <v>67</v>
      </c>
      <c r="D1040">
        <v>2</v>
      </c>
      <c r="E1040">
        <f t="shared" si="80"/>
        <v>63.410000000000004</v>
      </c>
      <c r="F1040">
        <f t="shared" si="81"/>
        <v>3.5899999999999963</v>
      </c>
      <c r="G1040" t="s">
        <v>34</v>
      </c>
      <c r="H1040" s="2">
        <f t="shared" si="84"/>
        <v>-6.3225806451629146E-2</v>
      </c>
      <c r="I1040">
        <f t="shared" si="82"/>
        <v>45.870014783934955</v>
      </c>
      <c r="J1040">
        <f t="shared" si="83"/>
        <v>21.129985216065045</v>
      </c>
    </row>
    <row r="1041" spans="1:10">
      <c r="A1041" s="1">
        <v>0.60629629629629633</v>
      </c>
      <c r="B1041">
        <v>35.6</v>
      </c>
      <c r="C1041">
        <v>66</v>
      </c>
      <c r="D1041">
        <v>0</v>
      </c>
      <c r="E1041">
        <f t="shared" si="80"/>
        <v>60.400000000000006</v>
      </c>
      <c r="F1041">
        <f t="shared" si="81"/>
        <v>5.5999999999999943</v>
      </c>
      <c r="G1041" t="s">
        <v>34</v>
      </c>
      <c r="H1041" s="2">
        <f t="shared" si="84"/>
        <v>-6.3225806451629146E-2</v>
      </c>
      <c r="I1041">
        <f t="shared" si="82"/>
        <v>44.410000000000004</v>
      </c>
      <c r="J1041">
        <f t="shared" si="83"/>
        <v>21.589999999999996</v>
      </c>
    </row>
    <row r="1042" spans="1:10">
      <c r="A1042" s="1">
        <v>0.60636574074074068</v>
      </c>
      <c r="B1042">
        <v>35.6</v>
      </c>
      <c r="C1042">
        <v>66</v>
      </c>
      <c r="D1042">
        <v>0</v>
      </c>
      <c r="E1042">
        <f t="shared" si="80"/>
        <v>60.400000000000006</v>
      </c>
      <c r="F1042">
        <f t="shared" si="81"/>
        <v>5.5999999999999943</v>
      </c>
      <c r="G1042" t="s">
        <v>34</v>
      </c>
      <c r="H1042" s="2">
        <f t="shared" si="84"/>
        <v>-6.3225806451629146E-2</v>
      </c>
      <c r="I1042">
        <f t="shared" si="82"/>
        <v>44.410000000000004</v>
      </c>
      <c r="J1042">
        <f t="shared" si="83"/>
        <v>21.589999999999996</v>
      </c>
    </row>
    <row r="1043" spans="1:10">
      <c r="A1043" s="1">
        <v>0.60643518518518513</v>
      </c>
      <c r="B1043">
        <v>35.6</v>
      </c>
      <c r="C1043">
        <v>65</v>
      </c>
      <c r="D1043">
        <v>0</v>
      </c>
      <c r="E1043">
        <f t="shared" si="80"/>
        <v>60.400000000000006</v>
      </c>
      <c r="F1043">
        <f t="shared" si="81"/>
        <v>4.5999999999999943</v>
      </c>
      <c r="G1043" t="s">
        <v>34</v>
      </c>
      <c r="H1043" s="2">
        <f t="shared" si="84"/>
        <v>-6.3225806451629146E-2</v>
      </c>
      <c r="I1043">
        <f t="shared" si="82"/>
        <v>44.410000000000004</v>
      </c>
      <c r="J1043">
        <f t="shared" si="83"/>
        <v>20.589999999999996</v>
      </c>
    </row>
    <row r="1044" spans="1:10">
      <c r="A1044" s="1">
        <v>0.60650462962962959</v>
      </c>
      <c r="B1044">
        <v>35.6</v>
      </c>
      <c r="C1044">
        <v>64</v>
      </c>
      <c r="D1044">
        <v>0</v>
      </c>
      <c r="E1044">
        <f t="shared" si="80"/>
        <v>60.400000000000006</v>
      </c>
      <c r="F1044">
        <f t="shared" si="81"/>
        <v>3.5999999999999943</v>
      </c>
      <c r="G1044" t="s">
        <v>34</v>
      </c>
      <c r="H1044" s="2">
        <f t="shared" si="84"/>
        <v>-6.3225806451629146E-2</v>
      </c>
      <c r="I1044">
        <f t="shared" si="82"/>
        <v>44.410000000000004</v>
      </c>
      <c r="J1044">
        <f t="shared" si="83"/>
        <v>19.589999999999996</v>
      </c>
    </row>
    <row r="1045" spans="1:10">
      <c r="A1045" s="1">
        <v>0.60657407407407404</v>
      </c>
      <c r="B1045">
        <v>35.6</v>
      </c>
      <c r="C1045">
        <v>64</v>
      </c>
      <c r="D1045">
        <v>0</v>
      </c>
      <c r="E1045">
        <f t="shared" si="80"/>
        <v>60.400000000000006</v>
      </c>
      <c r="F1045">
        <f t="shared" si="81"/>
        <v>3.5999999999999943</v>
      </c>
      <c r="G1045" t="s">
        <v>34</v>
      </c>
      <c r="H1045" s="2">
        <f t="shared" si="84"/>
        <v>-6.3225806451629146E-2</v>
      </c>
      <c r="I1045">
        <f t="shared" si="82"/>
        <v>44.410000000000004</v>
      </c>
      <c r="J1045">
        <f t="shared" si="83"/>
        <v>19.589999999999996</v>
      </c>
    </row>
    <row r="1046" spans="1:10">
      <c r="A1046" s="1">
        <v>0.6066435185185185</v>
      </c>
      <c r="B1046">
        <v>35.6</v>
      </c>
      <c r="C1046">
        <v>63</v>
      </c>
      <c r="D1046">
        <v>3</v>
      </c>
      <c r="E1046">
        <f t="shared" si="80"/>
        <v>63.57</v>
      </c>
      <c r="F1046">
        <f t="shared" si="81"/>
        <v>-0.57000000000000028</v>
      </c>
      <c r="G1046" t="s">
        <v>34</v>
      </c>
      <c r="H1046" s="2">
        <f t="shared" si="84"/>
        <v>-6.3225806451629146E-2</v>
      </c>
      <c r="I1046">
        <f t="shared" si="82"/>
        <v>46.600022175853638</v>
      </c>
      <c r="J1046">
        <f t="shared" si="83"/>
        <v>16.399977824146362</v>
      </c>
    </row>
    <row r="1047" spans="1:10">
      <c r="A1047" s="1">
        <v>0.60671296296296295</v>
      </c>
      <c r="B1047">
        <v>35.6</v>
      </c>
      <c r="C1047">
        <v>62</v>
      </c>
      <c r="D1047">
        <v>0</v>
      </c>
      <c r="E1047">
        <f t="shared" si="80"/>
        <v>60.400000000000006</v>
      </c>
      <c r="F1047">
        <f t="shared" si="81"/>
        <v>1.5999999999999943</v>
      </c>
      <c r="G1047" t="s">
        <v>34</v>
      </c>
      <c r="H1047" s="2">
        <f t="shared" si="84"/>
        <v>-6.3225806451629146E-2</v>
      </c>
      <c r="I1047">
        <f t="shared" si="82"/>
        <v>44.410000000000004</v>
      </c>
      <c r="J1047">
        <f t="shared" si="83"/>
        <v>17.589999999999996</v>
      </c>
    </row>
    <row r="1048" spans="1:10">
      <c r="A1048" s="1">
        <v>0.60678240740740741</v>
      </c>
      <c r="B1048">
        <v>35.6</v>
      </c>
      <c r="C1048">
        <v>61</v>
      </c>
      <c r="D1048">
        <v>3</v>
      </c>
      <c r="E1048">
        <f t="shared" si="80"/>
        <v>63.57</v>
      </c>
      <c r="F1048">
        <f t="shared" si="81"/>
        <v>-2.5700000000000003</v>
      </c>
      <c r="G1048" t="s">
        <v>34</v>
      </c>
      <c r="H1048" s="2">
        <f t="shared" si="84"/>
        <v>-6.3225806451629146E-2</v>
      </c>
      <c r="I1048">
        <f t="shared" si="82"/>
        <v>46.600022175853638</v>
      </c>
      <c r="J1048">
        <f t="shared" si="83"/>
        <v>14.399977824146362</v>
      </c>
    </row>
    <row r="1049" spans="1:10">
      <c r="A1049" s="1">
        <v>0.60685185185185186</v>
      </c>
      <c r="B1049">
        <v>35.6</v>
      </c>
      <c r="C1049">
        <v>61</v>
      </c>
      <c r="D1049">
        <v>0</v>
      </c>
      <c r="E1049">
        <f t="shared" si="80"/>
        <v>60.400000000000006</v>
      </c>
      <c r="F1049">
        <f t="shared" si="81"/>
        <v>0.59999999999999432</v>
      </c>
      <c r="G1049" t="s">
        <v>34</v>
      </c>
      <c r="H1049" s="2">
        <f t="shared" si="84"/>
        <v>-6.3225806451629146E-2</v>
      </c>
      <c r="I1049">
        <f t="shared" si="82"/>
        <v>44.410000000000004</v>
      </c>
      <c r="J1049">
        <f t="shared" si="83"/>
        <v>16.589999999999996</v>
      </c>
    </row>
    <row r="1050" spans="1:10">
      <c r="A1050" s="1">
        <v>0.60692129629629632</v>
      </c>
      <c r="B1050">
        <v>35.6</v>
      </c>
      <c r="C1050">
        <v>60</v>
      </c>
      <c r="D1050">
        <v>0</v>
      </c>
      <c r="E1050">
        <f t="shared" si="80"/>
        <v>60.400000000000006</v>
      </c>
      <c r="F1050">
        <f t="shared" si="81"/>
        <v>-0.40000000000000568</v>
      </c>
      <c r="G1050" t="s">
        <v>34</v>
      </c>
      <c r="H1050" s="2">
        <f t="shared" si="84"/>
        <v>-6.3225806451629146E-2</v>
      </c>
      <c r="I1050">
        <f t="shared" si="82"/>
        <v>44.410000000000004</v>
      </c>
      <c r="J1050">
        <f t="shared" si="83"/>
        <v>15.589999999999996</v>
      </c>
    </row>
    <row r="1051" spans="1:10">
      <c r="A1051" s="1">
        <v>0.60699074074074078</v>
      </c>
      <c r="B1051">
        <v>35.6</v>
      </c>
      <c r="C1051">
        <v>59</v>
      </c>
      <c r="D1051">
        <v>0</v>
      </c>
      <c r="E1051">
        <f t="shared" si="80"/>
        <v>60.400000000000006</v>
      </c>
      <c r="F1051">
        <f t="shared" si="81"/>
        <v>-1.4000000000000057</v>
      </c>
      <c r="G1051" t="s">
        <v>34</v>
      </c>
      <c r="H1051" s="2">
        <f t="shared" si="84"/>
        <v>-6.3225806451629146E-2</v>
      </c>
      <c r="I1051">
        <f t="shared" si="82"/>
        <v>44.410000000000004</v>
      </c>
      <c r="J1051">
        <f t="shared" si="83"/>
        <v>14.589999999999996</v>
      </c>
    </row>
    <row r="1052" spans="1:10">
      <c r="A1052" s="1">
        <v>0.60706018518518523</v>
      </c>
      <c r="B1052">
        <v>35.6</v>
      </c>
      <c r="C1052">
        <v>58</v>
      </c>
      <c r="D1052">
        <v>0</v>
      </c>
      <c r="E1052">
        <f t="shared" si="80"/>
        <v>60.400000000000006</v>
      </c>
      <c r="F1052">
        <f t="shared" si="81"/>
        <v>-2.4000000000000057</v>
      </c>
      <c r="G1052" t="s">
        <v>34</v>
      </c>
      <c r="H1052" s="2">
        <f t="shared" si="84"/>
        <v>-6.3225806451629146E-2</v>
      </c>
      <c r="I1052">
        <f t="shared" si="82"/>
        <v>44.410000000000004</v>
      </c>
      <c r="J1052">
        <f t="shared" si="83"/>
        <v>13.589999999999996</v>
      </c>
    </row>
    <row r="1053" spans="1:10">
      <c r="A1053" s="1">
        <v>0.60712962962962969</v>
      </c>
      <c r="B1053">
        <v>35.6</v>
      </c>
      <c r="C1053">
        <v>58</v>
      </c>
      <c r="D1053">
        <v>6</v>
      </c>
      <c r="E1053">
        <f t="shared" si="80"/>
        <v>64.05</v>
      </c>
      <c r="F1053">
        <f t="shared" si="81"/>
        <v>-6.0499999999999972</v>
      </c>
      <c r="G1053" t="s">
        <v>34</v>
      </c>
      <c r="H1053" s="2">
        <f t="shared" si="84"/>
        <v>-6.3225806451629146E-2</v>
      </c>
      <c r="I1053">
        <f t="shared" si="82"/>
        <v>48.790044351414565</v>
      </c>
      <c r="J1053">
        <f t="shared" si="83"/>
        <v>9.209955648585435</v>
      </c>
    </row>
    <row r="1054" spans="1:10">
      <c r="A1054" s="1">
        <v>0.60719907407407414</v>
      </c>
      <c r="B1054">
        <v>35.6</v>
      </c>
      <c r="C1054">
        <v>58</v>
      </c>
      <c r="D1054">
        <v>0</v>
      </c>
      <c r="E1054">
        <f t="shared" si="80"/>
        <v>60.400000000000006</v>
      </c>
      <c r="F1054">
        <f t="shared" si="81"/>
        <v>-2.4000000000000057</v>
      </c>
      <c r="G1054" t="s">
        <v>34</v>
      </c>
      <c r="H1054" s="2">
        <f t="shared" si="84"/>
        <v>-6.3225806451629146E-2</v>
      </c>
      <c r="I1054">
        <f t="shared" si="82"/>
        <v>44.410000000000004</v>
      </c>
      <c r="J1054">
        <f t="shared" si="83"/>
        <v>13.589999999999996</v>
      </c>
    </row>
    <row r="1055" spans="1:10">
      <c r="A1055" s="1">
        <v>0.60726851851851849</v>
      </c>
      <c r="B1055">
        <v>35.6</v>
      </c>
      <c r="C1055">
        <v>57</v>
      </c>
      <c r="D1055">
        <v>0</v>
      </c>
      <c r="E1055">
        <f t="shared" si="80"/>
        <v>60.400000000000006</v>
      </c>
      <c r="F1055">
        <f t="shared" si="81"/>
        <v>-3.4000000000000057</v>
      </c>
      <c r="G1055" t="s">
        <v>34</v>
      </c>
      <c r="H1055" s="2">
        <f t="shared" si="84"/>
        <v>-6.3225806451629146E-2</v>
      </c>
      <c r="I1055">
        <f t="shared" si="82"/>
        <v>44.410000000000004</v>
      </c>
      <c r="J1055">
        <f t="shared" si="83"/>
        <v>12.589999999999996</v>
      </c>
    </row>
    <row r="1056" spans="1:10">
      <c r="A1056" s="1">
        <v>0.60733796296296294</v>
      </c>
      <c r="B1056">
        <v>35.5</v>
      </c>
      <c r="C1056">
        <v>57</v>
      </c>
      <c r="D1056">
        <v>0</v>
      </c>
      <c r="E1056">
        <f t="shared" si="80"/>
        <v>60.400000000000006</v>
      </c>
      <c r="F1056">
        <f t="shared" si="81"/>
        <v>-3.4000000000000057</v>
      </c>
      <c r="G1056" t="s">
        <v>34</v>
      </c>
      <c r="H1056" s="2">
        <f t="shared" si="84"/>
        <v>-6.3225806451629146E-2</v>
      </c>
      <c r="I1056">
        <f t="shared" si="82"/>
        <v>44.410000000000004</v>
      </c>
      <c r="J1056">
        <f t="shared" si="83"/>
        <v>12.589999999999996</v>
      </c>
    </row>
    <row r="1057" spans="1:10">
      <c r="A1057" s="1">
        <v>0.6074074074074074</v>
      </c>
      <c r="B1057">
        <v>35.5</v>
      </c>
      <c r="C1057">
        <v>57</v>
      </c>
      <c r="D1057">
        <v>0</v>
      </c>
      <c r="E1057">
        <f t="shared" si="80"/>
        <v>60.400000000000006</v>
      </c>
      <c r="F1057">
        <f t="shared" si="81"/>
        <v>-3.4000000000000057</v>
      </c>
      <c r="G1057" t="s">
        <v>34</v>
      </c>
      <c r="H1057" s="2">
        <f t="shared" si="84"/>
        <v>-6.3225806451629146E-2</v>
      </c>
      <c r="I1057">
        <f t="shared" si="82"/>
        <v>44.410000000000004</v>
      </c>
      <c r="J1057">
        <f t="shared" si="83"/>
        <v>12.589999999999996</v>
      </c>
    </row>
    <row r="1058" spans="1:10">
      <c r="A1058" s="1">
        <v>0.60747685185185185</v>
      </c>
      <c r="B1058">
        <v>35.5</v>
      </c>
      <c r="C1058">
        <v>57</v>
      </c>
      <c r="D1058">
        <v>8</v>
      </c>
      <c r="E1058">
        <f t="shared" si="80"/>
        <v>64.37</v>
      </c>
      <c r="F1058">
        <f t="shared" si="81"/>
        <v>-7.3700000000000045</v>
      </c>
      <c r="G1058" t="s">
        <v>34</v>
      </c>
      <c r="H1058" s="2">
        <f t="shared" si="84"/>
        <v>-6.3225806451629146E-2</v>
      </c>
      <c r="I1058">
        <f t="shared" si="82"/>
        <v>50.250059134959223</v>
      </c>
      <c r="J1058">
        <f t="shared" si="83"/>
        <v>6.7499408650407773</v>
      </c>
    </row>
    <row r="1059" spans="1:10">
      <c r="A1059" s="1">
        <v>0.60754629629629631</v>
      </c>
      <c r="B1059">
        <v>35.6</v>
      </c>
      <c r="C1059">
        <v>58</v>
      </c>
      <c r="D1059">
        <v>0</v>
      </c>
      <c r="E1059">
        <f t="shared" si="80"/>
        <v>60.400000000000006</v>
      </c>
      <c r="F1059">
        <f t="shared" si="81"/>
        <v>-2.4000000000000057</v>
      </c>
      <c r="G1059" t="s">
        <v>34</v>
      </c>
      <c r="H1059" s="2">
        <f t="shared" si="84"/>
        <v>-6.3225806451629146E-2</v>
      </c>
      <c r="I1059">
        <f t="shared" si="82"/>
        <v>44.410000000000004</v>
      </c>
      <c r="J1059">
        <f t="shared" si="83"/>
        <v>13.589999999999996</v>
      </c>
    </row>
    <row r="1060" spans="1:10">
      <c r="A1060" s="1">
        <v>0.60761574074074076</v>
      </c>
      <c r="B1060">
        <v>35.6</v>
      </c>
      <c r="C1060">
        <v>57</v>
      </c>
      <c r="D1060">
        <v>0</v>
      </c>
      <c r="E1060">
        <f t="shared" si="80"/>
        <v>60.400000000000006</v>
      </c>
      <c r="F1060">
        <f t="shared" si="81"/>
        <v>-3.4000000000000057</v>
      </c>
      <c r="G1060" t="s">
        <v>34</v>
      </c>
      <c r="H1060" s="2">
        <f t="shared" si="84"/>
        <v>-6.3225806451629146E-2</v>
      </c>
      <c r="I1060">
        <f t="shared" si="82"/>
        <v>44.410000000000004</v>
      </c>
      <c r="J1060">
        <f t="shared" si="83"/>
        <v>12.589999999999996</v>
      </c>
    </row>
    <row r="1061" spans="1:10">
      <c r="A1061" s="1">
        <v>0.60768518518518522</v>
      </c>
      <c r="B1061">
        <v>35.6</v>
      </c>
      <c r="C1061">
        <v>57</v>
      </c>
      <c r="D1061">
        <v>0</v>
      </c>
      <c r="E1061">
        <f t="shared" si="80"/>
        <v>60.400000000000006</v>
      </c>
      <c r="F1061">
        <f t="shared" si="81"/>
        <v>-3.4000000000000057</v>
      </c>
      <c r="G1061" t="s">
        <v>34</v>
      </c>
      <c r="H1061" s="2">
        <f t="shared" si="84"/>
        <v>-6.3225806451629146E-2</v>
      </c>
      <c r="I1061">
        <f t="shared" si="82"/>
        <v>44.410000000000004</v>
      </c>
      <c r="J1061">
        <f t="shared" si="83"/>
        <v>12.589999999999996</v>
      </c>
    </row>
    <row r="1062" spans="1:10">
      <c r="A1062" s="1">
        <v>0.60775462962962956</v>
      </c>
      <c r="B1062">
        <v>35.6</v>
      </c>
      <c r="C1062">
        <v>57</v>
      </c>
      <c r="D1062">
        <v>0</v>
      </c>
      <c r="E1062">
        <f t="shared" si="80"/>
        <v>60.400000000000006</v>
      </c>
      <c r="F1062">
        <f t="shared" si="81"/>
        <v>-3.4000000000000057</v>
      </c>
      <c r="G1062" t="s">
        <v>34</v>
      </c>
      <c r="H1062" s="2">
        <f t="shared" si="84"/>
        <v>-6.3225806451629146E-2</v>
      </c>
      <c r="I1062">
        <f t="shared" si="82"/>
        <v>44.410000000000004</v>
      </c>
      <c r="J1062">
        <f t="shared" si="83"/>
        <v>12.589999999999996</v>
      </c>
    </row>
    <row r="1063" spans="1:10">
      <c r="A1063" s="1">
        <v>0.60782407407407402</v>
      </c>
      <c r="B1063">
        <v>35.6</v>
      </c>
      <c r="C1063">
        <v>57</v>
      </c>
      <c r="D1063">
        <v>3</v>
      </c>
      <c r="E1063">
        <f t="shared" si="80"/>
        <v>63.57</v>
      </c>
      <c r="F1063">
        <f t="shared" si="81"/>
        <v>-6.57</v>
      </c>
      <c r="G1063" t="s">
        <v>34</v>
      </c>
      <c r="H1063" s="2">
        <f t="shared" si="84"/>
        <v>-6.3225806451629146E-2</v>
      </c>
      <c r="I1063">
        <f t="shared" si="82"/>
        <v>46.600022175853638</v>
      </c>
      <c r="J1063">
        <f t="shared" si="83"/>
        <v>10.399977824146362</v>
      </c>
    </row>
    <row r="1064" spans="1:10">
      <c r="A1064" s="1">
        <v>0.60789351851851847</v>
      </c>
      <c r="B1064">
        <v>35.6</v>
      </c>
      <c r="C1064">
        <v>57</v>
      </c>
      <c r="D1064">
        <v>0</v>
      </c>
      <c r="E1064">
        <f t="shared" si="80"/>
        <v>60.400000000000006</v>
      </c>
      <c r="F1064">
        <f t="shared" si="81"/>
        <v>-3.4000000000000057</v>
      </c>
      <c r="G1064" t="s">
        <v>34</v>
      </c>
      <c r="H1064" s="2">
        <f t="shared" si="84"/>
        <v>-6.3225806451629146E-2</v>
      </c>
      <c r="I1064">
        <f t="shared" si="82"/>
        <v>44.410000000000004</v>
      </c>
      <c r="J1064">
        <f t="shared" si="83"/>
        <v>12.589999999999996</v>
      </c>
    </row>
    <row r="1065" spans="1:10">
      <c r="A1065" s="1">
        <v>0.60796296296296293</v>
      </c>
      <c r="B1065">
        <v>35.6</v>
      </c>
      <c r="C1065">
        <v>57</v>
      </c>
      <c r="D1065">
        <v>2</v>
      </c>
      <c r="E1065">
        <f t="shared" si="80"/>
        <v>63.410000000000004</v>
      </c>
      <c r="F1065">
        <f t="shared" si="81"/>
        <v>-6.4100000000000037</v>
      </c>
      <c r="G1065" t="s">
        <v>34</v>
      </c>
      <c r="H1065" s="2">
        <f t="shared" si="84"/>
        <v>-6.3225806451629146E-2</v>
      </c>
      <c r="I1065">
        <f t="shared" si="82"/>
        <v>45.870014783934955</v>
      </c>
      <c r="J1065">
        <f t="shared" si="83"/>
        <v>11.129985216065045</v>
      </c>
    </row>
    <row r="1066" spans="1:10">
      <c r="A1066" s="1">
        <v>0.60803240740740738</v>
      </c>
      <c r="B1066">
        <v>35.6</v>
      </c>
      <c r="C1066">
        <v>57</v>
      </c>
      <c r="D1066">
        <v>0</v>
      </c>
      <c r="E1066">
        <f t="shared" si="80"/>
        <v>60.400000000000006</v>
      </c>
      <c r="F1066">
        <f t="shared" si="81"/>
        <v>-3.4000000000000057</v>
      </c>
      <c r="G1066" t="s">
        <v>34</v>
      </c>
      <c r="H1066" s="2">
        <f t="shared" si="84"/>
        <v>-6.3225806451629146E-2</v>
      </c>
      <c r="I1066">
        <f t="shared" si="82"/>
        <v>44.410000000000004</v>
      </c>
      <c r="J1066">
        <f t="shared" si="83"/>
        <v>12.589999999999996</v>
      </c>
    </row>
    <row r="1067" spans="1:10">
      <c r="A1067" s="1">
        <v>0.60810185185185184</v>
      </c>
      <c r="B1067">
        <v>35.6</v>
      </c>
      <c r="C1067">
        <v>57</v>
      </c>
      <c r="D1067">
        <v>0</v>
      </c>
      <c r="E1067">
        <f t="shared" si="80"/>
        <v>60.400000000000006</v>
      </c>
      <c r="F1067">
        <f t="shared" si="81"/>
        <v>-3.4000000000000057</v>
      </c>
      <c r="G1067" t="s">
        <v>34</v>
      </c>
      <c r="H1067" s="2">
        <f t="shared" si="84"/>
        <v>-6.3225806451629146E-2</v>
      </c>
      <c r="I1067">
        <f t="shared" si="82"/>
        <v>44.410000000000004</v>
      </c>
      <c r="J1067">
        <f t="shared" si="83"/>
        <v>12.589999999999996</v>
      </c>
    </row>
    <row r="1068" spans="1:10">
      <c r="A1068" s="1">
        <v>0.60817129629629629</v>
      </c>
      <c r="B1068">
        <v>35.6</v>
      </c>
      <c r="C1068">
        <v>57</v>
      </c>
      <c r="D1068">
        <v>0</v>
      </c>
      <c r="E1068">
        <f t="shared" si="80"/>
        <v>60.400000000000006</v>
      </c>
      <c r="F1068">
        <f t="shared" si="81"/>
        <v>-3.4000000000000057</v>
      </c>
      <c r="G1068" t="s">
        <v>34</v>
      </c>
      <c r="H1068" s="2">
        <f t="shared" si="84"/>
        <v>-6.3225806451629146E-2</v>
      </c>
      <c r="I1068">
        <f t="shared" si="82"/>
        <v>44.410000000000004</v>
      </c>
      <c r="J1068">
        <f t="shared" si="83"/>
        <v>12.589999999999996</v>
      </c>
    </row>
    <row r="1069" spans="1:10">
      <c r="A1069" s="1">
        <v>0.60824074074074075</v>
      </c>
      <c r="B1069">
        <v>35.5</v>
      </c>
      <c r="C1069">
        <v>58</v>
      </c>
      <c r="D1069">
        <v>0</v>
      </c>
      <c r="E1069">
        <f t="shared" si="80"/>
        <v>60.400000000000006</v>
      </c>
      <c r="F1069">
        <f t="shared" si="81"/>
        <v>-2.4000000000000057</v>
      </c>
      <c r="G1069" t="s">
        <v>34</v>
      </c>
      <c r="H1069" s="2">
        <f t="shared" si="84"/>
        <v>-6.3225806451629146E-2</v>
      </c>
      <c r="I1069">
        <f t="shared" si="82"/>
        <v>44.410000000000004</v>
      </c>
      <c r="J1069">
        <f t="shared" si="83"/>
        <v>13.589999999999996</v>
      </c>
    </row>
    <row r="1070" spans="1:10">
      <c r="A1070" s="1">
        <v>0.6083101851851852</v>
      </c>
      <c r="B1070">
        <v>35.5</v>
      </c>
      <c r="C1070">
        <v>57</v>
      </c>
      <c r="D1070">
        <v>0</v>
      </c>
      <c r="E1070">
        <f t="shared" si="80"/>
        <v>60.400000000000006</v>
      </c>
      <c r="F1070">
        <f t="shared" si="81"/>
        <v>-3.4000000000000057</v>
      </c>
      <c r="G1070" t="s">
        <v>34</v>
      </c>
      <c r="H1070" s="2">
        <f t="shared" si="84"/>
        <v>-6.3225806451629146E-2</v>
      </c>
      <c r="I1070">
        <f t="shared" si="82"/>
        <v>44.410000000000004</v>
      </c>
      <c r="J1070">
        <f t="shared" si="83"/>
        <v>12.589999999999996</v>
      </c>
    </row>
    <row r="1071" spans="1:10">
      <c r="A1071" s="1">
        <v>0.60837962962962966</v>
      </c>
      <c r="B1071">
        <v>35.5</v>
      </c>
      <c r="C1071">
        <v>57</v>
      </c>
      <c r="D1071">
        <v>0</v>
      </c>
      <c r="E1071">
        <f t="shared" si="80"/>
        <v>60.400000000000006</v>
      </c>
      <c r="F1071">
        <f t="shared" si="81"/>
        <v>-3.4000000000000057</v>
      </c>
      <c r="G1071" t="s">
        <v>34</v>
      </c>
      <c r="H1071" s="2">
        <f t="shared" si="84"/>
        <v>-6.3225806451629146E-2</v>
      </c>
      <c r="I1071">
        <f t="shared" si="82"/>
        <v>44.410000000000004</v>
      </c>
      <c r="J1071">
        <f t="shared" si="83"/>
        <v>12.589999999999996</v>
      </c>
    </row>
    <row r="1072" spans="1:10">
      <c r="A1072" s="1">
        <v>0.60864583333333333</v>
      </c>
      <c r="B1072">
        <v>35.5</v>
      </c>
      <c r="C1072">
        <v>56</v>
      </c>
      <c r="D1072">
        <v>0</v>
      </c>
      <c r="E1072">
        <f t="shared" si="80"/>
        <v>60.400000000000006</v>
      </c>
      <c r="F1072">
        <f t="shared" si="81"/>
        <v>-4.4000000000000057</v>
      </c>
      <c r="G1072" t="s">
        <v>34</v>
      </c>
      <c r="H1072" s="2">
        <f t="shared" si="84"/>
        <v>-6.3225806451629146E-2</v>
      </c>
      <c r="I1072">
        <f t="shared" si="82"/>
        <v>44.410000000000004</v>
      </c>
      <c r="J1072">
        <f t="shared" si="83"/>
        <v>11.589999999999996</v>
      </c>
    </row>
    <row r="1073" spans="1:10">
      <c r="A1073" s="1">
        <v>0.60871527777777779</v>
      </c>
      <c r="B1073">
        <v>35.5</v>
      </c>
      <c r="C1073">
        <v>56</v>
      </c>
      <c r="D1073">
        <v>0</v>
      </c>
      <c r="E1073">
        <f t="shared" si="80"/>
        <v>60.400000000000006</v>
      </c>
      <c r="F1073">
        <f t="shared" si="81"/>
        <v>-4.4000000000000057</v>
      </c>
      <c r="G1073" t="s">
        <v>34</v>
      </c>
      <c r="H1073" s="2">
        <f t="shared" si="84"/>
        <v>-6.3225806451629146E-2</v>
      </c>
      <c r="I1073">
        <f t="shared" si="82"/>
        <v>44.410000000000004</v>
      </c>
      <c r="J1073">
        <f t="shared" si="83"/>
        <v>11.589999999999996</v>
      </c>
    </row>
    <row r="1074" spans="1:10">
      <c r="A1074" s="1">
        <v>0.60878472222222224</v>
      </c>
      <c r="B1074">
        <v>35.5</v>
      </c>
      <c r="C1074">
        <v>56</v>
      </c>
      <c r="D1074">
        <v>0</v>
      </c>
      <c r="E1074">
        <f t="shared" si="80"/>
        <v>60.400000000000006</v>
      </c>
      <c r="F1074">
        <f t="shared" si="81"/>
        <v>-4.4000000000000057</v>
      </c>
      <c r="G1074" t="s">
        <v>34</v>
      </c>
      <c r="H1074" s="2">
        <f t="shared" si="84"/>
        <v>-6.3225806451629146E-2</v>
      </c>
      <c r="I1074">
        <f t="shared" si="82"/>
        <v>44.410000000000004</v>
      </c>
      <c r="J1074">
        <f t="shared" si="83"/>
        <v>11.589999999999996</v>
      </c>
    </row>
    <row r="1075" spans="1:10">
      <c r="A1075" s="1">
        <v>0.6088541666666667</v>
      </c>
      <c r="B1075">
        <v>35.5</v>
      </c>
      <c r="C1075">
        <v>58</v>
      </c>
      <c r="D1075">
        <v>2</v>
      </c>
      <c r="E1075">
        <f t="shared" si="80"/>
        <v>63.410000000000004</v>
      </c>
      <c r="F1075">
        <f t="shared" si="81"/>
        <v>-5.4100000000000037</v>
      </c>
      <c r="G1075" t="s">
        <v>34</v>
      </c>
      <c r="H1075" s="2">
        <f t="shared" si="84"/>
        <v>-6.3225806451629146E-2</v>
      </c>
      <c r="I1075">
        <f t="shared" si="82"/>
        <v>45.870014783934955</v>
      </c>
      <c r="J1075">
        <f t="shared" si="83"/>
        <v>12.129985216065045</v>
      </c>
    </row>
    <row r="1076" spans="1:10">
      <c r="A1076" s="1">
        <v>0.60892361111111104</v>
      </c>
      <c r="B1076">
        <v>35.5</v>
      </c>
      <c r="C1076">
        <v>57</v>
      </c>
      <c r="D1076">
        <v>31</v>
      </c>
      <c r="E1076">
        <f t="shared" si="80"/>
        <v>68.05</v>
      </c>
      <c r="F1076">
        <f t="shared" si="81"/>
        <v>-11.049999999999997</v>
      </c>
      <c r="G1076" t="s">
        <v>34</v>
      </c>
      <c r="H1076" s="2">
        <f t="shared" si="84"/>
        <v>-6.3225806451629146E-2</v>
      </c>
      <c r="I1076">
        <f t="shared" si="82"/>
        <v>67.040229136372545</v>
      </c>
      <c r="J1076">
        <f t="shared" si="83"/>
        <v>-10.040229136372545</v>
      </c>
    </row>
    <row r="1077" spans="1:10">
      <c r="A1077" s="1">
        <v>0.6089930555555555</v>
      </c>
      <c r="B1077">
        <v>35.5</v>
      </c>
      <c r="C1077">
        <v>58</v>
      </c>
      <c r="D1077">
        <v>18</v>
      </c>
      <c r="E1077">
        <f t="shared" si="80"/>
        <v>65.97</v>
      </c>
      <c r="F1077">
        <f t="shared" si="81"/>
        <v>-7.9699999999999989</v>
      </c>
      <c r="G1077" t="s">
        <v>34</v>
      </c>
      <c r="H1077" s="2">
        <f t="shared" si="84"/>
        <v>-6.3225806451629146E-2</v>
      </c>
      <c r="I1077">
        <f t="shared" si="82"/>
        <v>57.550133050731127</v>
      </c>
      <c r="J1077">
        <f t="shared" si="83"/>
        <v>0.44986694926887338</v>
      </c>
    </row>
    <row r="1078" spans="1:10">
      <c r="A1078" s="1">
        <v>0.60906249999999995</v>
      </c>
      <c r="B1078">
        <v>35.5</v>
      </c>
      <c r="C1078">
        <v>57</v>
      </c>
      <c r="D1078">
        <v>2</v>
      </c>
      <c r="E1078">
        <f t="shared" si="80"/>
        <v>63.410000000000004</v>
      </c>
      <c r="F1078">
        <f t="shared" si="81"/>
        <v>-6.4100000000000037</v>
      </c>
      <c r="G1078" t="s">
        <v>34</v>
      </c>
      <c r="H1078" s="2">
        <f t="shared" si="84"/>
        <v>-6.3225806451629146E-2</v>
      </c>
      <c r="I1078">
        <f t="shared" si="82"/>
        <v>45.870014783934955</v>
      </c>
      <c r="J1078">
        <f t="shared" si="83"/>
        <v>11.129985216065045</v>
      </c>
    </row>
    <row r="1079" spans="1:10">
      <c r="A1079" s="1">
        <v>0.60913194444444441</v>
      </c>
      <c r="B1079">
        <v>35.5</v>
      </c>
      <c r="C1079">
        <v>57</v>
      </c>
      <c r="D1079">
        <v>26</v>
      </c>
      <c r="E1079">
        <f t="shared" si="80"/>
        <v>67.25</v>
      </c>
      <c r="F1079">
        <f t="shared" si="81"/>
        <v>-10.25</v>
      </c>
      <c r="G1079" t="s">
        <v>34</v>
      </c>
      <c r="H1079" s="2">
        <f t="shared" si="84"/>
        <v>-6.3225806451629146E-2</v>
      </c>
      <c r="I1079">
        <f t="shared" si="82"/>
        <v>63.390192181007045</v>
      </c>
      <c r="J1079">
        <f t="shared" si="83"/>
        <v>-6.3901921810070448</v>
      </c>
    </row>
    <row r="1080" spans="1:10">
      <c r="A1080" s="1">
        <v>0.60920138888888886</v>
      </c>
      <c r="B1080">
        <v>35.5</v>
      </c>
      <c r="C1080">
        <v>58</v>
      </c>
      <c r="D1080">
        <v>0</v>
      </c>
      <c r="E1080">
        <f t="shared" si="80"/>
        <v>60.400000000000006</v>
      </c>
      <c r="F1080">
        <f t="shared" si="81"/>
        <v>-2.4000000000000057</v>
      </c>
      <c r="G1080" t="s">
        <v>34</v>
      </c>
      <c r="H1080" s="2">
        <f t="shared" si="84"/>
        <v>-6.3225806451629146E-2</v>
      </c>
      <c r="I1080">
        <f t="shared" si="82"/>
        <v>44.410000000000004</v>
      </c>
      <c r="J1080">
        <f t="shared" si="83"/>
        <v>13.589999999999996</v>
      </c>
    </row>
    <row r="1081" spans="1:10">
      <c r="A1081" s="1">
        <v>0.60927083333333332</v>
      </c>
      <c r="B1081">
        <v>35.5</v>
      </c>
      <c r="C1081">
        <v>60</v>
      </c>
      <c r="D1081">
        <v>70</v>
      </c>
      <c r="E1081">
        <f t="shared" si="80"/>
        <v>74.290000000000006</v>
      </c>
      <c r="F1081">
        <f t="shared" si="81"/>
        <v>-14.290000000000006</v>
      </c>
      <c r="G1081" t="s">
        <v>34</v>
      </c>
      <c r="H1081" s="2">
        <f t="shared" si="84"/>
        <v>-6.3225806451629146E-2</v>
      </c>
      <c r="I1081">
        <f t="shared" si="82"/>
        <v>95.510517360322424</v>
      </c>
      <c r="J1081">
        <f t="shared" si="83"/>
        <v>-35.510517360322424</v>
      </c>
    </row>
    <row r="1082" spans="1:10">
      <c r="A1082" s="1">
        <v>0.60934027777777777</v>
      </c>
      <c r="B1082">
        <v>35.5</v>
      </c>
      <c r="C1082">
        <v>71</v>
      </c>
      <c r="D1082">
        <v>87</v>
      </c>
      <c r="E1082">
        <f t="shared" si="80"/>
        <v>77.010000000000005</v>
      </c>
      <c r="F1082">
        <f t="shared" si="81"/>
        <v>-6.0100000000000051</v>
      </c>
      <c r="G1082" t="s">
        <v>34</v>
      </c>
      <c r="H1082" s="2">
        <f t="shared" si="84"/>
        <v>-6.3225806451629146E-2</v>
      </c>
      <c r="I1082">
        <f t="shared" si="82"/>
        <v>107.92064298092559</v>
      </c>
      <c r="J1082">
        <f t="shared" si="83"/>
        <v>-36.920642980925592</v>
      </c>
    </row>
    <row r="1083" spans="1:10">
      <c r="A1083" s="1">
        <v>0.60940972222222223</v>
      </c>
      <c r="B1083">
        <v>35.5</v>
      </c>
      <c r="C1083">
        <v>72</v>
      </c>
      <c r="D1083">
        <v>40</v>
      </c>
      <c r="E1083">
        <f t="shared" si="80"/>
        <v>69.490000000000009</v>
      </c>
      <c r="F1083">
        <f t="shared" si="81"/>
        <v>2.5099999999999909</v>
      </c>
      <c r="G1083" t="s">
        <v>34</v>
      </c>
      <c r="H1083" s="2">
        <f t="shared" si="84"/>
        <v>-6.3225806451629146E-2</v>
      </c>
      <c r="I1083">
        <f t="shared" si="82"/>
        <v>73.610295653981694</v>
      </c>
      <c r="J1083">
        <f t="shared" si="83"/>
        <v>-1.6102956539816944</v>
      </c>
    </row>
    <row r="1084" spans="1:10">
      <c r="A1084" s="1">
        <v>0.60947916666666668</v>
      </c>
      <c r="B1084">
        <v>35.5</v>
      </c>
      <c r="C1084">
        <v>71</v>
      </c>
      <c r="D1084">
        <v>12</v>
      </c>
      <c r="E1084">
        <f t="shared" si="80"/>
        <v>65.010000000000005</v>
      </c>
      <c r="F1084">
        <f t="shared" si="81"/>
        <v>5.9899999999999949</v>
      </c>
      <c r="G1084" t="s">
        <v>34</v>
      </c>
      <c r="H1084" s="2">
        <f t="shared" si="84"/>
        <v>-6.3225806451629146E-2</v>
      </c>
      <c r="I1084">
        <f t="shared" si="82"/>
        <v>53.170088701658258</v>
      </c>
      <c r="J1084">
        <f t="shared" si="83"/>
        <v>17.829911298341742</v>
      </c>
    </row>
    <row r="1085" spans="1:10">
      <c r="A1085" s="1">
        <v>0.60954861111111114</v>
      </c>
      <c r="B1085">
        <v>35.5</v>
      </c>
      <c r="C1085">
        <v>71</v>
      </c>
      <c r="D1085">
        <v>25</v>
      </c>
      <c r="E1085">
        <f t="shared" si="80"/>
        <v>67.09</v>
      </c>
      <c r="F1085">
        <f t="shared" si="81"/>
        <v>3.9099999999999966</v>
      </c>
      <c r="G1085" t="s">
        <v>34</v>
      </c>
      <c r="H1085" s="2">
        <f t="shared" si="84"/>
        <v>-6.3225806451629146E-2</v>
      </c>
      <c r="I1085">
        <f t="shared" si="82"/>
        <v>62.660184789836379</v>
      </c>
      <c r="J1085">
        <f t="shared" si="83"/>
        <v>8.3398152101636214</v>
      </c>
    </row>
    <row r="1086" spans="1:10">
      <c r="A1086" s="1">
        <v>0.60961805555555559</v>
      </c>
      <c r="B1086">
        <v>35.5</v>
      </c>
      <c r="C1086">
        <v>70</v>
      </c>
      <c r="D1086">
        <v>29</v>
      </c>
      <c r="E1086">
        <f t="shared" si="80"/>
        <v>67.73</v>
      </c>
      <c r="F1086">
        <f t="shared" si="81"/>
        <v>2.269999999999996</v>
      </c>
      <c r="G1086" t="s">
        <v>34</v>
      </c>
      <c r="H1086" s="2">
        <f t="shared" si="84"/>
        <v>-6.3225806451629146E-2</v>
      </c>
      <c r="I1086">
        <f t="shared" si="82"/>
        <v>65.580214354323914</v>
      </c>
      <c r="J1086">
        <f t="shared" si="83"/>
        <v>4.419785645676086</v>
      </c>
    </row>
    <row r="1087" spans="1:10">
      <c r="A1087" s="1">
        <v>0.60968750000000005</v>
      </c>
      <c r="B1087">
        <v>35.5</v>
      </c>
      <c r="C1087">
        <v>69</v>
      </c>
      <c r="D1087">
        <v>72</v>
      </c>
      <c r="E1087">
        <f t="shared" si="80"/>
        <v>74.61</v>
      </c>
      <c r="F1087">
        <f t="shared" si="81"/>
        <v>-5.6099999999999994</v>
      </c>
      <c r="G1087" t="s">
        <v>34</v>
      </c>
      <c r="H1087" s="2">
        <f t="shared" si="84"/>
        <v>-6.3225806451629146E-2</v>
      </c>
      <c r="I1087">
        <f t="shared" si="82"/>
        <v>96.97053213970463</v>
      </c>
      <c r="J1087">
        <f t="shared" si="83"/>
        <v>-27.97053213970463</v>
      </c>
    </row>
    <row r="1088" spans="1:10">
      <c r="A1088" s="1">
        <v>0.60982638888888896</v>
      </c>
      <c r="B1088">
        <v>35.5</v>
      </c>
      <c r="C1088">
        <v>68</v>
      </c>
      <c r="D1088">
        <v>77</v>
      </c>
      <c r="E1088">
        <f t="shared" si="80"/>
        <v>75.41</v>
      </c>
      <c r="F1088">
        <f t="shared" si="81"/>
        <v>-7.4099999999999966</v>
      </c>
      <c r="G1088" t="s">
        <v>34</v>
      </c>
      <c r="H1088" s="2">
        <f t="shared" si="84"/>
        <v>-6.3225806451629146E-2</v>
      </c>
      <c r="I1088">
        <f t="shared" si="82"/>
        <v>100.62056908759114</v>
      </c>
      <c r="J1088">
        <f t="shared" si="83"/>
        <v>-32.620569087591136</v>
      </c>
    </row>
    <row r="1089" spans="1:10">
      <c r="A1089" s="1">
        <v>0.6098958333333333</v>
      </c>
      <c r="B1089">
        <v>35.5</v>
      </c>
      <c r="C1089">
        <v>67</v>
      </c>
      <c r="D1089">
        <v>42</v>
      </c>
      <c r="E1089">
        <f t="shared" si="80"/>
        <v>69.81</v>
      </c>
      <c r="F1089">
        <f t="shared" si="81"/>
        <v>-2.8100000000000023</v>
      </c>
      <c r="G1089" t="s">
        <v>34</v>
      </c>
      <c r="H1089" s="2">
        <f t="shared" si="84"/>
        <v>-6.3225806451629146E-2</v>
      </c>
      <c r="I1089">
        <f t="shared" si="82"/>
        <v>75.070310435314894</v>
      </c>
      <c r="J1089">
        <f t="shared" si="83"/>
        <v>-8.0703104353148944</v>
      </c>
    </row>
    <row r="1090" spans="1:10">
      <c r="A1090" s="1">
        <v>0.60996527777777776</v>
      </c>
      <c r="B1090">
        <v>35.5</v>
      </c>
      <c r="C1090">
        <v>66</v>
      </c>
      <c r="D1090">
        <v>77</v>
      </c>
      <c r="E1090">
        <f t="shared" si="80"/>
        <v>75.41</v>
      </c>
      <c r="F1090">
        <f t="shared" si="81"/>
        <v>-9.4099999999999966</v>
      </c>
      <c r="G1090" t="s">
        <v>34</v>
      </c>
      <c r="H1090" s="2">
        <f t="shared" si="84"/>
        <v>-6.3225806451629146E-2</v>
      </c>
      <c r="I1090">
        <f t="shared" si="82"/>
        <v>100.62056908759114</v>
      </c>
      <c r="J1090">
        <f t="shared" si="83"/>
        <v>-34.620569087591136</v>
      </c>
    </row>
    <row r="1091" spans="1:10">
      <c r="A1091" s="1">
        <v>0.61003472222222221</v>
      </c>
      <c r="B1091">
        <v>35.5</v>
      </c>
      <c r="C1091">
        <v>65</v>
      </c>
      <c r="D1091">
        <v>65</v>
      </c>
      <c r="E1091">
        <f t="shared" ref="E1091:E1154" si="85">0.16*D1091+63.09-2.69*EXP(-(32.53)*D1091)</f>
        <v>73.490000000000009</v>
      </c>
      <c r="F1091">
        <f t="shared" ref="F1091:F1154" si="86">C1091-E1091</f>
        <v>-8.4900000000000091</v>
      </c>
      <c r="G1091" t="s">
        <v>34</v>
      </c>
      <c r="H1091" s="2">
        <f t="shared" si="84"/>
        <v>-6.3225806451629146E-2</v>
      </c>
      <c r="I1091">
        <f t="shared" ref="I1091:I1154" si="87">0.73*D1091+46.09-1.68*EXP(-(0.0000044)*D1091)</f>
        <v>91.8604804112979</v>
      </c>
      <c r="J1091">
        <f t="shared" ref="J1091:J1154" si="88">C1091-I1091</f>
        <v>-26.8604804112979</v>
      </c>
    </row>
    <row r="1092" spans="1:10">
      <c r="A1092" s="1">
        <v>0.61010416666666667</v>
      </c>
      <c r="B1092">
        <v>35.5</v>
      </c>
      <c r="C1092">
        <v>65</v>
      </c>
      <c r="D1092">
        <v>0</v>
      </c>
      <c r="E1092">
        <f t="shared" si="85"/>
        <v>60.400000000000006</v>
      </c>
      <c r="F1092">
        <f t="shared" si="86"/>
        <v>4.5999999999999943</v>
      </c>
      <c r="G1092" t="s">
        <v>34</v>
      </c>
      <c r="H1092" s="2">
        <f t="shared" ref="H1092:H1155" si="89">AVERAGE(F:F)</f>
        <v>-6.3225806451629146E-2</v>
      </c>
      <c r="I1092">
        <f t="shared" si="87"/>
        <v>44.410000000000004</v>
      </c>
      <c r="J1092">
        <f t="shared" si="88"/>
        <v>20.589999999999996</v>
      </c>
    </row>
    <row r="1093" spans="1:10">
      <c r="A1093" s="1">
        <v>0.61017361111111112</v>
      </c>
      <c r="B1093">
        <v>35.5</v>
      </c>
      <c r="C1093">
        <v>64</v>
      </c>
      <c r="D1093">
        <v>25</v>
      </c>
      <c r="E1093">
        <f t="shared" si="85"/>
        <v>67.09</v>
      </c>
      <c r="F1093">
        <f t="shared" si="86"/>
        <v>-3.0900000000000034</v>
      </c>
      <c r="G1093" t="s">
        <v>34</v>
      </c>
      <c r="H1093" s="2">
        <f t="shared" si="89"/>
        <v>-6.3225806451629146E-2</v>
      </c>
      <c r="I1093">
        <f t="shared" si="87"/>
        <v>62.660184789836379</v>
      </c>
      <c r="J1093">
        <f t="shared" si="88"/>
        <v>1.3398152101636214</v>
      </c>
    </row>
    <row r="1094" spans="1:10">
      <c r="A1094" s="1">
        <v>0.61024305555555558</v>
      </c>
      <c r="B1094">
        <v>35.5</v>
      </c>
      <c r="C1094">
        <v>63</v>
      </c>
      <c r="D1094">
        <v>2</v>
      </c>
      <c r="E1094">
        <f t="shared" si="85"/>
        <v>63.410000000000004</v>
      </c>
      <c r="F1094">
        <f t="shared" si="86"/>
        <v>-0.41000000000000369</v>
      </c>
      <c r="G1094" t="s">
        <v>34</v>
      </c>
      <c r="H1094" s="2">
        <f t="shared" si="89"/>
        <v>-6.3225806451629146E-2</v>
      </c>
      <c r="I1094">
        <f t="shared" si="87"/>
        <v>45.870014783934955</v>
      </c>
      <c r="J1094">
        <f t="shared" si="88"/>
        <v>17.129985216065045</v>
      </c>
    </row>
    <row r="1095" spans="1:10">
      <c r="A1095" s="1">
        <v>0.61031250000000004</v>
      </c>
      <c r="B1095">
        <v>35.5</v>
      </c>
      <c r="C1095">
        <v>62</v>
      </c>
      <c r="D1095">
        <v>26</v>
      </c>
      <c r="E1095">
        <f t="shared" si="85"/>
        <v>67.25</v>
      </c>
      <c r="F1095">
        <f t="shared" si="86"/>
        <v>-5.25</v>
      </c>
      <c r="G1095" t="s">
        <v>34</v>
      </c>
      <c r="H1095" s="2">
        <f t="shared" si="89"/>
        <v>-6.3225806451629146E-2</v>
      </c>
      <c r="I1095">
        <f t="shared" si="87"/>
        <v>63.390192181007045</v>
      </c>
      <c r="J1095">
        <f t="shared" si="88"/>
        <v>-1.3901921810070448</v>
      </c>
    </row>
    <row r="1096" spans="1:10">
      <c r="A1096" s="1">
        <v>0.61038194444444438</v>
      </c>
      <c r="B1096">
        <v>35.5</v>
      </c>
      <c r="C1096">
        <v>62</v>
      </c>
      <c r="D1096">
        <v>63</v>
      </c>
      <c r="E1096">
        <f t="shared" si="85"/>
        <v>73.17</v>
      </c>
      <c r="F1096">
        <f t="shared" si="86"/>
        <v>-11.170000000000002</v>
      </c>
      <c r="G1096" t="s">
        <v>34</v>
      </c>
      <c r="H1096" s="2">
        <f t="shared" si="89"/>
        <v>-6.3225806451629146E-2</v>
      </c>
      <c r="I1096">
        <f t="shared" si="87"/>
        <v>90.400465631460506</v>
      </c>
      <c r="J1096">
        <f t="shared" si="88"/>
        <v>-28.400465631460506</v>
      </c>
    </row>
    <row r="1097" spans="1:10">
      <c r="A1097" s="1">
        <v>0.61045138888888884</v>
      </c>
      <c r="B1097">
        <v>35.5</v>
      </c>
      <c r="C1097">
        <v>61</v>
      </c>
      <c r="D1097">
        <v>5</v>
      </c>
      <c r="E1097">
        <f t="shared" si="85"/>
        <v>63.89</v>
      </c>
      <c r="F1097">
        <f t="shared" si="86"/>
        <v>-2.8900000000000006</v>
      </c>
      <c r="G1097" t="s">
        <v>34</v>
      </c>
      <c r="H1097" s="2">
        <f t="shared" si="89"/>
        <v>-6.3225806451629146E-2</v>
      </c>
      <c r="I1097">
        <f t="shared" si="87"/>
        <v>48.060036959593447</v>
      </c>
      <c r="J1097">
        <f t="shared" si="88"/>
        <v>12.939963040406553</v>
      </c>
    </row>
    <row r="1098" spans="1:10">
      <c r="A1098" s="1">
        <v>0.61052083333333329</v>
      </c>
      <c r="B1098">
        <v>35.5</v>
      </c>
      <c r="C1098">
        <v>60</v>
      </c>
      <c r="D1098">
        <v>0</v>
      </c>
      <c r="E1098">
        <f t="shared" si="85"/>
        <v>60.400000000000006</v>
      </c>
      <c r="F1098">
        <f t="shared" si="86"/>
        <v>-0.40000000000000568</v>
      </c>
      <c r="G1098" t="s">
        <v>34</v>
      </c>
      <c r="H1098" s="2">
        <f t="shared" si="89"/>
        <v>-6.3225806451629146E-2</v>
      </c>
      <c r="I1098">
        <f t="shared" si="87"/>
        <v>44.410000000000004</v>
      </c>
      <c r="J1098">
        <f t="shared" si="88"/>
        <v>15.589999999999996</v>
      </c>
    </row>
    <row r="1099" spans="1:10">
      <c r="A1099" s="1">
        <v>0.61059027777777775</v>
      </c>
      <c r="B1099">
        <v>35.5</v>
      </c>
      <c r="C1099">
        <v>60</v>
      </c>
      <c r="D1099">
        <v>0</v>
      </c>
      <c r="E1099">
        <f t="shared" si="85"/>
        <v>60.400000000000006</v>
      </c>
      <c r="F1099">
        <f t="shared" si="86"/>
        <v>-0.40000000000000568</v>
      </c>
      <c r="G1099" t="s">
        <v>34</v>
      </c>
      <c r="H1099" s="2">
        <f t="shared" si="89"/>
        <v>-6.3225806451629146E-2</v>
      </c>
      <c r="I1099">
        <f t="shared" si="87"/>
        <v>44.410000000000004</v>
      </c>
      <c r="J1099">
        <f t="shared" si="88"/>
        <v>15.589999999999996</v>
      </c>
    </row>
    <row r="1100" spans="1:10">
      <c r="A1100" s="1">
        <v>0.6106597222222222</v>
      </c>
      <c r="B1100">
        <v>35.5</v>
      </c>
      <c r="C1100">
        <v>61</v>
      </c>
      <c r="D1100">
        <v>2</v>
      </c>
      <c r="E1100">
        <f t="shared" si="85"/>
        <v>63.410000000000004</v>
      </c>
      <c r="F1100">
        <f t="shared" si="86"/>
        <v>-2.4100000000000037</v>
      </c>
      <c r="G1100" t="s">
        <v>34</v>
      </c>
      <c r="H1100" s="2">
        <f t="shared" si="89"/>
        <v>-6.3225806451629146E-2</v>
      </c>
      <c r="I1100">
        <f t="shared" si="87"/>
        <v>45.870014783934955</v>
      </c>
      <c r="J1100">
        <f t="shared" si="88"/>
        <v>15.129985216065045</v>
      </c>
    </row>
    <row r="1101" spans="1:10">
      <c r="A1101" s="1">
        <v>0.61072916666666666</v>
      </c>
      <c r="B1101">
        <v>35.5</v>
      </c>
      <c r="C1101">
        <v>61</v>
      </c>
      <c r="D1101">
        <v>22</v>
      </c>
      <c r="E1101">
        <f t="shared" si="85"/>
        <v>66.61</v>
      </c>
      <c r="F1101">
        <f t="shared" si="86"/>
        <v>-5.6099999999999994</v>
      </c>
      <c r="G1101" t="s">
        <v>34</v>
      </c>
      <c r="H1101" s="2">
        <f t="shared" si="89"/>
        <v>-6.3225806451629146E-2</v>
      </c>
      <c r="I1101">
        <f t="shared" si="87"/>
        <v>60.470162616129258</v>
      </c>
      <c r="J1101">
        <f t="shared" si="88"/>
        <v>0.52983738387074197</v>
      </c>
    </row>
    <row r="1102" spans="1:10">
      <c r="A1102" s="1">
        <v>0.61079861111111111</v>
      </c>
      <c r="B1102">
        <v>35.5</v>
      </c>
      <c r="C1102">
        <v>60</v>
      </c>
      <c r="D1102">
        <v>15</v>
      </c>
      <c r="E1102">
        <f t="shared" si="85"/>
        <v>65.490000000000009</v>
      </c>
      <c r="F1102">
        <f t="shared" si="86"/>
        <v>-5.4900000000000091</v>
      </c>
      <c r="G1102" t="s">
        <v>34</v>
      </c>
      <c r="H1102" s="2">
        <f t="shared" si="89"/>
        <v>-6.3225806451629146E-2</v>
      </c>
      <c r="I1102">
        <f t="shared" si="87"/>
        <v>55.360110876341047</v>
      </c>
      <c r="J1102">
        <f t="shared" si="88"/>
        <v>4.6398891236589535</v>
      </c>
    </row>
    <row r="1103" spans="1:10">
      <c r="A1103" s="1">
        <v>0.61086805555555557</v>
      </c>
      <c r="B1103">
        <v>35.5</v>
      </c>
      <c r="C1103">
        <v>68</v>
      </c>
      <c r="D1103">
        <v>34</v>
      </c>
      <c r="E1103">
        <f t="shared" si="85"/>
        <v>68.53</v>
      </c>
      <c r="F1103">
        <f t="shared" si="86"/>
        <v>-0.53000000000000114</v>
      </c>
      <c r="G1103" t="s">
        <v>34</v>
      </c>
      <c r="H1103" s="2">
        <f t="shared" si="89"/>
        <v>-6.3225806451629146E-2</v>
      </c>
      <c r="I1103">
        <f t="shared" si="87"/>
        <v>69.230251309201606</v>
      </c>
      <c r="J1103">
        <f t="shared" si="88"/>
        <v>-1.2302513092016056</v>
      </c>
    </row>
    <row r="1104" spans="1:10">
      <c r="A1104" s="1">
        <v>0.61093750000000002</v>
      </c>
      <c r="B1104">
        <v>35.5</v>
      </c>
      <c r="C1104">
        <v>67</v>
      </c>
      <c r="D1104">
        <v>8</v>
      </c>
      <c r="E1104">
        <f t="shared" si="85"/>
        <v>64.37</v>
      </c>
      <c r="F1104">
        <f t="shared" si="86"/>
        <v>2.6299999999999955</v>
      </c>
      <c r="G1104" t="s">
        <v>34</v>
      </c>
      <c r="H1104" s="2">
        <f t="shared" si="89"/>
        <v>-6.3225806451629146E-2</v>
      </c>
      <c r="I1104">
        <f t="shared" si="87"/>
        <v>50.250059134959223</v>
      </c>
      <c r="J1104">
        <f t="shared" si="88"/>
        <v>16.749940865040777</v>
      </c>
    </row>
    <row r="1105" spans="1:10">
      <c r="A1105" s="1">
        <v>0.61100694444444448</v>
      </c>
      <c r="B1105">
        <v>35.5</v>
      </c>
      <c r="C1105">
        <v>66</v>
      </c>
      <c r="D1105">
        <v>11</v>
      </c>
      <c r="E1105">
        <f t="shared" si="85"/>
        <v>64.850000000000009</v>
      </c>
      <c r="F1105">
        <f t="shared" si="86"/>
        <v>1.1499999999999915</v>
      </c>
      <c r="G1105" t="s">
        <v>34</v>
      </c>
      <c r="H1105" s="2">
        <f t="shared" si="89"/>
        <v>-6.3225806451629146E-2</v>
      </c>
      <c r="I1105">
        <f t="shared" si="87"/>
        <v>52.440081310032284</v>
      </c>
      <c r="J1105">
        <f t="shared" si="88"/>
        <v>13.559918689967716</v>
      </c>
    </row>
    <row r="1106" spans="1:10">
      <c r="A1106" s="1">
        <v>0.61121527777777784</v>
      </c>
      <c r="B1106">
        <v>35.5</v>
      </c>
      <c r="C1106">
        <v>64</v>
      </c>
      <c r="D1106">
        <v>43</v>
      </c>
      <c r="E1106">
        <f t="shared" si="85"/>
        <v>69.97</v>
      </c>
      <c r="F1106">
        <f t="shared" si="86"/>
        <v>-5.9699999999999989</v>
      </c>
      <c r="G1106" t="s">
        <v>34</v>
      </c>
      <c r="H1106" s="2">
        <f t="shared" si="89"/>
        <v>-6.3225806451629146E-2</v>
      </c>
      <c r="I1106">
        <f t="shared" si="87"/>
        <v>75.800317825932723</v>
      </c>
      <c r="J1106">
        <f t="shared" si="88"/>
        <v>-11.800317825932723</v>
      </c>
    </row>
    <row r="1107" spans="1:10">
      <c r="A1107" s="1">
        <v>0.61128472222222219</v>
      </c>
      <c r="B1107">
        <v>35.5</v>
      </c>
      <c r="C1107">
        <v>63</v>
      </c>
      <c r="D1107">
        <v>17</v>
      </c>
      <c r="E1107">
        <f t="shared" si="85"/>
        <v>65.81</v>
      </c>
      <c r="F1107">
        <f t="shared" si="86"/>
        <v>-2.8100000000000023</v>
      </c>
      <c r="G1107" t="s">
        <v>34</v>
      </c>
      <c r="H1107" s="2">
        <f t="shared" si="89"/>
        <v>-6.3225806451629146E-2</v>
      </c>
      <c r="I1107">
        <f t="shared" si="87"/>
        <v>56.820125659300281</v>
      </c>
      <c r="J1107">
        <f t="shared" si="88"/>
        <v>6.179874340699719</v>
      </c>
    </row>
    <row r="1108" spans="1:10">
      <c r="A1108" s="1">
        <v>0.61135416666666664</v>
      </c>
      <c r="B1108">
        <v>35.5</v>
      </c>
      <c r="C1108">
        <v>63</v>
      </c>
      <c r="D1108">
        <v>2</v>
      </c>
      <c r="E1108">
        <f t="shared" si="85"/>
        <v>63.410000000000004</v>
      </c>
      <c r="F1108">
        <f t="shared" si="86"/>
        <v>-0.41000000000000369</v>
      </c>
      <c r="G1108" t="s">
        <v>34</v>
      </c>
      <c r="H1108" s="2">
        <f t="shared" si="89"/>
        <v>-6.3225806451629146E-2</v>
      </c>
      <c r="I1108">
        <f t="shared" si="87"/>
        <v>45.870014783934955</v>
      </c>
      <c r="J1108">
        <f t="shared" si="88"/>
        <v>17.129985216065045</v>
      </c>
    </row>
    <row r="1109" spans="1:10">
      <c r="A1109" s="1">
        <v>0.6114236111111111</v>
      </c>
      <c r="B1109">
        <v>35.5</v>
      </c>
      <c r="C1109">
        <v>62</v>
      </c>
      <c r="D1109">
        <v>0</v>
      </c>
      <c r="E1109">
        <f t="shared" si="85"/>
        <v>60.400000000000006</v>
      </c>
      <c r="F1109">
        <f t="shared" si="86"/>
        <v>1.5999999999999943</v>
      </c>
      <c r="G1109" t="s">
        <v>34</v>
      </c>
      <c r="H1109" s="2">
        <f t="shared" si="89"/>
        <v>-6.3225806451629146E-2</v>
      </c>
      <c r="I1109">
        <f t="shared" si="87"/>
        <v>44.410000000000004</v>
      </c>
      <c r="J1109">
        <f t="shared" si="88"/>
        <v>17.589999999999996</v>
      </c>
    </row>
    <row r="1110" spans="1:10">
      <c r="A1110" s="1">
        <v>0.61149305555555555</v>
      </c>
      <c r="B1110">
        <v>35.5</v>
      </c>
      <c r="C1110">
        <v>61</v>
      </c>
      <c r="D1110">
        <v>0</v>
      </c>
      <c r="E1110">
        <f t="shared" si="85"/>
        <v>60.400000000000006</v>
      </c>
      <c r="F1110">
        <f t="shared" si="86"/>
        <v>0.59999999999999432</v>
      </c>
      <c r="G1110" t="s">
        <v>34</v>
      </c>
      <c r="H1110" s="2">
        <f t="shared" si="89"/>
        <v>-6.3225806451629146E-2</v>
      </c>
      <c r="I1110">
        <f t="shared" si="87"/>
        <v>44.410000000000004</v>
      </c>
      <c r="J1110">
        <f t="shared" si="88"/>
        <v>16.589999999999996</v>
      </c>
    </row>
    <row r="1111" spans="1:10">
      <c r="A1111" s="1">
        <v>0.61156250000000001</v>
      </c>
      <c r="B1111">
        <v>35.5</v>
      </c>
      <c r="C1111">
        <v>60</v>
      </c>
      <c r="D1111">
        <v>15</v>
      </c>
      <c r="E1111">
        <f t="shared" si="85"/>
        <v>65.490000000000009</v>
      </c>
      <c r="F1111">
        <f t="shared" si="86"/>
        <v>-5.4900000000000091</v>
      </c>
      <c r="G1111" t="s">
        <v>34</v>
      </c>
      <c r="H1111" s="2">
        <f t="shared" si="89"/>
        <v>-6.3225806451629146E-2</v>
      </c>
      <c r="I1111">
        <f t="shared" si="87"/>
        <v>55.360110876341047</v>
      </c>
      <c r="J1111">
        <f t="shared" si="88"/>
        <v>4.6398891236589535</v>
      </c>
    </row>
    <row r="1112" spans="1:10">
      <c r="A1112" s="1">
        <v>0.61163194444444446</v>
      </c>
      <c r="B1112">
        <v>35.5</v>
      </c>
      <c r="C1112">
        <v>60</v>
      </c>
      <c r="D1112">
        <v>15</v>
      </c>
      <c r="E1112">
        <f t="shared" si="85"/>
        <v>65.490000000000009</v>
      </c>
      <c r="F1112">
        <f t="shared" si="86"/>
        <v>-5.4900000000000091</v>
      </c>
      <c r="G1112" t="s">
        <v>34</v>
      </c>
      <c r="H1112" s="2">
        <f t="shared" si="89"/>
        <v>-6.3225806451629146E-2</v>
      </c>
      <c r="I1112">
        <f t="shared" si="87"/>
        <v>55.360110876341047</v>
      </c>
      <c r="J1112">
        <f t="shared" si="88"/>
        <v>4.6398891236589535</v>
      </c>
    </row>
    <row r="1113" spans="1:10">
      <c r="A1113" s="1">
        <v>0.61170138888888892</v>
      </c>
      <c r="B1113">
        <v>35.5</v>
      </c>
      <c r="C1113">
        <v>59</v>
      </c>
      <c r="D1113">
        <v>15</v>
      </c>
      <c r="E1113">
        <f t="shared" si="85"/>
        <v>65.490000000000009</v>
      </c>
      <c r="F1113">
        <f t="shared" si="86"/>
        <v>-6.4900000000000091</v>
      </c>
      <c r="G1113" t="s">
        <v>34</v>
      </c>
      <c r="H1113" s="2">
        <f t="shared" si="89"/>
        <v>-6.3225806451629146E-2</v>
      </c>
      <c r="I1113">
        <f t="shared" si="87"/>
        <v>55.360110876341047</v>
      </c>
      <c r="J1113">
        <f t="shared" si="88"/>
        <v>3.6398891236589535</v>
      </c>
    </row>
    <row r="1114" spans="1:10">
      <c r="A1114" s="1">
        <v>0.61177083333333326</v>
      </c>
      <c r="B1114">
        <v>35.5</v>
      </c>
      <c r="C1114">
        <v>58</v>
      </c>
      <c r="D1114">
        <v>26</v>
      </c>
      <c r="E1114">
        <f t="shared" si="85"/>
        <v>67.25</v>
      </c>
      <c r="F1114">
        <f t="shared" si="86"/>
        <v>-9.25</v>
      </c>
      <c r="G1114" t="s">
        <v>34</v>
      </c>
      <c r="H1114" s="2">
        <f t="shared" si="89"/>
        <v>-6.3225806451629146E-2</v>
      </c>
      <c r="I1114">
        <f t="shared" si="87"/>
        <v>63.390192181007045</v>
      </c>
      <c r="J1114">
        <f t="shared" si="88"/>
        <v>-5.3901921810070448</v>
      </c>
    </row>
    <row r="1115" spans="1:10">
      <c r="A1115" s="1">
        <v>0.61184027777777772</v>
      </c>
      <c r="B1115">
        <v>35.5</v>
      </c>
      <c r="C1115">
        <v>58</v>
      </c>
      <c r="D1115">
        <v>15</v>
      </c>
      <c r="E1115">
        <f t="shared" si="85"/>
        <v>65.490000000000009</v>
      </c>
      <c r="F1115">
        <f t="shared" si="86"/>
        <v>-7.4900000000000091</v>
      </c>
      <c r="G1115" t="s">
        <v>34</v>
      </c>
      <c r="H1115" s="2">
        <f t="shared" si="89"/>
        <v>-6.3225806451629146E-2</v>
      </c>
      <c r="I1115">
        <f t="shared" si="87"/>
        <v>55.360110876341047</v>
      </c>
      <c r="J1115">
        <f t="shared" si="88"/>
        <v>2.6398891236589535</v>
      </c>
    </row>
    <row r="1116" spans="1:10">
      <c r="A1116" s="1">
        <v>0.61190972222222217</v>
      </c>
      <c r="B1116">
        <v>35.5</v>
      </c>
      <c r="C1116">
        <v>58</v>
      </c>
      <c r="D1116">
        <v>15</v>
      </c>
      <c r="E1116">
        <f t="shared" si="85"/>
        <v>65.490000000000009</v>
      </c>
      <c r="F1116">
        <f t="shared" si="86"/>
        <v>-7.4900000000000091</v>
      </c>
      <c r="G1116" t="s">
        <v>34</v>
      </c>
      <c r="H1116" s="2">
        <f t="shared" si="89"/>
        <v>-6.3225806451629146E-2</v>
      </c>
      <c r="I1116">
        <f t="shared" si="87"/>
        <v>55.360110876341047</v>
      </c>
      <c r="J1116">
        <f t="shared" si="88"/>
        <v>2.6398891236589535</v>
      </c>
    </row>
    <row r="1117" spans="1:10">
      <c r="A1117" s="1">
        <v>0.61206018518518512</v>
      </c>
      <c r="B1117">
        <v>35.5</v>
      </c>
      <c r="C1117">
        <v>60</v>
      </c>
      <c r="D1117">
        <v>6</v>
      </c>
      <c r="E1117">
        <f t="shared" si="85"/>
        <v>64.05</v>
      </c>
      <c r="F1117">
        <f t="shared" si="86"/>
        <v>-4.0499999999999972</v>
      </c>
      <c r="G1117" t="s">
        <v>34</v>
      </c>
      <c r="H1117" s="2">
        <f t="shared" si="89"/>
        <v>-6.3225806451629146E-2</v>
      </c>
      <c r="I1117">
        <f t="shared" si="87"/>
        <v>48.790044351414565</v>
      </c>
      <c r="J1117">
        <f t="shared" si="88"/>
        <v>11.209955648585435</v>
      </c>
    </row>
    <row r="1118" spans="1:10">
      <c r="A1118" s="1">
        <v>0.61219907407407403</v>
      </c>
      <c r="B1118">
        <v>35.5</v>
      </c>
      <c r="C1118">
        <v>58</v>
      </c>
      <c r="D1118">
        <v>8</v>
      </c>
      <c r="E1118">
        <f t="shared" si="85"/>
        <v>64.37</v>
      </c>
      <c r="F1118">
        <f t="shared" si="86"/>
        <v>-6.3700000000000045</v>
      </c>
      <c r="G1118" t="s">
        <v>34</v>
      </c>
      <c r="H1118" s="2">
        <f t="shared" si="89"/>
        <v>-6.3225806451629146E-2</v>
      </c>
      <c r="I1118">
        <f t="shared" si="87"/>
        <v>50.250059134959223</v>
      </c>
      <c r="J1118">
        <f t="shared" si="88"/>
        <v>7.7499408650407773</v>
      </c>
    </row>
    <row r="1119" spans="1:10">
      <c r="A1119" s="1">
        <v>0.61226851851851849</v>
      </c>
      <c r="B1119">
        <v>35.5</v>
      </c>
      <c r="C1119">
        <v>60</v>
      </c>
      <c r="D1119">
        <v>15</v>
      </c>
      <c r="E1119">
        <f t="shared" si="85"/>
        <v>65.490000000000009</v>
      </c>
      <c r="F1119">
        <f t="shared" si="86"/>
        <v>-5.4900000000000091</v>
      </c>
      <c r="G1119" t="s">
        <v>34</v>
      </c>
      <c r="H1119" s="2">
        <f t="shared" si="89"/>
        <v>-6.3225806451629146E-2</v>
      </c>
      <c r="I1119">
        <f t="shared" si="87"/>
        <v>55.360110876341047</v>
      </c>
      <c r="J1119">
        <f t="shared" si="88"/>
        <v>4.6398891236589535</v>
      </c>
    </row>
    <row r="1120" spans="1:10">
      <c r="A1120" s="1">
        <v>0.61232638888888891</v>
      </c>
      <c r="B1120">
        <v>35.5</v>
      </c>
      <c r="C1120">
        <v>59</v>
      </c>
      <c r="D1120">
        <v>15</v>
      </c>
      <c r="E1120">
        <f t="shared" si="85"/>
        <v>65.490000000000009</v>
      </c>
      <c r="F1120">
        <f t="shared" si="86"/>
        <v>-6.4900000000000091</v>
      </c>
      <c r="G1120" t="s">
        <v>34</v>
      </c>
      <c r="H1120" s="2">
        <f t="shared" si="89"/>
        <v>-6.3225806451629146E-2</v>
      </c>
      <c r="I1120">
        <f t="shared" si="87"/>
        <v>55.360110876341047</v>
      </c>
      <c r="J1120">
        <f t="shared" si="88"/>
        <v>3.6398891236589535</v>
      </c>
    </row>
    <row r="1121" spans="1:10">
      <c r="A1121" s="1">
        <v>0.61239583333333336</v>
      </c>
      <c r="B1121">
        <v>35.5</v>
      </c>
      <c r="C1121">
        <v>58</v>
      </c>
      <c r="D1121">
        <v>0</v>
      </c>
      <c r="E1121">
        <f t="shared" si="85"/>
        <v>60.400000000000006</v>
      </c>
      <c r="F1121">
        <f t="shared" si="86"/>
        <v>-2.4000000000000057</v>
      </c>
      <c r="G1121" t="s">
        <v>34</v>
      </c>
      <c r="H1121" s="2">
        <f t="shared" si="89"/>
        <v>-6.3225806451629146E-2</v>
      </c>
      <c r="I1121">
        <f t="shared" si="87"/>
        <v>44.410000000000004</v>
      </c>
      <c r="J1121">
        <f t="shared" si="88"/>
        <v>13.589999999999996</v>
      </c>
    </row>
    <row r="1122" spans="1:10">
      <c r="A1122" s="1">
        <v>0.61246527777777782</v>
      </c>
      <c r="B1122">
        <v>35.5</v>
      </c>
      <c r="C1122">
        <v>58</v>
      </c>
      <c r="D1122">
        <v>2</v>
      </c>
      <c r="E1122">
        <f t="shared" si="85"/>
        <v>63.410000000000004</v>
      </c>
      <c r="F1122">
        <f t="shared" si="86"/>
        <v>-5.4100000000000037</v>
      </c>
      <c r="G1122" t="s">
        <v>34</v>
      </c>
      <c r="H1122" s="2">
        <f t="shared" si="89"/>
        <v>-6.3225806451629146E-2</v>
      </c>
      <c r="I1122">
        <f t="shared" si="87"/>
        <v>45.870014783934955</v>
      </c>
      <c r="J1122">
        <f t="shared" si="88"/>
        <v>12.129985216065045</v>
      </c>
    </row>
    <row r="1123" spans="1:10">
      <c r="A1123" s="1">
        <v>0.61253472222222227</v>
      </c>
      <c r="B1123">
        <v>35.5</v>
      </c>
      <c r="C1123">
        <v>58</v>
      </c>
      <c r="D1123">
        <v>0</v>
      </c>
      <c r="E1123">
        <f t="shared" si="85"/>
        <v>60.400000000000006</v>
      </c>
      <c r="F1123">
        <f t="shared" si="86"/>
        <v>-2.4000000000000057</v>
      </c>
      <c r="G1123" t="s">
        <v>34</v>
      </c>
      <c r="H1123" s="2">
        <f t="shared" si="89"/>
        <v>-6.3225806451629146E-2</v>
      </c>
      <c r="I1123">
        <f t="shared" si="87"/>
        <v>44.410000000000004</v>
      </c>
      <c r="J1123">
        <f t="shared" si="88"/>
        <v>13.589999999999996</v>
      </c>
    </row>
    <row r="1124" spans="1:10">
      <c r="A1124" s="1">
        <v>0.61260416666666673</v>
      </c>
      <c r="B1124">
        <v>35.5</v>
      </c>
      <c r="C1124">
        <v>59</v>
      </c>
      <c r="D1124">
        <v>0</v>
      </c>
      <c r="E1124">
        <f t="shared" si="85"/>
        <v>60.400000000000006</v>
      </c>
      <c r="F1124">
        <f t="shared" si="86"/>
        <v>-1.4000000000000057</v>
      </c>
      <c r="G1124" t="s">
        <v>34</v>
      </c>
      <c r="H1124" s="2">
        <f t="shared" si="89"/>
        <v>-6.3225806451629146E-2</v>
      </c>
      <c r="I1124">
        <f t="shared" si="87"/>
        <v>44.410000000000004</v>
      </c>
      <c r="J1124">
        <f t="shared" si="88"/>
        <v>14.589999999999996</v>
      </c>
    </row>
    <row r="1125" spans="1:10">
      <c r="A1125" s="1">
        <v>0.61267361111111118</v>
      </c>
      <c r="B1125">
        <v>35.5</v>
      </c>
      <c r="C1125">
        <v>58</v>
      </c>
      <c r="D1125">
        <v>3</v>
      </c>
      <c r="E1125">
        <f t="shared" si="85"/>
        <v>63.57</v>
      </c>
      <c r="F1125">
        <f t="shared" si="86"/>
        <v>-5.57</v>
      </c>
      <c r="G1125" t="s">
        <v>34</v>
      </c>
      <c r="H1125" s="2">
        <f t="shared" si="89"/>
        <v>-6.3225806451629146E-2</v>
      </c>
      <c r="I1125">
        <f t="shared" si="87"/>
        <v>46.600022175853638</v>
      </c>
      <c r="J1125">
        <f t="shared" si="88"/>
        <v>11.399977824146362</v>
      </c>
    </row>
    <row r="1126" spans="1:10">
      <c r="A1126" s="1">
        <v>0.61274305555555553</v>
      </c>
      <c r="B1126">
        <v>35.5</v>
      </c>
      <c r="C1126">
        <v>59</v>
      </c>
      <c r="D1126">
        <v>11</v>
      </c>
      <c r="E1126">
        <f t="shared" si="85"/>
        <v>64.850000000000009</v>
      </c>
      <c r="F1126">
        <f t="shared" si="86"/>
        <v>-5.8500000000000085</v>
      </c>
      <c r="G1126" t="s">
        <v>34</v>
      </c>
      <c r="H1126" s="2">
        <f t="shared" si="89"/>
        <v>-6.3225806451629146E-2</v>
      </c>
      <c r="I1126">
        <f t="shared" si="87"/>
        <v>52.440081310032284</v>
      </c>
      <c r="J1126">
        <f t="shared" si="88"/>
        <v>6.5599186899677164</v>
      </c>
    </row>
    <row r="1127" spans="1:10">
      <c r="A1127" s="1">
        <v>0.61281249999999998</v>
      </c>
      <c r="B1127">
        <v>35.5</v>
      </c>
      <c r="C1127">
        <v>59</v>
      </c>
      <c r="D1127">
        <v>8</v>
      </c>
      <c r="E1127">
        <f t="shared" si="85"/>
        <v>64.37</v>
      </c>
      <c r="F1127">
        <f t="shared" si="86"/>
        <v>-5.3700000000000045</v>
      </c>
      <c r="G1127" t="s">
        <v>34</v>
      </c>
      <c r="H1127" s="2">
        <f t="shared" si="89"/>
        <v>-6.3225806451629146E-2</v>
      </c>
      <c r="I1127">
        <f t="shared" si="87"/>
        <v>50.250059134959223</v>
      </c>
      <c r="J1127">
        <f t="shared" si="88"/>
        <v>8.7499408650407773</v>
      </c>
    </row>
    <row r="1128" spans="1:10">
      <c r="A1128" s="1">
        <v>0.61288194444444444</v>
      </c>
      <c r="B1128">
        <v>35.5</v>
      </c>
      <c r="C1128">
        <v>58</v>
      </c>
      <c r="D1128">
        <v>0</v>
      </c>
      <c r="E1128">
        <f t="shared" si="85"/>
        <v>60.400000000000006</v>
      </c>
      <c r="F1128">
        <f t="shared" si="86"/>
        <v>-2.4000000000000057</v>
      </c>
      <c r="G1128" t="s">
        <v>34</v>
      </c>
      <c r="H1128" s="2">
        <f t="shared" si="89"/>
        <v>-6.3225806451629146E-2</v>
      </c>
      <c r="I1128">
        <f t="shared" si="87"/>
        <v>44.410000000000004</v>
      </c>
      <c r="J1128">
        <f t="shared" si="88"/>
        <v>13.589999999999996</v>
      </c>
    </row>
    <row r="1129" spans="1:10">
      <c r="A1129" s="1">
        <v>0.61295138888888889</v>
      </c>
      <c r="B1129">
        <v>35.5</v>
      </c>
      <c r="C1129">
        <v>58</v>
      </c>
      <c r="D1129">
        <v>0</v>
      </c>
      <c r="E1129">
        <f t="shared" si="85"/>
        <v>60.400000000000006</v>
      </c>
      <c r="F1129">
        <f t="shared" si="86"/>
        <v>-2.4000000000000057</v>
      </c>
      <c r="G1129" t="s">
        <v>34</v>
      </c>
      <c r="H1129" s="2">
        <f t="shared" si="89"/>
        <v>-6.3225806451629146E-2</v>
      </c>
      <c r="I1129">
        <f t="shared" si="87"/>
        <v>44.410000000000004</v>
      </c>
      <c r="J1129">
        <f t="shared" si="88"/>
        <v>13.589999999999996</v>
      </c>
    </row>
    <row r="1130" spans="1:10">
      <c r="A1130" s="1">
        <v>0.61302083333333335</v>
      </c>
      <c r="B1130">
        <v>35.5</v>
      </c>
      <c r="C1130">
        <v>58</v>
      </c>
      <c r="D1130">
        <v>0</v>
      </c>
      <c r="E1130">
        <f t="shared" si="85"/>
        <v>60.400000000000006</v>
      </c>
      <c r="F1130">
        <f t="shared" si="86"/>
        <v>-2.4000000000000057</v>
      </c>
      <c r="G1130" t="s">
        <v>34</v>
      </c>
      <c r="H1130" s="2">
        <f t="shared" si="89"/>
        <v>-6.3225806451629146E-2</v>
      </c>
      <c r="I1130">
        <f t="shared" si="87"/>
        <v>44.410000000000004</v>
      </c>
      <c r="J1130">
        <f t="shared" si="88"/>
        <v>13.589999999999996</v>
      </c>
    </row>
    <row r="1131" spans="1:10">
      <c r="A1131" s="1">
        <v>0.6130902777777778</v>
      </c>
      <c r="B1131">
        <v>35.5</v>
      </c>
      <c r="C1131">
        <v>58</v>
      </c>
      <c r="D1131">
        <v>0</v>
      </c>
      <c r="E1131">
        <f t="shared" si="85"/>
        <v>60.400000000000006</v>
      </c>
      <c r="F1131">
        <f t="shared" si="86"/>
        <v>-2.4000000000000057</v>
      </c>
      <c r="G1131" t="s">
        <v>34</v>
      </c>
      <c r="H1131" s="2">
        <f t="shared" si="89"/>
        <v>-6.3225806451629146E-2</v>
      </c>
      <c r="I1131">
        <f t="shared" si="87"/>
        <v>44.410000000000004</v>
      </c>
      <c r="J1131">
        <f t="shared" si="88"/>
        <v>13.589999999999996</v>
      </c>
    </row>
    <row r="1132" spans="1:10">
      <c r="A1132" s="1">
        <v>0.61315972222222226</v>
      </c>
      <c r="B1132">
        <v>35.5</v>
      </c>
      <c r="C1132">
        <v>57</v>
      </c>
      <c r="D1132">
        <v>12</v>
      </c>
      <c r="E1132">
        <f t="shared" si="85"/>
        <v>65.010000000000005</v>
      </c>
      <c r="F1132">
        <f t="shared" si="86"/>
        <v>-8.0100000000000051</v>
      </c>
      <c r="G1132" t="s">
        <v>34</v>
      </c>
      <c r="H1132" s="2">
        <f t="shared" si="89"/>
        <v>-6.3225806451629146E-2</v>
      </c>
      <c r="I1132">
        <f t="shared" si="87"/>
        <v>53.170088701658258</v>
      </c>
      <c r="J1132">
        <f t="shared" si="88"/>
        <v>3.8299112983417416</v>
      </c>
    </row>
    <row r="1133" spans="1:10">
      <c r="A1133" s="1">
        <v>0.6132291666666666</v>
      </c>
      <c r="B1133">
        <v>35.5</v>
      </c>
      <c r="C1133">
        <v>58</v>
      </c>
      <c r="D1133">
        <v>6</v>
      </c>
      <c r="E1133">
        <f t="shared" si="85"/>
        <v>64.05</v>
      </c>
      <c r="F1133">
        <f t="shared" si="86"/>
        <v>-6.0499999999999972</v>
      </c>
      <c r="G1133" t="s">
        <v>34</v>
      </c>
      <c r="H1133" s="2">
        <f t="shared" si="89"/>
        <v>-6.3225806451629146E-2</v>
      </c>
      <c r="I1133">
        <f t="shared" si="87"/>
        <v>48.790044351414565</v>
      </c>
      <c r="J1133">
        <f t="shared" si="88"/>
        <v>9.209955648585435</v>
      </c>
    </row>
    <row r="1134" spans="1:10">
      <c r="A1134" s="1">
        <v>0.61329861111111106</v>
      </c>
      <c r="B1134">
        <v>35.5</v>
      </c>
      <c r="C1134">
        <v>58</v>
      </c>
      <c r="D1134">
        <v>0</v>
      </c>
      <c r="E1134">
        <f t="shared" si="85"/>
        <v>60.400000000000006</v>
      </c>
      <c r="F1134">
        <f t="shared" si="86"/>
        <v>-2.4000000000000057</v>
      </c>
      <c r="G1134" t="s">
        <v>34</v>
      </c>
      <c r="H1134" s="2">
        <f t="shared" si="89"/>
        <v>-6.3225806451629146E-2</v>
      </c>
      <c r="I1134">
        <f t="shared" si="87"/>
        <v>44.410000000000004</v>
      </c>
      <c r="J1134">
        <f t="shared" si="88"/>
        <v>13.589999999999996</v>
      </c>
    </row>
    <row r="1135" spans="1:10">
      <c r="A1135" s="1">
        <v>0.61336805555555551</v>
      </c>
      <c r="B1135">
        <v>35.5</v>
      </c>
      <c r="C1135">
        <v>57</v>
      </c>
      <c r="D1135">
        <v>0</v>
      </c>
      <c r="E1135">
        <f t="shared" si="85"/>
        <v>60.400000000000006</v>
      </c>
      <c r="F1135">
        <f t="shared" si="86"/>
        <v>-3.4000000000000057</v>
      </c>
      <c r="G1135" t="s">
        <v>34</v>
      </c>
      <c r="H1135" s="2">
        <f t="shared" si="89"/>
        <v>-6.3225806451629146E-2</v>
      </c>
      <c r="I1135">
        <f t="shared" si="87"/>
        <v>44.410000000000004</v>
      </c>
      <c r="J1135">
        <f t="shared" si="88"/>
        <v>12.589999999999996</v>
      </c>
    </row>
    <row r="1136" spans="1:10">
      <c r="A1136" s="1">
        <v>0.61343749999999997</v>
      </c>
      <c r="B1136">
        <v>35.5</v>
      </c>
      <c r="C1136">
        <v>58</v>
      </c>
      <c r="D1136">
        <v>0</v>
      </c>
      <c r="E1136">
        <f t="shared" si="85"/>
        <v>60.400000000000006</v>
      </c>
      <c r="F1136">
        <f t="shared" si="86"/>
        <v>-2.4000000000000057</v>
      </c>
      <c r="G1136" t="s">
        <v>34</v>
      </c>
      <c r="H1136" s="2">
        <f t="shared" si="89"/>
        <v>-6.3225806451629146E-2</v>
      </c>
      <c r="I1136">
        <f t="shared" si="87"/>
        <v>44.410000000000004</v>
      </c>
      <c r="J1136">
        <f t="shared" si="88"/>
        <v>13.589999999999996</v>
      </c>
    </row>
    <row r="1137" spans="1:10">
      <c r="A1137" s="1">
        <v>0.61350694444444442</v>
      </c>
      <c r="B1137">
        <v>35.5</v>
      </c>
      <c r="C1137">
        <v>61</v>
      </c>
      <c r="D1137">
        <v>66</v>
      </c>
      <c r="E1137">
        <f t="shared" si="85"/>
        <v>73.650000000000006</v>
      </c>
      <c r="F1137">
        <f t="shared" si="86"/>
        <v>-12.650000000000006</v>
      </c>
      <c r="G1137" t="s">
        <v>34</v>
      </c>
      <c r="H1137" s="2">
        <f t="shared" si="89"/>
        <v>-6.3225806451629146E-2</v>
      </c>
      <c r="I1137">
        <f t="shared" si="87"/>
        <v>92.590487801167853</v>
      </c>
      <c r="J1137">
        <f t="shared" si="88"/>
        <v>-31.590487801167853</v>
      </c>
    </row>
    <row r="1138" spans="1:10">
      <c r="A1138" s="1">
        <v>0.61357638888888888</v>
      </c>
      <c r="B1138">
        <v>35.5</v>
      </c>
      <c r="C1138">
        <v>67</v>
      </c>
      <c r="D1138">
        <v>3</v>
      </c>
      <c r="E1138">
        <f t="shared" si="85"/>
        <v>63.57</v>
      </c>
      <c r="F1138">
        <f t="shared" si="86"/>
        <v>3.4299999999999997</v>
      </c>
      <c r="G1138" t="s">
        <v>34</v>
      </c>
      <c r="H1138" s="2">
        <f t="shared" si="89"/>
        <v>-6.3225806451629146E-2</v>
      </c>
      <c r="I1138">
        <f t="shared" si="87"/>
        <v>46.600022175853638</v>
      </c>
      <c r="J1138">
        <f t="shared" si="88"/>
        <v>20.399977824146362</v>
      </c>
    </row>
    <row r="1139" spans="1:10">
      <c r="A1139" s="1">
        <v>0.61371527777777779</v>
      </c>
      <c r="B1139">
        <v>35.5</v>
      </c>
      <c r="C1139">
        <v>66</v>
      </c>
      <c r="D1139">
        <v>0</v>
      </c>
      <c r="E1139">
        <f t="shared" si="85"/>
        <v>60.400000000000006</v>
      </c>
      <c r="F1139">
        <f t="shared" si="86"/>
        <v>5.5999999999999943</v>
      </c>
      <c r="G1139" t="s">
        <v>34</v>
      </c>
      <c r="H1139" s="2">
        <f t="shared" si="89"/>
        <v>-6.3225806451629146E-2</v>
      </c>
      <c r="I1139">
        <f t="shared" si="87"/>
        <v>44.410000000000004</v>
      </c>
      <c r="J1139">
        <f t="shared" si="88"/>
        <v>21.589999999999996</v>
      </c>
    </row>
    <row r="1140" spans="1:10">
      <c r="A1140" s="1">
        <v>0.61378472222222225</v>
      </c>
      <c r="B1140">
        <v>35.5</v>
      </c>
      <c r="C1140">
        <v>65</v>
      </c>
      <c r="D1140">
        <v>0</v>
      </c>
      <c r="E1140">
        <f t="shared" si="85"/>
        <v>60.400000000000006</v>
      </c>
      <c r="F1140">
        <f t="shared" si="86"/>
        <v>4.5999999999999943</v>
      </c>
      <c r="G1140" t="s">
        <v>34</v>
      </c>
      <c r="H1140" s="2">
        <f t="shared" si="89"/>
        <v>-6.3225806451629146E-2</v>
      </c>
      <c r="I1140">
        <f t="shared" si="87"/>
        <v>44.410000000000004</v>
      </c>
      <c r="J1140">
        <f t="shared" si="88"/>
        <v>20.589999999999996</v>
      </c>
    </row>
    <row r="1141" spans="1:10">
      <c r="A1141" s="1">
        <v>0.6138541666666667</v>
      </c>
      <c r="B1141">
        <v>35.5</v>
      </c>
      <c r="C1141">
        <v>64</v>
      </c>
      <c r="D1141">
        <v>14</v>
      </c>
      <c r="E1141">
        <f t="shared" si="85"/>
        <v>65.33</v>
      </c>
      <c r="F1141">
        <f t="shared" si="86"/>
        <v>-1.3299999999999983</v>
      </c>
      <c r="G1141" t="s">
        <v>34</v>
      </c>
      <c r="H1141" s="2">
        <f t="shared" si="89"/>
        <v>-6.3225806451629146E-2</v>
      </c>
      <c r="I1141">
        <f t="shared" si="87"/>
        <v>54.630103484812636</v>
      </c>
      <c r="J1141">
        <f t="shared" si="88"/>
        <v>9.3698965151873637</v>
      </c>
    </row>
    <row r="1142" spans="1:10">
      <c r="A1142" s="1">
        <v>0.61392361111111116</v>
      </c>
      <c r="B1142">
        <v>35.5</v>
      </c>
      <c r="C1142">
        <v>64</v>
      </c>
      <c r="D1142">
        <v>9</v>
      </c>
      <c r="E1142">
        <f t="shared" si="85"/>
        <v>64.53</v>
      </c>
      <c r="F1142">
        <f t="shared" si="86"/>
        <v>-0.53000000000000114</v>
      </c>
      <c r="G1142" t="s">
        <v>34</v>
      </c>
      <c r="H1142" s="2">
        <f t="shared" si="89"/>
        <v>-6.3225806451629146E-2</v>
      </c>
      <c r="I1142">
        <f t="shared" si="87"/>
        <v>50.980066526682769</v>
      </c>
      <c r="J1142">
        <f t="shared" si="88"/>
        <v>13.019933473317231</v>
      </c>
    </row>
    <row r="1143" spans="1:10">
      <c r="A1143" s="1">
        <v>0.61399305555555561</v>
      </c>
      <c r="B1143">
        <v>35.5</v>
      </c>
      <c r="C1143">
        <v>63</v>
      </c>
      <c r="D1143">
        <v>9</v>
      </c>
      <c r="E1143">
        <f t="shared" si="85"/>
        <v>64.53</v>
      </c>
      <c r="F1143">
        <f t="shared" si="86"/>
        <v>-1.5300000000000011</v>
      </c>
      <c r="G1143" t="s">
        <v>34</v>
      </c>
      <c r="H1143" s="2">
        <f t="shared" si="89"/>
        <v>-6.3225806451629146E-2</v>
      </c>
      <c r="I1143">
        <f t="shared" si="87"/>
        <v>50.980066526682769</v>
      </c>
      <c r="J1143">
        <f t="shared" si="88"/>
        <v>12.019933473317231</v>
      </c>
    </row>
    <row r="1144" spans="1:10">
      <c r="A1144" s="1">
        <v>0.61406250000000007</v>
      </c>
      <c r="B1144">
        <v>35.5</v>
      </c>
      <c r="C1144">
        <v>62</v>
      </c>
      <c r="D1144">
        <v>17</v>
      </c>
      <c r="E1144">
        <f t="shared" si="85"/>
        <v>65.81</v>
      </c>
      <c r="F1144">
        <f t="shared" si="86"/>
        <v>-3.8100000000000023</v>
      </c>
      <c r="G1144" t="s">
        <v>34</v>
      </c>
      <c r="H1144" s="2">
        <f t="shared" si="89"/>
        <v>-6.3225806451629146E-2</v>
      </c>
      <c r="I1144">
        <f t="shared" si="87"/>
        <v>56.820125659300281</v>
      </c>
      <c r="J1144">
        <f t="shared" si="88"/>
        <v>5.179874340699719</v>
      </c>
    </row>
    <row r="1145" spans="1:10">
      <c r="A1145" s="1">
        <v>0.61413194444444441</v>
      </c>
      <c r="B1145">
        <v>35.5</v>
      </c>
      <c r="C1145">
        <v>62</v>
      </c>
      <c r="D1145">
        <v>9</v>
      </c>
      <c r="E1145">
        <f t="shared" si="85"/>
        <v>64.53</v>
      </c>
      <c r="F1145">
        <f t="shared" si="86"/>
        <v>-2.5300000000000011</v>
      </c>
      <c r="G1145" t="s">
        <v>34</v>
      </c>
      <c r="H1145" s="2">
        <f t="shared" si="89"/>
        <v>-6.3225806451629146E-2</v>
      </c>
      <c r="I1145">
        <f t="shared" si="87"/>
        <v>50.980066526682769</v>
      </c>
      <c r="J1145">
        <f t="shared" si="88"/>
        <v>11.019933473317231</v>
      </c>
    </row>
    <row r="1146" spans="1:10">
      <c r="A1146" s="1">
        <v>0.61420138888888887</v>
      </c>
      <c r="B1146">
        <v>35.5</v>
      </c>
      <c r="C1146">
        <v>61</v>
      </c>
      <c r="D1146">
        <v>37</v>
      </c>
      <c r="E1146">
        <f t="shared" si="85"/>
        <v>69.010000000000005</v>
      </c>
      <c r="F1146">
        <f t="shared" si="86"/>
        <v>-8.0100000000000051</v>
      </c>
      <c r="G1146" t="s">
        <v>34</v>
      </c>
      <c r="H1146" s="2">
        <f t="shared" si="89"/>
        <v>-6.3225806451629146E-2</v>
      </c>
      <c r="I1146">
        <f t="shared" si="87"/>
        <v>71.420273481737979</v>
      </c>
      <c r="J1146">
        <f t="shared" si="88"/>
        <v>-10.420273481737979</v>
      </c>
    </row>
    <row r="1147" spans="1:10">
      <c r="A1147" s="1">
        <v>0.61427083333333332</v>
      </c>
      <c r="B1147">
        <v>35.5</v>
      </c>
      <c r="C1147">
        <v>60</v>
      </c>
      <c r="D1147">
        <v>17</v>
      </c>
      <c r="E1147">
        <f t="shared" si="85"/>
        <v>65.81</v>
      </c>
      <c r="F1147">
        <f t="shared" si="86"/>
        <v>-5.8100000000000023</v>
      </c>
      <c r="G1147" t="s">
        <v>34</v>
      </c>
      <c r="H1147" s="2">
        <f t="shared" si="89"/>
        <v>-6.3225806451629146E-2</v>
      </c>
      <c r="I1147">
        <f t="shared" si="87"/>
        <v>56.820125659300281</v>
      </c>
      <c r="J1147">
        <f t="shared" si="88"/>
        <v>3.179874340699719</v>
      </c>
    </row>
    <row r="1148" spans="1:10">
      <c r="A1148" s="1">
        <v>0.61434027777777778</v>
      </c>
      <c r="B1148">
        <v>35.5</v>
      </c>
      <c r="C1148">
        <v>59</v>
      </c>
      <c r="D1148">
        <v>11</v>
      </c>
      <c r="E1148">
        <f t="shared" si="85"/>
        <v>64.850000000000009</v>
      </c>
      <c r="F1148">
        <f t="shared" si="86"/>
        <v>-5.8500000000000085</v>
      </c>
      <c r="G1148" t="s">
        <v>34</v>
      </c>
      <c r="H1148" s="2">
        <f t="shared" si="89"/>
        <v>-6.3225806451629146E-2</v>
      </c>
      <c r="I1148">
        <f t="shared" si="87"/>
        <v>52.440081310032284</v>
      </c>
      <c r="J1148">
        <f t="shared" si="88"/>
        <v>6.5599186899677164</v>
      </c>
    </row>
    <row r="1149" spans="1:10">
      <c r="A1149" s="1">
        <v>0.61440972222222223</v>
      </c>
      <c r="B1149">
        <v>35.5</v>
      </c>
      <c r="C1149">
        <v>59</v>
      </c>
      <c r="D1149">
        <v>15</v>
      </c>
      <c r="E1149">
        <f t="shared" si="85"/>
        <v>65.490000000000009</v>
      </c>
      <c r="F1149">
        <f t="shared" si="86"/>
        <v>-6.4900000000000091</v>
      </c>
      <c r="G1149" t="s">
        <v>34</v>
      </c>
      <c r="H1149" s="2">
        <f t="shared" si="89"/>
        <v>-6.3225806451629146E-2</v>
      </c>
      <c r="I1149">
        <f t="shared" si="87"/>
        <v>55.360110876341047</v>
      </c>
      <c r="J1149">
        <f t="shared" si="88"/>
        <v>3.6398891236589535</v>
      </c>
    </row>
    <row r="1150" spans="1:10">
      <c r="A1150" s="1">
        <v>0.61447916666666669</v>
      </c>
      <c r="B1150">
        <v>35.5</v>
      </c>
      <c r="C1150">
        <v>58</v>
      </c>
      <c r="D1150">
        <v>14</v>
      </c>
      <c r="E1150">
        <f t="shared" si="85"/>
        <v>65.33</v>
      </c>
      <c r="F1150">
        <f t="shared" si="86"/>
        <v>-7.3299999999999983</v>
      </c>
      <c r="G1150" t="s">
        <v>34</v>
      </c>
      <c r="H1150" s="2">
        <f t="shared" si="89"/>
        <v>-6.3225806451629146E-2</v>
      </c>
      <c r="I1150">
        <f t="shared" si="87"/>
        <v>54.630103484812636</v>
      </c>
      <c r="J1150">
        <f t="shared" si="88"/>
        <v>3.3698965151873637</v>
      </c>
    </row>
    <row r="1151" spans="1:10">
      <c r="A1151" s="1">
        <v>0.61454861111111114</v>
      </c>
      <c r="B1151">
        <v>35.5</v>
      </c>
      <c r="C1151">
        <v>57</v>
      </c>
      <c r="D1151">
        <v>26</v>
      </c>
      <c r="E1151">
        <f t="shared" si="85"/>
        <v>67.25</v>
      </c>
      <c r="F1151">
        <f t="shared" si="86"/>
        <v>-10.25</v>
      </c>
      <c r="G1151" t="s">
        <v>34</v>
      </c>
      <c r="H1151" s="2">
        <f t="shared" si="89"/>
        <v>-6.3225806451629146E-2</v>
      </c>
      <c r="I1151">
        <f t="shared" si="87"/>
        <v>63.390192181007045</v>
      </c>
      <c r="J1151">
        <f t="shared" si="88"/>
        <v>-6.3901921810070448</v>
      </c>
    </row>
    <row r="1152" spans="1:10">
      <c r="A1152" s="1">
        <v>0.61461805555555549</v>
      </c>
      <c r="B1152">
        <v>35.5</v>
      </c>
      <c r="C1152">
        <v>57</v>
      </c>
      <c r="D1152">
        <v>20</v>
      </c>
      <c r="E1152">
        <f t="shared" si="85"/>
        <v>66.290000000000006</v>
      </c>
      <c r="F1152">
        <f t="shared" si="86"/>
        <v>-9.2900000000000063</v>
      </c>
      <c r="G1152" t="s">
        <v>34</v>
      </c>
      <c r="H1152" s="2">
        <f t="shared" si="89"/>
        <v>-6.3225806451629146E-2</v>
      </c>
      <c r="I1152">
        <f t="shared" si="87"/>
        <v>59.010147833495239</v>
      </c>
      <c r="J1152">
        <f t="shared" si="88"/>
        <v>-2.010147833495239</v>
      </c>
    </row>
    <row r="1153" spans="1:10">
      <c r="A1153" s="1">
        <v>0.61468749999999994</v>
      </c>
      <c r="B1153">
        <v>35.5</v>
      </c>
      <c r="C1153">
        <v>57</v>
      </c>
      <c r="D1153">
        <v>11</v>
      </c>
      <c r="E1153">
        <f t="shared" si="85"/>
        <v>64.850000000000009</v>
      </c>
      <c r="F1153">
        <f t="shared" si="86"/>
        <v>-7.8500000000000085</v>
      </c>
      <c r="G1153" t="s">
        <v>34</v>
      </c>
      <c r="H1153" s="2">
        <f t="shared" si="89"/>
        <v>-6.3225806451629146E-2</v>
      </c>
      <c r="I1153">
        <f t="shared" si="87"/>
        <v>52.440081310032284</v>
      </c>
      <c r="J1153">
        <f t="shared" si="88"/>
        <v>4.5599186899677164</v>
      </c>
    </row>
    <row r="1154" spans="1:10">
      <c r="A1154" s="1">
        <v>0.6147569444444444</v>
      </c>
      <c r="B1154">
        <v>35.5</v>
      </c>
      <c r="C1154">
        <v>57</v>
      </c>
      <c r="D1154">
        <v>9</v>
      </c>
      <c r="E1154">
        <f t="shared" si="85"/>
        <v>64.53</v>
      </c>
      <c r="F1154">
        <f t="shared" si="86"/>
        <v>-7.5300000000000011</v>
      </c>
      <c r="G1154" t="s">
        <v>34</v>
      </c>
      <c r="H1154" s="2">
        <f t="shared" si="89"/>
        <v>-6.3225806451629146E-2</v>
      </c>
      <c r="I1154">
        <f t="shared" si="87"/>
        <v>50.980066526682769</v>
      </c>
      <c r="J1154">
        <f t="shared" si="88"/>
        <v>6.0199334733172307</v>
      </c>
    </row>
    <row r="1155" spans="1:10">
      <c r="A1155" s="1">
        <v>0.61490740740740735</v>
      </c>
      <c r="B1155">
        <v>35.5</v>
      </c>
      <c r="C1155">
        <v>57</v>
      </c>
      <c r="D1155">
        <v>20</v>
      </c>
      <c r="E1155">
        <f t="shared" ref="E1155:E1218" si="90">0.16*D1155+63.09-2.69*EXP(-(32.53)*D1155)</f>
        <v>66.290000000000006</v>
      </c>
      <c r="F1155">
        <f t="shared" ref="F1155:F1218" si="91">C1155-E1155</f>
        <v>-9.2900000000000063</v>
      </c>
      <c r="G1155" t="s">
        <v>34</v>
      </c>
      <c r="H1155" s="2">
        <f t="shared" si="89"/>
        <v>-6.3225806451629146E-2</v>
      </c>
      <c r="I1155">
        <f t="shared" ref="I1155:I1218" si="92">0.73*D1155+46.09-1.68*EXP(-(0.0000044)*D1155)</f>
        <v>59.010147833495239</v>
      </c>
      <c r="J1155">
        <f t="shared" ref="J1155:J1218" si="93">C1155-I1155</f>
        <v>-2.010147833495239</v>
      </c>
    </row>
    <row r="1156" spans="1:10">
      <c r="A1156" s="1">
        <v>0.61510416666666667</v>
      </c>
      <c r="B1156">
        <v>35.5</v>
      </c>
      <c r="C1156">
        <v>57</v>
      </c>
      <c r="D1156">
        <v>12</v>
      </c>
      <c r="E1156">
        <f t="shared" si="90"/>
        <v>65.010000000000005</v>
      </c>
      <c r="F1156">
        <f t="shared" si="91"/>
        <v>-8.0100000000000051</v>
      </c>
      <c r="G1156" t="s">
        <v>34</v>
      </c>
      <c r="H1156" s="2">
        <f t="shared" ref="H1156:H1219" si="94">AVERAGE(F:F)</f>
        <v>-6.3225806451629146E-2</v>
      </c>
      <c r="I1156">
        <f t="shared" si="92"/>
        <v>53.170088701658258</v>
      </c>
      <c r="J1156">
        <f t="shared" si="93"/>
        <v>3.8299112983417416</v>
      </c>
    </row>
    <row r="1157" spans="1:10">
      <c r="A1157" s="1">
        <v>0.61517361111111113</v>
      </c>
      <c r="B1157">
        <v>35.5</v>
      </c>
      <c r="C1157">
        <v>57</v>
      </c>
      <c r="D1157">
        <v>15</v>
      </c>
      <c r="E1157">
        <f t="shared" si="90"/>
        <v>65.490000000000009</v>
      </c>
      <c r="F1157">
        <f t="shared" si="91"/>
        <v>-8.4900000000000091</v>
      </c>
      <c r="G1157" t="s">
        <v>34</v>
      </c>
      <c r="H1157" s="2">
        <f t="shared" si="94"/>
        <v>-6.3225806451629146E-2</v>
      </c>
      <c r="I1157">
        <f t="shared" si="92"/>
        <v>55.360110876341047</v>
      </c>
      <c r="J1157">
        <f t="shared" si="93"/>
        <v>1.6398891236589535</v>
      </c>
    </row>
    <row r="1158" spans="1:10">
      <c r="A1158" s="1">
        <v>0.61524305555555558</v>
      </c>
      <c r="B1158">
        <v>35.5</v>
      </c>
      <c r="C1158">
        <v>57</v>
      </c>
      <c r="D1158">
        <v>25</v>
      </c>
      <c r="E1158">
        <f t="shared" si="90"/>
        <v>67.09</v>
      </c>
      <c r="F1158">
        <f t="shared" si="91"/>
        <v>-10.090000000000003</v>
      </c>
      <c r="G1158" t="s">
        <v>34</v>
      </c>
      <c r="H1158" s="2">
        <f t="shared" si="94"/>
        <v>-6.3225806451629146E-2</v>
      </c>
      <c r="I1158">
        <f t="shared" si="92"/>
        <v>62.660184789836379</v>
      </c>
      <c r="J1158">
        <f t="shared" si="93"/>
        <v>-5.6601847898363786</v>
      </c>
    </row>
    <row r="1159" spans="1:10">
      <c r="A1159" s="1">
        <v>0.61531250000000004</v>
      </c>
      <c r="B1159">
        <v>35.5</v>
      </c>
      <c r="C1159">
        <v>57</v>
      </c>
      <c r="D1159">
        <v>15</v>
      </c>
      <c r="E1159">
        <f t="shared" si="90"/>
        <v>65.490000000000009</v>
      </c>
      <c r="F1159">
        <f t="shared" si="91"/>
        <v>-8.4900000000000091</v>
      </c>
      <c r="G1159" t="s">
        <v>34</v>
      </c>
      <c r="H1159" s="2">
        <f t="shared" si="94"/>
        <v>-6.3225806451629146E-2</v>
      </c>
      <c r="I1159">
        <f t="shared" si="92"/>
        <v>55.360110876341047</v>
      </c>
      <c r="J1159">
        <f t="shared" si="93"/>
        <v>1.6398891236589535</v>
      </c>
    </row>
    <row r="1160" spans="1:10">
      <c r="A1160" s="1">
        <v>0.6153819444444445</v>
      </c>
      <c r="B1160">
        <v>35.5</v>
      </c>
      <c r="C1160">
        <v>57</v>
      </c>
      <c r="D1160">
        <v>17</v>
      </c>
      <c r="E1160">
        <f t="shared" si="90"/>
        <v>65.81</v>
      </c>
      <c r="F1160">
        <f t="shared" si="91"/>
        <v>-8.8100000000000023</v>
      </c>
      <c r="G1160" t="s">
        <v>34</v>
      </c>
      <c r="H1160" s="2">
        <f t="shared" si="94"/>
        <v>-6.3225806451629146E-2</v>
      </c>
      <c r="I1160">
        <f t="shared" si="92"/>
        <v>56.820125659300281</v>
      </c>
      <c r="J1160">
        <f t="shared" si="93"/>
        <v>0.17987434069971897</v>
      </c>
    </row>
    <row r="1161" spans="1:10">
      <c r="A1161" s="1">
        <v>0.61545138888888895</v>
      </c>
      <c r="B1161">
        <v>35.5</v>
      </c>
      <c r="C1161">
        <v>57</v>
      </c>
      <c r="D1161">
        <v>17</v>
      </c>
      <c r="E1161">
        <f t="shared" si="90"/>
        <v>65.81</v>
      </c>
      <c r="F1161">
        <f t="shared" si="91"/>
        <v>-8.8100000000000023</v>
      </c>
      <c r="G1161" t="s">
        <v>34</v>
      </c>
      <c r="H1161" s="2">
        <f t="shared" si="94"/>
        <v>-6.3225806451629146E-2</v>
      </c>
      <c r="I1161">
        <f t="shared" si="92"/>
        <v>56.820125659300281</v>
      </c>
      <c r="J1161">
        <f t="shared" si="93"/>
        <v>0.17987434069971897</v>
      </c>
    </row>
    <row r="1162" spans="1:10">
      <c r="A1162" s="1">
        <v>0.61552083333333341</v>
      </c>
      <c r="B1162">
        <v>35.5</v>
      </c>
      <c r="C1162">
        <v>57</v>
      </c>
      <c r="D1162">
        <v>17</v>
      </c>
      <c r="E1162">
        <f t="shared" si="90"/>
        <v>65.81</v>
      </c>
      <c r="F1162">
        <f t="shared" si="91"/>
        <v>-8.8100000000000023</v>
      </c>
      <c r="G1162" t="s">
        <v>34</v>
      </c>
      <c r="H1162" s="2">
        <f t="shared" si="94"/>
        <v>-6.3225806451629146E-2</v>
      </c>
      <c r="I1162">
        <f t="shared" si="92"/>
        <v>56.820125659300281</v>
      </c>
      <c r="J1162">
        <f t="shared" si="93"/>
        <v>0.17987434069971897</v>
      </c>
    </row>
    <row r="1163" spans="1:10">
      <c r="A1163" s="1">
        <v>0.61559027777777775</v>
      </c>
      <c r="B1163">
        <v>35.5</v>
      </c>
      <c r="C1163">
        <v>58</v>
      </c>
      <c r="D1163">
        <v>28</v>
      </c>
      <c r="E1163">
        <f t="shared" si="90"/>
        <v>67.570000000000007</v>
      </c>
      <c r="F1163">
        <f t="shared" si="91"/>
        <v>-9.5700000000000074</v>
      </c>
      <c r="G1163" t="s">
        <v>34</v>
      </c>
      <c r="H1163" s="2">
        <f t="shared" si="94"/>
        <v>-6.3225806451629146E-2</v>
      </c>
      <c r="I1163">
        <f t="shared" si="92"/>
        <v>64.850206963250798</v>
      </c>
      <c r="J1163">
        <f t="shared" si="93"/>
        <v>-6.8502069632507983</v>
      </c>
    </row>
    <row r="1164" spans="1:10">
      <c r="A1164" s="1">
        <v>0.61565972222222221</v>
      </c>
      <c r="B1164">
        <v>35.5</v>
      </c>
      <c r="C1164">
        <v>57</v>
      </c>
      <c r="D1164">
        <v>17</v>
      </c>
      <c r="E1164">
        <f t="shared" si="90"/>
        <v>65.81</v>
      </c>
      <c r="F1164">
        <f t="shared" si="91"/>
        <v>-8.8100000000000023</v>
      </c>
      <c r="G1164" t="s">
        <v>34</v>
      </c>
      <c r="H1164" s="2">
        <f t="shared" si="94"/>
        <v>-6.3225806451629146E-2</v>
      </c>
      <c r="I1164">
        <f t="shared" si="92"/>
        <v>56.820125659300281</v>
      </c>
      <c r="J1164">
        <f t="shared" si="93"/>
        <v>0.17987434069971897</v>
      </c>
    </row>
    <row r="1165" spans="1:10">
      <c r="A1165" s="1">
        <v>0.61572916666666666</v>
      </c>
      <c r="B1165">
        <v>35.5</v>
      </c>
      <c r="C1165">
        <v>57</v>
      </c>
      <c r="D1165">
        <v>0</v>
      </c>
      <c r="E1165">
        <f t="shared" si="90"/>
        <v>60.400000000000006</v>
      </c>
      <c r="F1165">
        <f t="shared" si="91"/>
        <v>-3.4000000000000057</v>
      </c>
      <c r="G1165" t="s">
        <v>34</v>
      </c>
      <c r="H1165" s="2">
        <f t="shared" si="94"/>
        <v>-6.3225806451629146E-2</v>
      </c>
      <c r="I1165">
        <f t="shared" si="92"/>
        <v>44.410000000000004</v>
      </c>
      <c r="J1165">
        <f t="shared" si="93"/>
        <v>12.589999999999996</v>
      </c>
    </row>
    <row r="1166" spans="1:10">
      <c r="A1166" s="1">
        <v>0.61579861111111112</v>
      </c>
      <c r="B1166">
        <v>35.5</v>
      </c>
      <c r="C1166">
        <v>59</v>
      </c>
      <c r="D1166">
        <v>12</v>
      </c>
      <c r="E1166">
        <f t="shared" si="90"/>
        <v>65.010000000000005</v>
      </c>
      <c r="F1166">
        <f t="shared" si="91"/>
        <v>-6.0100000000000051</v>
      </c>
      <c r="G1166" t="s">
        <v>34</v>
      </c>
      <c r="H1166" s="2">
        <f t="shared" si="94"/>
        <v>-6.3225806451629146E-2</v>
      </c>
      <c r="I1166">
        <f t="shared" si="92"/>
        <v>53.170088701658258</v>
      </c>
      <c r="J1166">
        <f t="shared" si="93"/>
        <v>5.8299112983417416</v>
      </c>
    </row>
    <row r="1167" spans="1:10">
      <c r="A1167" s="1">
        <v>0.61586805555555557</v>
      </c>
      <c r="B1167">
        <v>35.5</v>
      </c>
      <c r="C1167">
        <v>58</v>
      </c>
      <c r="D1167">
        <v>15</v>
      </c>
      <c r="E1167">
        <f t="shared" si="90"/>
        <v>65.490000000000009</v>
      </c>
      <c r="F1167">
        <f t="shared" si="91"/>
        <v>-7.4900000000000091</v>
      </c>
      <c r="G1167" t="s">
        <v>34</v>
      </c>
      <c r="H1167" s="2">
        <f t="shared" si="94"/>
        <v>-6.3225806451629146E-2</v>
      </c>
      <c r="I1167">
        <f t="shared" si="92"/>
        <v>55.360110876341047</v>
      </c>
      <c r="J1167">
        <f t="shared" si="93"/>
        <v>2.6398891236589535</v>
      </c>
    </row>
    <row r="1168" spans="1:10">
      <c r="A1168" s="1">
        <v>0.61593750000000003</v>
      </c>
      <c r="B1168">
        <v>35.5</v>
      </c>
      <c r="C1168">
        <v>57</v>
      </c>
      <c r="D1168">
        <v>22</v>
      </c>
      <c r="E1168">
        <f t="shared" si="90"/>
        <v>66.61</v>
      </c>
      <c r="F1168">
        <f t="shared" si="91"/>
        <v>-9.61</v>
      </c>
      <c r="G1168" t="s">
        <v>34</v>
      </c>
      <c r="H1168" s="2">
        <f t="shared" si="94"/>
        <v>-6.3225806451629146E-2</v>
      </c>
      <c r="I1168">
        <f t="shared" si="92"/>
        <v>60.470162616129258</v>
      </c>
      <c r="J1168">
        <f t="shared" si="93"/>
        <v>-3.470162616129258</v>
      </c>
    </row>
    <row r="1169" spans="1:10">
      <c r="A1169" s="1">
        <v>0.61600694444444437</v>
      </c>
      <c r="B1169">
        <v>35.5</v>
      </c>
      <c r="C1169">
        <v>57</v>
      </c>
      <c r="D1169">
        <v>14</v>
      </c>
      <c r="E1169">
        <f t="shared" si="90"/>
        <v>65.33</v>
      </c>
      <c r="F1169">
        <f t="shared" si="91"/>
        <v>-8.3299999999999983</v>
      </c>
      <c r="G1169" t="s">
        <v>34</v>
      </c>
      <c r="H1169" s="2">
        <f t="shared" si="94"/>
        <v>-6.3225806451629146E-2</v>
      </c>
      <c r="I1169">
        <f t="shared" si="92"/>
        <v>54.630103484812636</v>
      </c>
      <c r="J1169">
        <f t="shared" si="93"/>
        <v>2.3698965151873637</v>
      </c>
    </row>
    <row r="1170" spans="1:10">
      <c r="A1170" s="1">
        <v>0.61607638888888883</v>
      </c>
      <c r="B1170">
        <v>35.5</v>
      </c>
      <c r="C1170">
        <v>57</v>
      </c>
      <c r="D1170">
        <v>5</v>
      </c>
      <c r="E1170">
        <f t="shared" si="90"/>
        <v>63.89</v>
      </c>
      <c r="F1170">
        <f t="shared" si="91"/>
        <v>-6.8900000000000006</v>
      </c>
      <c r="G1170" t="s">
        <v>34</v>
      </c>
      <c r="H1170" s="2">
        <f t="shared" si="94"/>
        <v>-6.3225806451629146E-2</v>
      </c>
      <c r="I1170">
        <f t="shared" si="92"/>
        <v>48.060036959593447</v>
      </c>
      <c r="J1170">
        <f t="shared" si="93"/>
        <v>8.9399630404065533</v>
      </c>
    </row>
    <row r="1171" spans="1:10">
      <c r="A1171" s="1">
        <v>0.61614583333333328</v>
      </c>
      <c r="B1171">
        <v>35.5</v>
      </c>
      <c r="C1171">
        <v>57</v>
      </c>
      <c r="D1171">
        <v>6</v>
      </c>
      <c r="E1171">
        <f t="shared" si="90"/>
        <v>64.05</v>
      </c>
      <c r="F1171">
        <f t="shared" si="91"/>
        <v>-7.0499999999999972</v>
      </c>
      <c r="G1171" t="s">
        <v>34</v>
      </c>
      <c r="H1171" s="2">
        <f t="shared" si="94"/>
        <v>-6.3225806451629146E-2</v>
      </c>
      <c r="I1171">
        <f t="shared" si="92"/>
        <v>48.790044351414565</v>
      </c>
      <c r="J1171">
        <f t="shared" si="93"/>
        <v>8.209955648585435</v>
      </c>
    </row>
    <row r="1172" spans="1:10">
      <c r="A1172" s="1">
        <v>0.61621527777777774</v>
      </c>
      <c r="B1172">
        <v>35.5</v>
      </c>
      <c r="C1172">
        <v>57</v>
      </c>
      <c r="D1172">
        <v>5</v>
      </c>
      <c r="E1172">
        <f t="shared" si="90"/>
        <v>63.89</v>
      </c>
      <c r="F1172">
        <f t="shared" si="91"/>
        <v>-6.8900000000000006</v>
      </c>
      <c r="G1172" t="s">
        <v>34</v>
      </c>
      <c r="H1172" s="2">
        <f t="shared" si="94"/>
        <v>-6.3225806451629146E-2</v>
      </c>
      <c r="I1172">
        <f t="shared" si="92"/>
        <v>48.060036959593447</v>
      </c>
      <c r="J1172">
        <f t="shared" si="93"/>
        <v>8.9399630404065533</v>
      </c>
    </row>
    <row r="1173" spans="1:10">
      <c r="A1173" s="1">
        <v>0.61628472222222219</v>
      </c>
      <c r="B1173">
        <v>35.5</v>
      </c>
      <c r="C1173">
        <v>57</v>
      </c>
      <c r="D1173">
        <v>11</v>
      </c>
      <c r="E1173">
        <f t="shared" si="90"/>
        <v>64.850000000000009</v>
      </c>
      <c r="F1173">
        <f t="shared" si="91"/>
        <v>-7.8500000000000085</v>
      </c>
      <c r="G1173" t="s">
        <v>34</v>
      </c>
      <c r="H1173" s="2">
        <f t="shared" si="94"/>
        <v>-6.3225806451629146E-2</v>
      </c>
      <c r="I1173">
        <f t="shared" si="92"/>
        <v>52.440081310032284</v>
      </c>
      <c r="J1173">
        <f t="shared" si="93"/>
        <v>4.5599186899677164</v>
      </c>
    </row>
    <row r="1174" spans="1:10">
      <c r="A1174" s="1">
        <v>0.61635416666666665</v>
      </c>
      <c r="B1174">
        <v>35.5</v>
      </c>
      <c r="C1174">
        <v>57</v>
      </c>
      <c r="D1174">
        <v>8</v>
      </c>
      <c r="E1174">
        <f t="shared" si="90"/>
        <v>64.37</v>
      </c>
      <c r="F1174">
        <f t="shared" si="91"/>
        <v>-7.3700000000000045</v>
      </c>
      <c r="G1174" t="s">
        <v>34</v>
      </c>
      <c r="H1174" s="2">
        <f t="shared" si="94"/>
        <v>-6.3225806451629146E-2</v>
      </c>
      <c r="I1174">
        <f t="shared" si="92"/>
        <v>50.250059134959223</v>
      </c>
      <c r="J1174">
        <f t="shared" si="93"/>
        <v>6.7499408650407773</v>
      </c>
    </row>
    <row r="1175" spans="1:10">
      <c r="A1175" s="1">
        <v>0.6164236111111111</v>
      </c>
      <c r="B1175">
        <v>35.5</v>
      </c>
      <c r="C1175">
        <v>57</v>
      </c>
      <c r="D1175">
        <v>11</v>
      </c>
      <c r="E1175">
        <f t="shared" si="90"/>
        <v>64.850000000000009</v>
      </c>
      <c r="F1175">
        <f t="shared" si="91"/>
        <v>-7.8500000000000085</v>
      </c>
      <c r="G1175" t="s">
        <v>34</v>
      </c>
      <c r="H1175" s="2">
        <f t="shared" si="94"/>
        <v>-6.3225806451629146E-2</v>
      </c>
      <c r="I1175">
        <f t="shared" si="92"/>
        <v>52.440081310032284</v>
      </c>
      <c r="J1175">
        <f t="shared" si="93"/>
        <v>4.5599186899677164</v>
      </c>
    </row>
    <row r="1176" spans="1:10">
      <c r="A1176" s="1">
        <v>0.61649305555555556</v>
      </c>
      <c r="B1176">
        <v>35.5</v>
      </c>
      <c r="C1176">
        <v>57</v>
      </c>
      <c r="D1176">
        <v>12</v>
      </c>
      <c r="E1176">
        <f t="shared" si="90"/>
        <v>65.010000000000005</v>
      </c>
      <c r="F1176">
        <f t="shared" si="91"/>
        <v>-8.0100000000000051</v>
      </c>
      <c r="G1176" t="s">
        <v>34</v>
      </c>
      <c r="H1176" s="2">
        <f t="shared" si="94"/>
        <v>-6.3225806451629146E-2</v>
      </c>
      <c r="I1176">
        <f t="shared" si="92"/>
        <v>53.170088701658258</v>
      </c>
      <c r="J1176">
        <f t="shared" si="93"/>
        <v>3.8299112983417416</v>
      </c>
    </row>
    <row r="1177" spans="1:10">
      <c r="A1177" s="1">
        <v>0.61656250000000001</v>
      </c>
      <c r="B1177">
        <v>35.5</v>
      </c>
      <c r="C1177">
        <v>57</v>
      </c>
      <c r="D1177">
        <v>15</v>
      </c>
      <c r="E1177">
        <f t="shared" si="90"/>
        <v>65.490000000000009</v>
      </c>
      <c r="F1177">
        <f t="shared" si="91"/>
        <v>-8.4900000000000091</v>
      </c>
      <c r="G1177" t="s">
        <v>34</v>
      </c>
      <c r="H1177" s="2">
        <f t="shared" si="94"/>
        <v>-6.3225806451629146E-2</v>
      </c>
      <c r="I1177">
        <f t="shared" si="92"/>
        <v>55.360110876341047</v>
      </c>
      <c r="J1177">
        <f t="shared" si="93"/>
        <v>1.6398891236589535</v>
      </c>
    </row>
    <row r="1178" spans="1:10">
      <c r="A1178" s="1">
        <v>0.61663194444444447</v>
      </c>
      <c r="B1178">
        <v>35.5</v>
      </c>
      <c r="C1178">
        <v>57</v>
      </c>
      <c r="D1178">
        <v>15</v>
      </c>
      <c r="E1178">
        <f t="shared" si="90"/>
        <v>65.490000000000009</v>
      </c>
      <c r="F1178">
        <f t="shared" si="91"/>
        <v>-8.4900000000000091</v>
      </c>
      <c r="G1178" t="s">
        <v>34</v>
      </c>
      <c r="H1178" s="2">
        <f t="shared" si="94"/>
        <v>-6.3225806451629146E-2</v>
      </c>
      <c r="I1178">
        <f t="shared" si="92"/>
        <v>55.360110876341047</v>
      </c>
      <c r="J1178">
        <f t="shared" si="93"/>
        <v>1.6398891236589535</v>
      </c>
    </row>
    <row r="1179" spans="1:10">
      <c r="A1179" s="1">
        <v>0.61670138888888892</v>
      </c>
      <c r="B1179">
        <v>35.5</v>
      </c>
      <c r="C1179">
        <v>57</v>
      </c>
      <c r="D1179">
        <v>15</v>
      </c>
      <c r="E1179">
        <f t="shared" si="90"/>
        <v>65.490000000000009</v>
      </c>
      <c r="F1179">
        <f t="shared" si="91"/>
        <v>-8.4900000000000091</v>
      </c>
      <c r="G1179" t="s">
        <v>34</v>
      </c>
      <c r="H1179" s="2">
        <f t="shared" si="94"/>
        <v>-6.3225806451629146E-2</v>
      </c>
      <c r="I1179">
        <f t="shared" si="92"/>
        <v>55.360110876341047</v>
      </c>
      <c r="J1179">
        <f t="shared" si="93"/>
        <v>1.6398891236589535</v>
      </c>
    </row>
    <row r="1180" spans="1:10">
      <c r="A1180" s="1">
        <v>0.61677083333333338</v>
      </c>
      <c r="B1180">
        <v>35.5</v>
      </c>
      <c r="C1180">
        <v>57</v>
      </c>
      <c r="D1180">
        <v>15</v>
      </c>
      <c r="E1180">
        <f t="shared" si="90"/>
        <v>65.490000000000009</v>
      </c>
      <c r="F1180">
        <f t="shared" si="91"/>
        <v>-8.4900000000000091</v>
      </c>
      <c r="G1180" t="s">
        <v>34</v>
      </c>
      <c r="H1180" s="2">
        <f t="shared" si="94"/>
        <v>-6.3225806451629146E-2</v>
      </c>
      <c r="I1180">
        <f t="shared" si="92"/>
        <v>55.360110876341047</v>
      </c>
      <c r="J1180">
        <f t="shared" si="93"/>
        <v>1.6398891236589535</v>
      </c>
    </row>
    <row r="1181" spans="1:10">
      <c r="A1181" s="1">
        <v>0.61684027777777783</v>
      </c>
      <c r="B1181">
        <v>35.5</v>
      </c>
      <c r="C1181">
        <v>58</v>
      </c>
      <c r="D1181">
        <v>67</v>
      </c>
      <c r="E1181">
        <f t="shared" si="90"/>
        <v>73.81</v>
      </c>
      <c r="F1181">
        <f t="shared" si="91"/>
        <v>-15.810000000000002</v>
      </c>
      <c r="G1181" t="s">
        <v>34</v>
      </c>
      <c r="H1181" s="2">
        <f t="shared" si="94"/>
        <v>-6.3225806451629146E-2</v>
      </c>
      <c r="I1181">
        <f t="shared" si="92"/>
        <v>93.320495191005264</v>
      </c>
      <c r="J1181">
        <f t="shared" si="93"/>
        <v>-35.320495191005264</v>
      </c>
    </row>
    <row r="1182" spans="1:10">
      <c r="A1182" s="1">
        <v>0.61690972222222229</v>
      </c>
      <c r="B1182">
        <v>35.5</v>
      </c>
      <c r="C1182">
        <v>58</v>
      </c>
      <c r="D1182">
        <v>17</v>
      </c>
      <c r="E1182">
        <f t="shared" si="90"/>
        <v>65.81</v>
      </c>
      <c r="F1182">
        <f t="shared" si="91"/>
        <v>-7.8100000000000023</v>
      </c>
      <c r="G1182" t="s">
        <v>34</v>
      </c>
      <c r="H1182" s="2">
        <f t="shared" si="94"/>
        <v>-6.3225806451629146E-2</v>
      </c>
      <c r="I1182">
        <f t="shared" si="92"/>
        <v>56.820125659300281</v>
      </c>
      <c r="J1182">
        <f t="shared" si="93"/>
        <v>1.179874340699719</v>
      </c>
    </row>
    <row r="1183" spans="1:10">
      <c r="A1183" s="1">
        <v>0.61704861111111109</v>
      </c>
      <c r="B1183">
        <v>35.5</v>
      </c>
      <c r="C1183">
        <v>61</v>
      </c>
      <c r="D1183">
        <v>15</v>
      </c>
      <c r="E1183">
        <f t="shared" si="90"/>
        <v>65.490000000000009</v>
      </c>
      <c r="F1183">
        <f t="shared" si="91"/>
        <v>-4.4900000000000091</v>
      </c>
      <c r="G1183" t="s">
        <v>34</v>
      </c>
      <c r="H1183" s="2">
        <f t="shared" si="94"/>
        <v>-6.3225806451629146E-2</v>
      </c>
      <c r="I1183">
        <f t="shared" si="92"/>
        <v>55.360110876341047</v>
      </c>
      <c r="J1183">
        <f t="shared" si="93"/>
        <v>5.6398891236589535</v>
      </c>
    </row>
    <row r="1184" spans="1:10">
      <c r="A1184" s="1">
        <v>0.61711805555555554</v>
      </c>
      <c r="B1184">
        <v>35.5</v>
      </c>
      <c r="C1184">
        <v>60</v>
      </c>
      <c r="D1184">
        <v>12</v>
      </c>
      <c r="E1184">
        <f t="shared" si="90"/>
        <v>65.010000000000005</v>
      </c>
      <c r="F1184">
        <f t="shared" si="91"/>
        <v>-5.0100000000000051</v>
      </c>
      <c r="G1184" t="s">
        <v>34</v>
      </c>
      <c r="H1184" s="2">
        <f t="shared" si="94"/>
        <v>-6.3225806451629146E-2</v>
      </c>
      <c r="I1184">
        <f t="shared" si="92"/>
        <v>53.170088701658258</v>
      </c>
      <c r="J1184">
        <f t="shared" si="93"/>
        <v>6.8299112983417416</v>
      </c>
    </row>
    <row r="1185" spans="1:10">
      <c r="A1185" s="1">
        <v>0.6171875</v>
      </c>
      <c r="B1185">
        <v>35.5</v>
      </c>
      <c r="C1185">
        <v>60</v>
      </c>
      <c r="D1185">
        <v>14</v>
      </c>
      <c r="E1185">
        <f t="shared" si="90"/>
        <v>65.33</v>
      </c>
      <c r="F1185">
        <f t="shared" si="91"/>
        <v>-5.3299999999999983</v>
      </c>
      <c r="G1185" t="s">
        <v>34</v>
      </c>
      <c r="H1185" s="2">
        <f t="shared" si="94"/>
        <v>-6.3225806451629146E-2</v>
      </c>
      <c r="I1185">
        <f t="shared" si="92"/>
        <v>54.630103484812636</v>
      </c>
      <c r="J1185">
        <f t="shared" si="93"/>
        <v>5.3698965151873637</v>
      </c>
    </row>
    <row r="1186" spans="1:10">
      <c r="A1186" s="1">
        <v>0.61733796296296295</v>
      </c>
      <c r="B1186">
        <v>35.5</v>
      </c>
      <c r="C1186">
        <v>58</v>
      </c>
      <c r="D1186">
        <v>22</v>
      </c>
      <c r="E1186">
        <f t="shared" si="90"/>
        <v>66.61</v>
      </c>
      <c r="F1186">
        <f t="shared" si="91"/>
        <v>-8.61</v>
      </c>
      <c r="G1186" t="s">
        <v>34</v>
      </c>
      <c r="H1186" s="2">
        <f t="shared" si="94"/>
        <v>-6.3225806451629146E-2</v>
      </c>
      <c r="I1186">
        <f t="shared" si="92"/>
        <v>60.470162616129258</v>
      </c>
      <c r="J1186">
        <f t="shared" si="93"/>
        <v>-2.470162616129258</v>
      </c>
    </row>
    <row r="1187" spans="1:10">
      <c r="A1187" s="1">
        <v>0.6174074074074074</v>
      </c>
      <c r="B1187">
        <v>35.5</v>
      </c>
      <c r="C1187">
        <v>57</v>
      </c>
      <c r="D1187">
        <v>20</v>
      </c>
      <c r="E1187">
        <f t="shared" si="90"/>
        <v>66.290000000000006</v>
      </c>
      <c r="F1187">
        <f t="shared" si="91"/>
        <v>-9.2900000000000063</v>
      </c>
      <c r="G1187" t="s">
        <v>34</v>
      </c>
      <c r="H1187" s="2">
        <f t="shared" si="94"/>
        <v>-6.3225806451629146E-2</v>
      </c>
      <c r="I1187">
        <f t="shared" si="92"/>
        <v>59.010147833495239</v>
      </c>
      <c r="J1187">
        <f t="shared" si="93"/>
        <v>-2.010147833495239</v>
      </c>
    </row>
    <row r="1188" spans="1:10">
      <c r="A1188" s="1">
        <v>0.61747685185185186</v>
      </c>
      <c r="B1188">
        <v>35.5</v>
      </c>
      <c r="C1188">
        <v>57</v>
      </c>
      <c r="D1188">
        <v>20</v>
      </c>
      <c r="E1188">
        <f t="shared" si="90"/>
        <v>66.290000000000006</v>
      </c>
      <c r="F1188">
        <f t="shared" si="91"/>
        <v>-9.2900000000000063</v>
      </c>
      <c r="G1188" t="s">
        <v>34</v>
      </c>
      <c r="H1188" s="2">
        <f t="shared" si="94"/>
        <v>-6.3225806451629146E-2</v>
      </c>
      <c r="I1188">
        <f t="shared" si="92"/>
        <v>59.010147833495239</v>
      </c>
      <c r="J1188">
        <f t="shared" si="93"/>
        <v>-2.010147833495239</v>
      </c>
    </row>
    <row r="1189" spans="1:10">
      <c r="A1189" s="1">
        <v>0.61754629629629632</v>
      </c>
      <c r="B1189">
        <v>35.5</v>
      </c>
      <c r="C1189">
        <v>57</v>
      </c>
      <c r="D1189">
        <v>17</v>
      </c>
      <c r="E1189">
        <f t="shared" si="90"/>
        <v>65.81</v>
      </c>
      <c r="F1189">
        <f t="shared" si="91"/>
        <v>-8.8100000000000023</v>
      </c>
      <c r="G1189" t="s">
        <v>34</v>
      </c>
      <c r="H1189" s="2">
        <f t="shared" si="94"/>
        <v>-6.3225806451629146E-2</v>
      </c>
      <c r="I1189">
        <f t="shared" si="92"/>
        <v>56.820125659300281</v>
      </c>
      <c r="J1189">
        <f t="shared" si="93"/>
        <v>0.17987434069971897</v>
      </c>
    </row>
    <row r="1190" spans="1:10">
      <c r="A1190" s="1">
        <v>0.61767361111111108</v>
      </c>
      <c r="B1190">
        <v>35.5</v>
      </c>
      <c r="C1190">
        <v>57</v>
      </c>
      <c r="D1190">
        <v>0</v>
      </c>
      <c r="E1190">
        <f t="shared" si="90"/>
        <v>60.400000000000006</v>
      </c>
      <c r="F1190">
        <f t="shared" si="91"/>
        <v>-3.4000000000000057</v>
      </c>
      <c r="G1190" t="s">
        <v>34</v>
      </c>
      <c r="H1190" s="2">
        <f t="shared" si="94"/>
        <v>-6.3225806451629146E-2</v>
      </c>
      <c r="I1190">
        <f t="shared" si="92"/>
        <v>44.410000000000004</v>
      </c>
      <c r="J1190">
        <f t="shared" si="93"/>
        <v>12.589999999999996</v>
      </c>
    </row>
    <row r="1191" spans="1:10">
      <c r="A1191" s="1">
        <v>0.61774305555555553</v>
      </c>
      <c r="B1191">
        <v>35.5</v>
      </c>
      <c r="C1191">
        <v>58</v>
      </c>
      <c r="D1191">
        <v>0</v>
      </c>
      <c r="E1191">
        <f t="shared" si="90"/>
        <v>60.400000000000006</v>
      </c>
      <c r="F1191">
        <f t="shared" si="91"/>
        <v>-2.4000000000000057</v>
      </c>
      <c r="G1191" t="s">
        <v>34</v>
      </c>
      <c r="H1191" s="2">
        <f t="shared" si="94"/>
        <v>-6.3225806451629146E-2</v>
      </c>
      <c r="I1191">
        <f t="shared" si="92"/>
        <v>44.410000000000004</v>
      </c>
      <c r="J1191">
        <f t="shared" si="93"/>
        <v>13.589999999999996</v>
      </c>
    </row>
    <row r="1192" spans="1:10">
      <c r="A1192" s="1">
        <v>0.61781249999999999</v>
      </c>
      <c r="B1192">
        <v>35.5</v>
      </c>
      <c r="C1192">
        <v>57</v>
      </c>
      <c r="D1192">
        <v>9</v>
      </c>
      <c r="E1192">
        <f t="shared" si="90"/>
        <v>64.53</v>
      </c>
      <c r="F1192">
        <f t="shared" si="91"/>
        <v>-7.5300000000000011</v>
      </c>
      <c r="G1192" t="s">
        <v>34</v>
      </c>
      <c r="H1192" s="2">
        <f t="shared" si="94"/>
        <v>-6.3225806451629146E-2</v>
      </c>
      <c r="I1192">
        <f t="shared" si="92"/>
        <v>50.980066526682769</v>
      </c>
      <c r="J1192">
        <f t="shared" si="93"/>
        <v>6.0199334733172307</v>
      </c>
    </row>
    <row r="1193" spans="1:10">
      <c r="A1193" s="1">
        <v>0.61788194444444444</v>
      </c>
      <c r="B1193">
        <v>35.5</v>
      </c>
      <c r="C1193">
        <v>66</v>
      </c>
      <c r="D1193">
        <v>17</v>
      </c>
      <c r="E1193">
        <f t="shared" si="90"/>
        <v>65.81</v>
      </c>
      <c r="F1193">
        <f t="shared" si="91"/>
        <v>0.18999999999999773</v>
      </c>
      <c r="G1193" t="s">
        <v>34</v>
      </c>
      <c r="H1193" s="2">
        <f t="shared" si="94"/>
        <v>-6.3225806451629146E-2</v>
      </c>
      <c r="I1193">
        <f t="shared" si="92"/>
        <v>56.820125659300281</v>
      </c>
      <c r="J1193">
        <f t="shared" si="93"/>
        <v>9.179874340699719</v>
      </c>
    </row>
    <row r="1194" spans="1:10">
      <c r="A1194" s="1">
        <v>0.6179513888888889</v>
      </c>
      <c r="B1194">
        <v>35.5</v>
      </c>
      <c r="C1194">
        <v>65</v>
      </c>
      <c r="D1194">
        <v>8</v>
      </c>
      <c r="E1194">
        <f t="shared" si="90"/>
        <v>64.37</v>
      </c>
      <c r="F1194">
        <f t="shared" si="91"/>
        <v>0.62999999999999545</v>
      </c>
      <c r="G1194" t="s">
        <v>34</v>
      </c>
      <c r="H1194" s="2">
        <f t="shared" si="94"/>
        <v>-6.3225806451629146E-2</v>
      </c>
      <c r="I1194">
        <f t="shared" si="92"/>
        <v>50.250059134959223</v>
      </c>
      <c r="J1194">
        <f t="shared" si="93"/>
        <v>14.749940865040777</v>
      </c>
    </row>
    <row r="1195" spans="1:10">
      <c r="A1195" s="1">
        <v>0.61802083333333335</v>
      </c>
      <c r="B1195">
        <v>35.5</v>
      </c>
      <c r="C1195">
        <v>64</v>
      </c>
      <c r="D1195">
        <v>18</v>
      </c>
      <c r="E1195">
        <f t="shared" si="90"/>
        <v>65.97</v>
      </c>
      <c r="F1195">
        <f t="shared" si="91"/>
        <v>-1.9699999999999989</v>
      </c>
      <c r="G1195" t="s">
        <v>34</v>
      </c>
      <c r="H1195" s="2">
        <f t="shared" si="94"/>
        <v>-6.3225806451629146E-2</v>
      </c>
      <c r="I1195">
        <f t="shared" si="92"/>
        <v>57.550133050731127</v>
      </c>
      <c r="J1195">
        <f t="shared" si="93"/>
        <v>6.4498669492688734</v>
      </c>
    </row>
    <row r="1196" spans="1:10">
      <c r="A1196" s="1">
        <v>0.61809027777777781</v>
      </c>
      <c r="B1196">
        <v>35.5</v>
      </c>
      <c r="C1196">
        <v>63</v>
      </c>
      <c r="D1196">
        <v>15</v>
      </c>
      <c r="E1196">
        <f t="shared" si="90"/>
        <v>65.490000000000009</v>
      </c>
      <c r="F1196">
        <f t="shared" si="91"/>
        <v>-2.4900000000000091</v>
      </c>
      <c r="G1196" t="s">
        <v>34</v>
      </c>
      <c r="H1196" s="2">
        <f t="shared" si="94"/>
        <v>-6.3225806451629146E-2</v>
      </c>
      <c r="I1196">
        <f t="shared" si="92"/>
        <v>55.360110876341047</v>
      </c>
      <c r="J1196">
        <f t="shared" si="93"/>
        <v>7.6398891236589535</v>
      </c>
    </row>
    <row r="1197" spans="1:10">
      <c r="A1197" s="1">
        <v>0.61815972222222226</v>
      </c>
      <c r="B1197">
        <v>35.5</v>
      </c>
      <c r="C1197">
        <v>62</v>
      </c>
      <c r="D1197">
        <v>17</v>
      </c>
      <c r="E1197">
        <f t="shared" si="90"/>
        <v>65.81</v>
      </c>
      <c r="F1197">
        <f t="shared" si="91"/>
        <v>-3.8100000000000023</v>
      </c>
      <c r="G1197" t="s">
        <v>34</v>
      </c>
      <c r="H1197" s="2">
        <f t="shared" si="94"/>
        <v>-6.3225806451629146E-2</v>
      </c>
      <c r="I1197">
        <f t="shared" si="92"/>
        <v>56.820125659300281</v>
      </c>
      <c r="J1197">
        <f t="shared" si="93"/>
        <v>5.179874340699719</v>
      </c>
    </row>
    <row r="1198" spans="1:10">
      <c r="A1198" s="1">
        <v>0.61822916666666672</v>
      </c>
      <c r="B1198">
        <v>35.5</v>
      </c>
      <c r="C1198">
        <v>62</v>
      </c>
      <c r="D1198">
        <v>0</v>
      </c>
      <c r="E1198">
        <f t="shared" si="90"/>
        <v>60.400000000000006</v>
      </c>
      <c r="F1198">
        <f t="shared" si="91"/>
        <v>1.5999999999999943</v>
      </c>
      <c r="G1198" t="s">
        <v>34</v>
      </c>
      <c r="H1198" s="2">
        <f t="shared" si="94"/>
        <v>-6.3225806451629146E-2</v>
      </c>
      <c r="I1198">
        <f t="shared" si="92"/>
        <v>44.410000000000004</v>
      </c>
      <c r="J1198">
        <f t="shared" si="93"/>
        <v>17.589999999999996</v>
      </c>
    </row>
    <row r="1199" spans="1:10">
      <c r="A1199" s="1">
        <v>0.61836805555555563</v>
      </c>
      <c r="B1199">
        <v>35.5</v>
      </c>
      <c r="C1199">
        <v>60</v>
      </c>
      <c r="D1199">
        <v>0</v>
      </c>
      <c r="E1199">
        <f t="shared" si="90"/>
        <v>60.400000000000006</v>
      </c>
      <c r="F1199">
        <f t="shared" si="91"/>
        <v>-0.40000000000000568</v>
      </c>
      <c r="G1199" t="s">
        <v>34</v>
      </c>
      <c r="H1199" s="2">
        <f t="shared" si="94"/>
        <v>-6.3225806451629146E-2</v>
      </c>
      <c r="I1199">
        <f t="shared" si="92"/>
        <v>44.410000000000004</v>
      </c>
      <c r="J1199">
        <f t="shared" si="93"/>
        <v>15.589999999999996</v>
      </c>
    </row>
    <row r="1200" spans="1:10">
      <c r="A1200" s="1">
        <v>0.61843749999999997</v>
      </c>
      <c r="B1200">
        <v>35.5</v>
      </c>
      <c r="C1200">
        <v>60</v>
      </c>
      <c r="D1200">
        <v>2</v>
      </c>
      <c r="E1200">
        <f t="shared" si="90"/>
        <v>63.410000000000004</v>
      </c>
      <c r="F1200">
        <f t="shared" si="91"/>
        <v>-3.4100000000000037</v>
      </c>
      <c r="G1200" t="s">
        <v>34</v>
      </c>
      <c r="H1200" s="2">
        <f t="shared" si="94"/>
        <v>-6.3225806451629146E-2</v>
      </c>
      <c r="I1200">
        <f t="shared" si="92"/>
        <v>45.870014783934955</v>
      </c>
      <c r="J1200">
        <f t="shared" si="93"/>
        <v>14.129985216065045</v>
      </c>
    </row>
    <row r="1201" spans="1:10">
      <c r="A1201" s="1">
        <v>0.61850694444444443</v>
      </c>
      <c r="B1201">
        <v>35.5</v>
      </c>
      <c r="C1201">
        <v>59</v>
      </c>
      <c r="D1201">
        <v>0</v>
      </c>
      <c r="E1201">
        <f t="shared" si="90"/>
        <v>60.400000000000006</v>
      </c>
      <c r="F1201">
        <f t="shared" si="91"/>
        <v>-1.4000000000000057</v>
      </c>
      <c r="G1201" t="s">
        <v>34</v>
      </c>
      <c r="H1201" s="2">
        <f t="shared" si="94"/>
        <v>-6.3225806451629146E-2</v>
      </c>
      <c r="I1201">
        <f t="shared" si="92"/>
        <v>44.410000000000004</v>
      </c>
      <c r="J1201">
        <f t="shared" si="93"/>
        <v>14.589999999999996</v>
      </c>
    </row>
    <row r="1202" spans="1:10">
      <c r="A1202" s="1">
        <v>0.61857638888888888</v>
      </c>
      <c r="B1202">
        <v>35.5</v>
      </c>
      <c r="C1202">
        <v>58</v>
      </c>
      <c r="D1202">
        <v>0</v>
      </c>
      <c r="E1202">
        <f t="shared" si="90"/>
        <v>60.400000000000006</v>
      </c>
      <c r="F1202">
        <f t="shared" si="91"/>
        <v>-2.4000000000000057</v>
      </c>
      <c r="G1202" t="s">
        <v>34</v>
      </c>
      <c r="H1202" s="2">
        <f t="shared" si="94"/>
        <v>-6.3225806451629146E-2</v>
      </c>
      <c r="I1202">
        <f t="shared" si="92"/>
        <v>44.410000000000004</v>
      </c>
      <c r="J1202">
        <f t="shared" si="93"/>
        <v>13.589999999999996</v>
      </c>
    </row>
    <row r="1203" spans="1:10">
      <c r="A1203" s="1">
        <v>0.61864583333333334</v>
      </c>
      <c r="B1203">
        <v>35.5</v>
      </c>
      <c r="C1203">
        <v>57</v>
      </c>
      <c r="D1203">
        <v>0</v>
      </c>
      <c r="E1203">
        <f t="shared" si="90"/>
        <v>60.400000000000006</v>
      </c>
      <c r="F1203">
        <f t="shared" si="91"/>
        <v>-3.4000000000000057</v>
      </c>
      <c r="G1203" t="s">
        <v>34</v>
      </c>
      <c r="H1203" s="2">
        <f t="shared" si="94"/>
        <v>-6.3225806451629146E-2</v>
      </c>
      <c r="I1203">
        <f t="shared" si="92"/>
        <v>44.410000000000004</v>
      </c>
      <c r="J1203">
        <f t="shared" si="93"/>
        <v>12.589999999999996</v>
      </c>
    </row>
    <row r="1204" spans="1:10">
      <c r="A1204" s="1">
        <v>0.61871527777777779</v>
      </c>
      <c r="B1204">
        <v>35.5</v>
      </c>
      <c r="C1204">
        <v>57</v>
      </c>
      <c r="D1204">
        <v>0</v>
      </c>
      <c r="E1204">
        <f t="shared" si="90"/>
        <v>60.400000000000006</v>
      </c>
      <c r="F1204">
        <f t="shared" si="91"/>
        <v>-3.4000000000000057</v>
      </c>
      <c r="G1204" t="s">
        <v>34</v>
      </c>
      <c r="H1204" s="2">
        <f t="shared" si="94"/>
        <v>-6.3225806451629146E-2</v>
      </c>
      <c r="I1204">
        <f t="shared" si="92"/>
        <v>44.410000000000004</v>
      </c>
      <c r="J1204">
        <f t="shared" si="93"/>
        <v>12.589999999999996</v>
      </c>
    </row>
    <row r="1205" spans="1:10">
      <c r="A1205" s="1">
        <v>0.61878472222222225</v>
      </c>
      <c r="B1205">
        <v>35.5</v>
      </c>
      <c r="C1205">
        <v>57</v>
      </c>
      <c r="D1205">
        <v>14</v>
      </c>
      <c r="E1205">
        <f t="shared" si="90"/>
        <v>65.33</v>
      </c>
      <c r="F1205">
        <f t="shared" si="91"/>
        <v>-8.3299999999999983</v>
      </c>
      <c r="G1205" t="s">
        <v>34</v>
      </c>
      <c r="H1205" s="2">
        <f t="shared" si="94"/>
        <v>-6.3225806451629146E-2</v>
      </c>
      <c r="I1205">
        <f t="shared" si="92"/>
        <v>54.630103484812636</v>
      </c>
      <c r="J1205">
        <f t="shared" si="93"/>
        <v>2.3698965151873637</v>
      </c>
    </row>
    <row r="1206" spans="1:10">
      <c r="A1206" s="1">
        <v>0.61885416666666659</v>
      </c>
      <c r="B1206">
        <v>35.5</v>
      </c>
      <c r="C1206">
        <v>57</v>
      </c>
      <c r="D1206">
        <v>0</v>
      </c>
      <c r="E1206">
        <f t="shared" si="90"/>
        <v>60.400000000000006</v>
      </c>
      <c r="F1206">
        <f t="shared" si="91"/>
        <v>-3.4000000000000057</v>
      </c>
      <c r="G1206" t="s">
        <v>34</v>
      </c>
      <c r="H1206" s="2">
        <f t="shared" si="94"/>
        <v>-6.3225806451629146E-2</v>
      </c>
      <c r="I1206">
        <f t="shared" si="92"/>
        <v>44.410000000000004</v>
      </c>
      <c r="J1206">
        <f t="shared" si="93"/>
        <v>12.589999999999996</v>
      </c>
    </row>
    <row r="1207" spans="1:10">
      <c r="A1207" s="1">
        <v>0.61892361111111105</v>
      </c>
      <c r="B1207">
        <v>35.5</v>
      </c>
      <c r="C1207">
        <v>57</v>
      </c>
      <c r="D1207">
        <v>18</v>
      </c>
      <c r="E1207">
        <f t="shared" si="90"/>
        <v>65.97</v>
      </c>
      <c r="F1207">
        <f t="shared" si="91"/>
        <v>-8.9699999999999989</v>
      </c>
      <c r="G1207" t="s">
        <v>34</v>
      </c>
      <c r="H1207" s="2">
        <f t="shared" si="94"/>
        <v>-6.3225806451629146E-2</v>
      </c>
      <c r="I1207">
        <f t="shared" si="92"/>
        <v>57.550133050731127</v>
      </c>
      <c r="J1207">
        <f t="shared" si="93"/>
        <v>-0.55013305073112662</v>
      </c>
    </row>
    <row r="1208" spans="1:10">
      <c r="A1208" s="1">
        <v>0.6189930555555555</v>
      </c>
      <c r="B1208">
        <v>35.5</v>
      </c>
      <c r="C1208">
        <v>57</v>
      </c>
      <c r="D1208">
        <v>15</v>
      </c>
      <c r="E1208">
        <f t="shared" si="90"/>
        <v>65.490000000000009</v>
      </c>
      <c r="F1208">
        <f t="shared" si="91"/>
        <v>-8.4900000000000091</v>
      </c>
      <c r="G1208" t="s">
        <v>34</v>
      </c>
      <c r="H1208" s="2">
        <f t="shared" si="94"/>
        <v>-6.3225806451629146E-2</v>
      </c>
      <c r="I1208">
        <f t="shared" si="92"/>
        <v>55.360110876341047</v>
      </c>
      <c r="J1208">
        <f t="shared" si="93"/>
        <v>1.6398891236589535</v>
      </c>
    </row>
    <row r="1209" spans="1:10">
      <c r="A1209" s="1">
        <v>0.61906249999999996</v>
      </c>
      <c r="B1209">
        <v>35.5</v>
      </c>
      <c r="C1209">
        <v>57</v>
      </c>
      <c r="D1209">
        <v>26</v>
      </c>
      <c r="E1209">
        <f t="shared" si="90"/>
        <v>67.25</v>
      </c>
      <c r="F1209">
        <f t="shared" si="91"/>
        <v>-10.25</v>
      </c>
      <c r="G1209" t="s">
        <v>34</v>
      </c>
      <c r="H1209" s="2">
        <f t="shared" si="94"/>
        <v>-6.3225806451629146E-2</v>
      </c>
      <c r="I1209">
        <f t="shared" si="92"/>
        <v>63.390192181007045</v>
      </c>
      <c r="J1209">
        <f t="shared" si="93"/>
        <v>-6.3901921810070448</v>
      </c>
    </row>
    <row r="1210" spans="1:10">
      <c r="A1210" s="1">
        <v>0.61913194444444442</v>
      </c>
      <c r="B1210">
        <v>35.5</v>
      </c>
      <c r="C1210">
        <v>57</v>
      </c>
      <c r="D1210">
        <v>26</v>
      </c>
      <c r="E1210">
        <f t="shared" si="90"/>
        <v>67.25</v>
      </c>
      <c r="F1210">
        <f t="shared" si="91"/>
        <v>-10.25</v>
      </c>
      <c r="G1210" t="s">
        <v>34</v>
      </c>
      <c r="H1210" s="2">
        <f t="shared" si="94"/>
        <v>-6.3225806451629146E-2</v>
      </c>
      <c r="I1210">
        <f t="shared" si="92"/>
        <v>63.390192181007045</v>
      </c>
      <c r="J1210">
        <f t="shared" si="93"/>
        <v>-6.3901921810070448</v>
      </c>
    </row>
    <row r="1211" spans="1:10">
      <c r="A1211" s="1">
        <v>0.61920138888888887</v>
      </c>
      <c r="B1211">
        <v>35.5</v>
      </c>
      <c r="C1211">
        <v>71</v>
      </c>
      <c r="D1211">
        <v>53</v>
      </c>
      <c r="E1211">
        <f t="shared" si="90"/>
        <v>71.570000000000007</v>
      </c>
      <c r="F1211">
        <f t="shared" si="91"/>
        <v>-0.57000000000000739</v>
      </c>
      <c r="G1211" t="s">
        <v>34</v>
      </c>
      <c r="H1211" s="2">
        <f t="shared" si="94"/>
        <v>-6.3225806451629146E-2</v>
      </c>
      <c r="I1211">
        <f t="shared" si="92"/>
        <v>83.100391730322471</v>
      </c>
      <c r="J1211">
        <f t="shared" si="93"/>
        <v>-12.100391730322471</v>
      </c>
    </row>
    <row r="1212" spans="1:10">
      <c r="A1212" s="1">
        <v>0.61927083333333333</v>
      </c>
      <c r="B1212">
        <v>35.5</v>
      </c>
      <c r="C1212">
        <v>70</v>
      </c>
      <c r="D1212">
        <v>18</v>
      </c>
      <c r="E1212">
        <f t="shared" si="90"/>
        <v>65.97</v>
      </c>
      <c r="F1212">
        <f t="shared" si="91"/>
        <v>4.0300000000000011</v>
      </c>
      <c r="G1212" t="s">
        <v>34</v>
      </c>
      <c r="H1212" s="2">
        <f t="shared" si="94"/>
        <v>-6.3225806451629146E-2</v>
      </c>
      <c r="I1212">
        <f t="shared" si="92"/>
        <v>57.550133050731127</v>
      </c>
      <c r="J1212">
        <f t="shared" si="93"/>
        <v>12.449866949268873</v>
      </c>
    </row>
    <row r="1213" spans="1:10">
      <c r="A1213" s="1">
        <v>0.6193981481481482</v>
      </c>
      <c r="B1213">
        <v>35.5</v>
      </c>
      <c r="C1213">
        <v>70</v>
      </c>
      <c r="D1213">
        <v>62</v>
      </c>
      <c r="E1213">
        <f t="shared" si="90"/>
        <v>73.010000000000005</v>
      </c>
      <c r="F1213">
        <f t="shared" si="91"/>
        <v>-3.0100000000000051</v>
      </c>
      <c r="G1213" t="s">
        <v>34</v>
      </c>
      <c r="H1213" s="2">
        <f t="shared" si="94"/>
        <v>-6.3225806451629146E-2</v>
      </c>
      <c r="I1213">
        <f t="shared" si="92"/>
        <v>89.670458241493009</v>
      </c>
      <c r="J1213">
        <f t="shared" si="93"/>
        <v>-19.670458241493009</v>
      </c>
    </row>
    <row r="1214" spans="1:10">
      <c r="A1214" s="1">
        <v>0.61946759259259265</v>
      </c>
      <c r="B1214">
        <v>35.5</v>
      </c>
      <c r="C1214">
        <v>73</v>
      </c>
      <c r="D1214">
        <v>91</v>
      </c>
      <c r="E1214">
        <f t="shared" si="90"/>
        <v>77.650000000000006</v>
      </c>
      <c r="F1214">
        <f t="shared" si="91"/>
        <v>-4.6500000000000057</v>
      </c>
      <c r="G1214" t="s">
        <v>34</v>
      </c>
      <c r="H1214" s="2">
        <f t="shared" si="94"/>
        <v>-6.3225806451629146E-2</v>
      </c>
      <c r="I1214">
        <f t="shared" si="92"/>
        <v>110.84067253734904</v>
      </c>
      <c r="J1214">
        <f t="shared" si="93"/>
        <v>-37.840672537349036</v>
      </c>
    </row>
    <row r="1215" spans="1:10">
      <c r="A1215" s="1">
        <v>0.61953703703703711</v>
      </c>
      <c r="B1215">
        <v>35.5</v>
      </c>
      <c r="C1215">
        <v>72</v>
      </c>
      <c r="D1215">
        <v>23</v>
      </c>
      <c r="E1215">
        <f t="shared" si="90"/>
        <v>66.77000000000001</v>
      </c>
      <c r="F1215">
        <f t="shared" si="91"/>
        <v>5.2299999999999898</v>
      </c>
      <c r="G1215" t="s">
        <v>34</v>
      </c>
      <c r="H1215" s="2">
        <f t="shared" si="94"/>
        <v>-6.3225806451629146E-2</v>
      </c>
      <c r="I1215">
        <f t="shared" si="92"/>
        <v>61.200170007397482</v>
      </c>
      <c r="J1215">
        <f t="shared" si="93"/>
        <v>10.799829992602518</v>
      </c>
    </row>
    <row r="1216" spans="1:10">
      <c r="A1216" s="1">
        <v>0.61960648148148145</v>
      </c>
      <c r="B1216">
        <v>35.5</v>
      </c>
      <c r="C1216">
        <v>71</v>
      </c>
      <c r="D1216">
        <v>14</v>
      </c>
      <c r="E1216">
        <f t="shared" si="90"/>
        <v>65.33</v>
      </c>
      <c r="F1216">
        <f t="shared" si="91"/>
        <v>5.6700000000000017</v>
      </c>
      <c r="G1216" t="s">
        <v>34</v>
      </c>
      <c r="H1216" s="2">
        <f t="shared" si="94"/>
        <v>-6.3225806451629146E-2</v>
      </c>
      <c r="I1216">
        <f t="shared" si="92"/>
        <v>54.630103484812636</v>
      </c>
      <c r="J1216">
        <f t="shared" si="93"/>
        <v>16.369896515187364</v>
      </c>
    </row>
    <row r="1217" spans="1:10">
      <c r="A1217" s="1">
        <v>0.61967592592592591</v>
      </c>
      <c r="B1217">
        <v>35.5</v>
      </c>
      <c r="C1217">
        <v>70</v>
      </c>
      <c r="D1217">
        <v>8</v>
      </c>
      <c r="E1217">
        <f t="shared" si="90"/>
        <v>64.37</v>
      </c>
      <c r="F1217">
        <f t="shared" si="91"/>
        <v>5.6299999999999955</v>
      </c>
      <c r="G1217" t="s">
        <v>34</v>
      </c>
      <c r="H1217" s="2">
        <f t="shared" si="94"/>
        <v>-6.3225806451629146E-2</v>
      </c>
      <c r="I1217">
        <f t="shared" si="92"/>
        <v>50.250059134959223</v>
      </c>
      <c r="J1217">
        <f t="shared" si="93"/>
        <v>19.749940865040777</v>
      </c>
    </row>
    <row r="1218" spans="1:10">
      <c r="A1218" s="1">
        <v>0.61974537037037036</v>
      </c>
      <c r="B1218">
        <v>35.5</v>
      </c>
      <c r="C1218">
        <v>70</v>
      </c>
      <c r="D1218">
        <v>9</v>
      </c>
      <c r="E1218">
        <f t="shared" si="90"/>
        <v>64.53</v>
      </c>
      <c r="F1218">
        <f t="shared" si="91"/>
        <v>5.4699999999999989</v>
      </c>
      <c r="G1218" t="s">
        <v>34</v>
      </c>
      <c r="H1218" s="2">
        <f t="shared" si="94"/>
        <v>-6.3225806451629146E-2</v>
      </c>
      <c r="I1218">
        <f t="shared" si="92"/>
        <v>50.980066526682769</v>
      </c>
      <c r="J1218">
        <f t="shared" si="93"/>
        <v>19.019933473317231</v>
      </c>
    </row>
    <row r="1219" spans="1:10">
      <c r="A1219" s="1">
        <v>0.61981481481481482</v>
      </c>
      <c r="B1219">
        <v>35.5</v>
      </c>
      <c r="C1219">
        <v>69</v>
      </c>
      <c r="D1219">
        <v>9</v>
      </c>
      <c r="E1219">
        <f t="shared" ref="E1219:E1282" si="95">0.16*D1219+63.09-2.69*EXP(-(32.53)*D1219)</f>
        <v>64.53</v>
      </c>
      <c r="F1219">
        <f t="shared" ref="F1219:F1282" si="96">C1219-E1219</f>
        <v>4.4699999999999989</v>
      </c>
      <c r="G1219" t="s">
        <v>34</v>
      </c>
      <c r="H1219" s="2">
        <f t="shared" si="94"/>
        <v>-6.3225806451629146E-2</v>
      </c>
      <c r="I1219">
        <f t="shared" ref="I1219:I1282" si="97">0.73*D1219+46.09-1.68*EXP(-(0.0000044)*D1219)</f>
        <v>50.980066526682769</v>
      </c>
      <c r="J1219">
        <f t="shared" ref="J1219:J1282" si="98">C1219-I1219</f>
        <v>18.019933473317231</v>
      </c>
    </row>
    <row r="1220" spans="1:10">
      <c r="A1220" s="1">
        <v>0.61988425925925927</v>
      </c>
      <c r="B1220">
        <v>35.5</v>
      </c>
      <c r="C1220">
        <v>68</v>
      </c>
      <c r="D1220">
        <v>25</v>
      </c>
      <c r="E1220">
        <f t="shared" si="95"/>
        <v>67.09</v>
      </c>
      <c r="F1220">
        <f t="shared" si="96"/>
        <v>0.90999999999999659</v>
      </c>
      <c r="G1220" t="s">
        <v>34</v>
      </c>
      <c r="H1220" s="2">
        <f t="shared" ref="H1220:H1283" si="99">AVERAGE(F:F)</f>
        <v>-6.3225806451629146E-2</v>
      </c>
      <c r="I1220">
        <f t="shared" si="97"/>
        <v>62.660184789836379</v>
      </c>
      <c r="J1220">
        <f t="shared" si="98"/>
        <v>5.3398152101636214</v>
      </c>
    </row>
    <row r="1221" spans="1:10">
      <c r="A1221" s="1">
        <v>0.61995370370370373</v>
      </c>
      <c r="B1221">
        <v>35.5</v>
      </c>
      <c r="C1221">
        <v>67</v>
      </c>
      <c r="D1221">
        <v>12</v>
      </c>
      <c r="E1221">
        <f t="shared" si="95"/>
        <v>65.010000000000005</v>
      </c>
      <c r="F1221">
        <f t="shared" si="96"/>
        <v>1.9899999999999949</v>
      </c>
      <c r="G1221" t="s">
        <v>34</v>
      </c>
      <c r="H1221" s="2">
        <f t="shared" si="99"/>
        <v>-6.3225806451629146E-2</v>
      </c>
      <c r="I1221">
        <f t="shared" si="97"/>
        <v>53.170088701658258</v>
      </c>
      <c r="J1221">
        <f t="shared" si="98"/>
        <v>13.829911298341742</v>
      </c>
    </row>
    <row r="1222" spans="1:10">
      <c r="A1222" s="1">
        <v>0.62002314814814818</v>
      </c>
      <c r="B1222">
        <v>35.5</v>
      </c>
      <c r="C1222">
        <v>67</v>
      </c>
      <c r="D1222">
        <v>18</v>
      </c>
      <c r="E1222">
        <f t="shared" si="95"/>
        <v>65.97</v>
      </c>
      <c r="F1222">
        <f t="shared" si="96"/>
        <v>1.0300000000000011</v>
      </c>
      <c r="G1222" t="s">
        <v>34</v>
      </c>
      <c r="H1222" s="2">
        <f t="shared" si="99"/>
        <v>-6.3225806451629146E-2</v>
      </c>
      <c r="I1222">
        <f t="shared" si="97"/>
        <v>57.550133050731127</v>
      </c>
      <c r="J1222">
        <f t="shared" si="98"/>
        <v>9.4498669492688734</v>
      </c>
    </row>
    <row r="1223" spans="1:10">
      <c r="A1223" s="1">
        <v>0.62009259259259253</v>
      </c>
      <c r="B1223">
        <v>35.5</v>
      </c>
      <c r="C1223">
        <v>66</v>
      </c>
      <c r="D1223">
        <v>15</v>
      </c>
      <c r="E1223">
        <f t="shared" si="95"/>
        <v>65.490000000000009</v>
      </c>
      <c r="F1223">
        <f t="shared" si="96"/>
        <v>0.50999999999999091</v>
      </c>
      <c r="G1223" t="s">
        <v>34</v>
      </c>
      <c r="H1223" s="2">
        <f t="shared" si="99"/>
        <v>-6.3225806451629146E-2</v>
      </c>
      <c r="I1223">
        <f t="shared" si="97"/>
        <v>55.360110876341047</v>
      </c>
      <c r="J1223">
        <f t="shared" si="98"/>
        <v>10.639889123658953</v>
      </c>
    </row>
    <row r="1224" spans="1:10">
      <c r="A1224" s="1">
        <v>0.62016203703703698</v>
      </c>
      <c r="B1224">
        <v>35.5</v>
      </c>
      <c r="C1224">
        <v>65</v>
      </c>
      <c r="D1224">
        <v>20</v>
      </c>
      <c r="E1224">
        <f t="shared" si="95"/>
        <v>66.290000000000006</v>
      </c>
      <c r="F1224">
        <f t="shared" si="96"/>
        <v>-1.2900000000000063</v>
      </c>
      <c r="G1224" t="s">
        <v>34</v>
      </c>
      <c r="H1224" s="2">
        <f t="shared" si="99"/>
        <v>-6.3225806451629146E-2</v>
      </c>
      <c r="I1224">
        <f t="shared" si="97"/>
        <v>59.010147833495239</v>
      </c>
      <c r="J1224">
        <f t="shared" si="98"/>
        <v>5.989852166504761</v>
      </c>
    </row>
    <row r="1225" spans="1:10">
      <c r="A1225" s="1">
        <v>0.62023148148148144</v>
      </c>
      <c r="B1225">
        <v>35.5</v>
      </c>
      <c r="C1225">
        <v>64</v>
      </c>
      <c r="D1225">
        <v>23</v>
      </c>
      <c r="E1225">
        <f t="shared" si="95"/>
        <v>66.77000000000001</v>
      </c>
      <c r="F1225">
        <f t="shared" si="96"/>
        <v>-2.7700000000000102</v>
      </c>
      <c r="G1225" t="s">
        <v>34</v>
      </c>
      <c r="H1225" s="2">
        <f t="shared" si="99"/>
        <v>-6.3225806451629146E-2</v>
      </c>
      <c r="I1225">
        <f t="shared" si="97"/>
        <v>61.200170007397482</v>
      </c>
      <c r="J1225">
        <f t="shared" si="98"/>
        <v>2.7998299926025183</v>
      </c>
    </row>
    <row r="1226" spans="1:10">
      <c r="A1226" s="1">
        <v>0.62030092592592589</v>
      </c>
      <c r="B1226">
        <v>35.5</v>
      </c>
      <c r="C1226">
        <v>64</v>
      </c>
      <c r="D1226">
        <v>12</v>
      </c>
      <c r="E1226">
        <f t="shared" si="95"/>
        <v>65.010000000000005</v>
      </c>
      <c r="F1226">
        <f t="shared" si="96"/>
        <v>-1.0100000000000051</v>
      </c>
      <c r="G1226" t="s">
        <v>34</v>
      </c>
      <c r="H1226" s="2">
        <f t="shared" si="99"/>
        <v>-6.3225806451629146E-2</v>
      </c>
      <c r="I1226">
        <f t="shared" si="97"/>
        <v>53.170088701658258</v>
      </c>
      <c r="J1226">
        <f t="shared" si="98"/>
        <v>10.829911298341742</v>
      </c>
    </row>
    <row r="1227" spans="1:10">
      <c r="A1227" s="1">
        <v>0.62037037037037035</v>
      </c>
      <c r="B1227">
        <v>35.5</v>
      </c>
      <c r="C1227">
        <v>63</v>
      </c>
      <c r="D1227">
        <v>11</v>
      </c>
      <c r="E1227">
        <f t="shared" si="95"/>
        <v>64.850000000000009</v>
      </c>
      <c r="F1227">
        <f t="shared" si="96"/>
        <v>-1.8500000000000085</v>
      </c>
      <c r="G1227" t="s">
        <v>34</v>
      </c>
      <c r="H1227" s="2">
        <f t="shared" si="99"/>
        <v>-6.3225806451629146E-2</v>
      </c>
      <c r="I1227">
        <f t="shared" si="97"/>
        <v>52.440081310032284</v>
      </c>
      <c r="J1227">
        <f t="shared" si="98"/>
        <v>10.559918689967716</v>
      </c>
    </row>
    <row r="1228" spans="1:10">
      <c r="A1228" s="1">
        <v>0.62043981481481481</v>
      </c>
      <c r="B1228">
        <v>35.5</v>
      </c>
      <c r="C1228">
        <v>62</v>
      </c>
      <c r="D1228">
        <v>14</v>
      </c>
      <c r="E1228">
        <f t="shared" si="95"/>
        <v>65.33</v>
      </c>
      <c r="F1228">
        <f t="shared" si="96"/>
        <v>-3.3299999999999983</v>
      </c>
      <c r="G1228" t="s">
        <v>34</v>
      </c>
      <c r="H1228" s="2">
        <f t="shared" si="99"/>
        <v>-6.3225806451629146E-2</v>
      </c>
      <c r="I1228">
        <f t="shared" si="97"/>
        <v>54.630103484812636</v>
      </c>
      <c r="J1228">
        <f t="shared" si="98"/>
        <v>7.3698965151873637</v>
      </c>
    </row>
    <row r="1229" spans="1:10">
      <c r="A1229" s="1">
        <v>0.62050925925925926</v>
      </c>
      <c r="B1229">
        <v>35.5</v>
      </c>
      <c r="C1229">
        <v>61</v>
      </c>
      <c r="D1229">
        <v>12</v>
      </c>
      <c r="E1229">
        <f t="shared" si="95"/>
        <v>65.010000000000005</v>
      </c>
      <c r="F1229">
        <f t="shared" si="96"/>
        <v>-4.0100000000000051</v>
      </c>
      <c r="G1229" t="s">
        <v>34</v>
      </c>
      <c r="H1229" s="2">
        <f t="shared" si="99"/>
        <v>-6.3225806451629146E-2</v>
      </c>
      <c r="I1229">
        <f t="shared" si="97"/>
        <v>53.170088701658258</v>
      </c>
      <c r="J1229">
        <f t="shared" si="98"/>
        <v>7.8299112983417416</v>
      </c>
    </row>
    <row r="1230" spans="1:10">
      <c r="A1230" s="1">
        <v>0.62064814814814817</v>
      </c>
      <c r="B1230">
        <v>35.5</v>
      </c>
      <c r="C1230">
        <v>60</v>
      </c>
      <c r="D1230">
        <v>17</v>
      </c>
      <c r="E1230">
        <f t="shared" si="95"/>
        <v>65.81</v>
      </c>
      <c r="F1230">
        <f t="shared" si="96"/>
        <v>-5.8100000000000023</v>
      </c>
      <c r="G1230" t="s">
        <v>34</v>
      </c>
      <c r="H1230" s="2">
        <f t="shared" si="99"/>
        <v>-6.3225806451629146E-2</v>
      </c>
      <c r="I1230">
        <f t="shared" si="97"/>
        <v>56.820125659300281</v>
      </c>
      <c r="J1230">
        <f t="shared" si="98"/>
        <v>3.179874340699719</v>
      </c>
    </row>
    <row r="1231" spans="1:10">
      <c r="A1231" s="1">
        <v>0.62071759259259263</v>
      </c>
      <c r="B1231">
        <v>35.5</v>
      </c>
      <c r="C1231">
        <v>59</v>
      </c>
      <c r="D1231">
        <v>0</v>
      </c>
      <c r="E1231">
        <f t="shared" si="95"/>
        <v>60.400000000000006</v>
      </c>
      <c r="F1231">
        <f t="shared" si="96"/>
        <v>-1.4000000000000057</v>
      </c>
      <c r="G1231" t="s">
        <v>34</v>
      </c>
      <c r="H1231" s="2">
        <f t="shared" si="99"/>
        <v>-6.3225806451629146E-2</v>
      </c>
      <c r="I1231">
        <f t="shared" si="97"/>
        <v>44.410000000000004</v>
      </c>
      <c r="J1231">
        <f t="shared" si="98"/>
        <v>14.589999999999996</v>
      </c>
    </row>
    <row r="1232" spans="1:10">
      <c r="A1232" s="1">
        <v>0.62078703703703708</v>
      </c>
      <c r="B1232">
        <v>35.5</v>
      </c>
      <c r="C1232">
        <v>58</v>
      </c>
      <c r="D1232">
        <v>0</v>
      </c>
      <c r="E1232">
        <f t="shared" si="95"/>
        <v>60.400000000000006</v>
      </c>
      <c r="F1232">
        <f t="shared" si="96"/>
        <v>-2.4000000000000057</v>
      </c>
      <c r="G1232" t="s">
        <v>34</v>
      </c>
      <c r="H1232" s="2">
        <f t="shared" si="99"/>
        <v>-6.3225806451629146E-2</v>
      </c>
      <c r="I1232">
        <f t="shared" si="97"/>
        <v>44.410000000000004</v>
      </c>
      <c r="J1232">
        <f t="shared" si="98"/>
        <v>13.589999999999996</v>
      </c>
    </row>
    <row r="1233" spans="1:10">
      <c r="A1233" s="1">
        <v>0.62085648148148154</v>
      </c>
      <c r="B1233">
        <v>35.5</v>
      </c>
      <c r="C1233">
        <v>58</v>
      </c>
      <c r="D1233">
        <v>0</v>
      </c>
      <c r="E1233">
        <f t="shared" si="95"/>
        <v>60.400000000000006</v>
      </c>
      <c r="F1233">
        <f t="shared" si="96"/>
        <v>-2.4000000000000057</v>
      </c>
      <c r="G1233" t="s">
        <v>34</v>
      </c>
      <c r="H1233" s="2">
        <f t="shared" si="99"/>
        <v>-6.3225806451629146E-2</v>
      </c>
      <c r="I1233">
        <f t="shared" si="97"/>
        <v>44.410000000000004</v>
      </c>
      <c r="J1233">
        <f t="shared" si="98"/>
        <v>13.589999999999996</v>
      </c>
    </row>
    <row r="1234" spans="1:10">
      <c r="A1234" s="1">
        <v>0.62092592592592599</v>
      </c>
      <c r="B1234">
        <v>35.5</v>
      </c>
      <c r="C1234">
        <v>57</v>
      </c>
      <c r="D1234">
        <v>2</v>
      </c>
      <c r="E1234">
        <f t="shared" si="95"/>
        <v>63.410000000000004</v>
      </c>
      <c r="F1234">
        <f t="shared" si="96"/>
        <v>-6.4100000000000037</v>
      </c>
      <c r="G1234" t="s">
        <v>34</v>
      </c>
      <c r="H1234" s="2">
        <f t="shared" si="99"/>
        <v>-6.3225806451629146E-2</v>
      </c>
      <c r="I1234">
        <f t="shared" si="97"/>
        <v>45.870014783934955</v>
      </c>
      <c r="J1234">
        <f t="shared" si="98"/>
        <v>11.129985216065045</v>
      </c>
    </row>
    <row r="1235" spans="1:10">
      <c r="A1235" s="1">
        <v>0.62099537037037034</v>
      </c>
      <c r="B1235">
        <v>35.5</v>
      </c>
      <c r="C1235">
        <v>57</v>
      </c>
      <c r="D1235">
        <v>0</v>
      </c>
      <c r="E1235">
        <f t="shared" si="95"/>
        <v>60.400000000000006</v>
      </c>
      <c r="F1235">
        <f t="shared" si="96"/>
        <v>-3.4000000000000057</v>
      </c>
      <c r="G1235" t="s">
        <v>34</v>
      </c>
      <c r="H1235" s="2">
        <f t="shared" si="99"/>
        <v>-6.3225806451629146E-2</v>
      </c>
      <c r="I1235">
        <f t="shared" si="97"/>
        <v>44.410000000000004</v>
      </c>
      <c r="J1235">
        <f t="shared" si="98"/>
        <v>12.589999999999996</v>
      </c>
    </row>
    <row r="1236" spans="1:10">
      <c r="A1236" s="1">
        <v>0.62106481481481479</v>
      </c>
      <c r="B1236">
        <v>35.5</v>
      </c>
      <c r="C1236">
        <v>57</v>
      </c>
      <c r="D1236">
        <v>0</v>
      </c>
      <c r="E1236">
        <f t="shared" si="95"/>
        <v>60.400000000000006</v>
      </c>
      <c r="F1236">
        <f t="shared" si="96"/>
        <v>-3.4000000000000057</v>
      </c>
      <c r="G1236" t="s">
        <v>34</v>
      </c>
      <c r="H1236" s="2">
        <f t="shared" si="99"/>
        <v>-6.3225806451629146E-2</v>
      </c>
      <c r="I1236">
        <f t="shared" si="97"/>
        <v>44.410000000000004</v>
      </c>
      <c r="J1236">
        <f t="shared" si="98"/>
        <v>12.589999999999996</v>
      </c>
    </row>
    <row r="1237" spans="1:10">
      <c r="A1237" s="1">
        <v>0.62113425925925925</v>
      </c>
      <c r="B1237">
        <v>35.5</v>
      </c>
      <c r="C1237">
        <v>60</v>
      </c>
      <c r="D1237">
        <v>25</v>
      </c>
      <c r="E1237">
        <f t="shared" si="95"/>
        <v>67.09</v>
      </c>
      <c r="F1237">
        <f t="shared" si="96"/>
        <v>-7.0900000000000034</v>
      </c>
      <c r="G1237" t="s">
        <v>34</v>
      </c>
      <c r="H1237" s="2">
        <f t="shared" si="99"/>
        <v>-6.3225806451629146E-2</v>
      </c>
      <c r="I1237">
        <f t="shared" si="97"/>
        <v>62.660184789836379</v>
      </c>
      <c r="J1237">
        <f t="shared" si="98"/>
        <v>-2.6601847898363786</v>
      </c>
    </row>
    <row r="1238" spans="1:10">
      <c r="A1238" s="1">
        <v>0.6212037037037037</v>
      </c>
      <c r="B1238">
        <v>35.5</v>
      </c>
      <c r="C1238">
        <v>59</v>
      </c>
      <c r="D1238">
        <v>0</v>
      </c>
      <c r="E1238">
        <f t="shared" si="95"/>
        <v>60.400000000000006</v>
      </c>
      <c r="F1238">
        <f t="shared" si="96"/>
        <v>-1.4000000000000057</v>
      </c>
      <c r="G1238" t="s">
        <v>34</v>
      </c>
      <c r="H1238" s="2">
        <f t="shared" si="99"/>
        <v>-6.3225806451629146E-2</v>
      </c>
      <c r="I1238">
        <f t="shared" si="97"/>
        <v>44.410000000000004</v>
      </c>
      <c r="J1238">
        <f t="shared" si="98"/>
        <v>14.589999999999996</v>
      </c>
    </row>
    <row r="1239" spans="1:10">
      <c r="A1239" s="1">
        <v>0.62127314814814816</v>
      </c>
      <c r="B1239">
        <v>35.5</v>
      </c>
      <c r="C1239">
        <v>58</v>
      </c>
      <c r="D1239">
        <v>8</v>
      </c>
      <c r="E1239">
        <f t="shared" si="95"/>
        <v>64.37</v>
      </c>
      <c r="F1239">
        <f t="shared" si="96"/>
        <v>-6.3700000000000045</v>
      </c>
      <c r="G1239" t="s">
        <v>34</v>
      </c>
      <c r="H1239" s="2">
        <f t="shared" si="99"/>
        <v>-6.3225806451629146E-2</v>
      </c>
      <c r="I1239">
        <f t="shared" si="97"/>
        <v>50.250059134959223</v>
      </c>
      <c r="J1239">
        <f t="shared" si="98"/>
        <v>7.7499408650407773</v>
      </c>
    </row>
    <row r="1240" spans="1:10">
      <c r="A1240" s="1">
        <v>0.62134259259259261</v>
      </c>
      <c r="B1240">
        <v>35.5</v>
      </c>
      <c r="C1240">
        <v>57</v>
      </c>
      <c r="D1240">
        <v>0</v>
      </c>
      <c r="E1240">
        <f t="shared" si="95"/>
        <v>60.400000000000006</v>
      </c>
      <c r="F1240">
        <f t="shared" si="96"/>
        <v>-3.4000000000000057</v>
      </c>
      <c r="G1240" t="s">
        <v>34</v>
      </c>
      <c r="H1240" s="2">
        <f t="shared" si="99"/>
        <v>-6.3225806451629146E-2</v>
      </c>
      <c r="I1240">
        <f t="shared" si="97"/>
        <v>44.410000000000004</v>
      </c>
      <c r="J1240">
        <f t="shared" si="98"/>
        <v>12.589999999999996</v>
      </c>
    </row>
    <row r="1241" spans="1:10">
      <c r="A1241" s="1">
        <v>0.62141203703703707</v>
      </c>
      <c r="B1241">
        <v>35.5</v>
      </c>
      <c r="C1241">
        <v>57</v>
      </c>
      <c r="D1241">
        <v>0</v>
      </c>
      <c r="E1241">
        <f t="shared" si="95"/>
        <v>60.400000000000006</v>
      </c>
      <c r="F1241">
        <f t="shared" si="96"/>
        <v>-3.4000000000000057</v>
      </c>
      <c r="G1241" t="s">
        <v>34</v>
      </c>
      <c r="H1241" s="2">
        <f t="shared" si="99"/>
        <v>-6.3225806451629146E-2</v>
      </c>
      <c r="I1241">
        <f t="shared" si="97"/>
        <v>44.410000000000004</v>
      </c>
      <c r="J1241">
        <f t="shared" si="98"/>
        <v>12.589999999999996</v>
      </c>
    </row>
    <row r="1242" spans="1:10">
      <c r="A1242" s="1">
        <v>0.62148148148148141</v>
      </c>
      <c r="B1242">
        <v>35.5</v>
      </c>
      <c r="C1242">
        <v>60</v>
      </c>
      <c r="D1242">
        <v>8</v>
      </c>
      <c r="E1242">
        <f t="shared" si="95"/>
        <v>64.37</v>
      </c>
      <c r="F1242">
        <f t="shared" si="96"/>
        <v>-4.3700000000000045</v>
      </c>
      <c r="G1242" t="s">
        <v>34</v>
      </c>
      <c r="H1242" s="2">
        <f t="shared" si="99"/>
        <v>-6.3225806451629146E-2</v>
      </c>
      <c r="I1242">
        <f t="shared" si="97"/>
        <v>50.250059134959223</v>
      </c>
      <c r="J1242">
        <f t="shared" si="98"/>
        <v>9.7499408650407773</v>
      </c>
    </row>
    <row r="1243" spans="1:10">
      <c r="A1243" s="1">
        <v>0.62155092592592587</v>
      </c>
      <c r="B1243">
        <v>35.5</v>
      </c>
      <c r="C1243">
        <v>59</v>
      </c>
      <c r="D1243">
        <v>12</v>
      </c>
      <c r="E1243">
        <f t="shared" si="95"/>
        <v>65.010000000000005</v>
      </c>
      <c r="F1243">
        <f t="shared" si="96"/>
        <v>-6.0100000000000051</v>
      </c>
      <c r="G1243" t="s">
        <v>34</v>
      </c>
      <c r="H1243" s="2">
        <f t="shared" si="99"/>
        <v>-6.3225806451629146E-2</v>
      </c>
      <c r="I1243">
        <f t="shared" si="97"/>
        <v>53.170088701658258</v>
      </c>
      <c r="J1243">
        <f t="shared" si="98"/>
        <v>5.8299112983417416</v>
      </c>
    </row>
    <row r="1244" spans="1:10">
      <c r="A1244" s="1">
        <v>0.62162037037037032</v>
      </c>
      <c r="B1244">
        <v>35.5</v>
      </c>
      <c r="C1244">
        <v>59</v>
      </c>
      <c r="D1244">
        <v>0</v>
      </c>
      <c r="E1244">
        <f t="shared" si="95"/>
        <v>60.400000000000006</v>
      </c>
      <c r="F1244">
        <f t="shared" si="96"/>
        <v>-1.4000000000000057</v>
      </c>
      <c r="G1244" t="s">
        <v>34</v>
      </c>
      <c r="H1244" s="2">
        <f t="shared" si="99"/>
        <v>-6.3225806451629146E-2</v>
      </c>
      <c r="I1244">
        <f t="shared" si="97"/>
        <v>44.410000000000004</v>
      </c>
      <c r="J1244">
        <f t="shared" si="98"/>
        <v>14.589999999999996</v>
      </c>
    </row>
    <row r="1245" spans="1:10">
      <c r="A1245" s="1">
        <v>0.62168981481481478</v>
      </c>
      <c r="B1245">
        <v>35.5</v>
      </c>
      <c r="C1245">
        <v>58</v>
      </c>
      <c r="D1245">
        <v>0</v>
      </c>
      <c r="E1245">
        <f t="shared" si="95"/>
        <v>60.400000000000006</v>
      </c>
      <c r="F1245">
        <f t="shared" si="96"/>
        <v>-2.4000000000000057</v>
      </c>
      <c r="G1245" t="s">
        <v>34</v>
      </c>
      <c r="H1245" s="2">
        <f t="shared" si="99"/>
        <v>-6.3225806451629146E-2</v>
      </c>
      <c r="I1245">
        <f t="shared" si="97"/>
        <v>44.410000000000004</v>
      </c>
      <c r="J1245">
        <f t="shared" si="98"/>
        <v>13.589999999999996</v>
      </c>
    </row>
    <row r="1246" spans="1:10">
      <c r="A1246" s="1">
        <v>0.62174768518518519</v>
      </c>
      <c r="B1246">
        <v>35.5</v>
      </c>
      <c r="C1246">
        <v>57</v>
      </c>
      <c r="D1246">
        <v>9</v>
      </c>
      <c r="E1246">
        <f t="shared" si="95"/>
        <v>64.53</v>
      </c>
      <c r="F1246">
        <f t="shared" si="96"/>
        <v>-7.5300000000000011</v>
      </c>
      <c r="G1246" t="s">
        <v>34</v>
      </c>
      <c r="H1246" s="2">
        <f t="shared" si="99"/>
        <v>-6.3225806451629146E-2</v>
      </c>
      <c r="I1246">
        <f t="shared" si="97"/>
        <v>50.980066526682769</v>
      </c>
      <c r="J1246">
        <f t="shared" si="98"/>
        <v>6.0199334733172307</v>
      </c>
    </row>
    <row r="1247" spans="1:10">
      <c r="A1247" s="1">
        <v>0.62182870370370369</v>
      </c>
      <c r="B1247">
        <v>35.5</v>
      </c>
      <c r="C1247">
        <v>57</v>
      </c>
      <c r="D1247">
        <v>15</v>
      </c>
      <c r="E1247">
        <f t="shared" si="95"/>
        <v>65.490000000000009</v>
      </c>
      <c r="F1247">
        <f t="shared" si="96"/>
        <v>-8.4900000000000091</v>
      </c>
      <c r="G1247" t="s">
        <v>34</v>
      </c>
      <c r="H1247" s="2">
        <f t="shared" si="99"/>
        <v>-6.3225806451629146E-2</v>
      </c>
      <c r="I1247">
        <f t="shared" si="97"/>
        <v>55.360110876341047</v>
      </c>
      <c r="J1247">
        <f t="shared" si="98"/>
        <v>1.6398891236589535</v>
      </c>
    </row>
    <row r="1248" spans="1:10">
      <c r="A1248" s="1">
        <v>0.62189814814814814</v>
      </c>
      <c r="B1248">
        <v>35.4</v>
      </c>
      <c r="C1248">
        <v>57</v>
      </c>
      <c r="D1248">
        <v>18</v>
      </c>
      <c r="E1248">
        <f t="shared" si="95"/>
        <v>65.97</v>
      </c>
      <c r="F1248">
        <f t="shared" si="96"/>
        <v>-8.9699999999999989</v>
      </c>
      <c r="G1248" t="s">
        <v>34</v>
      </c>
      <c r="H1248" s="2">
        <f t="shared" si="99"/>
        <v>-6.3225806451629146E-2</v>
      </c>
      <c r="I1248">
        <f t="shared" si="97"/>
        <v>57.550133050731127</v>
      </c>
      <c r="J1248">
        <f t="shared" si="98"/>
        <v>-0.55013305073112662</v>
      </c>
    </row>
    <row r="1249" spans="1:10">
      <c r="A1249" s="1">
        <v>0.6219675925925926</v>
      </c>
      <c r="B1249">
        <v>35.4</v>
      </c>
      <c r="C1249">
        <v>57</v>
      </c>
      <c r="D1249">
        <v>23</v>
      </c>
      <c r="E1249">
        <f t="shared" si="95"/>
        <v>66.77000000000001</v>
      </c>
      <c r="F1249">
        <f t="shared" si="96"/>
        <v>-9.7700000000000102</v>
      </c>
      <c r="G1249" t="s">
        <v>34</v>
      </c>
      <c r="H1249" s="2">
        <f t="shared" si="99"/>
        <v>-6.3225806451629146E-2</v>
      </c>
      <c r="I1249">
        <f t="shared" si="97"/>
        <v>61.200170007397482</v>
      </c>
      <c r="J1249">
        <f t="shared" si="98"/>
        <v>-4.2001700073974817</v>
      </c>
    </row>
    <row r="1250" spans="1:10">
      <c r="A1250" s="1">
        <v>0.62203703703703705</v>
      </c>
      <c r="B1250">
        <v>35.5</v>
      </c>
      <c r="C1250">
        <v>57</v>
      </c>
      <c r="D1250">
        <v>18</v>
      </c>
      <c r="E1250">
        <f t="shared" si="95"/>
        <v>65.97</v>
      </c>
      <c r="F1250">
        <f t="shared" si="96"/>
        <v>-8.9699999999999989</v>
      </c>
      <c r="G1250" t="s">
        <v>34</v>
      </c>
      <c r="H1250" s="2">
        <f t="shared" si="99"/>
        <v>-6.3225806451629146E-2</v>
      </c>
      <c r="I1250">
        <f t="shared" si="97"/>
        <v>57.550133050731127</v>
      </c>
      <c r="J1250">
        <f t="shared" si="98"/>
        <v>-0.55013305073112662</v>
      </c>
    </row>
    <row r="1251" spans="1:10">
      <c r="A1251" s="1">
        <v>0.62210648148148151</v>
      </c>
      <c r="B1251">
        <v>35.5</v>
      </c>
      <c r="C1251">
        <v>57</v>
      </c>
      <c r="D1251">
        <v>17</v>
      </c>
      <c r="E1251">
        <f t="shared" si="95"/>
        <v>65.81</v>
      </c>
      <c r="F1251">
        <f t="shared" si="96"/>
        <v>-8.8100000000000023</v>
      </c>
      <c r="G1251" t="s">
        <v>34</v>
      </c>
      <c r="H1251" s="2">
        <f t="shared" si="99"/>
        <v>-6.3225806451629146E-2</v>
      </c>
      <c r="I1251">
        <f t="shared" si="97"/>
        <v>56.820125659300281</v>
      </c>
      <c r="J1251">
        <f t="shared" si="98"/>
        <v>0.17987434069971897</v>
      </c>
    </row>
    <row r="1252" spans="1:10">
      <c r="A1252" s="1">
        <v>0.62216435185185182</v>
      </c>
      <c r="B1252">
        <v>35.5</v>
      </c>
      <c r="C1252">
        <v>56</v>
      </c>
      <c r="D1252">
        <v>0</v>
      </c>
      <c r="E1252">
        <f t="shared" si="95"/>
        <v>60.400000000000006</v>
      </c>
      <c r="F1252">
        <f t="shared" si="96"/>
        <v>-4.4000000000000057</v>
      </c>
      <c r="G1252" t="s">
        <v>34</v>
      </c>
      <c r="H1252" s="2">
        <f t="shared" si="99"/>
        <v>-6.3225806451629146E-2</v>
      </c>
      <c r="I1252">
        <f t="shared" si="97"/>
        <v>44.410000000000004</v>
      </c>
      <c r="J1252">
        <f t="shared" si="98"/>
        <v>11.589999999999996</v>
      </c>
    </row>
    <row r="1253" spans="1:10">
      <c r="A1253" s="1">
        <v>0.62223379629629627</v>
      </c>
      <c r="B1253">
        <v>35.5</v>
      </c>
      <c r="C1253">
        <v>57</v>
      </c>
      <c r="D1253">
        <v>0</v>
      </c>
      <c r="E1253">
        <f t="shared" si="95"/>
        <v>60.400000000000006</v>
      </c>
      <c r="F1253">
        <f t="shared" si="96"/>
        <v>-3.4000000000000057</v>
      </c>
      <c r="G1253" t="s">
        <v>34</v>
      </c>
      <c r="H1253" s="2">
        <f t="shared" si="99"/>
        <v>-6.3225806451629146E-2</v>
      </c>
      <c r="I1253">
        <f t="shared" si="97"/>
        <v>44.410000000000004</v>
      </c>
      <c r="J1253">
        <f t="shared" si="98"/>
        <v>12.589999999999996</v>
      </c>
    </row>
    <row r="1254" spans="1:10">
      <c r="A1254" s="1">
        <v>0.62230324074074073</v>
      </c>
      <c r="B1254">
        <v>35.5</v>
      </c>
      <c r="C1254">
        <v>57</v>
      </c>
      <c r="D1254">
        <v>0</v>
      </c>
      <c r="E1254">
        <f t="shared" si="95"/>
        <v>60.400000000000006</v>
      </c>
      <c r="F1254">
        <f t="shared" si="96"/>
        <v>-3.4000000000000057</v>
      </c>
      <c r="G1254" t="s">
        <v>34</v>
      </c>
      <c r="H1254" s="2">
        <f t="shared" si="99"/>
        <v>-6.3225806451629146E-2</v>
      </c>
      <c r="I1254">
        <f t="shared" si="97"/>
        <v>44.410000000000004</v>
      </c>
      <c r="J1254">
        <f t="shared" si="98"/>
        <v>12.589999999999996</v>
      </c>
    </row>
    <row r="1255" spans="1:10">
      <c r="A1255" s="1">
        <v>0.62237268518518518</v>
      </c>
      <c r="B1255">
        <v>35.5</v>
      </c>
      <c r="C1255">
        <v>56</v>
      </c>
      <c r="D1255">
        <v>14</v>
      </c>
      <c r="E1255">
        <f t="shared" si="95"/>
        <v>65.33</v>
      </c>
      <c r="F1255">
        <f t="shared" si="96"/>
        <v>-9.3299999999999983</v>
      </c>
      <c r="G1255" t="s">
        <v>34</v>
      </c>
      <c r="H1255" s="2">
        <f t="shared" si="99"/>
        <v>-6.3225806451629146E-2</v>
      </c>
      <c r="I1255">
        <f t="shared" si="97"/>
        <v>54.630103484812636</v>
      </c>
      <c r="J1255">
        <f t="shared" si="98"/>
        <v>1.3698965151873637</v>
      </c>
    </row>
    <row r="1256" spans="1:10">
      <c r="A1256" s="1">
        <v>0.62244212962962964</v>
      </c>
      <c r="B1256">
        <v>35.5</v>
      </c>
      <c r="C1256">
        <v>57</v>
      </c>
      <c r="D1256">
        <v>25</v>
      </c>
      <c r="E1256">
        <f t="shared" si="95"/>
        <v>67.09</v>
      </c>
      <c r="F1256">
        <f t="shared" si="96"/>
        <v>-10.090000000000003</v>
      </c>
      <c r="G1256" t="s">
        <v>34</v>
      </c>
      <c r="H1256" s="2">
        <f t="shared" si="99"/>
        <v>-6.3225806451629146E-2</v>
      </c>
      <c r="I1256">
        <f t="shared" si="97"/>
        <v>62.660184789836379</v>
      </c>
      <c r="J1256">
        <f t="shared" si="98"/>
        <v>-5.6601847898363786</v>
      </c>
    </row>
    <row r="1257" spans="1:10">
      <c r="A1257" s="1">
        <v>0.62251157407407409</v>
      </c>
      <c r="B1257">
        <v>35.5</v>
      </c>
      <c r="C1257">
        <v>57</v>
      </c>
      <c r="D1257">
        <v>17</v>
      </c>
      <c r="E1257">
        <f t="shared" si="95"/>
        <v>65.81</v>
      </c>
      <c r="F1257">
        <f t="shared" si="96"/>
        <v>-8.8100000000000023</v>
      </c>
      <c r="G1257" t="s">
        <v>34</v>
      </c>
      <c r="H1257" s="2">
        <f t="shared" si="99"/>
        <v>-6.3225806451629146E-2</v>
      </c>
      <c r="I1257">
        <f t="shared" si="97"/>
        <v>56.820125659300281</v>
      </c>
      <c r="J1257">
        <f t="shared" si="98"/>
        <v>0.17987434069971897</v>
      </c>
    </row>
    <row r="1258" spans="1:10">
      <c r="A1258" s="1">
        <v>0.62258101851851855</v>
      </c>
      <c r="B1258">
        <v>35.5</v>
      </c>
      <c r="C1258">
        <v>56</v>
      </c>
      <c r="D1258">
        <v>11</v>
      </c>
      <c r="E1258">
        <f t="shared" si="95"/>
        <v>64.850000000000009</v>
      </c>
      <c r="F1258">
        <f t="shared" si="96"/>
        <v>-8.8500000000000085</v>
      </c>
      <c r="G1258" t="s">
        <v>34</v>
      </c>
      <c r="H1258" s="2">
        <f t="shared" si="99"/>
        <v>-6.3225806451629146E-2</v>
      </c>
      <c r="I1258">
        <f t="shared" si="97"/>
        <v>52.440081310032284</v>
      </c>
      <c r="J1258">
        <f t="shared" si="98"/>
        <v>3.5599186899677164</v>
      </c>
    </row>
    <row r="1259" spans="1:10">
      <c r="A1259" s="1">
        <v>0.62265046296296289</v>
      </c>
      <c r="B1259">
        <v>35.5</v>
      </c>
      <c r="C1259">
        <v>57</v>
      </c>
      <c r="D1259">
        <v>6</v>
      </c>
      <c r="E1259">
        <f t="shared" si="95"/>
        <v>64.05</v>
      </c>
      <c r="F1259">
        <f t="shared" si="96"/>
        <v>-7.0499999999999972</v>
      </c>
      <c r="G1259" t="s">
        <v>34</v>
      </c>
      <c r="H1259" s="2">
        <f t="shared" si="99"/>
        <v>-6.3225806451629146E-2</v>
      </c>
      <c r="I1259">
        <f t="shared" si="97"/>
        <v>48.790044351414565</v>
      </c>
      <c r="J1259">
        <f t="shared" si="98"/>
        <v>8.209955648585435</v>
      </c>
    </row>
    <row r="1260" spans="1:10">
      <c r="A1260" s="1">
        <v>0.62271990740740735</v>
      </c>
      <c r="B1260">
        <v>35.5</v>
      </c>
      <c r="C1260">
        <v>61</v>
      </c>
      <c r="D1260">
        <v>0</v>
      </c>
      <c r="E1260">
        <f t="shared" si="95"/>
        <v>60.400000000000006</v>
      </c>
      <c r="F1260">
        <f t="shared" si="96"/>
        <v>0.59999999999999432</v>
      </c>
      <c r="G1260" t="s">
        <v>34</v>
      </c>
      <c r="H1260" s="2">
        <f t="shared" si="99"/>
        <v>-6.3225806451629146E-2</v>
      </c>
      <c r="I1260">
        <f t="shared" si="97"/>
        <v>44.410000000000004</v>
      </c>
      <c r="J1260">
        <f t="shared" si="98"/>
        <v>16.589999999999996</v>
      </c>
    </row>
    <row r="1261" spans="1:10">
      <c r="A1261" s="1">
        <v>0.6227893518518518</v>
      </c>
      <c r="B1261">
        <v>35.5</v>
      </c>
      <c r="C1261">
        <v>60</v>
      </c>
      <c r="D1261">
        <v>0</v>
      </c>
      <c r="E1261">
        <f t="shared" si="95"/>
        <v>60.400000000000006</v>
      </c>
      <c r="F1261">
        <f t="shared" si="96"/>
        <v>-0.40000000000000568</v>
      </c>
      <c r="G1261" t="s">
        <v>34</v>
      </c>
      <c r="H1261" s="2">
        <f t="shared" si="99"/>
        <v>-6.3225806451629146E-2</v>
      </c>
      <c r="I1261">
        <f t="shared" si="97"/>
        <v>44.410000000000004</v>
      </c>
      <c r="J1261">
        <f t="shared" si="98"/>
        <v>15.589999999999996</v>
      </c>
    </row>
    <row r="1262" spans="1:10">
      <c r="A1262" s="1">
        <v>0.62285879629629626</v>
      </c>
      <c r="B1262">
        <v>35.5</v>
      </c>
      <c r="C1262">
        <v>59</v>
      </c>
      <c r="D1262">
        <v>0</v>
      </c>
      <c r="E1262">
        <f t="shared" si="95"/>
        <v>60.400000000000006</v>
      </c>
      <c r="F1262">
        <f t="shared" si="96"/>
        <v>-1.4000000000000057</v>
      </c>
      <c r="G1262" t="s">
        <v>34</v>
      </c>
      <c r="H1262" s="2">
        <f t="shared" si="99"/>
        <v>-6.3225806451629146E-2</v>
      </c>
      <c r="I1262">
        <f t="shared" si="97"/>
        <v>44.410000000000004</v>
      </c>
      <c r="J1262">
        <f t="shared" si="98"/>
        <v>14.589999999999996</v>
      </c>
    </row>
    <row r="1263" spans="1:10">
      <c r="A1263" s="1">
        <v>0.62292824074074071</v>
      </c>
      <c r="B1263">
        <v>35.5</v>
      </c>
      <c r="C1263">
        <v>59</v>
      </c>
      <c r="D1263">
        <v>0</v>
      </c>
      <c r="E1263">
        <f t="shared" si="95"/>
        <v>60.400000000000006</v>
      </c>
      <c r="F1263">
        <f t="shared" si="96"/>
        <v>-1.4000000000000057</v>
      </c>
      <c r="G1263" t="s">
        <v>34</v>
      </c>
      <c r="H1263" s="2">
        <f t="shared" si="99"/>
        <v>-6.3225806451629146E-2</v>
      </c>
      <c r="I1263">
        <f t="shared" si="97"/>
        <v>44.410000000000004</v>
      </c>
      <c r="J1263">
        <f t="shared" si="98"/>
        <v>14.589999999999996</v>
      </c>
    </row>
    <row r="1264" spans="1:10">
      <c r="A1264" s="1">
        <v>0.62299768518518517</v>
      </c>
      <c r="B1264">
        <v>35.5</v>
      </c>
      <c r="C1264">
        <v>58</v>
      </c>
      <c r="D1264">
        <v>0</v>
      </c>
      <c r="E1264">
        <f t="shared" si="95"/>
        <v>60.400000000000006</v>
      </c>
      <c r="F1264">
        <f t="shared" si="96"/>
        <v>-2.4000000000000057</v>
      </c>
      <c r="G1264" t="s">
        <v>34</v>
      </c>
      <c r="H1264" s="2">
        <f t="shared" si="99"/>
        <v>-6.3225806451629146E-2</v>
      </c>
      <c r="I1264">
        <f t="shared" si="97"/>
        <v>44.410000000000004</v>
      </c>
      <c r="J1264">
        <f t="shared" si="98"/>
        <v>13.589999999999996</v>
      </c>
    </row>
    <row r="1265" spans="1:10">
      <c r="A1265" s="1">
        <v>0.62306712962962962</v>
      </c>
      <c r="B1265">
        <v>35.4</v>
      </c>
      <c r="C1265">
        <v>57</v>
      </c>
      <c r="D1265">
        <v>0</v>
      </c>
      <c r="E1265">
        <f t="shared" si="95"/>
        <v>60.400000000000006</v>
      </c>
      <c r="F1265">
        <f t="shared" si="96"/>
        <v>-3.4000000000000057</v>
      </c>
      <c r="G1265" t="s">
        <v>34</v>
      </c>
      <c r="H1265" s="2">
        <f t="shared" si="99"/>
        <v>-6.3225806451629146E-2</v>
      </c>
      <c r="I1265">
        <f t="shared" si="97"/>
        <v>44.410000000000004</v>
      </c>
      <c r="J1265">
        <f t="shared" si="98"/>
        <v>12.589999999999996</v>
      </c>
    </row>
    <row r="1266" spans="1:10">
      <c r="A1266" s="1">
        <v>0.62313657407407408</v>
      </c>
      <c r="B1266">
        <v>35.4</v>
      </c>
      <c r="C1266">
        <v>57</v>
      </c>
      <c r="D1266">
        <v>0</v>
      </c>
      <c r="E1266">
        <f t="shared" si="95"/>
        <v>60.400000000000006</v>
      </c>
      <c r="F1266">
        <f t="shared" si="96"/>
        <v>-3.4000000000000057</v>
      </c>
      <c r="G1266" t="s">
        <v>34</v>
      </c>
      <c r="H1266" s="2">
        <f t="shared" si="99"/>
        <v>-6.3225806451629146E-2</v>
      </c>
      <c r="I1266">
        <f t="shared" si="97"/>
        <v>44.410000000000004</v>
      </c>
      <c r="J1266">
        <f t="shared" si="98"/>
        <v>12.589999999999996</v>
      </c>
    </row>
    <row r="1267" spans="1:10">
      <c r="A1267" s="1">
        <v>0.62320601851851853</v>
      </c>
      <c r="B1267">
        <v>35.5</v>
      </c>
      <c r="C1267">
        <v>57</v>
      </c>
      <c r="D1267">
        <v>11</v>
      </c>
      <c r="E1267">
        <f t="shared" si="95"/>
        <v>64.850000000000009</v>
      </c>
      <c r="F1267">
        <f t="shared" si="96"/>
        <v>-7.8500000000000085</v>
      </c>
      <c r="G1267" t="s">
        <v>34</v>
      </c>
      <c r="H1267" s="2">
        <f t="shared" si="99"/>
        <v>-6.3225806451629146E-2</v>
      </c>
      <c r="I1267">
        <f t="shared" si="97"/>
        <v>52.440081310032284</v>
      </c>
      <c r="J1267">
        <f t="shared" si="98"/>
        <v>4.5599186899677164</v>
      </c>
    </row>
    <row r="1268" spans="1:10">
      <c r="A1268" s="1">
        <v>0.62327546296296299</v>
      </c>
      <c r="B1268">
        <v>35.5</v>
      </c>
      <c r="C1268">
        <v>57</v>
      </c>
      <c r="D1268">
        <v>8</v>
      </c>
      <c r="E1268">
        <f t="shared" si="95"/>
        <v>64.37</v>
      </c>
      <c r="F1268">
        <f t="shared" si="96"/>
        <v>-7.3700000000000045</v>
      </c>
      <c r="G1268" t="s">
        <v>34</v>
      </c>
      <c r="H1268" s="2">
        <f t="shared" si="99"/>
        <v>-6.3225806451629146E-2</v>
      </c>
      <c r="I1268">
        <f t="shared" si="97"/>
        <v>50.250059134959223</v>
      </c>
      <c r="J1268">
        <f t="shared" si="98"/>
        <v>6.7499408650407773</v>
      </c>
    </row>
    <row r="1269" spans="1:10">
      <c r="A1269" s="1">
        <v>0.62334490740740744</v>
      </c>
      <c r="B1269">
        <v>35.5</v>
      </c>
      <c r="C1269">
        <v>57</v>
      </c>
      <c r="D1269">
        <v>9</v>
      </c>
      <c r="E1269">
        <f t="shared" si="95"/>
        <v>64.53</v>
      </c>
      <c r="F1269">
        <f t="shared" si="96"/>
        <v>-7.5300000000000011</v>
      </c>
      <c r="G1269" t="s">
        <v>34</v>
      </c>
      <c r="H1269" s="2">
        <f t="shared" si="99"/>
        <v>-6.3225806451629146E-2</v>
      </c>
      <c r="I1269">
        <f t="shared" si="97"/>
        <v>50.980066526682769</v>
      </c>
      <c r="J1269">
        <f t="shared" si="98"/>
        <v>6.0199334733172307</v>
      </c>
    </row>
    <row r="1270" spans="1:10">
      <c r="A1270" s="1">
        <v>0.6234143518518519</v>
      </c>
      <c r="B1270">
        <v>35.5</v>
      </c>
      <c r="C1270">
        <v>57</v>
      </c>
      <c r="D1270">
        <v>5</v>
      </c>
      <c r="E1270">
        <f t="shared" si="95"/>
        <v>63.89</v>
      </c>
      <c r="F1270">
        <f t="shared" si="96"/>
        <v>-6.8900000000000006</v>
      </c>
      <c r="G1270" t="s">
        <v>34</v>
      </c>
      <c r="H1270" s="2">
        <f t="shared" si="99"/>
        <v>-6.3225806451629146E-2</v>
      </c>
      <c r="I1270">
        <f t="shared" si="97"/>
        <v>48.060036959593447</v>
      </c>
      <c r="J1270">
        <f t="shared" si="98"/>
        <v>8.9399630404065533</v>
      </c>
    </row>
    <row r="1271" spans="1:10">
      <c r="A1271" s="1">
        <v>0.62348379629629636</v>
      </c>
      <c r="B1271">
        <v>35.5</v>
      </c>
      <c r="C1271">
        <v>57</v>
      </c>
      <c r="D1271">
        <v>14</v>
      </c>
      <c r="E1271">
        <f t="shared" si="95"/>
        <v>65.33</v>
      </c>
      <c r="F1271">
        <f t="shared" si="96"/>
        <v>-8.3299999999999983</v>
      </c>
      <c r="G1271" t="s">
        <v>34</v>
      </c>
      <c r="H1271" s="2">
        <f t="shared" si="99"/>
        <v>-6.3225806451629146E-2</v>
      </c>
      <c r="I1271">
        <f t="shared" si="97"/>
        <v>54.630103484812636</v>
      </c>
      <c r="J1271">
        <f t="shared" si="98"/>
        <v>2.3698965151873637</v>
      </c>
    </row>
    <row r="1272" spans="1:10">
      <c r="A1272" s="1">
        <v>0.62355324074074081</v>
      </c>
      <c r="B1272">
        <v>35.5</v>
      </c>
      <c r="C1272">
        <v>65</v>
      </c>
      <c r="D1272">
        <v>86</v>
      </c>
      <c r="E1272">
        <f t="shared" si="95"/>
        <v>76.850000000000009</v>
      </c>
      <c r="F1272">
        <f t="shared" si="96"/>
        <v>-11.850000000000009</v>
      </c>
      <c r="G1272" t="s">
        <v>34</v>
      </c>
      <c r="H1272" s="2">
        <f t="shared" si="99"/>
        <v>-6.3225806451629146E-2</v>
      </c>
      <c r="I1272">
        <f t="shared" si="97"/>
        <v>107.19063559173847</v>
      </c>
      <c r="J1272">
        <f t="shared" si="98"/>
        <v>-42.19063559173847</v>
      </c>
    </row>
    <row r="1273" spans="1:10">
      <c r="A1273" s="1">
        <v>0.62362268518518515</v>
      </c>
      <c r="B1273">
        <v>35.5</v>
      </c>
      <c r="C1273">
        <v>72</v>
      </c>
      <c r="D1273">
        <v>91</v>
      </c>
      <c r="E1273">
        <f t="shared" si="95"/>
        <v>77.650000000000006</v>
      </c>
      <c r="F1273">
        <f t="shared" si="96"/>
        <v>-5.6500000000000057</v>
      </c>
      <c r="G1273" t="s">
        <v>34</v>
      </c>
      <c r="H1273" s="2">
        <f t="shared" si="99"/>
        <v>-6.3225806451629146E-2</v>
      </c>
      <c r="I1273">
        <f t="shared" si="97"/>
        <v>110.84067253734904</v>
      </c>
      <c r="J1273">
        <f t="shared" si="98"/>
        <v>-38.840672537349036</v>
      </c>
    </row>
    <row r="1274" spans="1:10">
      <c r="A1274" s="1">
        <v>0.62369212962962961</v>
      </c>
      <c r="B1274">
        <v>35.5</v>
      </c>
      <c r="C1274">
        <v>74</v>
      </c>
      <c r="D1274">
        <v>95</v>
      </c>
      <c r="E1274">
        <f t="shared" si="95"/>
        <v>78.290000000000006</v>
      </c>
      <c r="F1274">
        <f t="shared" si="96"/>
        <v>-4.2900000000000063</v>
      </c>
      <c r="G1274" t="s">
        <v>34</v>
      </c>
      <c r="H1274" s="2">
        <f t="shared" si="99"/>
        <v>-6.3225806451629146E-2</v>
      </c>
      <c r="I1274">
        <f t="shared" si="97"/>
        <v>113.76070209325229</v>
      </c>
      <c r="J1274">
        <f t="shared" si="98"/>
        <v>-39.760702093252291</v>
      </c>
    </row>
    <row r="1275" spans="1:10">
      <c r="A1275" s="1">
        <v>0.62376157407407407</v>
      </c>
      <c r="B1275">
        <v>35.4</v>
      </c>
      <c r="C1275">
        <v>73</v>
      </c>
      <c r="D1275">
        <v>0</v>
      </c>
      <c r="E1275">
        <f t="shared" si="95"/>
        <v>60.400000000000006</v>
      </c>
      <c r="F1275">
        <f t="shared" si="96"/>
        <v>12.599999999999994</v>
      </c>
      <c r="G1275" t="s">
        <v>34</v>
      </c>
      <c r="H1275" s="2">
        <f t="shared" si="99"/>
        <v>-6.3225806451629146E-2</v>
      </c>
      <c r="I1275">
        <f t="shared" si="97"/>
        <v>44.410000000000004</v>
      </c>
      <c r="J1275">
        <f t="shared" si="98"/>
        <v>28.589999999999996</v>
      </c>
    </row>
    <row r="1276" spans="1:10">
      <c r="A1276" s="1">
        <v>0.62383101851851852</v>
      </c>
      <c r="B1276">
        <v>35.4</v>
      </c>
      <c r="C1276">
        <v>73</v>
      </c>
      <c r="D1276">
        <v>62</v>
      </c>
      <c r="E1276">
        <f t="shared" si="95"/>
        <v>73.010000000000005</v>
      </c>
      <c r="F1276">
        <f t="shared" si="96"/>
        <v>-1.0000000000005116E-2</v>
      </c>
      <c r="G1276" t="s">
        <v>34</v>
      </c>
      <c r="H1276" s="2">
        <f t="shared" si="99"/>
        <v>-6.3225806451629146E-2</v>
      </c>
      <c r="I1276">
        <f t="shared" si="97"/>
        <v>89.670458241493009</v>
      </c>
      <c r="J1276">
        <f t="shared" si="98"/>
        <v>-16.670458241493009</v>
      </c>
    </row>
    <row r="1277" spans="1:10">
      <c r="A1277" s="1">
        <v>0.62390046296296298</v>
      </c>
      <c r="B1277">
        <v>35.5</v>
      </c>
      <c r="C1277">
        <v>74</v>
      </c>
      <c r="D1277">
        <v>85</v>
      </c>
      <c r="E1277">
        <f t="shared" si="95"/>
        <v>76.69</v>
      </c>
      <c r="F1277">
        <f t="shared" si="96"/>
        <v>-2.6899999999999977</v>
      </c>
      <c r="G1277" t="s">
        <v>34</v>
      </c>
      <c r="H1277" s="2">
        <f t="shared" si="99"/>
        <v>-6.3225806451629146E-2</v>
      </c>
      <c r="I1277">
        <f t="shared" si="97"/>
        <v>106.46062820251881</v>
      </c>
      <c r="J1277">
        <f t="shared" si="98"/>
        <v>-32.460628202518805</v>
      </c>
    </row>
    <row r="1278" spans="1:10">
      <c r="A1278" s="1">
        <v>0.62396990740740743</v>
      </c>
      <c r="B1278">
        <v>35.5</v>
      </c>
      <c r="C1278">
        <v>73</v>
      </c>
      <c r="D1278">
        <v>78</v>
      </c>
      <c r="E1278">
        <f t="shared" si="95"/>
        <v>75.570000000000007</v>
      </c>
      <c r="F1278">
        <f t="shared" si="96"/>
        <v>-2.5700000000000074</v>
      </c>
      <c r="G1278" t="s">
        <v>34</v>
      </c>
      <c r="H1278" s="2">
        <f t="shared" si="99"/>
        <v>-6.3225806451629146E-2</v>
      </c>
      <c r="I1278">
        <f t="shared" si="97"/>
        <v>101.35057647707087</v>
      </c>
      <c r="J1278">
        <f t="shared" si="98"/>
        <v>-28.350576477070874</v>
      </c>
    </row>
    <row r="1279" spans="1:10">
      <c r="A1279" s="1">
        <v>0.62410879629629623</v>
      </c>
      <c r="B1279">
        <v>35.5</v>
      </c>
      <c r="C1279">
        <v>73</v>
      </c>
      <c r="D1279">
        <v>85</v>
      </c>
      <c r="E1279">
        <f t="shared" si="95"/>
        <v>76.69</v>
      </c>
      <c r="F1279">
        <f t="shared" si="96"/>
        <v>-3.6899999999999977</v>
      </c>
      <c r="G1279" t="s">
        <v>34</v>
      </c>
      <c r="H1279" s="2">
        <f t="shared" si="99"/>
        <v>-6.3225806451629146E-2</v>
      </c>
      <c r="I1279">
        <f t="shared" si="97"/>
        <v>106.46062820251881</v>
      </c>
      <c r="J1279">
        <f t="shared" si="98"/>
        <v>-33.460628202518805</v>
      </c>
    </row>
    <row r="1280" spans="1:10">
      <c r="A1280" s="1">
        <v>0.62417824074074069</v>
      </c>
      <c r="B1280">
        <v>35.5</v>
      </c>
      <c r="C1280">
        <v>72</v>
      </c>
      <c r="D1280">
        <v>28</v>
      </c>
      <c r="E1280">
        <f t="shared" si="95"/>
        <v>67.570000000000007</v>
      </c>
      <c r="F1280">
        <f t="shared" si="96"/>
        <v>4.4299999999999926</v>
      </c>
      <c r="G1280" t="s">
        <v>34</v>
      </c>
      <c r="H1280" s="2">
        <f t="shared" si="99"/>
        <v>-6.3225806451629146E-2</v>
      </c>
      <c r="I1280">
        <f t="shared" si="97"/>
        <v>64.850206963250798</v>
      </c>
      <c r="J1280">
        <f t="shared" si="98"/>
        <v>7.1497930367492017</v>
      </c>
    </row>
    <row r="1281" spans="1:10">
      <c r="A1281" s="1">
        <v>0.62424768518518514</v>
      </c>
      <c r="B1281">
        <v>35.5</v>
      </c>
      <c r="C1281">
        <v>71</v>
      </c>
      <c r="D1281">
        <v>28</v>
      </c>
      <c r="E1281">
        <f t="shared" si="95"/>
        <v>67.570000000000007</v>
      </c>
      <c r="F1281">
        <f t="shared" si="96"/>
        <v>3.4299999999999926</v>
      </c>
      <c r="G1281" t="s">
        <v>34</v>
      </c>
      <c r="H1281" s="2">
        <f t="shared" si="99"/>
        <v>-6.3225806451629146E-2</v>
      </c>
      <c r="I1281">
        <f t="shared" si="97"/>
        <v>64.850206963250798</v>
      </c>
      <c r="J1281">
        <f t="shared" si="98"/>
        <v>6.1497930367492017</v>
      </c>
    </row>
    <row r="1282" spans="1:10">
      <c r="A1282" s="1">
        <v>0.6243171296296296</v>
      </c>
      <c r="B1282">
        <v>35.4</v>
      </c>
      <c r="C1282">
        <v>70</v>
      </c>
      <c r="D1282">
        <v>23</v>
      </c>
      <c r="E1282">
        <f t="shared" si="95"/>
        <v>66.77000000000001</v>
      </c>
      <c r="F1282">
        <f t="shared" si="96"/>
        <v>3.2299999999999898</v>
      </c>
      <c r="G1282" t="s">
        <v>34</v>
      </c>
      <c r="H1282" s="2">
        <f t="shared" si="99"/>
        <v>-6.3225806451629146E-2</v>
      </c>
      <c r="I1282">
        <f t="shared" si="97"/>
        <v>61.200170007397482</v>
      </c>
      <c r="J1282">
        <f t="shared" si="98"/>
        <v>8.7998299926025183</v>
      </c>
    </row>
    <row r="1283" spans="1:10">
      <c r="A1283" s="1">
        <v>0.62438657407407405</v>
      </c>
      <c r="B1283">
        <v>35.4</v>
      </c>
      <c r="C1283">
        <v>70</v>
      </c>
      <c r="D1283">
        <v>6</v>
      </c>
      <c r="E1283">
        <f t="shared" ref="E1283:E1346" si="100">0.16*D1283+63.09-2.69*EXP(-(32.53)*D1283)</f>
        <v>64.05</v>
      </c>
      <c r="F1283">
        <f t="shared" ref="F1283:F1346" si="101">C1283-E1283</f>
        <v>5.9500000000000028</v>
      </c>
      <c r="G1283" t="s">
        <v>34</v>
      </c>
      <c r="H1283" s="2">
        <f t="shared" si="99"/>
        <v>-6.3225806451629146E-2</v>
      </c>
      <c r="I1283">
        <f t="shared" ref="I1283:I1346" si="102">0.73*D1283+46.09-1.68*EXP(-(0.0000044)*D1283)</f>
        <v>48.790044351414565</v>
      </c>
      <c r="J1283">
        <f t="shared" ref="J1283:J1346" si="103">C1283-I1283</f>
        <v>21.209955648585435</v>
      </c>
    </row>
    <row r="1284" spans="1:10">
      <c r="A1284" s="1">
        <v>0.62445601851851851</v>
      </c>
      <c r="B1284">
        <v>35.5</v>
      </c>
      <c r="C1284">
        <v>69</v>
      </c>
      <c r="D1284">
        <v>8</v>
      </c>
      <c r="E1284">
        <f t="shared" si="100"/>
        <v>64.37</v>
      </c>
      <c r="F1284">
        <f t="shared" si="101"/>
        <v>4.6299999999999955</v>
      </c>
      <c r="G1284" t="s">
        <v>34</v>
      </c>
      <c r="H1284" s="2">
        <f t="shared" ref="H1284:H1347" si="104">AVERAGE(F:F)</f>
        <v>-6.3225806451629146E-2</v>
      </c>
      <c r="I1284">
        <f t="shared" si="102"/>
        <v>50.250059134959223</v>
      </c>
      <c r="J1284">
        <f t="shared" si="103"/>
        <v>18.749940865040777</v>
      </c>
    </row>
    <row r="1285" spans="1:10">
      <c r="A1285" s="1">
        <v>0.62452546296296296</v>
      </c>
      <c r="B1285">
        <v>35.5</v>
      </c>
      <c r="C1285">
        <v>68</v>
      </c>
      <c r="D1285">
        <v>12</v>
      </c>
      <c r="E1285">
        <f t="shared" si="100"/>
        <v>65.010000000000005</v>
      </c>
      <c r="F1285">
        <f t="shared" si="101"/>
        <v>2.9899999999999949</v>
      </c>
      <c r="G1285" t="s">
        <v>34</v>
      </c>
      <c r="H1285" s="2">
        <f t="shared" si="104"/>
        <v>-6.3225806451629146E-2</v>
      </c>
      <c r="I1285">
        <f t="shared" si="102"/>
        <v>53.170088701658258</v>
      </c>
      <c r="J1285">
        <f t="shared" si="103"/>
        <v>14.829911298341742</v>
      </c>
    </row>
    <row r="1286" spans="1:10">
      <c r="A1286" s="1">
        <v>0.62459490740740742</v>
      </c>
      <c r="B1286">
        <v>35.5</v>
      </c>
      <c r="C1286">
        <v>67</v>
      </c>
      <c r="D1286">
        <v>8</v>
      </c>
      <c r="E1286">
        <f t="shared" si="100"/>
        <v>64.37</v>
      </c>
      <c r="F1286">
        <f t="shared" si="101"/>
        <v>2.6299999999999955</v>
      </c>
      <c r="G1286" t="s">
        <v>34</v>
      </c>
      <c r="H1286" s="2">
        <f t="shared" si="104"/>
        <v>-6.3225806451629146E-2</v>
      </c>
      <c r="I1286">
        <f t="shared" si="102"/>
        <v>50.250059134959223</v>
      </c>
      <c r="J1286">
        <f t="shared" si="103"/>
        <v>16.749940865040777</v>
      </c>
    </row>
    <row r="1287" spans="1:10">
      <c r="A1287" s="1">
        <v>0.62466435185185187</v>
      </c>
      <c r="B1287">
        <v>35.5</v>
      </c>
      <c r="C1287">
        <v>67</v>
      </c>
      <c r="D1287">
        <v>9</v>
      </c>
      <c r="E1287">
        <f t="shared" si="100"/>
        <v>64.53</v>
      </c>
      <c r="F1287">
        <f t="shared" si="101"/>
        <v>2.4699999999999989</v>
      </c>
      <c r="G1287" t="s">
        <v>34</v>
      </c>
      <c r="H1287" s="2">
        <f t="shared" si="104"/>
        <v>-6.3225806451629146E-2</v>
      </c>
      <c r="I1287">
        <f t="shared" si="102"/>
        <v>50.980066526682769</v>
      </c>
      <c r="J1287">
        <f t="shared" si="103"/>
        <v>16.019933473317231</v>
      </c>
    </row>
    <row r="1288" spans="1:10">
      <c r="A1288" s="1">
        <v>0.62473379629629633</v>
      </c>
      <c r="B1288">
        <v>35.5</v>
      </c>
      <c r="C1288">
        <v>66</v>
      </c>
      <c r="D1288">
        <v>8</v>
      </c>
      <c r="E1288">
        <f t="shared" si="100"/>
        <v>64.37</v>
      </c>
      <c r="F1288">
        <f t="shared" si="101"/>
        <v>1.6299999999999955</v>
      </c>
      <c r="G1288" t="s">
        <v>34</v>
      </c>
      <c r="H1288" s="2">
        <f t="shared" si="104"/>
        <v>-6.3225806451629146E-2</v>
      </c>
      <c r="I1288">
        <f t="shared" si="102"/>
        <v>50.250059134959223</v>
      </c>
      <c r="J1288">
        <f t="shared" si="103"/>
        <v>15.749940865040777</v>
      </c>
    </row>
    <row r="1289" spans="1:10">
      <c r="A1289" s="1">
        <v>0.62480324074074078</v>
      </c>
      <c r="B1289">
        <v>35.5</v>
      </c>
      <c r="C1289">
        <v>65</v>
      </c>
      <c r="D1289">
        <v>9</v>
      </c>
      <c r="E1289">
        <f t="shared" si="100"/>
        <v>64.53</v>
      </c>
      <c r="F1289">
        <f t="shared" si="101"/>
        <v>0.46999999999999886</v>
      </c>
      <c r="G1289" t="s">
        <v>34</v>
      </c>
      <c r="H1289" s="2">
        <f t="shared" si="104"/>
        <v>-6.3225806451629146E-2</v>
      </c>
      <c r="I1289">
        <f t="shared" si="102"/>
        <v>50.980066526682769</v>
      </c>
      <c r="J1289">
        <f t="shared" si="103"/>
        <v>14.019933473317231</v>
      </c>
    </row>
    <row r="1290" spans="1:10">
      <c r="A1290" s="1">
        <v>0.62487268518518524</v>
      </c>
      <c r="B1290">
        <v>35.5</v>
      </c>
      <c r="C1290">
        <v>64</v>
      </c>
      <c r="D1290">
        <v>25</v>
      </c>
      <c r="E1290">
        <f t="shared" si="100"/>
        <v>67.09</v>
      </c>
      <c r="F1290">
        <f t="shared" si="101"/>
        <v>-3.0900000000000034</v>
      </c>
      <c r="G1290" t="s">
        <v>34</v>
      </c>
      <c r="H1290" s="2">
        <f t="shared" si="104"/>
        <v>-6.3225806451629146E-2</v>
      </c>
      <c r="I1290">
        <f t="shared" si="102"/>
        <v>62.660184789836379</v>
      </c>
      <c r="J1290">
        <f t="shared" si="103"/>
        <v>1.3398152101636214</v>
      </c>
    </row>
    <row r="1291" spans="1:10">
      <c r="A1291" s="1">
        <v>0.62494212962962969</v>
      </c>
      <c r="B1291">
        <v>35.4</v>
      </c>
      <c r="C1291">
        <v>64</v>
      </c>
      <c r="D1291">
        <v>15</v>
      </c>
      <c r="E1291">
        <f t="shared" si="100"/>
        <v>65.490000000000009</v>
      </c>
      <c r="F1291">
        <f t="shared" si="101"/>
        <v>-1.4900000000000091</v>
      </c>
      <c r="G1291" t="s">
        <v>34</v>
      </c>
      <c r="H1291" s="2">
        <f t="shared" si="104"/>
        <v>-6.3225806451629146E-2</v>
      </c>
      <c r="I1291">
        <f t="shared" si="102"/>
        <v>55.360110876341047</v>
      </c>
      <c r="J1291">
        <f t="shared" si="103"/>
        <v>8.6398891236589535</v>
      </c>
    </row>
    <row r="1292" spans="1:10">
      <c r="A1292" s="1">
        <v>0.62501157407407404</v>
      </c>
      <c r="B1292">
        <v>35.5</v>
      </c>
      <c r="C1292">
        <v>63</v>
      </c>
      <c r="D1292">
        <v>21</v>
      </c>
      <c r="E1292">
        <f t="shared" si="100"/>
        <v>66.45</v>
      </c>
      <c r="F1292">
        <f t="shared" si="101"/>
        <v>-3.4500000000000028</v>
      </c>
      <c r="G1292" t="s">
        <v>34</v>
      </c>
      <c r="H1292" s="2">
        <f t="shared" si="104"/>
        <v>-6.3225806451629146E-2</v>
      </c>
      <c r="I1292">
        <f t="shared" si="102"/>
        <v>59.740155224828506</v>
      </c>
      <c r="J1292">
        <f t="shared" si="103"/>
        <v>3.2598447751714943</v>
      </c>
    </row>
    <row r="1293" spans="1:10">
      <c r="A1293" s="1">
        <v>0.62508101851851849</v>
      </c>
      <c r="B1293">
        <v>35.5</v>
      </c>
      <c r="C1293">
        <v>62</v>
      </c>
      <c r="D1293">
        <v>14</v>
      </c>
      <c r="E1293">
        <f t="shared" si="100"/>
        <v>65.33</v>
      </c>
      <c r="F1293">
        <f t="shared" si="101"/>
        <v>-3.3299999999999983</v>
      </c>
      <c r="G1293" t="s">
        <v>34</v>
      </c>
      <c r="H1293" s="2">
        <f t="shared" si="104"/>
        <v>-6.3225806451629146E-2</v>
      </c>
      <c r="I1293">
        <f t="shared" si="102"/>
        <v>54.630103484812636</v>
      </c>
      <c r="J1293">
        <f t="shared" si="103"/>
        <v>7.3698965151873637</v>
      </c>
    </row>
    <row r="1294" spans="1:10">
      <c r="A1294" s="1">
        <v>0.62515046296296295</v>
      </c>
      <c r="B1294">
        <v>35.5</v>
      </c>
      <c r="C1294">
        <v>61</v>
      </c>
      <c r="D1294">
        <v>12</v>
      </c>
      <c r="E1294">
        <f t="shared" si="100"/>
        <v>65.010000000000005</v>
      </c>
      <c r="F1294">
        <f t="shared" si="101"/>
        <v>-4.0100000000000051</v>
      </c>
      <c r="G1294" t="s">
        <v>34</v>
      </c>
      <c r="H1294" s="2">
        <f t="shared" si="104"/>
        <v>-6.3225806451629146E-2</v>
      </c>
      <c r="I1294">
        <f t="shared" si="102"/>
        <v>53.170088701658258</v>
      </c>
      <c r="J1294">
        <f t="shared" si="103"/>
        <v>7.8299112983417416</v>
      </c>
    </row>
    <row r="1295" spans="1:10">
      <c r="A1295" s="1">
        <v>0.6252199074074074</v>
      </c>
      <c r="B1295">
        <v>35.5</v>
      </c>
      <c r="C1295">
        <v>61</v>
      </c>
      <c r="D1295">
        <v>20</v>
      </c>
      <c r="E1295">
        <f t="shared" si="100"/>
        <v>66.290000000000006</v>
      </c>
      <c r="F1295">
        <f t="shared" si="101"/>
        <v>-5.2900000000000063</v>
      </c>
      <c r="G1295" t="s">
        <v>34</v>
      </c>
      <c r="H1295" s="2">
        <f t="shared" si="104"/>
        <v>-6.3225806451629146E-2</v>
      </c>
      <c r="I1295">
        <f t="shared" si="102"/>
        <v>59.010147833495239</v>
      </c>
      <c r="J1295">
        <f t="shared" si="103"/>
        <v>1.989852166504761</v>
      </c>
    </row>
    <row r="1296" spans="1:10">
      <c r="A1296" s="1">
        <v>0.62528935185185186</v>
      </c>
      <c r="B1296">
        <v>35.5</v>
      </c>
      <c r="C1296">
        <v>60</v>
      </c>
      <c r="D1296">
        <v>9</v>
      </c>
      <c r="E1296">
        <f t="shared" si="100"/>
        <v>64.53</v>
      </c>
      <c r="F1296">
        <f t="shared" si="101"/>
        <v>-4.5300000000000011</v>
      </c>
      <c r="G1296" t="s">
        <v>34</v>
      </c>
      <c r="H1296" s="2">
        <f t="shared" si="104"/>
        <v>-6.3225806451629146E-2</v>
      </c>
      <c r="I1296">
        <f t="shared" si="102"/>
        <v>50.980066526682769</v>
      </c>
      <c r="J1296">
        <f t="shared" si="103"/>
        <v>9.0199334733172307</v>
      </c>
    </row>
    <row r="1297" spans="1:10">
      <c r="A1297" s="1">
        <v>0.62535879629629632</v>
      </c>
      <c r="B1297">
        <v>35.5</v>
      </c>
      <c r="C1297">
        <v>59</v>
      </c>
      <c r="D1297">
        <v>15</v>
      </c>
      <c r="E1297">
        <f t="shared" si="100"/>
        <v>65.490000000000009</v>
      </c>
      <c r="F1297">
        <f t="shared" si="101"/>
        <v>-6.4900000000000091</v>
      </c>
      <c r="G1297" t="s">
        <v>34</v>
      </c>
      <c r="H1297" s="2">
        <f t="shared" si="104"/>
        <v>-6.3225806451629146E-2</v>
      </c>
      <c r="I1297">
        <f t="shared" si="102"/>
        <v>55.360110876341047</v>
      </c>
      <c r="J1297">
        <f t="shared" si="103"/>
        <v>3.6398891236589535</v>
      </c>
    </row>
    <row r="1298" spans="1:10">
      <c r="A1298" s="1">
        <v>0.62556712962962957</v>
      </c>
      <c r="B1298">
        <v>35.5</v>
      </c>
      <c r="C1298">
        <v>58</v>
      </c>
      <c r="D1298">
        <v>22</v>
      </c>
      <c r="E1298">
        <f t="shared" si="100"/>
        <v>66.61</v>
      </c>
      <c r="F1298">
        <f t="shared" si="101"/>
        <v>-8.61</v>
      </c>
      <c r="G1298" t="s">
        <v>34</v>
      </c>
      <c r="H1298" s="2">
        <f t="shared" si="104"/>
        <v>-6.3225806451629146E-2</v>
      </c>
      <c r="I1298">
        <f t="shared" si="102"/>
        <v>60.470162616129258</v>
      </c>
      <c r="J1298">
        <f t="shared" si="103"/>
        <v>-2.470162616129258</v>
      </c>
    </row>
    <row r="1299" spans="1:10">
      <c r="A1299" s="1">
        <v>0.62563657407407403</v>
      </c>
      <c r="B1299">
        <v>35.5</v>
      </c>
      <c r="C1299">
        <v>58</v>
      </c>
      <c r="D1299">
        <v>15</v>
      </c>
      <c r="E1299">
        <f t="shared" si="100"/>
        <v>65.490000000000009</v>
      </c>
      <c r="F1299">
        <f t="shared" si="101"/>
        <v>-7.4900000000000091</v>
      </c>
      <c r="G1299" t="s">
        <v>34</v>
      </c>
      <c r="H1299" s="2">
        <f t="shared" si="104"/>
        <v>-6.3225806451629146E-2</v>
      </c>
      <c r="I1299">
        <f t="shared" si="102"/>
        <v>55.360110876341047</v>
      </c>
      <c r="J1299">
        <f t="shared" si="103"/>
        <v>2.6398891236589535</v>
      </c>
    </row>
    <row r="1300" spans="1:10">
      <c r="A1300" s="1">
        <v>0.62570601851851848</v>
      </c>
      <c r="B1300">
        <v>35.5</v>
      </c>
      <c r="C1300">
        <v>58</v>
      </c>
      <c r="D1300">
        <v>2</v>
      </c>
      <c r="E1300">
        <f t="shared" si="100"/>
        <v>63.410000000000004</v>
      </c>
      <c r="F1300">
        <f t="shared" si="101"/>
        <v>-5.4100000000000037</v>
      </c>
      <c r="G1300" t="s">
        <v>34</v>
      </c>
      <c r="H1300" s="2">
        <f t="shared" si="104"/>
        <v>-6.3225806451629146E-2</v>
      </c>
      <c r="I1300">
        <f t="shared" si="102"/>
        <v>45.870014783934955</v>
      </c>
      <c r="J1300">
        <f t="shared" si="103"/>
        <v>12.129985216065045</v>
      </c>
    </row>
    <row r="1301" spans="1:10">
      <c r="A1301" s="1">
        <v>0.62577546296296294</v>
      </c>
      <c r="B1301">
        <v>35.5</v>
      </c>
      <c r="C1301">
        <v>57</v>
      </c>
      <c r="D1301">
        <v>0</v>
      </c>
      <c r="E1301">
        <f t="shared" si="100"/>
        <v>60.400000000000006</v>
      </c>
      <c r="F1301">
        <f t="shared" si="101"/>
        <v>-3.4000000000000057</v>
      </c>
      <c r="G1301" t="s">
        <v>34</v>
      </c>
      <c r="H1301" s="2">
        <f t="shared" si="104"/>
        <v>-6.3225806451629146E-2</v>
      </c>
      <c r="I1301">
        <f t="shared" si="102"/>
        <v>44.410000000000004</v>
      </c>
      <c r="J1301">
        <f t="shared" si="103"/>
        <v>12.589999999999996</v>
      </c>
    </row>
    <row r="1302" spans="1:10">
      <c r="A1302" s="1">
        <v>0.62584490740740739</v>
      </c>
      <c r="B1302">
        <v>35.4</v>
      </c>
      <c r="C1302">
        <v>57</v>
      </c>
      <c r="D1302">
        <v>0</v>
      </c>
      <c r="E1302">
        <f t="shared" si="100"/>
        <v>60.400000000000006</v>
      </c>
      <c r="F1302">
        <f t="shared" si="101"/>
        <v>-3.4000000000000057</v>
      </c>
      <c r="G1302" t="s">
        <v>34</v>
      </c>
      <c r="H1302" s="2">
        <f t="shared" si="104"/>
        <v>-6.3225806451629146E-2</v>
      </c>
      <c r="I1302">
        <f t="shared" si="102"/>
        <v>44.410000000000004</v>
      </c>
      <c r="J1302">
        <f t="shared" si="103"/>
        <v>12.589999999999996</v>
      </c>
    </row>
    <row r="1303" spans="1:10">
      <c r="A1303" s="1">
        <v>0.62591435185185185</v>
      </c>
      <c r="B1303">
        <v>35.4</v>
      </c>
      <c r="C1303">
        <v>57</v>
      </c>
      <c r="D1303">
        <v>5</v>
      </c>
      <c r="E1303">
        <f t="shared" si="100"/>
        <v>63.89</v>
      </c>
      <c r="F1303">
        <f t="shared" si="101"/>
        <v>-6.8900000000000006</v>
      </c>
      <c r="G1303" t="s">
        <v>34</v>
      </c>
      <c r="H1303" s="2">
        <f t="shared" si="104"/>
        <v>-6.3225806451629146E-2</v>
      </c>
      <c r="I1303">
        <f t="shared" si="102"/>
        <v>48.060036959593447</v>
      </c>
      <c r="J1303">
        <f t="shared" si="103"/>
        <v>8.9399630404065533</v>
      </c>
    </row>
    <row r="1304" spans="1:10">
      <c r="A1304" s="1">
        <v>0.6259837962962963</v>
      </c>
      <c r="B1304">
        <v>35.5</v>
      </c>
      <c r="C1304">
        <v>57</v>
      </c>
      <c r="D1304">
        <v>0</v>
      </c>
      <c r="E1304">
        <f t="shared" si="100"/>
        <v>60.400000000000006</v>
      </c>
      <c r="F1304">
        <f t="shared" si="101"/>
        <v>-3.4000000000000057</v>
      </c>
      <c r="G1304" t="s">
        <v>34</v>
      </c>
      <c r="H1304" s="2">
        <f t="shared" si="104"/>
        <v>-6.3225806451629146E-2</v>
      </c>
      <c r="I1304">
        <f t="shared" si="102"/>
        <v>44.410000000000004</v>
      </c>
      <c r="J1304">
        <f t="shared" si="103"/>
        <v>12.589999999999996</v>
      </c>
    </row>
    <row r="1305" spans="1:10">
      <c r="A1305" s="1">
        <v>0.62605324074074076</v>
      </c>
      <c r="B1305">
        <v>35.5</v>
      </c>
      <c r="C1305">
        <v>57</v>
      </c>
      <c r="D1305">
        <v>0</v>
      </c>
      <c r="E1305">
        <f t="shared" si="100"/>
        <v>60.400000000000006</v>
      </c>
      <c r="F1305">
        <f t="shared" si="101"/>
        <v>-3.4000000000000057</v>
      </c>
      <c r="G1305" t="s">
        <v>34</v>
      </c>
      <c r="H1305" s="2">
        <f t="shared" si="104"/>
        <v>-6.3225806451629146E-2</v>
      </c>
      <c r="I1305">
        <f t="shared" si="102"/>
        <v>44.410000000000004</v>
      </c>
      <c r="J1305">
        <f t="shared" si="103"/>
        <v>12.589999999999996</v>
      </c>
    </row>
    <row r="1306" spans="1:10">
      <c r="A1306" s="1">
        <v>0.62612268518518521</v>
      </c>
      <c r="B1306">
        <v>35.5</v>
      </c>
      <c r="C1306">
        <v>57</v>
      </c>
      <c r="D1306">
        <v>0</v>
      </c>
      <c r="E1306">
        <f t="shared" si="100"/>
        <v>60.400000000000006</v>
      </c>
      <c r="F1306">
        <f t="shared" si="101"/>
        <v>-3.4000000000000057</v>
      </c>
      <c r="G1306" t="s">
        <v>34</v>
      </c>
      <c r="H1306" s="2">
        <f t="shared" si="104"/>
        <v>-6.3225806451629146E-2</v>
      </c>
      <c r="I1306">
        <f t="shared" si="102"/>
        <v>44.410000000000004</v>
      </c>
      <c r="J1306">
        <f t="shared" si="103"/>
        <v>12.589999999999996</v>
      </c>
    </row>
    <row r="1307" spans="1:10">
      <c r="A1307" s="1">
        <v>0.62619212962962967</v>
      </c>
      <c r="B1307">
        <v>35.5</v>
      </c>
      <c r="C1307">
        <v>58</v>
      </c>
      <c r="D1307">
        <v>0</v>
      </c>
      <c r="E1307">
        <f t="shared" si="100"/>
        <v>60.400000000000006</v>
      </c>
      <c r="F1307">
        <f t="shared" si="101"/>
        <v>-2.4000000000000057</v>
      </c>
      <c r="G1307" t="s">
        <v>34</v>
      </c>
      <c r="H1307" s="2">
        <f t="shared" si="104"/>
        <v>-6.3225806451629146E-2</v>
      </c>
      <c r="I1307">
        <f t="shared" si="102"/>
        <v>44.410000000000004</v>
      </c>
      <c r="J1307">
        <f t="shared" si="103"/>
        <v>13.589999999999996</v>
      </c>
    </row>
    <row r="1308" spans="1:10">
      <c r="A1308" s="1">
        <v>0.62626157407407412</v>
      </c>
      <c r="B1308">
        <v>35.5</v>
      </c>
      <c r="C1308">
        <v>57</v>
      </c>
      <c r="D1308">
        <v>0</v>
      </c>
      <c r="E1308">
        <f t="shared" si="100"/>
        <v>60.400000000000006</v>
      </c>
      <c r="F1308">
        <f t="shared" si="101"/>
        <v>-3.4000000000000057</v>
      </c>
      <c r="G1308" t="s">
        <v>34</v>
      </c>
      <c r="H1308" s="2">
        <f t="shared" si="104"/>
        <v>-6.3225806451629146E-2</v>
      </c>
      <c r="I1308">
        <f t="shared" si="102"/>
        <v>44.410000000000004</v>
      </c>
      <c r="J1308">
        <f t="shared" si="103"/>
        <v>12.589999999999996</v>
      </c>
    </row>
    <row r="1309" spans="1:10">
      <c r="A1309" s="1">
        <v>0.62633101851851858</v>
      </c>
      <c r="B1309">
        <v>35.5</v>
      </c>
      <c r="C1309">
        <v>59</v>
      </c>
      <c r="D1309">
        <v>23</v>
      </c>
      <c r="E1309">
        <f t="shared" si="100"/>
        <v>66.77000000000001</v>
      </c>
      <c r="F1309">
        <f t="shared" si="101"/>
        <v>-7.7700000000000102</v>
      </c>
      <c r="G1309" t="s">
        <v>34</v>
      </c>
      <c r="H1309" s="2">
        <f t="shared" si="104"/>
        <v>-6.3225806451629146E-2</v>
      </c>
      <c r="I1309">
        <f t="shared" si="102"/>
        <v>61.200170007397482</v>
      </c>
      <c r="J1309">
        <f t="shared" si="103"/>
        <v>-2.2001700073974817</v>
      </c>
    </row>
    <row r="1310" spans="1:10">
      <c r="A1310" s="1">
        <v>0.62640046296296303</v>
      </c>
      <c r="B1310">
        <v>35.5</v>
      </c>
      <c r="C1310">
        <v>58</v>
      </c>
      <c r="D1310">
        <v>0</v>
      </c>
      <c r="E1310">
        <f t="shared" si="100"/>
        <v>60.400000000000006</v>
      </c>
      <c r="F1310">
        <f t="shared" si="101"/>
        <v>-2.4000000000000057</v>
      </c>
      <c r="G1310" t="s">
        <v>34</v>
      </c>
      <c r="H1310" s="2">
        <f t="shared" si="104"/>
        <v>-6.3225806451629146E-2</v>
      </c>
      <c r="I1310">
        <f t="shared" si="102"/>
        <v>44.410000000000004</v>
      </c>
      <c r="J1310">
        <f t="shared" si="103"/>
        <v>13.589999999999996</v>
      </c>
    </row>
    <row r="1311" spans="1:10">
      <c r="A1311" s="1">
        <v>0.62646990740740738</v>
      </c>
      <c r="B1311">
        <v>35.5</v>
      </c>
      <c r="C1311">
        <v>57</v>
      </c>
      <c r="D1311">
        <v>0</v>
      </c>
      <c r="E1311">
        <f t="shared" si="100"/>
        <v>60.400000000000006</v>
      </c>
      <c r="F1311">
        <f t="shared" si="101"/>
        <v>-3.4000000000000057</v>
      </c>
      <c r="G1311" t="s">
        <v>34</v>
      </c>
      <c r="H1311" s="2">
        <f t="shared" si="104"/>
        <v>-6.3225806451629146E-2</v>
      </c>
      <c r="I1311">
        <f t="shared" si="102"/>
        <v>44.410000000000004</v>
      </c>
      <c r="J1311">
        <f t="shared" si="103"/>
        <v>12.589999999999996</v>
      </c>
    </row>
    <row r="1312" spans="1:10">
      <c r="A1312" s="1">
        <v>0.62653935185185183</v>
      </c>
      <c r="B1312">
        <v>35.5</v>
      </c>
      <c r="C1312">
        <v>57</v>
      </c>
      <c r="D1312">
        <v>6</v>
      </c>
      <c r="E1312">
        <f t="shared" si="100"/>
        <v>64.05</v>
      </c>
      <c r="F1312">
        <f t="shared" si="101"/>
        <v>-7.0499999999999972</v>
      </c>
      <c r="G1312" t="s">
        <v>34</v>
      </c>
      <c r="H1312" s="2">
        <f t="shared" si="104"/>
        <v>-6.3225806451629146E-2</v>
      </c>
      <c r="I1312">
        <f t="shared" si="102"/>
        <v>48.790044351414565</v>
      </c>
      <c r="J1312">
        <f t="shared" si="103"/>
        <v>8.209955648585435</v>
      </c>
    </row>
    <row r="1313" spans="1:10">
      <c r="A1313" s="1">
        <v>0.62660879629629629</v>
      </c>
      <c r="B1313">
        <v>35.5</v>
      </c>
      <c r="C1313">
        <v>57</v>
      </c>
      <c r="D1313">
        <v>11</v>
      </c>
      <c r="E1313">
        <f t="shared" si="100"/>
        <v>64.850000000000009</v>
      </c>
      <c r="F1313">
        <f t="shared" si="101"/>
        <v>-7.8500000000000085</v>
      </c>
      <c r="G1313" t="s">
        <v>34</v>
      </c>
      <c r="H1313" s="2">
        <f t="shared" si="104"/>
        <v>-6.3225806451629146E-2</v>
      </c>
      <c r="I1313">
        <f t="shared" si="102"/>
        <v>52.440081310032284</v>
      </c>
      <c r="J1313">
        <f t="shared" si="103"/>
        <v>4.5599186899677164</v>
      </c>
    </row>
    <row r="1314" spans="1:10">
      <c r="A1314" s="1">
        <v>0.62667824074074074</v>
      </c>
      <c r="B1314">
        <v>35.5</v>
      </c>
      <c r="C1314">
        <v>57</v>
      </c>
      <c r="D1314">
        <v>8</v>
      </c>
      <c r="E1314">
        <f t="shared" si="100"/>
        <v>64.37</v>
      </c>
      <c r="F1314">
        <f t="shared" si="101"/>
        <v>-7.3700000000000045</v>
      </c>
      <c r="G1314" t="s">
        <v>34</v>
      </c>
      <c r="H1314" s="2">
        <f t="shared" si="104"/>
        <v>-6.3225806451629146E-2</v>
      </c>
      <c r="I1314">
        <f t="shared" si="102"/>
        <v>50.250059134959223</v>
      </c>
      <c r="J1314">
        <f t="shared" si="103"/>
        <v>6.7499408650407773</v>
      </c>
    </row>
    <row r="1315" spans="1:10">
      <c r="A1315" s="1">
        <v>0.6267476851851852</v>
      </c>
      <c r="B1315">
        <v>35.5</v>
      </c>
      <c r="C1315">
        <v>57</v>
      </c>
      <c r="D1315">
        <v>15</v>
      </c>
      <c r="E1315">
        <f t="shared" si="100"/>
        <v>65.490000000000009</v>
      </c>
      <c r="F1315">
        <f t="shared" si="101"/>
        <v>-8.4900000000000091</v>
      </c>
      <c r="G1315" t="s">
        <v>34</v>
      </c>
      <c r="H1315" s="2">
        <f t="shared" si="104"/>
        <v>-6.3225806451629146E-2</v>
      </c>
      <c r="I1315">
        <f t="shared" si="102"/>
        <v>55.360110876341047</v>
      </c>
      <c r="J1315">
        <f t="shared" si="103"/>
        <v>1.6398891236589535</v>
      </c>
    </row>
    <row r="1316" spans="1:10">
      <c r="A1316" s="1">
        <v>0.62681712962962965</v>
      </c>
      <c r="B1316">
        <v>35.5</v>
      </c>
      <c r="C1316">
        <v>57</v>
      </c>
      <c r="D1316">
        <v>6</v>
      </c>
      <c r="E1316">
        <f t="shared" si="100"/>
        <v>64.05</v>
      </c>
      <c r="F1316">
        <f t="shared" si="101"/>
        <v>-7.0499999999999972</v>
      </c>
      <c r="G1316" t="s">
        <v>34</v>
      </c>
      <c r="H1316" s="2">
        <f t="shared" si="104"/>
        <v>-6.3225806451629146E-2</v>
      </c>
      <c r="I1316">
        <f t="shared" si="102"/>
        <v>48.790044351414565</v>
      </c>
      <c r="J1316">
        <f t="shared" si="103"/>
        <v>8.209955648585435</v>
      </c>
    </row>
    <row r="1317" spans="1:10">
      <c r="A1317" s="1">
        <v>0.62703703703703706</v>
      </c>
      <c r="B1317">
        <v>35.5</v>
      </c>
      <c r="C1317">
        <v>57</v>
      </c>
      <c r="D1317">
        <v>0</v>
      </c>
      <c r="E1317">
        <f t="shared" si="100"/>
        <v>60.400000000000006</v>
      </c>
      <c r="F1317">
        <f t="shared" si="101"/>
        <v>-3.4000000000000057</v>
      </c>
      <c r="G1317" t="s">
        <v>34</v>
      </c>
      <c r="H1317" s="2">
        <f t="shared" si="104"/>
        <v>-6.3225806451629146E-2</v>
      </c>
      <c r="I1317">
        <f t="shared" si="102"/>
        <v>44.410000000000004</v>
      </c>
      <c r="J1317">
        <f t="shared" si="103"/>
        <v>12.589999999999996</v>
      </c>
    </row>
    <row r="1318" spans="1:10">
      <c r="A1318" s="1">
        <v>0.62716435185185182</v>
      </c>
      <c r="B1318">
        <v>35.4</v>
      </c>
      <c r="C1318">
        <v>57</v>
      </c>
      <c r="D1318">
        <v>11</v>
      </c>
      <c r="E1318">
        <f t="shared" si="100"/>
        <v>64.850000000000009</v>
      </c>
      <c r="F1318">
        <f t="shared" si="101"/>
        <v>-7.8500000000000085</v>
      </c>
      <c r="G1318" t="s">
        <v>34</v>
      </c>
      <c r="H1318" s="2">
        <f t="shared" si="104"/>
        <v>-6.3225806451629146E-2</v>
      </c>
      <c r="I1318">
        <f t="shared" si="102"/>
        <v>52.440081310032284</v>
      </c>
      <c r="J1318">
        <f t="shared" si="103"/>
        <v>4.5599186899677164</v>
      </c>
    </row>
    <row r="1319" spans="1:10">
      <c r="A1319" s="1">
        <v>0.62723379629629628</v>
      </c>
      <c r="B1319">
        <v>35.4</v>
      </c>
      <c r="C1319">
        <v>57</v>
      </c>
      <c r="D1319">
        <v>0</v>
      </c>
      <c r="E1319">
        <f t="shared" si="100"/>
        <v>60.400000000000006</v>
      </c>
      <c r="F1319">
        <f t="shared" si="101"/>
        <v>-3.4000000000000057</v>
      </c>
      <c r="G1319" t="s">
        <v>34</v>
      </c>
      <c r="H1319" s="2">
        <f t="shared" si="104"/>
        <v>-6.3225806451629146E-2</v>
      </c>
      <c r="I1319">
        <f t="shared" si="102"/>
        <v>44.410000000000004</v>
      </c>
      <c r="J1319">
        <f t="shared" si="103"/>
        <v>12.589999999999996</v>
      </c>
    </row>
    <row r="1320" spans="1:10">
      <c r="A1320" s="1">
        <v>0.62730324074074073</v>
      </c>
      <c r="B1320">
        <v>35.4</v>
      </c>
      <c r="C1320">
        <v>57</v>
      </c>
      <c r="D1320">
        <v>0</v>
      </c>
      <c r="E1320">
        <f t="shared" si="100"/>
        <v>60.400000000000006</v>
      </c>
      <c r="F1320">
        <f t="shared" si="101"/>
        <v>-3.4000000000000057</v>
      </c>
      <c r="G1320" t="s">
        <v>34</v>
      </c>
      <c r="H1320" s="2">
        <f t="shared" si="104"/>
        <v>-6.3225806451629146E-2</v>
      </c>
      <c r="I1320">
        <f t="shared" si="102"/>
        <v>44.410000000000004</v>
      </c>
      <c r="J1320">
        <f t="shared" si="103"/>
        <v>12.589999999999996</v>
      </c>
    </row>
    <row r="1321" spans="1:10">
      <c r="A1321" s="1">
        <v>0.62737268518518519</v>
      </c>
      <c r="B1321">
        <v>35.5</v>
      </c>
      <c r="C1321">
        <v>57</v>
      </c>
      <c r="D1321">
        <v>11</v>
      </c>
      <c r="E1321">
        <f t="shared" si="100"/>
        <v>64.850000000000009</v>
      </c>
      <c r="F1321">
        <f t="shared" si="101"/>
        <v>-7.8500000000000085</v>
      </c>
      <c r="G1321" t="s">
        <v>34</v>
      </c>
      <c r="H1321" s="2">
        <f t="shared" si="104"/>
        <v>-6.3225806451629146E-2</v>
      </c>
      <c r="I1321">
        <f t="shared" si="102"/>
        <v>52.440081310032284</v>
      </c>
      <c r="J1321">
        <f t="shared" si="103"/>
        <v>4.5599186899677164</v>
      </c>
    </row>
    <row r="1322" spans="1:10">
      <c r="A1322" s="1">
        <v>0.62744212962962964</v>
      </c>
      <c r="B1322">
        <v>35.5</v>
      </c>
      <c r="C1322">
        <v>57</v>
      </c>
      <c r="D1322">
        <v>25</v>
      </c>
      <c r="E1322">
        <f t="shared" si="100"/>
        <v>67.09</v>
      </c>
      <c r="F1322">
        <f t="shared" si="101"/>
        <v>-10.090000000000003</v>
      </c>
      <c r="G1322" t="s">
        <v>34</v>
      </c>
      <c r="H1322" s="2">
        <f t="shared" si="104"/>
        <v>-6.3225806451629146E-2</v>
      </c>
      <c r="I1322">
        <f t="shared" si="102"/>
        <v>62.660184789836379</v>
      </c>
      <c r="J1322">
        <f t="shared" si="103"/>
        <v>-5.6601847898363786</v>
      </c>
    </row>
    <row r="1323" spans="1:10">
      <c r="A1323" s="1">
        <v>0.6275115740740741</v>
      </c>
      <c r="B1323">
        <v>35.5</v>
      </c>
      <c r="C1323">
        <v>56</v>
      </c>
      <c r="D1323">
        <v>17</v>
      </c>
      <c r="E1323">
        <f t="shared" si="100"/>
        <v>65.81</v>
      </c>
      <c r="F1323">
        <f t="shared" si="101"/>
        <v>-9.8100000000000023</v>
      </c>
      <c r="G1323" t="s">
        <v>34</v>
      </c>
      <c r="H1323" s="2">
        <f t="shared" si="104"/>
        <v>-6.3225806451629146E-2</v>
      </c>
      <c r="I1323">
        <f t="shared" si="102"/>
        <v>56.820125659300281</v>
      </c>
      <c r="J1323">
        <f t="shared" si="103"/>
        <v>-0.82012565930028103</v>
      </c>
    </row>
    <row r="1324" spans="1:10">
      <c r="A1324" s="1">
        <v>0.62758101851851855</v>
      </c>
      <c r="B1324">
        <v>35.4</v>
      </c>
      <c r="C1324">
        <v>57</v>
      </c>
      <c r="D1324">
        <v>20</v>
      </c>
      <c r="E1324">
        <f t="shared" si="100"/>
        <v>66.290000000000006</v>
      </c>
      <c r="F1324">
        <f t="shared" si="101"/>
        <v>-9.2900000000000063</v>
      </c>
      <c r="G1324" t="s">
        <v>34</v>
      </c>
      <c r="H1324" s="2">
        <f t="shared" si="104"/>
        <v>-6.3225806451629146E-2</v>
      </c>
      <c r="I1324">
        <f t="shared" si="102"/>
        <v>59.010147833495239</v>
      </c>
      <c r="J1324">
        <f t="shared" si="103"/>
        <v>-2.010147833495239</v>
      </c>
    </row>
    <row r="1325" spans="1:10">
      <c r="A1325" s="1">
        <v>0.62765046296296301</v>
      </c>
      <c r="B1325">
        <v>35.4</v>
      </c>
      <c r="C1325">
        <v>56</v>
      </c>
      <c r="D1325">
        <v>15</v>
      </c>
      <c r="E1325">
        <f t="shared" si="100"/>
        <v>65.490000000000009</v>
      </c>
      <c r="F1325">
        <f t="shared" si="101"/>
        <v>-9.4900000000000091</v>
      </c>
      <c r="G1325" t="s">
        <v>34</v>
      </c>
      <c r="H1325" s="2">
        <f t="shared" si="104"/>
        <v>-6.3225806451629146E-2</v>
      </c>
      <c r="I1325">
        <f t="shared" si="102"/>
        <v>55.360110876341047</v>
      </c>
      <c r="J1325">
        <f t="shared" si="103"/>
        <v>0.63988912365895345</v>
      </c>
    </row>
    <row r="1326" spans="1:10">
      <c r="A1326" s="1">
        <v>0.62771990740740746</v>
      </c>
      <c r="B1326">
        <v>35.5</v>
      </c>
      <c r="C1326">
        <v>56</v>
      </c>
      <c r="D1326">
        <v>11</v>
      </c>
      <c r="E1326">
        <f t="shared" si="100"/>
        <v>64.850000000000009</v>
      </c>
      <c r="F1326">
        <f t="shared" si="101"/>
        <v>-8.8500000000000085</v>
      </c>
      <c r="G1326" t="s">
        <v>34</v>
      </c>
      <c r="H1326" s="2">
        <f t="shared" si="104"/>
        <v>-6.3225806451629146E-2</v>
      </c>
      <c r="I1326">
        <f t="shared" si="102"/>
        <v>52.440081310032284</v>
      </c>
      <c r="J1326">
        <f t="shared" si="103"/>
        <v>3.5599186899677164</v>
      </c>
    </row>
    <row r="1327" spans="1:10">
      <c r="A1327" s="1">
        <v>0.62778935185185192</v>
      </c>
      <c r="B1327">
        <v>35.5</v>
      </c>
      <c r="C1327">
        <v>57</v>
      </c>
      <c r="D1327">
        <v>22</v>
      </c>
      <c r="E1327">
        <f t="shared" si="100"/>
        <v>66.61</v>
      </c>
      <c r="F1327">
        <f t="shared" si="101"/>
        <v>-9.61</v>
      </c>
      <c r="G1327" t="s">
        <v>34</v>
      </c>
      <c r="H1327" s="2">
        <f t="shared" si="104"/>
        <v>-6.3225806451629146E-2</v>
      </c>
      <c r="I1327">
        <f t="shared" si="102"/>
        <v>60.470162616129258</v>
      </c>
      <c r="J1327">
        <f t="shared" si="103"/>
        <v>-3.470162616129258</v>
      </c>
    </row>
    <row r="1328" spans="1:10">
      <c r="A1328" s="1">
        <v>0.62785879629629626</v>
      </c>
      <c r="B1328">
        <v>35.5</v>
      </c>
      <c r="C1328">
        <v>56</v>
      </c>
      <c r="D1328">
        <v>14</v>
      </c>
      <c r="E1328">
        <f t="shared" si="100"/>
        <v>65.33</v>
      </c>
      <c r="F1328">
        <f t="shared" si="101"/>
        <v>-9.3299999999999983</v>
      </c>
      <c r="G1328" t="s">
        <v>34</v>
      </c>
      <c r="H1328" s="2">
        <f t="shared" si="104"/>
        <v>-6.3225806451629146E-2</v>
      </c>
      <c r="I1328">
        <f t="shared" si="102"/>
        <v>54.630103484812636</v>
      </c>
      <c r="J1328">
        <f t="shared" si="103"/>
        <v>1.3698965151873637</v>
      </c>
    </row>
    <row r="1329" spans="1:10">
      <c r="A1329" s="1">
        <v>0.62792824074074072</v>
      </c>
      <c r="B1329">
        <v>35.5</v>
      </c>
      <c r="C1329">
        <v>56</v>
      </c>
      <c r="D1329">
        <v>12</v>
      </c>
      <c r="E1329">
        <f t="shared" si="100"/>
        <v>65.010000000000005</v>
      </c>
      <c r="F1329">
        <f t="shared" si="101"/>
        <v>-9.0100000000000051</v>
      </c>
      <c r="G1329" t="s">
        <v>34</v>
      </c>
      <c r="H1329" s="2">
        <f t="shared" si="104"/>
        <v>-6.3225806451629146E-2</v>
      </c>
      <c r="I1329">
        <f t="shared" si="102"/>
        <v>53.170088701658258</v>
      </c>
      <c r="J1329">
        <f t="shared" si="103"/>
        <v>2.8299112983417416</v>
      </c>
    </row>
    <row r="1330" spans="1:10">
      <c r="A1330" s="1">
        <v>0.62799768518518517</v>
      </c>
      <c r="B1330">
        <v>35.5</v>
      </c>
      <c r="C1330">
        <v>57</v>
      </c>
      <c r="D1330">
        <v>14</v>
      </c>
      <c r="E1330">
        <f t="shared" si="100"/>
        <v>65.33</v>
      </c>
      <c r="F1330">
        <f t="shared" si="101"/>
        <v>-8.3299999999999983</v>
      </c>
      <c r="G1330" t="s">
        <v>34</v>
      </c>
      <c r="H1330" s="2">
        <f t="shared" si="104"/>
        <v>-6.3225806451629146E-2</v>
      </c>
      <c r="I1330">
        <f t="shared" si="102"/>
        <v>54.630103484812636</v>
      </c>
      <c r="J1330">
        <f t="shared" si="103"/>
        <v>2.3698965151873637</v>
      </c>
    </row>
    <row r="1331" spans="1:10">
      <c r="A1331" s="1">
        <v>0.62806712962962963</v>
      </c>
      <c r="B1331">
        <v>35.5</v>
      </c>
      <c r="C1331">
        <v>57</v>
      </c>
      <c r="D1331">
        <v>17</v>
      </c>
      <c r="E1331">
        <f t="shared" si="100"/>
        <v>65.81</v>
      </c>
      <c r="F1331">
        <f t="shared" si="101"/>
        <v>-8.8100000000000023</v>
      </c>
      <c r="G1331" t="s">
        <v>34</v>
      </c>
      <c r="H1331" s="2">
        <f t="shared" si="104"/>
        <v>-6.3225806451629146E-2</v>
      </c>
      <c r="I1331">
        <f t="shared" si="102"/>
        <v>56.820125659300281</v>
      </c>
      <c r="J1331">
        <f t="shared" si="103"/>
        <v>0.17987434069971897</v>
      </c>
    </row>
    <row r="1332" spans="1:10">
      <c r="A1332" s="1">
        <v>0.62813657407407408</v>
      </c>
      <c r="B1332">
        <v>35.5</v>
      </c>
      <c r="C1332">
        <v>57</v>
      </c>
      <c r="D1332">
        <v>17</v>
      </c>
      <c r="E1332">
        <f t="shared" si="100"/>
        <v>65.81</v>
      </c>
      <c r="F1332">
        <f t="shared" si="101"/>
        <v>-8.8100000000000023</v>
      </c>
      <c r="G1332" t="s">
        <v>34</v>
      </c>
      <c r="H1332" s="2">
        <f t="shared" si="104"/>
        <v>-6.3225806451629146E-2</v>
      </c>
      <c r="I1332">
        <f t="shared" si="102"/>
        <v>56.820125659300281</v>
      </c>
      <c r="J1332">
        <f t="shared" si="103"/>
        <v>0.17987434069971897</v>
      </c>
    </row>
    <row r="1333" spans="1:10">
      <c r="A1333" s="1">
        <v>0.62820601851851854</v>
      </c>
      <c r="B1333">
        <v>35.5</v>
      </c>
      <c r="C1333">
        <v>56</v>
      </c>
      <c r="D1333">
        <v>0</v>
      </c>
      <c r="E1333">
        <f t="shared" si="100"/>
        <v>60.400000000000006</v>
      </c>
      <c r="F1333">
        <f t="shared" si="101"/>
        <v>-4.4000000000000057</v>
      </c>
      <c r="G1333" t="s">
        <v>34</v>
      </c>
      <c r="H1333" s="2">
        <f t="shared" si="104"/>
        <v>-6.3225806451629146E-2</v>
      </c>
      <c r="I1333">
        <f t="shared" si="102"/>
        <v>44.410000000000004</v>
      </c>
      <c r="J1333">
        <f t="shared" si="103"/>
        <v>11.589999999999996</v>
      </c>
    </row>
    <row r="1334" spans="1:10">
      <c r="A1334" s="1">
        <v>0.62827546296296299</v>
      </c>
      <c r="B1334">
        <v>35.5</v>
      </c>
      <c r="C1334">
        <v>56</v>
      </c>
      <c r="D1334">
        <v>0</v>
      </c>
      <c r="E1334">
        <f t="shared" si="100"/>
        <v>60.400000000000006</v>
      </c>
      <c r="F1334">
        <f t="shared" si="101"/>
        <v>-4.4000000000000057</v>
      </c>
      <c r="G1334" t="s">
        <v>34</v>
      </c>
      <c r="H1334" s="2">
        <f t="shared" si="104"/>
        <v>-6.3225806451629146E-2</v>
      </c>
      <c r="I1334">
        <f t="shared" si="102"/>
        <v>44.410000000000004</v>
      </c>
      <c r="J1334">
        <f t="shared" si="103"/>
        <v>11.589999999999996</v>
      </c>
    </row>
    <row r="1335" spans="1:10">
      <c r="A1335" s="1">
        <v>0.62834490740740734</v>
      </c>
      <c r="B1335">
        <v>35.5</v>
      </c>
      <c r="C1335">
        <v>56</v>
      </c>
      <c r="D1335">
        <v>14</v>
      </c>
      <c r="E1335">
        <f t="shared" si="100"/>
        <v>65.33</v>
      </c>
      <c r="F1335">
        <f t="shared" si="101"/>
        <v>-9.3299999999999983</v>
      </c>
      <c r="G1335" t="s">
        <v>34</v>
      </c>
      <c r="H1335" s="2">
        <f t="shared" si="104"/>
        <v>-6.3225806451629146E-2</v>
      </c>
      <c r="I1335">
        <f t="shared" si="102"/>
        <v>54.630103484812636</v>
      </c>
      <c r="J1335">
        <f t="shared" si="103"/>
        <v>1.3698965151873637</v>
      </c>
    </row>
    <row r="1336" spans="1:10">
      <c r="A1336" s="1">
        <v>0.62841435185185179</v>
      </c>
      <c r="B1336">
        <v>35.5</v>
      </c>
      <c r="C1336">
        <v>57</v>
      </c>
      <c r="D1336">
        <v>0</v>
      </c>
      <c r="E1336">
        <f t="shared" si="100"/>
        <v>60.400000000000006</v>
      </c>
      <c r="F1336">
        <f t="shared" si="101"/>
        <v>-3.4000000000000057</v>
      </c>
      <c r="G1336" t="s">
        <v>34</v>
      </c>
      <c r="H1336" s="2">
        <f t="shared" si="104"/>
        <v>-6.3225806451629146E-2</v>
      </c>
      <c r="I1336">
        <f t="shared" si="102"/>
        <v>44.410000000000004</v>
      </c>
      <c r="J1336">
        <f t="shared" si="103"/>
        <v>12.589999999999996</v>
      </c>
    </row>
    <row r="1337" spans="1:10">
      <c r="A1337" s="1">
        <v>0.62848379629629625</v>
      </c>
      <c r="B1337">
        <v>35.4</v>
      </c>
      <c r="C1337">
        <v>56</v>
      </c>
      <c r="D1337">
        <v>5</v>
      </c>
      <c r="E1337">
        <f t="shared" si="100"/>
        <v>63.89</v>
      </c>
      <c r="F1337">
        <f t="shared" si="101"/>
        <v>-7.8900000000000006</v>
      </c>
      <c r="G1337" t="s">
        <v>34</v>
      </c>
      <c r="H1337" s="2">
        <f t="shared" si="104"/>
        <v>-6.3225806451629146E-2</v>
      </c>
      <c r="I1337">
        <f t="shared" si="102"/>
        <v>48.060036959593447</v>
      </c>
      <c r="J1337">
        <f t="shared" si="103"/>
        <v>7.9399630404065533</v>
      </c>
    </row>
    <row r="1338" spans="1:10">
      <c r="A1338" s="1">
        <v>0.6285532407407407</v>
      </c>
      <c r="B1338">
        <v>35.4</v>
      </c>
      <c r="C1338">
        <v>56</v>
      </c>
      <c r="D1338">
        <v>0</v>
      </c>
      <c r="E1338">
        <f t="shared" si="100"/>
        <v>60.400000000000006</v>
      </c>
      <c r="F1338">
        <f t="shared" si="101"/>
        <v>-4.4000000000000057</v>
      </c>
      <c r="G1338" t="s">
        <v>34</v>
      </c>
      <c r="H1338" s="2">
        <f t="shared" si="104"/>
        <v>-6.3225806451629146E-2</v>
      </c>
      <c r="I1338">
        <f t="shared" si="102"/>
        <v>44.410000000000004</v>
      </c>
      <c r="J1338">
        <f t="shared" si="103"/>
        <v>11.589999999999996</v>
      </c>
    </row>
    <row r="1339" spans="1:10">
      <c r="A1339" s="1">
        <v>0.62862268518518516</v>
      </c>
      <c r="B1339">
        <v>35.5</v>
      </c>
      <c r="C1339">
        <v>56</v>
      </c>
      <c r="D1339">
        <v>0</v>
      </c>
      <c r="E1339">
        <f t="shared" si="100"/>
        <v>60.400000000000006</v>
      </c>
      <c r="F1339">
        <f t="shared" si="101"/>
        <v>-4.4000000000000057</v>
      </c>
      <c r="G1339" t="s">
        <v>34</v>
      </c>
      <c r="H1339" s="2">
        <f t="shared" si="104"/>
        <v>-6.3225806451629146E-2</v>
      </c>
      <c r="I1339">
        <f t="shared" si="102"/>
        <v>44.410000000000004</v>
      </c>
      <c r="J1339">
        <f t="shared" si="103"/>
        <v>11.589999999999996</v>
      </c>
    </row>
    <row r="1340" spans="1:10">
      <c r="A1340" s="1">
        <v>0.62869212962962961</v>
      </c>
      <c r="B1340">
        <v>35.5</v>
      </c>
      <c r="C1340">
        <v>57</v>
      </c>
      <c r="D1340">
        <v>2</v>
      </c>
      <c r="E1340">
        <f t="shared" si="100"/>
        <v>63.410000000000004</v>
      </c>
      <c r="F1340">
        <f t="shared" si="101"/>
        <v>-6.4100000000000037</v>
      </c>
      <c r="G1340" t="s">
        <v>34</v>
      </c>
      <c r="H1340" s="2">
        <f t="shared" si="104"/>
        <v>-6.3225806451629146E-2</v>
      </c>
      <c r="I1340">
        <f t="shared" si="102"/>
        <v>45.870014783934955</v>
      </c>
      <c r="J1340">
        <f t="shared" si="103"/>
        <v>11.129985216065045</v>
      </c>
    </row>
    <row r="1341" spans="1:10">
      <c r="A1341" s="1">
        <v>0.62876157407407407</v>
      </c>
      <c r="B1341">
        <v>35.5</v>
      </c>
      <c r="C1341">
        <v>56</v>
      </c>
      <c r="D1341">
        <v>0</v>
      </c>
      <c r="E1341">
        <f t="shared" si="100"/>
        <v>60.400000000000006</v>
      </c>
      <c r="F1341">
        <f t="shared" si="101"/>
        <v>-4.4000000000000057</v>
      </c>
      <c r="G1341" t="s">
        <v>34</v>
      </c>
      <c r="H1341" s="2">
        <f t="shared" si="104"/>
        <v>-6.3225806451629146E-2</v>
      </c>
      <c r="I1341">
        <f t="shared" si="102"/>
        <v>44.410000000000004</v>
      </c>
      <c r="J1341">
        <f t="shared" si="103"/>
        <v>11.589999999999996</v>
      </c>
    </row>
    <row r="1342" spans="1:10">
      <c r="A1342" s="1">
        <v>0.62883101851851853</v>
      </c>
      <c r="B1342">
        <v>35.5</v>
      </c>
      <c r="C1342">
        <v>56</v>
      </c>
      <c r="D1342">
        <v>0</v>
      </c>
      <c r="E1342">
        <f t="shared" si="100"/>
        <v>60.400000000000006</v>
      </c>
      <c r="F1342">
        <f t="shared" si="101"/>
        <v>-4.4000000000000057</v>
      </c>
      <c r="G1342" t="s">
        <v>34</v>
      </c>
      <c r="H1342" s="2">
        <f t="shared" si="104"/>
        <v>-6.3225806451629146E-2</v>
      </c>
      <c r="I1342">
        <f t="shared" si="102"/>
        <v>44.410000000000004</v>
      </c>
      <c r="J1342">
        <f t="shared" si="103"/>
        <v>11.589999999999996</v>
      </c>
    </row>
    <row r="1343" spans="1:10">
      <c r="A1343" s="1">
        <v>0.62898148148148147</v>
      </c>
      <c r="B1343">
        <v>35.5</v>
      </c>
      <c r="C1343">
        <v>56</v>
      </c>
      <c r="D1343">
        <v>12</v>
      </c>
      <c r="E1343">
        <f t="shared" si="100"/>
        <v>65.010000000000005</v>
      </c>
      <c r="F1343">
        <f t="shared" si="101"/>
        <v>-9.0100000000000051</v>
      </c>
      <c r="G1343" t="s">
        <v>34</v>
      </c>
      <c r="H1343" s="2">
        <f t="shared" si="104"/>
        <v>-6.3225806451629146E-2</v>
      </c>
      <c r="I1343">
        <f t="shared" si="102"/>
        <v>53.170088701658258</v>
      </c>
      <c r="J1343">
        <f t="shared" si="103"/>
        <v>2.8299112983417416</v>
      </c>
    </row>
    <row r="1344" spans="1:10">
      <c r="A1344" s="1">
        <v>0.62918981481481484</v>
      </c>
      <c r="B1344">
        <v>35.5</v>
      </c>
      <c r="C1344">
        <v>56</v>
      </c>
      <c r="D1344">
        <v>14</v>
      </c>
      <c r="E1344">
        <f t="shared" si="100"/>
        <v>65.33</v>
      </c>
      <c r="F1344">
        <f t="shared" si="101"/>
        <v>-9.3299999999999983</v>
      </c>
      <c r="G1344" t="s">
        <v>34</v>
      </c>
      <c r="H1344" s="2">
        <f t="shared" si="104"/>
        <v>-6.3225806451629146E-2</v>
      </c>
      <c r="I1344">
        <f t="shared" si="102"/>
        <v>54.630103484812636</v>
      </c>
      <c r="J1344">
        <f t="shared" si="103"/>
        <v>1.3698965151873637</v>
      </c>
    </row>
    <row r="1345" spans="1:10">
      <c r="A1345" s="1">
        <v>0.6292592592592593</v>
      </c>
      <c r="B1345">
        <v>35.5</v>
      </c>
      <c r="C1345">
        <v>57</v>
      </c>
      <c r="D1345">
        <v>15</v>
      </c>
      <c r="E1345">
        <f t="shared" si="100"/>
        <v>65.490000000000009</v>
      </c>
      <c r="F1345">
        <f t="shared" si="101"/>
        <v>-8.4900000000000091</v>
      </c>
      <c r="G1345" t="s">
        <v>34</v>
      </c>
      <c r="H1345" s="2">
        <f t="shared" si="104"/>
        <v>-6.3225806451629146E-2</v>
      </c>
      <c r="I1345">
        <f t="shared" si="102"/>
        <v>55.360110876341047</v>
      </c>
      <c r="J1345">
        <f t="shared" si="103"/>
        <v>1.6398891236589535</v>
      </c>
    </row>
    <row r="1346" spans="1:10">
      <c r="A1346" s="1">
        <v>0.62932870370370375</v>
      </c>
      <c r="B1346">
        <v>35.5</v>
      </c>
      <c r="C1346">
        <v>56</v>
      </c>
      <c r="D1346">
        <v>20</v>
      </c>
      <c r="E1346">
        <f t="shared" si="100"/>
        <v>66.290000000000006</v>
      </c>
      <c r="F1346">
        <f t="shared" si="101"/>
        <v>-10.290000000000006</v>
      </c>
      <c r="G1346" t="s">
        <v>34</v>
      </c>
      <c r="H1346" s="2">
        <f t="shared" si="104"/>
        <v>-6.3225806451629146E-2</v>
      </c>
      <c r="I1346">
        <f t="shared" si="102"/>
        <v>59.010147833495239</v>
      </c>
      <c r="J1346">
        <f t="shared" si="103"/>
        <v>-3.010147833495239</v>
      </c>
    </row>
    <row r="1347" spans="1:10">
      <c r="A1347" s="1">
        <v>0.62939814814814821</v>
      </c>
      <c r="B1347">
        <v>35.5</v>
      </c>
      <c r="C1347">
        <v>56</v>
      </c>
      <c r="D1347">
        <v>12</v>
      </c>
      <c r="E1347">
        <f t="shared" ref="E1347:E1410" si="105">0.16*D1347+63.09-2.69*EXP(-(32.53)*D1347)</f>
        <v>65.010000000000005</v>
      </c>
      <c r="F1347">
        <f t="shared" ref="F1347:F1410" si="106">C1347-E1347</f>
        <v>-9.0100000000000051</v>
      </c>
      <c r="G1347" t="s">
        <v>34</v>
      </c>
      <c r="H1347" s="2">
        <f t="shared" si="104"/>
        <v>-6.3225806451629146E-2</v>
      </c>
      <c r="I1347">
        <f t="shared" ref="I1347:I1410" si="107">0.73*D1347+46.09-1.68*EXP(-(0.0000044)*D1347)</f>
        <v>53.170088701658258</v>
      </c>
      <c r="J1347">
        <f t="shared" ref="J1347:J1410" si="108">C1347-I1347</f>
        <v>2.8299112983417416</v>
      </c>
    </row>
    <row r="1348" spans="1:10">
      <c r="A1348" s="1">
        <v>0.62946759259259266</v>
      </c>
      <c r="B1348">
        <v>35.5</v>
      </c>
      <c r="C1348">
        <v>57</v>
      </c>
      <c r="D1348">
        <v>15</v>
      </c>
      <c r="E1348">
        <f t="shared" si="105"/>
        <v>65.490000000000009</v>
      </c>
      <c r="F1348">
        <f t="shared" si="106"/>
        <v>-8.4900000000000091</v>
      </c>
      <c r="G1348" t="s">
        <v>34</v>
      </c>
      <c r="H1348" s="2">
        <f t="shared" ref="H1348:H1411" si="109">AVERAGE(F:F)</f>
        <v>-6.3225806451629146E-2</v>
      </c>
      <c r="I1348">
        <f t="shared" si="107"/>
        <v>55.360110876341047</v>
      </c>
      <c r="J1348">
        <f t="shared" si="108"/>
        <v>1.6398891236589535</v>
      </c>
    </row>
    <row r="1349" spans="1:10">
      <c r="A1349" s="1">
        <v>0.62953703703703701</v>
      </c>
      <c r="B1349">
        <v>35.5</v>
      </c>
      <c r="C1349">
        <v>56</v>
      </c>
      <c r="D1349">
        <v>15</v>
      </c>
      <c r="E1349">
        <f t="shared" si="105"/>
        <v>65.490000000000009</v>
      </c>
      <c r="F1349">
        <f t="shared" si="106"/>
        <v>-9.4900000000000091</v>
      </c>
      <c r="G1349" t="s">
        <v>34</v>
      </c>
      <c r="H1349" s="2">
        <f t="shared" si="109"/>
        <v>-6.3225806451629146E-2</v>
      </c>
      <c r="I1349">
        <f t="shared" si="107"/>
        <v>55.360110876341047</v>
      </c>
      <c r="J1349">
        <f t="shared" si="108"/>
        <v>0.63988912365895345</v>
      </c>
    </row>
    <row r="1350" spans="1:10">
      <c r="A1350" s="1">
        <v>0.62960648148148146</v>
      </c>
      <c r="B1350">
        <v>35.5</v>
      </c>
      <c r="C1350">
        <v>58</v>
      </c>
      <c r="D1350">
        <v>46</v>
      </c>
      <c r="E1350">
        <f t="shared" si="105"/>
        <v>70.45</v>
      </c>
      <c r="F1350">
        <f t="shared" si="106"/>
        <v>-12.450000000000003</v>
      </c>
      <c r="G1350" t="s">
        <v>34</v>
      </c>
      <c r="H1350" s="2">
        <f t="shared" si="109"/>
        <v>-6.3225806451629146E-2</v>
      </c>
      <c r="I1350">
        <f t="shared" si="107"/>
        <v>77.990339997591079</v>
      </c>
      <c r="J1350">
        <f t="shared" si="108"/>
        <v>-19.990339997591079</v>
      </c>
    </row>
    <row r="1351" spans="1:10">
      <c r="A1351" s="1">
        <v>0.62967592592592592</v>
      </c>
      <c r="B1351">
        <v>35.4</v>
      </c>
      <c r="C1351">
        <v>58</v>
      </c>
      <c r="D1351">
        <v>12</v>
      </c>
      <c r="E1351">
        <f t="shared" si="105"/>
        <v>65.010000000000005</v>
      </c>
      <c r="F1351">
        <f t="shared" si="106"/>
        <v>-7.0100000000000051</v>
      </c>
      <c r="G1351" t="s">
        <v>34</v>
      </c>
      <c r="H1351" s="2">
        <f t="shared" si="109"/>
        <v>-6.3225806451629146E-2</v>
      </c>
      <c r="I1351">
        <f t="shared" si="107"/>
        <v>53.170088701658258</v>
      </c>
      <c r="J1351">
        <f t="shared" si="108"/>
        <v>4.8299112983417416</v>
      </c>
    </row>
    <row r="1352" spans="1:10">
      <c r="A1352" s="1">
        <v>0.62974537037037037</v>
      </c>
      <c r="B1352">
        <v>35.4</v>
      </c>
      <c r="C1352">
        <v>57</v>
      </c>
      <c r="D1352">
        <v>26</v>
      </c>
      <c r="E1352">
        <f t="shared" si="105"/>
        <v>67.25</v>
      </c>
      <c r="F1352">
        <f t="shared" si="106"/>
        <v>-10.25</v>
      </c>
      <c r="G1352" t="s">
        <v>34</v>
      </c>
      <c r="H1352" s="2">
        <f t="shared" si="109"/>
        <v>-6.3225806451629146E-2</v>
      </c>
      <c r="I1352">
        <f t="shared" si="107"/>
        <v>63.390192181007045</v>
      </c>
      <c r="J1352">
        <f t="shared" si="108"/>
        <v>-6.3901921810070448</v>
      </c>
    </row>
    <row r="1353" spans="1:10">
      <c r="A1353" s="1">
        <v>0.62981481481481483</v>
      </c>
      <c r="B1353">
        <v>35.5</v>
      </c>
      <c r="C1353">
        <v>56</v>
      </c>
      <c r="D1353">
        <v>23</v>
      </c>
      <c r="E1353">
        <f t="shared" si="105"/>
        <v>66.77000000000001</v>
      </c>
      <c r="F1353">
        <f t="shared" si="106"/>
        <v>-10.77000000000001</v>
      </c>
      <c r="G1353" t="s">
        <v>34</v>
      </c>
      <c r="H1353" s="2">
        <f t="shared" si="109"/>
        <v>-6.3225806451629146E-2</v>
      </c>
      <c r="I1353">
        <f t="shared" si="107"/>
        <v>61.200170007397482</v>
      </c>
      <c r="J1353">
        <f t="shared" si="108"/>
        <v>-5.2001700073974817</v>
      </c>
    </row>
    <row r="1354" spans="1:10">
      <c r="A1354" s="1">
        <v>0.62988425925925928</v>
      </c>
      <c r="B1354">
        <v>35.5</v>
      </c>
      <c r="C1354">
        <v>56</v>
      </c>
      <c r="D1354">
        <v>0</v>
      </c>
      <c r="E1354">
        <f t="shared" si="105"/>
        <v>60.400000000000006</v>
      </c>
      <c r="F1354">
        <f t="shared" si="106"/>
        <v>-4.4000000000000057</v>
      </c>
      <c r="G1354" t="s">
        <v>34</v>
      </c>
      <c r="H1354" s="2">
        <f t="shared" si="109"/>
        <v>-6.3225806451629146E-2</v>
      </c>
      <c r="I1354">
        <f t="shared" si="107"/>
        <v>44.410000000000004</v>
      </c>
      <c r="J1354">
        <f t="shared" si="108"/>
        <v>11.589999999999996</v>
      </c>
    </row>
    <row r="1355" spans="1:10">
      <c r="A1355" s="1">
        <v>0.62995370370370374</v>
      </c>
      <c r="B1355">
        <v>35.5</v>
      </c>
      <c r="C1355">
        <v>56</v>
      </c>
      <c r="D1355">
        <v>0</v>
      </c>
      <c r="E1355">
        <f t="shared" si="105"/>
        <v>60.400000000000006</v>
      </c>
      <c r="F1355">
        <f t="shared" si="106"/>
        <v>-4.4000000000000057</v>
      </c>
      <c r="G1355" t="s">
        <v>34</v>
      </c>
      <c r="H1355" s="2">
        <f t="shared" si="109"/>
        <v>-6.3225806451629146E-2</v>
      </c>
      <c r="I1355">
        <f t="shared" si="107"/>
        <v>44.410000000000004</v>
      </c>
      <c r="J1355">
        <f t="shared" si="108"/>
        <v>11.589999999999996</v>
      </c>
    </row>
    <row r="1356" spans="1:10">
      <c r="A1356" s="1">
        <v>0.63002314814814808</v>
      </c>
      <c r="B1356">
        <v>35.5</v>
      </c>
      <c r="C1356">
        <v>56</v>
      </c>
      <c r="D1356">
        <v>0</v>
      </c>
      <c r="E1356">
        <f t="shared" si="105"/>
        <v>60.400000000000006</v>
      </c>
      <c r="F1356">
        <f t="shared" si="106"/>
        <v>-4.4000000000000057</v>
      </c>
      <c r="G1356" t="s">
        <v>34</v>
      </c>
      <c r="H1356" s="2">
        <f t="shared" si="109"/>
        <v>-6.3225806451629146E-2</v>
      </c>
      <c r="I1356">
        <f t="shared" si="107"/>
        <v>44.410000000000004</v>
      </c>
      <c r="J1356">
        <f t="shared" si="108"/>
        <v>11.589999999999996</v>
      </c>
    </row>
    <row r="1357" spans="1:10">
      <c r="A1357" s="1">
        <v>0.63009259259259254</v>
      </c>
      <c r="B1357">
        <v>35.5</v>
      </c>
      <c r="C1357">
        <v>56</v>
      </c>
      <c r="D1357">
        <v>0</v>
      </c>
      <c r="E1357">
        <f t="shared" si="105"/>
        <v>60.400000000000006</v>
      </c>
      <c r="F1357">
        <f t="shared" si="106"/>
        <v>-4.4000000000000057</v>
      </c>
      <c r="G1357" t="s">
        <v>34</v>
      </c>
      <c r="H1357" s="2">
        <f t="shared" si="109"/>
        <v>-6.3225806451629146E-2</v>
      </c>
      <c r="I1357">
        <f t="shared" si="107"/>
        <v>44.410000000000004</v>
      </c>
      <c r="J1357">
        <f t="shared" si="108"/>
        <v>11.589999999999996</v>
      </c>
    </row>
    <row r="1358" spans="1:10">
      <c r="A1358" s="1">
        <v>0.63016203703703699</v>
      </c>
      <c r="B1358">
        <v>35.4</v>
      </c>
      <c r="C1358">
        <v>56</v>
      </c>
      <c r="D1358">
        <v>0</v>
      </c>
      <c r="E1358">
        <f t="shared" si="105"/>
        <v>60.400000000000006</v>
      </c>
      <c r="F1358">
        <f t="shared" si="106"/>
        <v>-4.4000000000000057</v>
      </c>
      <c r="G1358" t="s">
        <v>34</v>
      </c>
      <c r="H1358" s="2">
        <f t="shared" si="109"/>
        <v>-6.3225806451629146E-2</v>
      </c>
      <c r="I1358">
        <f t="shared" si="107"/>
        <v>44.410000000000004</v>
      </c>
      <c r="J1358">
        <f t="shared" si="108"/>
        <v>11.589999999999996</v>
      </c>
    </row>
    <row r="1359" spans="1:10">
      <c r="A1359" s="1">
        <v>0.63023148148148145</v>
      </c>
      <c r="B1359">
        <v>35.4</v>
      </c>
      <c r="C1359">
        <v>56</v>
      </c>
      <c r="D1359">
        <v>0</v>
      </c>
      <c r="E1359">
        <f t="shared" si="105"/>
        <v>60.400000000000006</v>
      </c>
      <c r="F1359">
        <f t="shared" si="106"/>
        <v>-4.4000000000000057</v>
      </c>
      <c r="G1359" t="s">
        <v>34</v>
      </c>
      <c r="H1359" s="2">
        <f t="shared" si="109"/>
        <v>-6.3225806451629146E-2</v>
      </c>
      <c r="I1359">
        <f t="shared" si="107"/>
        <v>44.410000000000004</v>
      </c>
      <c r="J1359">
        <f t="shared" si="108"/>
        <v>11.589999999999996</v>
      </c>
    </row>
    <row r="1360" spans="1:10">
      <c r="A1360" s="1">
        <v>0.6303009259259259</v>
      </c>
      <c r="B1360">
        <v>35.4</v>
      </c>
      <c r="C1360">
        <v>56</v>
      </c>
      <c r="D1360">
        <v>0</v>
      </c>
      <c r="E1360">
        <f t="shared" si="105"/>
        <v>60.400000000000006</v>
      </c>
      <c r="F1360">
        <f t="shared" si="106"/>
        <v>-4.4000000000000057</v>
      </c>
      <c r="G1360" t="s">
        <v>34</v>
      </c>
      <c r="H1360" s="2">
        <f t="shared" si="109"/>
        <v>-6.3225806451629146E-2</v>
      </c>
      <c r="I1360">
        <f t="shared" si="107"/>
        <v>44.410000000000004</v>
      </c>
      <c r="J1360">
        <f t="shared" si="108"/>
        <v>11.589999999999996</v>
      </c>
    </row>
    <row r="1361" spans="1:10">
      <c r="A1361" s="1">
        <v>0.63037037037037036</v>
      </c>
      <c r="B1361">
        <v>35.4</v>
      </c>
      <c r="C1361">
        <v>56</v>
      </c>
      <c r="D1361">
        <v>0</v>
      </c>
      <c r="E1361">
        <f t="shared" si="105"/>
        <v>60.400000000000006</v>
      </c>
      <c r="F1361">
        <f t="shared" si="106"/>
        <v>-4.4000000000000057</v>
      </c>
      <c r="G1361" t="s">
        <v>34</v>
      </c>
      <c r="H1361" s="2">
        <f t="shared" si="109"/>
        <v>-6.3225806451629146E-2</v>
      </c>
      <c r="I1361">
        <f t="shared" si="107"/>
        <v>44.410000000000004</v>
      </c>
      <c r="J1361">
        <f t="shared" si="108"/>
        <v>11.589999999999996</v>
      </c>
    </row>
    <row r="1362" spans="1:10">
      <c r="A1362" s="1">
        <v>0.63043981481481481</v>
      </c>
      <c r="B1362">
        <v>35.4</v>
      </c>
      <c r="C1362">
        <v>56</v>
      </c>
      <c r="D1362">
        <v>14</v>
      </c>
      <c r="E1362">
        <f t="shared" si="105"/>
        <v>65.33</v>
      </c>
      <c r="F1362">
        <f t="shared" si="106"/>
        <v>-9.3299999999999983</v>
      </c>
      <c r="G1362" t="s">
        <v>34</v>
      </c>
      <c r="H1362" s="2">
        <f t="shared" si="109"/>
        <v>-6.3225806451629146E-2</v>
      </c>
      <c r="I1362">
        <f t="shared" si="107"/>
        <v>54.630103484812636</v>
      </c>
      <c r="J1362">
        <f t="shared" si="108"/>
        <v>1.3698965151873637</v>
      </c>
    </row>
    <row r="1363" spans="1:10">
      <c r="A1363" s="1">
        <v>0.63050925925925927</v>
      </c>
      <c r="B1363">
        <v>35.5</v>
      </c>
      <c r="C1363">
        <v>56</v>
      </c>
      <c r="D1363">
        <v>2</v>
      </c>
      <c r="E1363">
        <f t="shared" si="105"/>
        <v>63.410000000000004</v>
      </c>
      <c r="F1363">
        <f t="shared" si="106"/>
        <v>-7.4100000000000037</v>
      </c>
      <c r="G1363" t="s">
        <v>34</v>
      </c>
      <c r="H1363" s="2">
        <f t="shared" si="109"/>
        <v>-6.3225806451629146E-2</v>
      </c>
      <c r="I1363">
        <f t="shared" si="107"/>
        <v>45.870014783934955</v>
      </c>
      <c r="J1363">
        <f t="shared" si="108"/>
        <v>10.129985216065045</v>
      </c>
    </row>
    <row r="1364" spans="1:10">
      <c r="A1364" s="1">
        <v>0.63057870370370372</v>
      </c>
      <c r="B1364">
        <v>35.5</v>
      </c>
      <c r="C1364">
        <v>56</v>
      </c>
      <c r="D1364">
        <v>0</v>
      </c>
      <c r="E1364">
        <f t="shared" si="105"/>
        <v>60.400000000000006</v>
      </c>
      <c r="F1364">
        <f t="shared" si="106"/>
        <v>-4.4000000000000057</v>
      </c>
      <c r="G1364" t="s">
        <v>34</v>
      </c>
      <c r="H1364" s="2">
        <f t="shared" si="109"/>
        <v>-6.3225806451629146E-2</v>
      </c>
      <c r="I1364">
        <f t="shared" si="107"/>
        <v>44.410000000000004</v>
      </c>
      <c r="J1364">
        <f t="shared" si="108"/>
        <v>11.589999999999996</v>
      </c>
    </row>
    <row r="1365" spans="1:10">
      <c r="A1365" s="1">
        <v>0.63064814814814818</v>
      </c>
      <c r="B1365">
        <v>35.5</v>
      </c>
      <c r="C1365">
        <v>56</v>
      </c>
      <c r="D1365">
        <v>0</v>
      </c>
      <c r="E1365">
        <f t="shared" si="105"/>
        <v>60.400000000000006</v>
      </c>
      <c r="F1365">
        <f t="shared" si="106"/>
        <v>-4.4000000000000057</v>
      </c>
      <c r="G1365" t="s">
        <v>34</v>
      </c>
      <c r="H1365" s="2">
        <f t="shared" si="109"/>
        <v>-6.3225806451629146E-2</v>
      </c>
      <c r="I1365">
        <f t="shared" si="107"/>
        <v>44.410000000000004</v>
      </c>
      <c r="J1365">
        <f t="shared" si="108"/>
        <v>11.589999999999996</v>
      </c>
    </row>
    <row r="1366" spans="1:10">
      <c r="A1366" s="1">
        <v>0.63071759259259264</v>
      </c>
      <c r="B1366">
        <v>35.4</v>
      </c>
      <c r="C1366">
        <v>56</v>
      </c>
      <c r="D1366">
        <v>11</v>
      </c>
      <c r="E1366">
        <f t="shared" si="105"/>
        <v>64.850000000000009</v>
      </c>
      <c r="F1366">
        <f t="shared" si="106"/>
        <v>-8.8500000000000085</v>
      </c>
      <c r="G1366" t="s">
        <v>34</v>
      </c>
      <c r="H1366" s="2">
        <f t="shared" si="109"/>
        <v>-6.3225806451629146E-2</v>
      </c>
      <c r="I1366">
        <f t="shared" si="107"/>
        <v>52.440081310032284</v>
      </c>
      <c r="J1366">
        <f t="shared" si="108"/>
        <v>3.5599186899677164</v>
      </c>
    </row>
    <row r="1367" spans="1:10">
      <c r="A1367" s="1">
        <v>0.63078703703703709</v>
      </c>
      <c r="B1367">
        <v>35.4</v>
      </c>
      <c r="C1367">
        <v>57</v>
      </c>
      <c r="D1367">
        <v>12</v>
      </c>
      <c r="E1367">
        <f t="shared" si="105"/>
        <v>65.010000000000005</v>
      </c>
      <c r="F1367">
        <f t="shared" si="106"/>
        <v>-8.0100000000000051</v>
      </c>
      <c r="G1367" t="s">
        <v>34</v>
      </c>
      <c r="H1367" s="2">
        <f t="shared" si="109"/>
        <v>-6.3225806451629146E-2</v>
      </c>
      <c r="I1367">
        <f t="shared" si="107"/>
        <v>53.170088701658258</v>
      </c>
      <c r="J1367">
        <f t="shared" si="108"/>
        <v>3.8299112983417416</v>
      </c>
    </row>
    <row r="1368" spans="1:10">
      <c r="A1368" s="1">
        <v>0.63085648148148155</v>
      </c>
      <c r="B1368">
        <v>35.5</v>
      </c>
      <c r="C1368">
        <v>56</v>
      </c>
      <c r="D1368">
        <v>0</v>
      </c>
      <c r="E1368">
        <f t="shared" si="105"/>
        <v>60.400000000000006</v>
      </c>
      <c r="F1368">
        <f t="shared" si="106"/>
        <v>-4.4000000000000057</v>
      </c>
      <c r="G1368" t="s">
        <v>34</v>
      </c>
      <c r="H1368" s="2">
        <f t="shared" si="109"/>
        <v>-6.3225806451629146E-2</v>
      </c>
      <c r="I1368">
        <f t="shared" si="107"/>
        <v>44.410000000000004</v>
      </c>
      <c r="J1368">
        <f t="shared" si="108"/>
        <v>11.589999999999996</v>
      </c>
    </row>
    <row r="1369" spans="1:10">
      <c r="A1369" s="1">
        <v>0.63092592592592589</v>
      </c>
      <c r="B1369">
        <v>35.5</v>
      </c>
      <c r="C1369">
        <v>56</v>
      </c>
      <c r="D1369">
        <v>0</v>
      </c>
      <c r="E1369">
        <f t="shared" si="105"/>
        <v>60.400000000000006</v>
      </c>
      <c r="F1369">
        <f t="shared" si="106"/>
        <v>-4.4000000000000057</v>
      </c>
      <c r="G1369" t="s">
        <v>34</v>
      </c>
      <c r="H1369" s="2">
        <f t="shared" si="109"/>
        <v>-6.3225806451629146E-2</v>
      </c>
      <c r="I1369">
        <f t="shared" si="107"/>
        <v>44.410000000000004</v>
      </c>
      <c r="J1369">
        <f t="shared" si="108"/>
        <v>11.589999999999996</v>
      </c>
    </row>
    <row r="1370" spans="1:10">
      <c r="A1370" s="1">
        <v>0.63099537037037035</v>
      </c>
      <c r="B1370">
        <v>35.5</v>
      </c>
      <c r="C1370">
        <v>67</v>
      </c>
      <c r="D1370">
        <v>3</v>
      </c>
      <c r="E1370">
        <f t="shared" si="105"/>
        <v>63.57</v>
      </c>
      <c r="F1370">
        <f t="shared" si="106"/>
        <v>3.4299999999999997</v>
      </c>
      <c r="G1370" t="s">
        <v>34</v>
      </c>
      <c r="H1370" s="2">
        <f t="shared" si="109"/>
        <v>-6.3225806451629146E-2</v>
      </c>
      <c r="I1370">
        <f t="shared" si="107"/>
        <v>46.600022175853638</v>
      </c>
      <c r="J1370">
        <f t="shared" si="108"/>
        <v>20.399977824146362</v>
      </c>
    </row>
    <row r="1371" spans="1:10">
      <c r="A1371" s="1">
        <v>0.6310648148148148</v>
      </c>
      <c r="B1371">
        <v>35.5</v>
      </c>
      <c r="C1371">
        <v>66</v>
      </c>
      <c r="D1371">
        <v>2</v>
      </c>
      <c r="E1371">
        <f t="shared" si="105"/>
        <v>63.410000000000004</v>
      </c>
      <c r="F1371">
        <f t="shared" si="106"/>
        <v>2.5899999999999963</v>
      </c>
      <c r="G1371" t="s">
        <v>34</v>
      </c>
      <c r="H1371" s="2">
        <f t="shared" si="109"/>
        <v>-6.3225806451629146E-2</v>
      </c>
      <c r="I1371">
        <f t="shared" si="107"/>
        <v>45.870014783934955</v>
      </c>
      <c r="J1371">
        <f t="shared" si="108"/>
        <v>20.129985216065045</v>
      </c>
    </row>
    <row r="1372" spans="1:10">
      <c r="A1372" s="1">
        <v>0.63113425925925926</v>
      </c>
      <c r="B1372">
        <v>35.5</v>
      </c>
      <c r="C1372">
        <v>65</v>
      </c>
      <c r="D1372">
        <v>0</v>
      </c>
      <c r="E1372">
        <f t="shared" si="105"/>
        <v>60.400000000000006</v>
      </c>
      <c r="F1372">
        <f t="shared" si="106"/>
        <v>4.5999999999999943</v>
      </c>
      <c r="G1372" t="s">
        <v>34</v>
      </c>
      <c r="H1372" s="2">
        <f t="shared" si="109"/>
        <v>-6.3225806451629146E-2</v>
      </c>
      <c r="I1372">
        <f t="shared" si="107"/>
        <v>44.410000000000004</v>
      </c>
      <c r="J1372">
        <f t="shared" si="108"/>
        <v>20.589999999999996</v>
      </c>
    </row>
    <row r="1373" spans="1:10">
      <c r="A1373" s="1">
        <v>0.63120370370370371</v>
      </c>
      <c r="B1373">
        <v>35.5</v>
      </c>
      <c r="C1373">
        <v>65</v>
      </c>
      <c r="D1373">
        <v>23</v>
      </c>
      <c r="E1373">
        <f t="shared" si="105"/>
        <v>66.77000000000001</v>
      </c>
      <c r="F1373">
        <f t="shared" si="106"/>
        <v>-1.7700000000000102</v>
      </c>
      <c r="G1373" t="s">
        <v>34</v>
      </c>
      <c r="H1373" s="2">
        <f t="shared" si="109"/>
        <v>-6.3225806451629146E-2</v>
      </c>
      <c r="I1373">
        <f t="shared" si="107"/>
        <v>61.200170007397482</v>
      </c>
      <c r="J1373">
        <f t="shared" si="108"/>
        <v>3.7998299926025183</v>
      </c>
    </row>
    <row r="1374" spans="1:10">
      <c r="A1374" s="1">
        <v>0.63127314814814817</v>
      </c>
      <c r="B1374">
        <v>35.5</v>
      </c>
      <c r="C1374">
        <v>64</v>
      </c>
      <c r="D1374">
        <v>0</v>
      </c>
      <c r="E1374">
        <f t="shared" si="105"/>
        <v>60.400000000000006</v>
      </c>
      <c r="F1374">
        <f t="shared" si="106"/>
        <v>3.5999999999999943</v>
      </c>
      <c r="G1374" t="s">
        <v>34</v>
      </c>
      <c r="H1374" s="2">
        <f t="shared" si="109"/>
        <v>-6.3225806451629146E-2</v>
      </c>
      <c r="I1374">
        <f t="shared" si="107"/>
        <v>44.410000000000004</v>
      </c>
      <c r="J1374">
        <f t="shared" si="108"/>
        <v>19.589999999999996</v>
      </c>
    </row>
    <row r="1375" spans="1:10">
      <c r="A1375" s="1">
        <v>0.63134259259259262</v>
      </c>
      <c r="B1375">
        <v>35.5</v>
      </c>
      <c r="C1375">
        <v>63</v>
      </c>
      <c r="D1375">
        <v>2</v>
      </c>
      <c r="E1375">
        <f t="shared" si="105"/>
        <v>63.410000000000004</v>
      </c>
      <c r="F1375">
        <f t="shared" si="106"/>
        <v>-0.41000000000000369</v>
      </c>
      <c r="G1375" t="s">
        <v>34</v>
      </c>
      <c r="H1375" s="2">
        <f t="shared" si="109"/>
        <v>-6.3225806451629146E-2</v>
      </c>
      <c r="I1375">
        <f t="shared" si="107"/>
        <v>45.870014783934955</v>
      </c>
      <c r="J1375">
        <f t="shared" si="108"/>
        <v>17.129985216065045</v>
      </c>
    </row>
    <row r="1376" spans="1:10">
      <c r="A1376" s="1">
        <v>0.63141203703703697</v>
      </c>
      <c r="B1376">
        <v>35.4</v>
      </c>
      <c r="C1376">
        <v>62</v>
      </c>
      <c r="D1376">
        <v>0</v>
      </c>
      <c r="E1376">
        <f t="shared" si="105"/>
        <v>60.400000000000006</v>
      </c>
      <c r="F1376">
        <f t="shared" si="106"/>
        <v>1.5999999999999943</v>
      </c>
      <c r="G1376" t="s">
        <v>34</v>
      </c>
      <c r="H1376" s="2">
        <f t="shared" si="109"/>
        <v>-6.3225806451629146E-2</v>
      </c>
      <c r="I1376">
        <f t="shared" si="107"/>
        <v>44.410000000000004</v>
      </c>
      <c r="J1376">
        <f t="shared" si="108"/>
        <v>17.589999999999996</v>
      </c>
    </row>
    <row r="1377" spans="1:10">
      <c r="A1377" s="1">
        <v>0.63162037037037033</v>
      </c>
      <c r="B1377">
        <v>35.5</v>
      </c>
      <c r="C1377">
        <v>60</v>
      </c>
      <c r="D1377">
        <v>22</v>
      </c>
      <c r="E1377">
        <f t="shared" si="105"/>
        <v>66.61</v>
      </c>
      <c r="F1377">
        <f t="shared" si="106"/>
        <v>-6.6099999999999994</v>
      </c>
      <c r="G1377" t="s">
        <v>34</v>
      </c>
      <c r="H1377" s="2">
        <f t="shared" si="109"/>
        <v>-6.3225806451629146E-2</v>
      </c>
      <c r="I1377">
        <f t="shared" si="107"/>
        <v>60.470162616129258</v>
      </c>
      <c r="J1377">
        <f t="shared" si="108"/>
        <v>-0.47016261612925803</v>
      </c>
    </row>
    <row r="1378" spans="1:10">
      <c r="A1378" s="1">
        <v>0.63168981481481479</v>
      </c>
      <c r="B1378">
        <v>35.5</v>
      </c>
      <c r="C1378">
        <v>60</v>
      </c>
      <c r="D1378">
        <v>22</v>
      </c>
      <c r="E1378">
        <f t="shared" si="105"/>
        <v>66.61</v>
      </c>
      <c r="F1378">
        <f t="shared" si="106"/>
        <v>-6.6099999999999994</v>
      </c>
      <c r="G1378" t="s">
        <v>34</v>
      </c>
      <c r="H1378" s="2">
        <f t="shared" si="109"/>
        <v>-6.3225806451629146E-2</v>
      </c>
      <c r="I1378">
        <f t="shared" si="107"/>
        <v>60.470162616129258</v>
      </c>
      <c r="J1378">
        <f t="shared" si="108"/>
        <v>-0.47016261612925803</v>
      </c>
    </row>
    <row r="1379" spans="1:10">
      <c r="A1379" s="1">
        <v>0.63175925925925924</v>
      </c>
      <c r="B1379">
        <v>35.4</v>
      </c>
      <c r="C1379">
        <v>59</v>
      </c>
      <c r="D1379">
        <v>17</v>
      </c>
      <c r="E1379">
        <f t="shared" si="105"/>
        <v>65.81</v>
      </c>
      <c r="F1379">
        <f t="shared" si="106"/>
        <v>-6.8100000000000023</v>
      </c>
      <c r="G1379" t="s">
        <v>34</v>
      </c>
      <c r="H1379" s="2">
        <f t="shared" si="109"/>
        <v>-6.3225806451629146E-2</v>
      </c>
      <c r="I1379">
        <f t="shared" si="107"/>
        <v>56.820125659300281</v>
      </c>
      <c r="J1379">
        <f t="shared" si="108"/>
        <v>2.179874340699719</v>
      </c>
    </row>
    <row r="1380" spans="1:10">
      <c r="A1380" s="1">
        <v>0.6318287037037037</v>
      </c>
      <c r="B1380">
        <v>35.4</v>
      </c>
      <c r="C1380">
        <v>58</v>
      </c>
      <c r="D1380">
        <v>15</v>
      </c>
      <c r="E1380">
        <f t="shared" si="105"/>
        <v>65.490000000000009</v>
      </c>
      <c r="F1380">
        <f t="shared" si="106"/>
        <v>-7.4900000000000091</v>
      </c>
      <c r="G1380" t="s">
        <v>34</v>
      </c>
      <c r="H1380" s="2">
        <f t="shared" si="109"/>
        <v>-6.3225806451629146E-2</v>
      </c>
      <c r="I1380">
        <f t="shared" si="107"/>
        <v>55.360110876341047</v>
      </c>
      <c r="J1380">
        <f t="shared" si="108"/>
        <v>2.6398891236589535</v>
      </c>
    </row>
    <row r="1381" spans="1:10">
      <c r="A1381" s="1">
        <v>0.63189814814814815</v>
      </c>
      <c r="B1381">
        <v>35.5</v>
      </c>
      <c r="C1381">
        <v>59</v>
      </c>
      <c r="D1381">
        <v>55</v>
      </c>
      <c r="E1381">
        <f t="shared" si="105"/>
        <v>71.89</v>
      </c>
      <c r="F1381">
        <f t="shared" si="106"/>
        <v>-12.89</v>
      </c>
      <c r="G1381" t="s">
        <v>34</v>
      </c>
      <c r="H1381" s="2">
        <f t="shared" si="109"/>
        <v>-6.3225806451629146E-2</v>
      </c>
      <c r="I1381">
        <f t="shared" si="107"/>
        <v>84.560406510810211</v>
      </c>
      <c r="J1381">
        <f t="shared" si="108"/>
        <v>-25.560406510810211</v>
      </c>
    </row>
    <row r="1382" spans="1:10">
      <c r="A1382" s="1">
        <v>0.63196759259259261</v>
      </c>
      <c r="B1382">
        <v>35.5</v>
      </c>
      <c r="C1382">
        <v>73</v>
      </c>
      <c r="D1382">
        <v>86</v>
      </c>
      <c r="E1382">
        <f t="shared" si="105"/>
        <v>76.850000000000009</v>
      </c>
      <c r="F1382">
        <f t="shared" si="106"/>
        <v>-3.8500000000000085</v>
      </c>
      <c r="G1382" t="s">
        <v>34</v>
      </c>
      <c r="H1382" s="2">
        <f t="shared" si="109"/>
        <v>-6.3225806451629146E-2</v>
      </c>
      <c r="I1382">
        <f t="shared" si="107"/>
        <v>107.19063559173847</v>
      </c>
      <c r="J1382">
        <f t="shared" si="108"/>
        <v>-34.19063559173847</v>
      </c>
    </row>
    <row r="1383" spans="1:10">
      <c r="A1383" s="1">
        <v>0.63203703703703706</v>
      </c>
      <c r="B1383">
        <v>35.5</v>
      </c>
      <c r="C1383">
        <v>75</v>
      </c>
      <c r="D1383">
        <v>85</v>
      </c>
      <c r="E1383">
        <f t="shared" si="105"/>
        <v>76.69</v>
      </c>
      <c r="F1383">
        <f t="shared" si="106"/>
        <v>-1.6899999999999977</v>
      </c>
      <c r="G1383" t="s">
        <v>34</v>
      </c>
      <c r="H1383" s="2">
        <f t="shared" si="109"/>
        <v>-6.3225806451629146E-2</v>
      </c>
      <c r="I1383">
        <f t="shared" si="107"/>
        <v>106.46062820251881</v>
      </c>
      <c r="J1383">
        <f t="shared" si="108"/>
        <v>-31.460628202518805</v>
      </c>
    </row>
    <row r="1384" spans="1:10">
      <c r="A1384" s="1">
        <v>0.63210648148148152</v>
      </c>
      <c r="B1384">
        <v>35.5</v>
      </c>
      <c r="C1384">
        <v>75</v>
      </c>
      <c r="D1384">
        <v>63</v>
      </c>
      <c r="E1384">
        <f t="shared" si="105"/>
        <v>73.17</v>
      </c>
      <c r="F1384">
        <f t="shared" si="106"/>
        <v>1.8299999999999983</v>
      </c>
      <c r="G1384" t="s">
        <v>34</v>
      </c>
      <c r="H1384" s="2">
        <f t="shared" si="109"/>
        <v>-6.3225806451629146E-2</v>
      </c>
      <c r="I1384">
        <f t="shared" si="107"/>
        <v>90.400465631460506</v>
      </c>
      <c r="J1384">
        <f t="shared" si="108"/>
        <v>-15.400465631460506</v>
      </c>
    </row>
    <row r="1385" spans="1:10">
      <c r="A1385" s="1">
        <v>0.63217592592592597</v>
      </c>
      <c r="B1385">
        <v>35.5</v>
      </c>
      <c r="C1385">
        <v>74</v>
      </c>
      <c r="D1385">
        <v>83</v>
      </c>
      <c r="E1385">
        <f t="shared" si="105"/>
        <v>76.37</v>
      </c>
      <c r="F1385">
        <f t="shared" si="106"/>
        <v>-2.3700000000000045</v>
      </c>
      <c r="G1385" t="s">
        <v>34</v>
      </c>
      <c r="H1385" s="2">
        <f t="shared" si="109"/>
        <v>-6.3225806451629146E-2</v>
      </c>
      <c r="I1385">
        <f t="shared" si="107"/>
        <v>105.00061342398197</v>
      </c>
      <c r="J1385">
        <f t="shared" si="108"/>
        <v>-31.000613423981974</v>
      </c>
    </row>
    <row r="1386" spans="1:10">
      <c r="A1386" s="1">
        <v>0.63224537037037043</v>
      </c>
      <c r="B1386">
        <v>35.5</v>
      </c>
      <c r="C1386">
        <v>74</v>
      </c>
      <c r="D1386">
        <v>0</v>
      </c>
      <c r="E1386">
        <f t="shared" si="105"/>
        <v>60.400000000000006</v>
      </c>
      <c r="F1386">
        <f t="shared" si="106"/>
        <v>13.599999999999994</v>
      </c>
      <c r="G1386" t="s">
        <v>34</v>
      </c>
      <c r="H1386" s="2">
        <f t="shared" si="109"/>
        <v>-6.3225806451629146E-2</v>
      </c>
      <c r="I1386">
        <f t="shared" si="107"/>
        <v>44.410000000000004</v>
      </c>
      <c r="J1386">
        <f t="shared" si="108"/>
        <v>29.589999999999996</v>
      </c>
    </row>
    <row r="1387" spans="1:10">
      <c r="A1387" s="1">
        <v>0.63230324074074074</v>
      </c>
      <c r="B1387">
        <v>35.4</v>
      </c>
      <c r="C1387">
        <v>73</v>
      </c>
      <c r="D1387">
        <v>12</v>
      </c>
      <c r="E1387">
        <f t="shared" si="105"/>
        <v>65.010000000000005</v>
      </c>
      <c r="F1387">
        <f t="shared" si="106"/>
        <v>7.9899999999999949</v>
      </c>
      <c r="G1387" t="s">
        <v>34</v>
      </c>
      <c r="H1387" s="2">
        <f t="shared" si="109"/>
        <v>-6.3225806451629146E-2</v>
      </c>
      <c r="I1387">
        <f t="shared" si="107"/>
        <v>53.170088701658258</v>
      </c>
      <c r="J1387">
        <f t="shared" si="108"/>
        <v>19.829911298341742</v>
      </c>
    </row>
    <row r="1388" spans="1:10">
      <c r="A1388" s="1">
        <v>0.63237268518518519</v>
      </c>
      <c r="B1388">
        <v>35.4</v>
      </c>
      <c r="C1388">
        <v>72</v>
      </c>
      <c r="D1388">
        <v>20</v>
      </c>
      <c r="E1388">
        <f t="shared" si="105"/>
        <v>66.290000000000006</v>
      </c>
      <c r="F1388">
        <f t="shared" si="106"/>
        <v>5.7099999999999937</v>
      </c>
      <c r="G1388" t="s">
        <v>34</v>
      </c>
      <c r="H1388" s="2">
        <f t="shared" si="109"/>
        <v>-6.3225806451629146E-2</v>
      </c>
      <c r="I1388">
        <f t="shared" si="107"/>
        <v>59.010147833495239</v>
      </c>
      <c r="J1388">
        <f t="shared" si="108"/>
        <v>12.989852166504761</v>
      </c>
    </row>
    <row r="1389" spans="1:10">
      <c r="A1389" s="1">
        <v>0.63245370370370368</v>
      </c>
      <c r="B1389">
        <v>35.5</v>
      </c>
      <c r="C1389">
        <v>71</v>
      </c>
      <c r="D1389">
        <v>9</v>
      </c>
      <c r="E1389">
        <f t="shared" si="105"/>
        <v>64.53</v>
      </c>
      <c r="F1389">
        <f t="shared" si="106"/>
        <v>6.4699999999999989</v>
      </c>
      <c r="G1389" t="s">
        <v>34</v>
      </c>
      <c r="H1389" s="2">
        <f t="shared" si="109"/>
        <v>-6.3225806451629146E-2</v>
      </c>
      <c r="I1389">
        <f t="shared" si="107"/>
        <v>50.980066526682769</v>
      </c>
      <c r="J1389">
        <f t="shared" si="108"/>
        <v>20.019933473317231</v>
      </c>
    </row>
    <row r="1390" spans="1:10">
      <c r="A1390" s="1">
        <v>0.6325925925925926</v>
      </c>
      <c r="B1390">
        <v>35.5</v>
      </c>
      <c r="C1390">
        <v>70</v>
      </c>
      <c r="D1390">
        <v>22</v>
      </c>
      <c r="E1390">
        <f t="shared" si="105"/>
        <v>66.61</v>
      </c>
      <c r="F1390">
        <f t="shared" si="106"/>
        <v>3.3900000000000006</v>
      </c>
      <c r="G1390" t="s">
        <v>34</v>
      </c>
      <c r="H1390" s="2">
        <f t="shared" si="109"/>
        <v>-6.3225806451629146E-2</v>
      </c>
      <c r="I1390">
        <f t="shared" si="107"/>
        <v>60.470162616129258</v>
      </c>
      <c r="J1390">
        <f t="shared" si="108"/>
        <v>9.529837383870742</v>
      </c>
    </row>
    <row r="1391" spans="1:10">
      <c r="A1391" s="1">
        <v>0.63266203703703705</v>
      </c>
      <c r="B1391">
        <v>35.5</v>
      </c>
      <c r="C1391">
        <v>69</v>
      </c>
      <c r="D1391">
        <v>2</v>
      </c>
      <c r="E1391">
        <f t="shared" si="105"/>
        <v>63.410000000000004</v>
      </c>
      <c r="F1391">
        <f t="shared" si="106"/>
        <v>5.5899999999999963</v>
      </c>
      <c r="G1391" t="s">
        <v>34</v>
      </c>
      <c r="H1391" s="2">
        <f t="shared" si="109"/>
        <v>-6.3225806451629146E-2</v>
      </c>
      <c r="I1391">
        <f t="shared" si="107"/>
        <v>45.870014783934955</v>
      </c>
      <c r="J1391">
        <f t="shared" si="108"/>
        <v>23.129985216065045</v>
      </c>
    </row>
    <row r="1392" spans="1:10">
      <c r="A1392" s="1">
        <v>0.63273148148148151</v>
      </c>
      <c r="B1392">
        <v>35.5</v>
      </c>
      <c r="C1392">
        <v>68</v>
      </c>
      <c r="D1392">
        <v>0</v>
      </c>
      <c r="E1392">
        <f t="shared" si="105"/>
        <v>60.400000000000006</v>
      </c>
      <c r="F1392">
        <f t="shared" si="106"/>
        <v>7.5999999999999943</v>
      </c>
      <c r="G1392" t="s">
        <v>34</v>
      </c>
      <c r="H1392" s="2">
        <f t="shared" si="109"/>
        <v>-6.3225806451629146E-2</v>
      </c>
      <c r="I1392">
        <f t="shared" si="107"/>
        <v>44.410000000000004</v>
      </c>
      <c r="J1392">
        <f t="shared" si="108"/>
        <v>23.589999999999996</v>
      </c>
    </row>
    <row r="1393" spans="1:10">
      <c r="A1393" s="1">
        <v>0.63280092592592596</v>
      </c>
      <c r="B1393">
        <v>35.5</v>
      </c>
      <c r="C1393">
        <v>68</v>
      </c>
      <c r="D1393">
        <v>0</v>
      </c>
      <c r="E1393">
        <f t="shared" si="105"/>
        <v>60.400000000000006</v>
      </c>
      <c r="F1393">
        <f t="shared" si="106"/>
        <v>7.5999999999999943</v>
      </c>
      <c r="G1393" t="s">
        <v>34</v>
      </c>
      <c r="H1393" s="2">
        <f t="shared" si="109"/>
        <v>-6.3225806451629146E-2</v>
      </c>
      <c r="I1393">
        <f t="shared" si="107"/>
        <v>44.410000000000004</v>
      </c>
      <c r="J1393">
        <f t="shared" si="108"/>
        <v>23.589999999999996</v>
      </c>
    </row>
    <row r="1394" spans="1:10">
      <c r="A1394" s="1">
        <v>0.63287037037037031</v>
      </c>
      <c r="B1394">
        <v>35.5</v>
      </c>
      <c r="C1394">
        <v>67</v>
      </c>
      <c r="D1394">
        <v>0</v>
      </c>
      <c r="E1394">
        <f t="shared" si="105"/>
        <v>60.400000000000006</v>
      </c>
      <c r="F1394">
        <f t="shared" si="106"/>
        <v>6.5999999999999943</v>
      </c>
      <c r="G1394" t="s">
        <v>34</v>
      </c>
      <c r="H1394" s="2">
        <f t="shared" si="109"/>
        <v>-6.3225806451629146E-2</v>
      </c>
      <c r="I1394">
        <f t="shared" si="107"/>
        <v>44.410000000000004</v>
      </c>
      <c r="J1394">
        <f t="shared" si="108"/>
        <v>22.589999999999996</v>
      </c>
    </row>
    <row r="1395" spans="1:10">
      <c r="A1395" s="1">
        <v>0.63293981481481476</v>
      </c>
      <c r="B1395">
        <v>35.5</v>
      </c>
      <c r="C1395">
        <v>66</v>
      </c>
      <c r="D1395">
        <v>0</v>
      </c>
      <c r="E1395">
        <f t="shared" si="105"/>
        <v>60.400000000000006</v>
      </c>
      <c r="F1395">
        <f t="shared" si="106"/>
        <v>5.5999999999999943</v>
      </c>
      <c r="G1395" t="s">
        <v>34</v>
      </c>
      <c r="H1395" s="2">
        <f t="shared" si="109"/>
        <v>-6.3225806451629146E-2</v>
      </c>
      <c r="I1395">
        <f t="shared" si="107"/>
        <v>44.410000000000004</v>
      </c>
      <c r="J1395">
        <f t="shared" si="108"/>
        <v>21.589999999999996</v>
      </c>
    </row>
    <row r="1396" spans="1:10">
      <c r="A1396" s="1">
        <v>0.63300925925925922</v>
      </c>
      <c r="B1396">
        <v>35.5</v>
      </c>
      <c r="C1396">
        <v>65</v>
      </c>
      <c r="D1396">
        <v>0</v>
      </c>
      <c r="E1396">
        <f t="shared" si="105"/>
        <v>60.400000000000006</v>
      </c>
      <c r="F1396">
        <f t="shared" si="106"/>
        <v>4.5999999999999943</v>
      </c>
      <c r="G1396" t="s">
        <v>34</v>
      </c>
      <c r="H1396" s="2">
        <f t="shared" si="109"/>
        <v>-6.3225806451629146E-2</v>
      </c>
      <c r="I1396">
        <f t="shared" si="107"/>
        <v>44.410000000000004</v>
      </c>
      <c r="J1396">
        <f t="shared" si="108"/>
        <v>20.589999999999996</v>
      </c>
    </row>
    <row r="1397" spans="1:10">
      <c r="A1397" s="1">
        <v>0.63307870370370367</v>
      </c>
      <c r="B1397">
        <v>35.5</v>
      </c>
      <c r="C1397">
        <v>65</v>
      </c>
      <c r="D1397">
        <v>0</v>
      </c>
      <c r="E1397">
        <f t="shared" si="105"/>
        <v>60.400000000000006</v>
      </c>
      <c r="F1397">
        <f t="shared" si="106"/>
        <v>4.5999999999999943</v>
      </c>
      <c r="G1397" t="s">
        <v>34</v>
      </c>
      <c r="H1397" s="2">
        <f t="shared" si="109"/>
        <v>-6.3225806451629146E-2</v>
      </c>
      <c r="I1397">
        <f t="shared" si="107"/>
        <v>44.410000000000004</v>
      </c>
      <c r="J1397">
        <f t="shared" si="108"/>
        <v>20.589999999999996</v>
      </c>
    </row>
    <row r="1398" spans="1:10">
      <c r="A1398" s="1">
        <v>0.63314814814814813</v>
      </c>
      <c r="B1398">
        <v>35.5</v>
      </c>
      <c r="C1398">
        <v>64</v>
      </c>
      <c r="D1398">
        <v>0</v>
      </c>
      <c r="E1398">
        <f t="shared" si="105"/>
        <v>60.400000000000006</v>
      </c>
      <c r="F1398">
        <f t="shared" si="106"/>
        <v>3.5999999999999943</v>
      </c>
      <c r="G1398" t="s">
        <v>34</v>
      </c>
      <c r="H1398" s="2">
        <f t="shared" si="109"/>
        <v>-6.3225806451629146E-2</v>
      </c>
      <c r="I1398">
        <f t="shared" si="107"/>
        <v>44.410000000000004</v>
      </c>
      <c r="J1398">
        <f t="shared" si="108"/>
        <v>19.589999999999996</v>
      </c>
    </row>
    <row r="1399" spans="1:10">
      <c r="A1399" s="1">
        <v>0.63321759259259258</v>
      </c>
      <c r="B1399">
        <v>35.5</v>
      </c>
      <c r="C1399">
        <v>63</v>
      </c>
      <c r="D1399">
        <v>20</v>
      </c>
      <c r="E1399">
        <f t="shared" si="105"/>
        <v>66.290000000000006</v>
      </c>
      <c r="F1399">
        <f t="shared" si="106"/>
        <v>-3.2900000000000063</v>
      </c>
      <c r="G1399" t="s">
        <v>34</v>
      </c>
      <c r="H1399" s="2">
        <f t="shared" si="109"/>
        <v>-6.3225806451629146E-2</v>
      </c>
      <c r="I1399">
        <f t="shared" si="107"/>
        <v>59.010147833495239</v>
      </c>
      <c r="J1399">
        <f t="shared" si="108"/>
        <v>3.989852166504761</v>
      </c>
    </row>
    <row r="1400" spans="1:10">
      <c r="A1400" s="1">
        <v>0.63328703703703704</v>
      </c>
      <c r="B1400">
        <v>35.5</v>
      </c>
      <c r="C1400">
        <v>62</v>
      </c>
      <c r="D1400">
        <v>20</v>
      </c>
      <c r="E1400">
        <f t="shared" si="105"/>
        <v>66.290000000000006</v>
      </c>
      <c r="F1400">
        <f t="shared" si="106"/>
        <v>-4.2900000000000063</v>
      </c>
      <c r="G1400" t="s">
        <v>34</v>
      </c>
      <c r="H1400" s="2">
        <f t="shared" si="109"/>
        <v>-6.3225806451629146E-2</v>
      </c>
      <c r="I1400">
        <f t="shared" si="107"/>
        <v>59.010147833495239</v>
      </c>
      <c r="J1400">
        <f t="shared" si="108"/>
        <v>2.989852166504761</v>
      </c>
    </row>
    <row r="1401" spans="1:10">
      <c r="A1401" s="1">
        <v>0.63335648148148149</v>
      </c>
      <c r="B1401">
        <v>35.5</v>
      </c>
      <c r="C1401">
        <v>62</v>
      </c>
      <c r="D1401">
        <v>23</v>
      </c>
      <c r="E1401">
        <f t="shared" si="105"/>
        <v>66.77000000000001</v>
      </c>
      <c r="F1401">
        <f t="shared" si="106"/>
        <v>-4.7700000000000102</v>
      </c>
      <c r="G1401" t="s">
        <v>34</v>
      </c>
      <c r="H1401" s="2">
        <f t="shared" si="109"/>
        <v>-6.3225806451629146E-2</v>
      </c>
      <c r="I1401">
        <f t="shared" si="107"/>
        <v>61.200170007397482</v>
      </c>
      <c r="J1401">
        <f t="shared" si="108"/>
        <v>0.7998299926025183</v>
      </c>
    </row>
    <row r="1402" spans="1:10">
      <c r="A1402" s="1">
        <v>0.63341435185185191</v>
      </c>
      <c r="B1402">
        <v>35.5</v>
      </c>
      <c r="C1402">
        <v>61</v>
      </c>
      <c r="D1402">
        <v>0</v>
      </c>
      <c r="E1402">
        <f t="shared" si="105"/>
        <v>60.400000000000006</v>
      </c>
      <c r="F1402">
        <f t="shared" si="106"/>
        <v>0.59999999999999432</v>
      </c>
      <c r="G1402" t="s">
        <v>34</v>
      </c>
      <c r="H1402" s="2">
        <f t="shared" si="109"/>
        <v>-6.3225806451629146E-2</v>
      </c>
      <c r="I1402">
        <f t="shared" si="107"/>
        <v>44.410000000000004</v>
      </c>
      <c r="J1402">
        <f t="shared" si="108"/>
        <v>16.589999999999996</v>
      </c>
    </row>
    <row r="1403" spans="1:10">
      <c r="A1403" s="1">
        <v>0.63348379629629636</v>
      </c>
      <c r="B1403">
        <v>35.5</v>
      </c>
      <c r="C1403">
        <v>60</v>
      </c>
      <c r="D1403">
        <v>0</v>
      </c>
      <c r="E1403">
        <f t="shared" si="105"/>
        <v>60.400000000000006</v>
      </c>
      <c r="F1403">
        <f t="shared" si="106"/>
        <v>-0.40000000000000568</v>
      </c>
      <c r="G1403" t="s">
        <v>34</v>
      </c>
      <c r="H1403" s="2">
        <f t="shared" si="109"/>
        <v>-6.3225806451629146E-2</v>
      </c>
      <c r="I1403">
        <f t="shared" si="107"/>
        <v>44.410000000000004</v>
      </c>
      <c r="J1403">
        <f t="shared" si="108"/>
        <v>15.589999999999996</v>
      </c>
    </row>
    <row r="1404" spans="1:10">
      <c r="A1404" s="1">
        <v>0.63355324074074071</v>
      </c>
      <c r="B1404">
        <v>35.5</v>
      </c>
      <c r="C1404">
        <v>59</v>
      </c>
      <c r="D1404">
        <v>2</v>
      </c>
      <c r="E1404">
        <f t="shared" si="105"/>
        <v>63.410000000000004</v>
      </c>
      <c r="F1404">
        <f t="shared" si="106"/>
        <v>-4.4100000000000037</v>
      </c>
      <c r="G1404" t="s">
        <v>34</v>
      </c>
      <c r="H1404" s="2">
        <f t="shared" si="109"/>
        <v>-6.3225806451629146E-2</v>
      </c>
      <c r="I1404">
        <f t="shared" si="107"/>
        <v>45.870014783934955</v>
      </c>
      <c r="J1404">
        <f t="shared" si="108"/>
        <v>13.129985216065045</v>
      </c>
    </row>
    <row r="1405" spans="1:10">
      <c r="A1405" s="1">
        <v>0.63370370370370377</v>
      </c>
      <c r="B1405">
        <v>35.5</v>
      </c>
      <c r="C1405">
        <v>58</v>
      </c>
      <c r="D1405">
        <v>15</v>
      </c>
      <c r="E1405">
        <f t="shared" si="105"/>
        <v>65.490000000000009</v>
      </c>
      <c r="F1405">
        <f t="shared" si="106"/>
        <v>-7.4900000000000091</v>
      </c>
      <c r="G1405" t="s">
        <v>34</v>
      </c>
      <c r="H1405" s="2">
        <f t="shared" si="109"/>
        <v>-6.3225806451629146E-2</v>
      </c>
      <c r="I1405">
        <f t="shared" si="107"/>
        <v>55.360110876341047</v>
      </c>
      <c r="J1405">
        <f t="shared" si="108"/>
        <v>2.6398891236589535</v>
      </c>
    </row>
    <row r="1406" spans="1:10">
      <c r="A1406" s="1">
        <v>0.63377314814814811</v>
      </c>
      <c r="B1406">
        <v>35.5</v>
      </c>
      <c r="C1406">
        <v>58</v>
      </c>
      <c r="D1406">
        <v>17</v>
      </c>
      <c r="E1406">
        <f t="shared" si="105"/>
        <v>65.81</v>
      </c>
      <c r="F1406">
        <f t="shared" si="106"/>
        <v>-7.8100000000000023</v>
      </c>
      <c r="G1406" t="s">
        <v>34</v>
      </c>
      <c r="H1406" s="2">
        <f t="shared" si="109"/>
        <v>-6.3225806451629146E-2</v>
      </c>
      <c r="I1406">
        <f t="shared" si="107"/>
        <v>56.820125659300281</v>
      </c>
      <c r="J1406">
        <f t="shared" si="108"/>
        <v>1.179874340699719</v>
      </c>
    </row>
    <row r="1407" spans="1:10">
      <c r="A1407" s="1">
        <v>0.63384259259259257</v>
      </c>
      <c r="B1407">
        <v>35.5</v>
      </c>
      <c r="C1407">
        <v>57</v>
      </c>
      <c r="D1407">
        <v>18</v>
      </c>
      <c r="E1407">
        <f t="shared" si="105"/>
        <v>65.97</v>
      </c>
      <c r="F1407">
        <f t="shared" si="106"/>
        <v>-8.9699999999999989</v>
      </c>
      <c r="G1407" t="s">
        <v>34</v>
      </c>
      <c r="H1407" s="2">
        <f t="shared" si="109"/>
        <v>-6.3225806451629146E-2</v>
      </c>
      <c r="I1407">
        <f t="shared" si="107"/>
        <v>57.550133050731127</v>
      </c>
      <c r="J1407">
        <f t="shared" si="108"/>
        <v>-0.55013305073112662</v>
      </c>
    </row>
    <row r="1408" spans="1:10">
      <c r="A1408" s="1">
        <v>0.63391203703703702</v>
      </c>
      <c r="B1408">
        <v>35.5</v>
      </c>
      <c r="C1408">
        <v>57</v>
      </c>
      <c r="D1408">
        <v>17</v>
      </c>
      <c r="E1408">
        <f t="shared" si="105"/>
        <v>65.81</v>
      </c>
      <c r="F1408">
        <f t="shared" si="106"/>
        <v>-8.8100000000000023</v>
      </c>
      <c r="G1408" t="s">
        <v>34</v>
      </c>
      <c r="H1408" s="2">
        <f t="shared" si="109"/>
        <v>-6.3225806451629146E-2</v>
      </c>
      <c r="I1408">
        <f t="shared" si="107"/>
        <v>56.820125659300281</v>
      </c>
      <c r="J1408">
        <f t="shared" si="108"/>
        <v>0.17987434069971897</v>
      </c>
    </row>
    <row r="1409" spans="1:10">
      <c r="A1409" s="1">
        <v>0.63398148148148148</v>
      </c>
      <c r="B1409">
        <v>35.5</v>
      </c>
      <c r="C1409">
        <v>57</v>
      </c>
      <c r="D1409">
        <v>17</v>
      </c>
      <c r="E1409">
        <f t="shared" si="105"/>
        <v>65.81</v>
      </c>
      <c r="F1409">
        <f t="shared" si="106"/>
        <v>-8.8100000000000023</v>
      </c>
      <c r="G1409" t="s">
        <v>34</v>
      </c>
      <c r="H1409" s="2">
        <f t="shared" si="109"/>
        <v>-6.3225806451629146E-2</v>
      </c>
      <c r="I1409">
        <f t="shared" si="107"/>
        <v>56.820125659300281</v>
      </c>
      <c r="J1409">
        <f t="shared" si="108"/>
        <v>0.17987434069971897</v>
      </c>
    </row>
    <row r="1410" spans="1:10">
      <c r="A1410" s="1">
        <v>0.63405092592592593</v>
      </c>
      <c r="B1410">
        <v>35.5</v>
      </c>
      <c r="C1410">
        <v>57</v>
      </c>
      <c r="D1410">
        <v>3</v>
      </c>
      <c r="E1410">
        <f t="shared" si="105"/>
        <v>63.57</v>
      </c>
      <c r="F1410">
        <f t="shared" si="106"/>
        <v>-6.57</v>
      </c>
      <c r="G1410" t="s">
        <v>34</v>
      </c>
      <c r="H1410" s="2">
        <f t="shared" si="109"/>
        <v>-6.3225806451629146E-2</v>
      </c>
      <c r="I1410">
        <f t="shared" si="107"/>
        <v>46.600022175853638</v>
      </c>
      <c r="J1410">
        <f t="shared" si="108"/>
        <v>10.399977824146362</v>
      </c>
    </row>
    <row r="1411" spans="1:10">
      <c r="A1411" s="1">
        <v>0.63412037037037039</v>
      </c>
      <c r="B1411">
        <v>35.5</v>
      </c>
      <c r="C1411">
        <v>59</v>
      </c>
      <c r="D1411">
        <v>0</v>
      </c>
      <c r="E1411">
        <f t="shared" ref="E1411:E1474" si="110">0.16*D1411+63.09-2.69*EXP(-(32.53)*D1411)</f>
        <v>60.400000000000006</v>
      </c>
      <c r="F1411">
        <f t="shared" ref="F1411:F1474" si="111">C1411-E1411</f>
        <v>-1.4000000000000057</v>
      </c>
      <c r="G1411" t="s">
        <v>34</v>
      </c>
      <c r="H1411" s="2">
        <f t="shared" si="109"/>
        <v>-6.3225806451629146E-2</v>
      </c>
      <c r="I1411">
        <f t="shared" ref="I1411:I1474" si="112">0.73*D1411+46.09-1.68*EXP(-(0.0000044)*D1411)</f>
        <v>44.410000000000004</v>
      </c>
      <c r="J1411">
        <f t="shared" ref="J1411:J1474" si="113">C1411-I1411</f>
        <v>14.589999999999996</v>
      </c>
    </row>
    <row r="1412" spans="1:10">
      <c r="A1412" s="1">
        <v>0.63418981481481485</v>
      </c>
      <c r="B1412">
        <v>35.5</v>
      </c>
      <c r="C1412">
        <v>58</v>
      </c>
      <c r="D1412">
        <v>0</v>
      </c>
      <c r="E1412">
        <f t="shared" si="110"/>
        <v>60.400000000000006</v>
      </c>
      <c r="F1412">
        <f t="shared" si="111"/>
        <v>-2.4000000000000057</v>
      </c>
      <c r="G1412" t="s">
        <v>34</v>
      </c>
      <c r="H1412" s="2">
        <f t="shared" ref="H1412:H1475" si="114">AVERAGE(F:F)</f>
        <v>-6.3225806451629146E-2</v>
      </c>
      <c r="I1412">
        <f t="shared" si="112"/>
        <v>44.410000000000004</v>
      </c>
      <c r="J1412">
        <f t="shared" si="113"/>
        <v>13.589999999999996</v>
      </c>
    </row>
    <row r="1413" spans="1:10">
      <c r="A1413" s="1">
        <v>0.63432870370370364</v>
      </c>
      <c r="B1413">
        <v>35.5</v>
      </c>
      <c r="C1413">
        <v>57</v>
      </c>
      <c r="D1413">
        <v>0</v>
      </c>
      <c r="E1413">
        <f t="shared" si="110"/>
        <v>60.400000000000006</v>
      </c>
      <c r="F1413">
        <f t="shared" si="111"/>
        <v>-3.4000000000000057</v>
      </c>
      <c r="G1413" t="s">
        <v>34</v>
      </c>
      <c r="H1413" s="2">
        <f t="shared" si="114"/>
        <v>-6.3225806451629146E-2</v>
      </c>
      <c r="I1413">
        <f t="shared" si="112"/>
        <v>44.410000000000004</v>
      </c>
      <c r="J1413">
        <f t="shared" si="113"/>
        <v>12.589999999999996</v>
      </c>
    </row>
    <row r="1414" spans="1:10">
      <c r="A1414" s="1">
        <v>0.6343981481481481</v>
      </c>
      <c r="B1414">
        <v>35.5</v>
      </c>
      <c r="C1414">
        <v>57</v>
      </c>
      <c r="D1414">
        <v>5</v>
      </c>
      <c r="E1414">
        <f t="shared" si="110"/>
        <v>63.89</v>
      </c>
      <c r="F1414">
        <f t="shared" si="111"/>
        <v>-6.8900000000000006</v>
      </c>
      <c r="G1414" t="s">
        <v>34</v>
      </c>
      <c r="H1414" s="2">
        <f t="shared" si="114"/>
        <v>-6.3225806451629146E-2</v>
      </c>
      <c r="I1414">
        <f t="shared" si="112"/>
        <v>48.060036959593447</v>
      </c>
      <c r="J1414">
        <f t="shared" si="113"/>
        <v>8.9399630404065533</v>
      </c>
    </row>
    <row r="1415" spans="1:10">
      <c r="A1415" s="1">
        <v>0.63446759259259256</v>
      </c>
      <c r="B1415">
        <v>35.5</v>
      </c>
      <c r="C1415">
        <v>57</v>
      </c>
      <c r="D1415">
        <v>12</v>
      </c>
      <c r="E1415">
        <f t="shared" si="110"/>
        <v>65.010000000000005</v>
      </c>
      <c r="F1415">
        <f t="shared" si="111"/>
        <v>-8.0100000000000051</v>
      </c>
      <c r="G1415" t="s">
        <v>34</v>
      </c>
      <c r="H1415" s="2">
        <f t="shared" si="114"/>
        <v>-6.3225806451629146E-2</v>
      </c>
      <c r="I1415">
        <f t="shared" si="112"/>
        <v>53.170088701658258</v>
      </c>
      <c r="J1415">
        <f t="shared" si="113"/>
        <v>3.8299112983417416</v>
      </c>
    </row>
    <row r="1416" spans="1:10">
      <c r="A1416" s="1">
        <v>0.63453703703703701</v>
      </c>
      <c r="B1416">
        <v>35.5</v>
      </c>
      <c r="C1416">
        <v>57</v>
      </c>
      <c r="D1416">
        <v>12</v>
      </c>
      <c r="E1416">
        <f t="shared" si="110"/>
        <v>65.010000000000005</v>
      </c>
      <c r="F1416">
        <f t="shared" si="111"/>
        <v>-8.0100000000000051</v>
      </c>
      <c r="G1416" t="s">
        <v>34</v>
      </c>
      <c r="H1416" s="2">
        <f t="shared" si="114"/>
        <v>-6.3225806451629146E-2</v>
      </c>
      <c r="I1416">
        <f t="shared" si="112"/>
        <v>53.170088701658258</v>
      </c>
      <c r="J1416">
        <f t="shared" si="113"/>
        <v>3.8299112983417416</v>
      </c>
    </row>
    <row r="1417" spans="1:10">
      <c r="A1417" s="1">
        <v>0.63460648148148147</v>
      </c>
      <c r="B1417">
        <v>35.5</v>
      </c>
      <c r="C1417">
        <v>57</v>
      </c>
      <c r="D1417">
        <v>12</v>
      </c>
      <c r="E1417">
        <f t="shared" si="110"/>
        <v>65.010000000000005</v>
      </c>
      <c r="F1417">
        <f t="shared" si="111"/>
        <v>-8.0100000000000051</v>
      </c>
      <c r="G1417" t="s">
        <v>34</v>
      </c>
      <c r="H1417" s="2">
        <f t="shared" si="114"/>
        <v>-6.3225806451629146E-2</v>
      </c>
      <c r="I1417">
        <f t="shared" si="112"/>
        <v>53.170088701658258</v>
      </c>
      <c r="J1417">
        <f t="shared" si="113"/>
        <v>3.8299112983417416</v>
      </c>
    </row>
    <row r="1418" spans="1:10">
      <c r="A1418" s="1">
        <v>0.63467592592592592</v>
      </c>
      <c r="B1418">
        <v>35.5</v>
      </c>
      <c r="C1418">
        <v>60</v>
      </c>
      <c r="D1418">
        <v>17</v>
      </c>
      <c r="E1418">
        <f t="shared" si="110"/>
        <v>65.81</v>
      </c>
      <c r="F1418">
        <f t="shared" si="111"/>
        <v>-5.8100000000000023</v>
      </c>
      <c r="G1418" t="s">
        <v>34</v>
      </c>
      <c r="H1418" s="2">
        <f t="shared" si="114"/>
        <v>-6.3225806451629146E-2</v>
      </c>
      <c r="I1418">
        <f t="shared" si="112"/>
        <v>56.820125659300281</v>
      </c>
      <c r="J1418">
        <f t="shared" si="113"/>
        <v>3.179874340699719</v>
      </c>
    </row>
    <row r="1419" spans="1:10">
      <c r="A1419" s="1">
        <v>0.63474537037037038</v>
      </c>
      <c r="B1419">
        <v>35.5</v>
      </c>
      <c r="C1419">
        <v>59</v>
      </c>
      <c r="D1419">
        <v>9</v>
      </c>
      <c r="E1419">
        <f t="shared" si="110"/>
        <v>64.53</v>
      </c>
      <c r="F1419">
        <f t="shared" si="111"/>
        <v>-5.5300000000000011</v>
      </c>
      <c r="G1419" t="s">
        <v>34</v>
      </c>
      <c r="H1419" s="2">
        <f t="shared" si="114"/>
        <v>-6.3225806451629146E-2</v>
      </c>
      <c r="I1419">
        <f t="shared" si="112"/>
        <v>50.980066526682769</v>
      </c>
      <c r="J1419">
        <f t="shared" si="113"/>
        <v>8.0199334733172307</v>
      </c>
    </row>
    <row r="1420" spans="1:10">
      <c r="A1420" s="1">
        <v>0.63481481481481483</v>
      </c>
      <c r="B1420">
        <v>35.5</v>
      </c>
      <c r="C1420">
        <v>58</v>
      </c>
      <c r="D1420">
        <v>0</v>
      </c>
      <c r="E1420">
        <f t="shared" si="110"/>
        <v>60.400000000000006</v>
      </c>
      <c r="F1420">
        <f t="shared" si="111"/>
        <v>-2.4000000000000057</v>
      </c>
      <c r="G1420" t="s">
        <v>34</v>
      </c>
      <c r="H1420" s="2">
        <f t="shared" si="114"/>
        <v>-6.3225806451629146E-2</v>
      </c>
      <c r="I1420">
        <f t="shared" si="112"/>
        <v>44.410000000000004</v>
      </c>
      <c r="J1420">
        <f t="shared" si="113"/>
        <v>13.589999999999996</v>
      </c>
    </row>
    <row r="1421" spans="1:10">
      <c r="A1421" s="1">
        <v>0.63488425925925929</v>
      </c>
      <c r="B1421">
        <v>35.5</v>
      </c>
      <c r="C1421">
        <v>57</v>
      </c>
      <c r="D1421">
        <v>15</v>
      </c>
      <c r="E1421">
        <f t="shared" si="110"/>
        <v>65.490000000000009</v>
      </c>
      <c r="F1421">
        <f t="shared" si="111"/>
        <v>-8.4900000000000091</v>
      </c>
      <c r="G1421" t="s">
        <v>34</v>
      </c>
      <c r="H1421" s="2">
        <f t="shared" si="114"/>
        <v>-6.3225806451629146E-2</v>
      </c>
      <c r="I1421">
        <f t="shared" si="112"/>
        <v>55.360110876341047</v>
      </c>
      <c r="J1421">
        <f t="shared" si="113"/>
        <v>1.6398891236589535</v>
      </c>
    </row>
    <row r="1422" spans="1:10">
      <c r="A1422" s="1">
        <v>0.63495370370370374</v>
      </c>
      <c r="B1422">
        <v>35.5</v>
      </c>
      <c r="C1422">
        <v>57</v>
      </c>
      <c r="D1422">
        <v>17</v>
      </c>
      <c r="E1422">
        <f t="shared" si="110"/>
        <v>65.81</v>
      </c>
      <c r="F1422">
        <f t="shared" si="111"/>
        <v>-8.8100000000000023</v>
      </c>
      <c r="G1422" t="s">
        <v>34</v>
      </c>
      <c r="H1422" s="2">
        <f t="shared" si="114"/>
        <v>-6.3225806451629146E-2</v>
      </c>
      <c r="I1422">
        <f t="shared" si="112"/>
        <v>56.820125659300281</v>
      </c>
      <c r="J1422">
        <f t="shared" si="113"/>
        <v>0.17987434069971897</v>
      </c>
    </row>
    <row r="1423" spans="1:10">
      <c r="A1423" s="1">
        <v>0.6350231481481482</v>
      </c>
      <c r="B1423">
        <v>35.5</v>
      </c>
      <c r="C1423">
        <v>57</v>
      </c>
      <c r="D1423">
        <v>15</v>
      </c>
      <c r="E1423">
        <f t="shared" si="110"/>
        <v>65.490000000000009</v>
      </c>
      <c r="F1423">
        <f t="shared" si="111"/>
        <v>-8.4900000000000091</v>
      </c>
      <c r="G1423" t="s">
        <v>34</v>
      </c>
      <c r="H1423" s="2">
        <f t="shared" si="114"/>
        <v>-6.3225806451629146E-2</v>
      </c>
      <c r="I1423">
        <f t="shared" si="112"/>
        <v>55.360110876341047</v>
      </c>
      <c r="J1423">
        <f t="shared" si="113"/>
        <v>1.6398891236589535</v>
      </c>
    </row>
    <row r="1424" spans="1:10">
      <c r="A1424" s="1">
        <v>0.63509259259259265</v>
      </c>
      <c r="B1424">
        <v>35.5</v>
      </c>
      <c r="C1424">
        <v>57</v>
      </c>
      <c r="D1424">
        <v>26</v>
      </c>
      <c r="E1424">
        <f t="shared" si="110"/>
        <v>67.25</v>
      </c>
      <c r="F1424">
        <f t="shared" si="111"/>
        <v>-10.25</v>
      </c>
      <c r="G1424" t="s">
        <v>34</v>
      </c>
      <c r="H1424" s="2">
        <f t="shared" si="114"/>
        <v>-6.3225806451629146E-2</v>
      </c>
      <c r="I1424">
        <f t="shared" si="112"/>
        <v>63.390192181007045</v>
      </c>
      <c r="J1424">
        <f t="shared" si="113"/>
        <v>-6.3901921810070448</v>
      </c>
    </row>
    <row r="1425" spans="1:10">
      <c r="A1425" s="1">
        <v>0.63516203703703711</v>
      </c>
      <c r="B1425">
        <v>35.5</v>
      </c>
      <c r="C1425">
        <v>57</v>
      </c>
      <c r="D1425">
        <v>9</v>
      </c>
      <c r="E1425">
        <f t="shared" si="110"/>
        <v>64.53</v>
      </c>
      <c r="F1425">
        <f t="shared" si="111"/>
        <v>-7.5300000000000011</v>
      </c>
      <c r="G1425" t="s">
        <v>34</v>
      </c>
      <c r="H1425" s="2">
        <f t="shared" si="114"/>
        <v>-6.3225806451629146E-2</v>
      </c>
      <c r="I1425">
        <f t="shared" si="112"/>
        <v>50.980066526682769</v>
      </c>
      <c r="J1425">
        <f t="shared" si="113"/>
        <v>6.0199334733172307</v>
      </c>
    </row>
    <row r="1426" spans="1:10">
      <c r="A1426" s="1">
        <v>0.63523148148148145</v>
      </c>
      <c r="B1426">
        <v>35.5</v>
      </c>
      <c r="C1426">
        <v>57</v>
      </c>
      <c r="D1426">
        <v>15</v>
      </c>
      <c r="E1426">
        <f t="shared" si="110"/>
        <v>65.490000000000009</v>
      </c>
      <c r="F1426">
        <f t="shared" si="111"/>
        <v>-8.4900000000000091</v>
      </c>
      <c r="G1426" t="s">
        <v>34</v>
      </c>
      <c r="H1426" s="2">
        <f t="shared" si="114"/>
        <v>-6.3225806451629146E-2</v>
      </c>
      <c r="I1426">
        <f t="shared" si="112"/>
        <v>55.360110876341047</v>
      </c>
      <c r="J1426">
        <f t="shared" si="113"/>
        <v>1.6398891236589535</v>
      </c>
    </row>
    <row r="1427" spans="1:10">
      <c r="A1427" s="1">
        <v>0.63535879629629632</v>
      </c>
      <c r="B1427">
        <v>35.5</v>
      </c>
      <c r="C1427">
        <v>57</v>
      </c>
      <c r="D1427">
        <v>8</v>
      </c>
      <c r="E1427">
        <f t="shared" si="110"/>
        <v>64.37</v>
      </c>
      <c r="F1427">
        <f t="shared" si="111"/>
        <v>-7.3700000000000045</v>
      </c>
      <c r="G1427" t="s">
        <v>34</v>
      </c>
      <c r="H1427" s="2">
        <f t="shared" si="114"/>
        <v>-6.3225806451629146E-2</v>
      </c>
      <c r="I1427">
        <f t="shared" si="112"/>
        <v>50.250059134959223</v>
      </c>
      <c r="J1427">
        <f t="shared" si="113"/>
        <v>6.7499408650407773</v>
      </c>
    </row>
    <row r="1428" spans="1:10">
      <c r="A1428" s="1">
        <v>0.63542824074074067</v>
      </c>
      <c r="B1428">
        <v>35.5</v>
      </c>
      <c r="C1428">
        <v>59</v>
      </c>
      <c r="D1428">
        <v>9</v>
      </c>
      <c r="E1428">
        <f t="shared" si="110"/>
        <v>64.53</v>
      </c>
      <c r="F1428">
        <f t="shared" si="111"/>
        <v>-5.5300000000000011</v>
      </c>
      <c r="G1428" t="s">
        <v>34</v>
      </c>
      <c r="H1428" s="2">
        <f t="shared" si="114"/>
        <v>-6.3225806451629146E-2</v>
      </c>
      <c r="I1428">
        <f t="shared" si="112"/>
        <v>50.980066526682769</v>
      </c>
      <c r="J1428">
        <f t="shared" si="113"/>
        <v>8.0199334733172307</v>
      </c>
    </row>
    <row r="1429" spans="1:10">
      <c r="A1429" s="1">
        <v>0.63549768518518512</v>
      </c>
      <c r="B1429">
        <v>35.5</v>
      </c>
      <c r="C1429">
        <v>62</v>
      </c>
      <c r="D1429">
        <v>35</v>
      </c>
      <c r="E1429">
        <f t="shared" si="110"/>
        <v>68.69</v>
      </c>
      <c r="F1429">
        <f t="shared" si="111"/>
        <v>-6.6899999999999977</v>
      </c>
      <c r="G1429" t="s">
        <v>34</v>
      </c>
      <c r="H1429" s="2">
        <f t="shared" si="114"/>
        <v>-6.3225806451629146E-2</v>
      </c>
      <c r="I1429">
        <f t="shared" si="112"/>
        <v>69.960258700079578</v>
      </c>
      <c r="J1429">
        <f t="shared" si="113"/>
        <v>-7.9602587000795779</v>
      </c>
    </row>
    <row r="1430" spans="1:10">
      <c r="A1430" s="1">
        <v>0.63556712962962958</v>
      </c>
      <c r="B1430">
        <v>35.4</v>
      </c>
      <c r="C1430">
        <v>63</v>
      </c>
      <c r="D1430">
        <v>78</v>
      </c>
      <c r="E1430">
        <f t="shared" si="110"/>
        <v>75.570000000000007</v>
      </c>
      <c r="F1430">
        <f t="shared" si="111"/>
        <v>-12.570000000000007</v>
      </c>
      <c r="G1430" t="s">
        <v>34</v>
      </c>
      <c r="H1430" s="2">
        <f t="shared" si="114"/>
        <v>-6.3225806451629146E-2</v>
      </c>
      <c r="I1430">
        <f t="shared" si="112"/>
        <v>101.35057647707087</v>
      </c>
      <c r="J1430">
        <f t="shared" si="113"/>
        <v>-38.350576477070874</v>
      </c>
    </row>
    <row r="1431" spans="1:10">
      <c r="A1431" s="1">
        <v>0.63563657407407403</v>
      </c>
      <c r="B1431">
        <v>35.4</v>
      </c>
      <c r="C1431">
        <v>75</v>
      </c>
      <c r="D1431">
        <v>80</v>
      </c>
      <c r="E1431">
        <f t="shared" si="110"/>
        <v>75.89</v>
      </c>
      <c r="F1431">
        <f t="shared" si="111"/>
        <v>-0.89000000000000057</v>
      </c>
      <c r="G1431" t="s">
        <v>34</v>
      </c>
      <c r="H1431" s="2">
        <f t="shared" si="114"/>
        <v>-6.3225806451629146E-2</v>
      </c>
      <c r="I1431">
        <f t="shared" si="112"/>
        <v>102.81059125593286</v>
      </c>
      <c r="J1431">
        <f t="shared" si="113"/>
        <v>-27.810591255932863</v>
      </c>
    </row>
    <row r="1432" spans="1:10">
      <c r="A1432" s="1">
        <v>0.63570601851851849</v>
      </c>
      <c r="B1432">
        <v>35.5</v>
      </c>
      <c r="C1432">
        <v>74</v>
      </c>
      <c r="D1432">
        <v>43</v>
      </c>
      <c r="E1432">
        <f t="shared" si="110"/>
        <v>69.97</v>
      </c>
      <c r="F1432">
        <f t="shared" si="111"/>
        <v>4.0300000000000011</v>
      </c>
      <c r="G1432" t="s">
        <v>34</v>
      </c>
      <c r="H1432" s="2">
        <f t="shared" si="114"/>
        <v>-6.3225806451629146E-2</v>
      </c>
      <c r="I1432">
        <f t="shared" si="112"/>
        <v>75.800317825932723</v>
      </c>
      <c r="J1432">
        <f t="shared" si="113"/>
        <v>-1.8003178259327228</v>
      </c>
    </row>
    <row r="1433" spans="1:10">
      <c r="A1433" s="1">
        <v>0.63577546296296295</v>
      </c>
      <c r="B1433">
        <v>35.5</v>
      </c>
      <c r="C1433">
        <v>73</v>
      </c>
      <c r="D1433">
        <v>42</v>
      </c>
      <c r="E1433">
        <f t="shared" si="110"/>
        <v>69.81</v>
      </c>
      <c r="F1433">
        <f t="shared" si="111"/>
        <v>3.1899999999999977</v>
      </c>
      <c r="G1433" t="s">
        <v>34</v>
      </c>
      <c r="H1433" s="2">
        <f t="shared" si="114"/>
        <v>-6.3225806451629146E-2</v>
      </c>
      <c r="I1433">
        <f t="shared" si="112"/>
        <v>75.070310435314894</v>
      </c>
      <c r="J1433">
        <f t="shared" si="113"/>
        <v>-2.0703104353148944</v>
      </c>
    </row>
    <row r="1434" spans="1:10">
      <c r="A1434" s="1">
        <v>0.63591435185185186</v>
      </c>
      <c r="B1434">
        <v>35.5</v>
      </c>
      <c r="C1434">
        <v>72</v>
      </c>
      <c r="D1434">
        <v>14</v>
      </c>
      <c r="E1434">
        <f t="shared" si="110"/>
        <v>65.33</v>
      </c>
      <c r="F1434">
        <f t="shared" si="111"/>
        <v>6.6700000000000017</v>
      </c>
      <c r="G1434" t="s">
        <v>34</v>
      </c>
      <c r="H1434" s="2">
        <f t="shared" si="114"/>
        <v>-6.3225806451629146E-2</v>
      </c>
      <c r="I1434">
        <f t="shared" si="112"/>
        <v>54.630103484812636</v>
      </c>
      <c r="J1434">
        <f t="shared" si="113"/>
        <v>17.369896515187364</v>
      </c>
    </row>
    <row r="1435" spans="1:10">
      <c r="A1435" s="1">
        <v>0.63598379629629631</v>
      </c>
      <c r="B1435">
        <v>35.5</v>
      </c>
      <c r="C1435">
        <v>71</v>
      </c>
      <c r="D1435">
        <v>28</v>
      </c>
      <c r="E1435">
        <f t="shared" si="110"/>
        <v>67.570000000000007</v>
      </c>
      <c r="F1435">
        <f t="shared" si="111"/>
        <v>3.4299999999999926</v>
      </c>
      <c r="G1435" t="s">
        <v>34</v>
      </c>
      <c r="H1435" s="2">
        <f t="shared" si="114"/>
        <v>-6.3225806451629146E-2</v>
      </c>
      <c r="I1435">
        <f t="shared" si="112"/>
        <v>64.850206963250798</v>
      </c>
      <c r="J1435">
        <f t="shared" si="113"/>
        <v>6.1497930367492017</v>
      </c>
    </row>
    <row r="1436" spans="1:10">
      <c r="A1436" s="1">
        <v>0.63605324074074077</v>
      </c>
      <c r="B1436">
        <v>35.5</v>
      </c>
      <c r="C1436">
        <v>70</v>
      </c>
      <c r="D1436">
        <v>37</v>
      </c>
      <c r="E1436">
        <f t="shared" si="110"/>
        <v>69.010000000000005</v>
      </c>
      <c r="F1436">
        <f t="shared" si="111"/>
        <v>0.98999999999999488</v>
      </c>
      <c r="G1436" t="s">
        <v>34</v>
      </c>
      <c r="H1436" s="2">
        <f t="shared" si="114"/>
        <v>-6.3225806451629146E-2</v>
      </c>
      <c r="I1436">
        <f t="shared" si="112"/>
        <v>71.420273481737979</v>
      </c>
      <c r="J1436">
        <f t="shared" si="113"/>
        <v>-1.4202734817379792</v>
      </c>
    </row>
    <row r="1437" spans="1:10">
      <c r="A1437" s="1">
        <v>0.63612268518518522</v>
      </c>
      <c r="B1437">
        <v>35.5</v>
      </c>
      <c r="C1437">
        <v>70</v>
      </c>
      <c r="D1437">
        <v>23</v>
      </c>
      <c r="E1437">
        <f t="shared" si="110"/>
        <v>66.77000000000001</v>
      </c>
      <c r="F1437">
        <f t="shared" si="111"/>
        <v>3.2299999999999898</v>
      </c>
      <c r="G1437" t="s">
        <v>34</v>
      </c>
      <c r="H1437" s="2">
        <f t="shared" si="114"/>
        <v>-6.3225806451629146E-2</v>
      </c>
      <c r="I1437">
        <f t="shared" si="112"/>
        <v>61.200170007397482</v>
      </c>
      <c r="J1437">
        <f t="shared" si="113"/>
        <v>8.7998299926025183</v>
      </c>
    </row>
    <row r="1438" spans="1:10">
      <c r="A1438" s="1">
        <v>0.63619212962962968</v>
      </c>
      <c r="B1438">
        <v>35.5</v>
      </c>
      <c r="C1438">
        <v>69</v>
      </c>
      <c r="D1438">
        <v>43</v>
      </c>
      <c r="E1438">
        <f t="shared" si="110"/>
        <v>69.97</v>
      </c>
      <c r="F1438">
        <f t="shared" si="111"/>
        <v>-0.96999999999999886</v>
      </c>
      <c r="G1438" t="s">
        <v>34</v>
      </c>
      <c r="H1438" s="2">
        <f t="shared" si="114"/>
        <v>-6.3225806451629146E-2</v>
      </c>
      <c r="I1438">
        <f t="shared" si="112"/>
        <v>75.800317825932723</v>
      </c>
      <c r="J1438">
        <f t="shared" si="113"/>
        <v>-6.8003178259327228</v>
      </c>
    </row>
    <row r="1439" spans="1:10">
      <c r="A1439" s="1">
        <v>0.63626157407407413</v>
      </c>
      <c r="B1439">
        <v>35.5</v>
      </c>
      <c r="C1439">
        <v>68</v>
      </c>
      <c r="D1439">
        <v>28</v>
      </c>
      <c r="E1439">
        <f t="shared" si="110"/>
        <v>67.570000000000007</v>
      </c>
      <c r="F1439">
        <f t="shared" si="111"/>
        <v>0.42999999999999261</v>
      </c>
      <c r="G1439" t="s">
        <v>34</v>
      </c>
      <c r="H1439" s="2">
        <f t="shared" si="114"/>
        <v>-6.3225806451629146E-2</v>
      </c>
      <c r="I1439">
        <f t="shared" si="112"/>
        <v>64.850206963250798</v>
      </c>
      <c r="J1439">
        <f t="shared" si="113"/>
        <v>3.1497930367492017</v>
      </c>
    </row>
    <row r="1440" spans="1:10">
      <c r="A1440" s="1">
        <v>0.63633101851851859</v>
      </c>
      <c r="B1440">
        <v>35.5</v>
      </c>
      <c r="C1440">
        <v>67</v>
      </c>
      <c r="D1440">
        <v>23</v>
      </c>
      <c r="E1440">
        <f t="shared" si="110"/>
        <v>66.77000000000001</v>
      </c>
      <c r="F1440">
        <f t="shared" si="111"/>
        <v>0.22999999999998977</v>
      </c>
      <c r="G1440" t="s">
        <v>34</v>
      </c>
      <c r="H1440" s="2">
        <f t="shared" si="114"/>
        <v>-6.3225806451629146E-2</v>
      </c>
      <c r="I1440">
        <f t="shared" si="112"/>
        <v>61.200170007397482</v>
      </c>
      <c r="J1440">
        <f t="shared" si="113"/>
        <v>5.7998299926025183</v>
      </c>
    </row>
    <row r="1441" spans="1:10">
      <c r="A1441" s="1">
        <v>0.63640046296296293</v>
      </c>
      <c r="B1441">
        <v>35.5</v>
      </c>
      <c r="C1441">
        <v>67</v>
      </c>
      <c r="D1441">
        <v>31</v>
      </c>
      <c r="E1441">
        <f t="shared" si="110"/>
        <v>68.05</v>
      </c>
      <c r="F1441">
        <f t="shared" si="111"/>
        <v>-1.0499999999999972</v>
      </c>
      <c r="G1441" t="s">
        <v>34</v>
      </c>
      <c r="H1441" s="2">
        <f t="shared" si="114"/>
        <v>-6.3225806451629146E-2</v>
      </c>
      <c r="I1441">
        <f t="shared" si="112"/>
        <v>67.040229136372545</v>
      </c>
      <c r="J1441">
        <f t="shared" si="113"/>
        <v>-4.0229136372545327E-2</v>
      </c>
    </row>
    <row r="1442" spans="1:10">
      <c r="A1442" s="1">
        <v>0.63646990740740739</v>
      </c>
      <c r="B1442">
        <v>35.5</v>
      </c>
      <c r="C1442">
        <v>66</v>
      </c>
      <c r="D1442">
        <v>37</v>
      </c>
      <c r="E1442">
        <f t="shared" si="110"/>
        <v>69.010000000000005</v>
      </c>
      <c r="F1442">
        <f t="shared" si="111"/>
        <v>-3.0100000000000051</v>
      </c>
      <c r="G1442" t="s">
        <v>34</v>
      </c>
      <c r="H1442" s="2">
        <f t="shared" si="114"/>
        <v>-6.3225806451629146E-2</v>
      </c>
      <c r="I1442">
        <f t="shared" si="112"/>
        <v>71.420273481737979</v>
      </c>
      <c r="J1442">
        <f t="shared" si="113"/>
        <v>-5.4202734817379792</v>
      </c>
    </row>
    <row r="1443" spans="1:10">
      <c r="A1443" s="1">
        <v>0.63653935185185184</v>
      </c>
      <c r="B1443">
        <v>35.5</v>
      </c>
      <c r="C1443">
        <v>65</v>
      </c>
      <c r="D1443">
        <v>5</v>
      </c>
      <c r="E1443">
        <f t="shared" si="110"/>
        <v>63.89</v>
      </c>
      <c r="F1443">
        <f t="shared" si="111"/>
        <v>1.1099999999999994</v>
      </c>
      <c r="G1443" t="s">
        <v>34</v>
      </c>
      <c r="H1443" s="2">
        <f t="shared" si="114"/>
        <v>-6.3225806451629146E-2</v>
      </c>
      <c r="I1443">
        <f t="shared" si="112"/>
        <v>48.060036959593447</v>
      </c>
      <c r="J1443">
        <f t="shared" si="113"/>
        <v>16.939963040406553</v>
      </c>
    </row>
    <row r="1444" spans="1:10">
      <c r="A1444" s="1">
        <v>0.6366087962962963</v>
      </c>
      <c r="B1444">
        <v>35.5</v>
      </c>
      <c r="C1444">
        <v>64</v>
      </c>
      <c r="D1444">
        <v>8</v>
      </c>
      <c r="E1444">
        <f t="shared" si="110"/>
        <v>64.37</v>
      </c>
      <c r="F1444">
        <f t="shared" si="111"/>
        <v>-0.37000000000000455</v>
      </c>
      <c r="G1444" t="s">
        <v>34</v>
      </c>
      <c r="H1444" s="2">
        <f t="shared" si="114"/>
        <v>-6.3225806451629146E-2</v>
      </c>
      <c r="I1444">
        <f t="shared" si="112"/>
        <v>50.250059134959223</v>
      </c>
      <c r="J1444">
        <f t="shared" si="113"/>
        <v>13.749940865040777</v>
      </c>
    </row>
    <row r="1445" spans="1:10">
      <c r="A1445" s="1">
        <v>0.63667824074074075</v>
      </c>
      <c r="B1445">
        <v>35.5</v>
      </c>
      <c r="C1445">
        <v>64</v>
      </c>
      <c r="D1445">
        <v>22</v>
      </c>
      <c r="E1445">
        <f t="shared" si="110"/>
        <v>66.61</v>
      </c>
      <c r="F1445">
        <f t="shared" si="111"/>
        <v>-2.6099999999999994</v>
      </c>
      <c r="G1445" t="s">
        <v>34</v>
      </c>
      <c r="H1445" s="2">
        <f t="shared" si="114"/>
        <v>-6.3225806451629146E-2</v>
      </c>
      <c r="I1445">
        <f t="shared" si="112"/>
        <v>60.470162616129258</v>
      </c>
      <c r="J1445">
        <f t="shared" si="113"/>
        <v>3.529837383870742</v>
      </c>
    </row>
    <row r="1446" spans="1:10">
      <c r="A1446" s="1">
        <v>0.63674768518518521</v>
      </c>
      <c r="B1446">
        <v>35.5</v>
      </c>
      <c r="C1446">
        <v>63</v>
      </c>
      <c r="D1446">
        <v>0</v>
      </c>
      <c r="E1446">
        <f t="shared" si="110"/>
        <v>60.400000000000006</v>
      </c>
      <c r="F1446">
        <f t="shared" si="111"/>
        <v>2.5999999999999943</v>
      </c>
      <c r="G1446" t="s">
        <v>34</v>
      </c>
      <c r="H1446" s="2">
        <f t="shared" si="114"/>
        <v>-6.3225806451629146E-2</v>
      </c>
      <c r="I1446">
        <f t="shared" si="112"/>
        <v>44.410000000000004</v>
      </c>
      <c r="J1446">
        <f t="shared" si="113"/>
        <v>18.589999999999996</v>
      </c>
    </row>
    <row r="1447" spans="1:10">
      <c r="A1447" s="1">
        <v>0.63681712962962966</v>
      </c>
      <c r="B1447">
        <v>35.5</v>
      </c>
      <c r="C1447">
        <v>63</v>
      </c>
      <c r="D1447">
        <v>2</v>
      </c>
      <c r="E1447">
        <f t="shared" si="110"/>
        <v>63.410000000000004</v>
      </c>
      <c r="F1447">
        <f t="shared" si="111"/>
        <v>-0.41000000000000369</v>
      </c>
      <c r="G1447" t="s">
        <v>34</v>
      </c>
      <c r="H1447" s="2">
        <f t="shared" si="114"/>
        <v>-6.3225806451629146E-2</v>
      </c>
      <c r="I1447">
        <f t="shared" si="112"/>
        <v>45.870014783934955</v>
      </c>
      <c r="J1447">
        <f t="shared" si="113"/>
        <v>17.129985216065045</v>
      </c>
    </row>
    <row r="1448" spans="1:10">
      <c r="A1448" s="1">
        <v>0.63688657407407401</v>
      </c>
      <c r="B1448">
        <v>35.5</v>
      </c>
      <c r="C1448">
        <v>62</v>
      </c>
      <c r="D1448">
        <v>6</v>
      </c>
      <c r="E1448">
        <f t="shared" si="110"/>
        <v>64.05</v>
      </c>
      <c r="F1448">
        <f t="shared" si="111"/>
        <v>-2.0499999999999972</v>
      </c>
      <c r="G1448" t="s">
        <v>34</v>
      </c>
      <c r="H1448" s="2">
        <f t="shared" si="114"/>
        <v>-6.3225806451629146E-2</v>
      </c>
      <c r="I1448">
        <f t="shared" si="112"/>
        <v>48.790044351414565</v>
      </c>
      <c r="J1448">
        <f t="shared" si="113"/>
        <v>13.209955648585435</v>
      </c>
    </row>
    <row r="1449" spans="1:10">
      <c r="A1449" s="1">
        <v>0.63695601851851846</v>
      </c>
      <c r="B1449">
        <v>35.5</v>
      </c>
      <c r="C1449">
        <v>72</v>
      </c>
      <c r="D1449">
        <v>23</v>
      </c>
      <c r="E1449">
        <f t="shared" si="110"/>
        <v>66.77000000000001</v>
      </c>
      <c r="F1449">
        <f t="shared" si="111"/>
        <v>5.2299999999999898</v>
      </c>
      <c r="G1449" t="s">
        <v>34</v>
      </c>
      <c r="H1449" s="2">
        <f t="shared" si="114"/>
        <v>-6.3225806451629146E-2</v>
      </c>
      <c r="I1449">
        <f t="shared" si="112"/>
        <v>61.200170007397482</v>
      </c>
      <c r="J1449">
        <f t="shared" si="113"/>
        <v>10.799829992602518</v>
      </c>
    </row>
    <row r="1450" spans="1:10">
      <c r="A1450" s="1">
        <v>0.63702546296296292</v>
      </c>
      <c r="B1450">
        <v>35.5</v>
      </c>
      <c r="C1450">
        <v>71</v>
      </c>
      <c r="D1450">
        <v>58</v>
      </c>
      <c r="E1450">
        <f t="shared" si="110"/>
        <v>72.37</v>
      </c>
      <c r="F1450">
        <f t="shared" si="111"/>
        <v>-1.3700000000000045</v>
      </c>
      <c r="G1450" t="s">
        <v>34</v>
      </c>
      <c r="H1450" s="2">
        <f t="shared" si="114"/>
        <v>-6.3225806451629146E-2</v>
      </c>
      <c r="I1450">
        <f t="shared" si="112"/>
        <v>86.750428681297947</v>
      </c>
      <c r="J1450">
        <f t="shared" si="113"/>
        <v>-15.750428681297947</v>
      </c>
    </row>
    <row r="1451" spans="1:10">
      <c r="A1451" s="1">
        <v>0.63709490740740737</v>
      </c>
      <c r="B1451">
        <v>35.5</v>
      </c>
      <c r="C1451">
        <v>70</v>
      </c>
      <c r="D1451">
        <v>0</v>
      </c>
      <c r="E1451">
        <f t="shared" si="110"/>
        <v>60.400000000000006</v>
      </c>
      <c r="F1451">
        <f t="shared" si="111"/>
        <v>9.5999999999999943</v>
      </c>
      <c r="G1451" t="s">
        <v>34</v>
      </c>
      <c r="H1451" s="2">
        <f t="shared" si="114"/>
        <v>-6.3225806451629146E-2</v>
      </c>
      <c r="I1451">
        <f t="shared" si="112"/>
        <v>44.410000000000004</v>
      </c>
      <c r="J1451">
        <f t="shared" si="113"/>
        <v>25.589999999999996</v>
      </c>
    </row>
    <row r="1452" spans="1:10">
      <c r="A1452" s="1">
        <v>0.63716435185185183</v>
      </c>
      <c r="B1452">
        <v>35.5</v>
      </c>
      <c r="C1452">
        <v>69</v>
      </c>
      <c r="D1452">
        <v>3</v>
      </c>
      <c r="E1452">
        <f t="shared" si="110"/>
        <v>63.57</v>
      </c>
      <c r="F1452">
        <f t="shared" si="111"/>
        <v>5.43</v>
      </c>
      <c r="G1452" t="s">
        <v>34</v>
      </c>
      <c r="H1452" s="2">
        <f t="shared" si="114"/>
        <v>-6.3225806451629146E-2</v>
      </c>
      <c r="I1452">
        <f t="shared" si="112"/>
        <v>46.600022175853638</v>
      </c>
      <c r="J1452">
        <f t="shared" si="113"/>
        <v>22.399977824146362</v>
      </c>
    </row>
    <row r="1453" spans="1:10">
      <c r="A1453" s="1">
        <v>0.63723379629629628</v>
      </c>
      <c r="B1453">
        <v>35.5</v>
      </c>
      <c r="C1453">
        <v>68</v>
      </c>
      <c r="D1453">
        <v>0</v>
      </c>
      <c r="E1453">
        <f t="shared" si="110"/>
        <v>60.400000000000006</v>
      </c>
      <c r="F1453">
        <f t="shared" si="111"/>
        <v>7.5999999999999943</v>
      </c>
      <c r="G1453" t="s">
        <v>34</v>
      </c>
      <c r="H1453" s="2">
        <f t="shared" si="114"/>
        <v>-6.3225806451629146E-2</v>
      </c>
      <c r="I1453">
        <f t="shared" si="112"/>
        <v>44.410000000000004</v>
      </c>
      <c r="J1453">
        <f t="shared" si="113"/>
        <v>23.589999999999996</v>
      </c>
    </row>
    <row r="1454" spans="1:10">
      <c r="A1454" s="1">
        <v>0.63730324074074074</v>
      </c>
      <c r="B1454">
        <v>35.5</v>
      </c>
      <c r="C1454">
        <v>68</v>
      </c>
      <c r="D1454">
        <v>0</v>
      </c>
      <c r="E1454">
        <f t="shared" si="110"/>
        <v>60.400000000000006</v>
      </c>
      <c r="F1454">
        <f t="shared" si="111"/>
        <v>7.5999999999999943</v>
      </c>
      <c r="G1454" t="s">
        <v>34</v>
      </c>
      <c r="H1454" s="2">
        <f t="shared" si="114"/>
        <v>-6.3225806451629146E-2</v>
      </c>
      <c r="I1454">
        <f t="shared" si="112"/>
        <v>44.410000000000004</v>
      </c>
      <c r="J1454">
        <f t="shared" si="113"/>
        <v>23.589999999999996</v>
      </c>
    </row>
    <row r="1455" spans="1:10">
      <c r="A1455" s="1">
        <v>0.63737268518518519</v>
      </c>
      <c r="B1455">
        <v>35.5</v>
      </c>
      <c r="C1455">
        <v>67</v>
      </c>
      <c r="D1455">
        <v>0</v>
      </c>
      <c r="E1455">
        <f t="shared" si="110"/>
        <v>60.400000000000006</v>
      </c>
      <c r="F1455">
        <f t="shared" si="111"/>
        <v>6.5999999999999943</v>
      </c>
      <c r="G1455" t="s">
        <v>34</v>
      </c>
      <c r="H1455" s="2">
        <f t="shared" si="114"/>
        <v>-6.3225806451629146E-2</v>
      </c>
      <c r="I1455">
        <f t="shared" si="112"/>
        <v>44.410000000000004</v>
      </c>
      <c r="J1455">
        <f t="shared" si="113"/>
        <v>22.589999999999996</v>
      </c>
    </row>
    <row r="1456" spans="1:10">
      <c r="A1456" s="1">
        <v>0.63744212962962965</v>
      </c>
      <c r="B1456">
        <v>35.5</v>
      </c>
      <c r="C1456">
        <v>66</v>
      </c>
      <c r="D1456">
        <v>0</v>
      </c>
      <c r="E1456">
        <f t="shared" si="110"/>
        <v>60.400000000000006</v>
      </c>
      <c r="F1456">
        <f t="shared" si="111"/>
        <v>5.5999999999999943</v>
      </c>
      <c r="G1456" t="s">
        <v>34</v>
      </c>
      <c r="H1456" s="2">
        <f t="shared" si="114"/>
        <v>-6.3225806451629146E-2</v>
      </c>
      <c r="I1456">
        <f t="shared" si="112"/>
        <v>44.410000000000004</v>
      </c>
      <c r="J1456">
        <f t="shared" si="113"/>
        <v>21.589999999999996</v>
      </c>
    </row>
    <row r="1457" spans="1:10">
      <c r="A1457" s="1">
        <v>0.63751157407407411</v>
      </c>
      <c r="B1457">
        <v>35.5</v>
      </c>
      <c r="C1457">
        <v>66</v>
      </c>
      <c r="D1457">
        <v>0</v>
      </c>
      <c r="E1457">
        <f t="shared" si="110"/>
        <v>60.400000000000006</v>
      </c>
      <c r="F1457">
        <f t="shared" si="111"/>
        <v>5.5999999999999943</v>
      </c>
      <c r="G1457" t="s">
        <v>34</v>
      </c>
      <c r="H1457" s="2">
        <f t="shared" si="114"/>
        <v>-6.3225806451629146E-2</v>
      </c>
      <c r="I1457">
        <f t="shared" si="112"/>
        <v>44.410000000000004</v>
      </c>
      <c r="J1457">
        <f t="shared" si="113"/>
        <v>21.589999999999996</v>
      </c>
    </row>
    <row r="1458" spans="1:10">
      <c r="A1458" s="1">
        <v>0.63758101851851856</v>
      </c>
      <c r="B1458">
        <v>35.5</v>
      </c>
      <c r="C1458">
        <v>65</v>
      </c>
      <c r="D1458">
        <v>22</v>
      </c>
      <c r="E1458">
        <f t="shared" si="110"/>
        <v>66.61</v>
      </c>
      <c r="F1458">
        <f t="shared" si="111"/>
        <v>-1.6099999999999994</v>
      </c>
      <c r="G1458" t="s">
        <v>34</v>
      </c>
      <c r="H1458" s="2">
        <f t="shared" si="114"/>
        <v>-6.3225806451629146E-2</v>
      </c>
      <c r="I1458">
        <f t="shared" si="112"/>
        <v>60.470162616129258</v>
      </c>
      <c r="J1458">
        <f t="shared" si="113"/>
        <v>4.529837383870742</v>
      </c>
    </row>
    <row r="1459" spans="1:10">
      <c r="A1459" s="1">
        <v>0.63765046296296302</v>
      </c>
      <c r="B1459">
        <v>35.5</v>
      </c>
      <c r="C1459">
        <v>64</v>
      </c>
      <c r="D1459">
        <v>2</v>
      </c>
      <c r="E1459">
        <f t="shared" si="110"/>
        <v>63.410000000000004</v>
      </c>
      <c r="F1459">
        <f t="shared" si="111"/>
        <v>0.58999999999999631</v>
      </c>
      <c r="G1459" t="s">
        <v>34</v>
      </c>
      <c r="H1459" s="2">
        <f t="shared" si="114"/>
        <v>-6.3225806451629146E-2</v>
      </c>
      <c r="I1459">
        <f t="shared" si="112"/>
        <v>45.870014783934955</v>
      </c>
      <c r="J1459">
        <f t="shared" si="113"/>
        <v>18.129985216065045</v>
      </c>
    </row>
    <row r="1460" spans="1:10">
      <c r="A1460" s="1">
        <v>0.63771990740740747</v>
      </c>
      <c r="B1460">
        <v>35.5</v>
      </c>
      <c r="C1460">
        <v>63</v>
      </c>
      <c r="D1460">
        <v>11</v>
      </c>
      <c r="E1460">
        <f t="shared" si="110"/>
        <v>64.850000000000009</v>
      </c>
      <c r="F1460">
        <f t="shared" si="111"/>
        <v>-1.8500000000000085</v>
      </c>
      <c r="G1460" t="s">
        <v>34</v>
      </c>
      <c r="H1460" s="2">
        <f t="shared" si="114"/>
        <v>-6.3225806451629146E-2</v>
      </c>
      <c r="I1460">
        <f t="shared" si="112"/>
        <v>52.440081310032284</v>
      </c>
      <c r="J1460">
        <f t="shared" si="113"/>
        <v>10.559918689967716</v>
      </c>
    </row>
    <row r="1461" spans="1:10">
      <c r="A1461" s="1">
        <v>0.63778935185185182</v>
      </c>
      <c r="B1461">
        <v>35.5</v>
      </c>
      <c r="C1461">
        <v>63</v>
      </c>
      <c r="D1461">
        <v>0</v>
      </c>
      <c r="E1461">
        <f t="shared" si="110"/>
        <v>60.400000000000006</v>
      </c>
      <c r="F1461">
        <f t="shared" si="111"/>
        <v>2.5999999999999943</v>
      </c>
      <c r="G1461" t="s">
        <v>34</v>
      </c>
      <c r="H1461" s="2">
        <f t="shared" si="114"/>
        <v>-6.3225806451629146E-2</v>
      </c>
      <c r="I1461">
        <f t="shared" si="112"/>
        <v>44.410000000000004</v>
      </c>
      <c r="J1461">
        <f t="shared" si="113"/>
        <v>18.589999999999996</v>
      </c>
    </row>
    <row r="1462" spans="1:10">
      <c r="A1462" s="1">
        <v>0.63785879629629627</v>
      </c>
      <c r="B1462">
        <v>35.5</v>
      </c>
      <c r="C1462">
        <v>62</v>
      </c>
      <c r="D1462">
        <v>0</v>
      </c>
      <c r="E1462">
        <f t="shared" si="110"/>
        <v>60.400000000000006</v>
      </c>
      <c r="F1462">
        <f t="shared" si="111"/>
        <v>1.5999999999999943</v>
      </c>
      <c r="G1462" t="s">
        <v>34</v>
      </c>
      <c r="H1462" s="2">
        <f t="shared" si="114"/>
        <v>-6.3225806451629146E-2</v>
      </c>
      <c r="I1462">
        <f t="shared" si="112"/>
        <v>44.410000000000004</v>
      </c>
      <c r="J1462">
        <f t="shared" si="113"/>
        <v>17.589999999999996</v>
      </c>
    </row>
    <row r="1463" spans="1:10">
      <c r="A1463" s="1">
        <v>0.63792824074074073</v>
      </c>
      <c r="B1463">
        <v>35.5</v>
      </c>
      <c r="C1463">
        <v>62</v>
      </c>
      <c r="D1463">
        <v>16</v>
      </c>
      <c r="E1463">
        <f t="shared" si="110"/>
        <v>65.650000000000006</v>
      </c>
      <c r="F1463">
        <f t="shared" si="111"/>
        <v>-3.6500000000000057</v>
      </c>
      <c r="G1463" t="s">
        <v>34</v>
      </c>
      <c r="H1463" s="2">
        <f t="shared" si="114"/>
        <v>-6.3225806451629146E-2</v>
      </c>
      <c r="I1463">
        <f t="shared" si="112"/>
        <v>56.090118267836928</v>
      </c>
      <c r="J1463">
        <f t="shared" si="113"/>
        <v>5.9098817321630719</v>
      </c>
    </row>
    <row r="1464" spans="1:10">
      <c r="A1464" s="1">
        <v>0.63799768518518518</v>
      </c>
      <c r="B1464">
        <v>35.5</v>
      </c>
      <c r="C1464">
        <v>61</v>
      </c>
      <c r="D1464">
        <v>0</v>
      </c>
      <c r="E1464">
        <f t="shared" si="110"/>
        <v>60.400000000000006</v>
      </c>
      <c r="F1464">
        <f t="shared" si="111"/>
        <v>0.59999999999999432</v>
      </c>
      <c r="G1464" t="s">
        <v>34</v>
      </c>
      <c r="H1464" s="2">
        <f t="shared" si="114"/>
        <v>-6.3225806451629146E-2</v>
      </c>
      <c r="I1464">
        <f t="shared" si="112"/>
        <v>44.410000000000004</v>
      </c>
      <c r="J1464">
        <f t="shared" si="113"/>
        <v>16.589999999999996</v>
      </c>
    </row>
    <row r="1465" spans="1:10">
      <c r="A1465" s="1">
        <v>0.63806712962962964</v>
      </c>
      <c r="B1465">
        <v>35.5</v>
      </c>
      <c r="C1465">
        <v>60</v>
      </c>
      <c r="D1465">
        <v>0</v>
      </c>
      <c r="E1465">
        <f t="shared" si="110"/>
        <v>60.400000000000006</v>
      </c>
      <c r="F1465">
        <f t="shared" si="111"/>
        <v>-0.40000000000000568</v>
      </c>
      <c r="G1465" t="s">
        <v>34</v>
      </c>
      <c r="H1465" s="2">
        <f t="shared" si="114"/>
        <v>-6.3225806451629146E-2</v>
      </c>
      <c r="I1465">
        <f t="shared" si="112"/>
        <v>44.410000000000004</v>
      </c>
      <c r="J1465">
        <f t="shared" si="113"/>
        <v>15.589999999999996</v>
      </c>
    </row>
    <row r="1466" spans="1:10">
      <c r="A1466" s="1">
        <v>0.63813657407407409</v>
      </c>
      <c r="B1466">
        <v>35.5</v>
      </c>
      <c r="C1466">
        <v>59</v>
      </c>
      <c r="D1466">
        <v>0</v>
      </c>
      <c r="E1466">
        <f t="shared" si="110"/>
        <v>60.400000000000006</v>
      </c>
      <c r="F1466">
        <f t="shared" si="111"/>
        <v>-1.4000000000000057</v>
      </c>
      <c r="G1466" t="s">
        <v>34</v>
      </c>
      <c r="H1466" s="2">
        <f t="shared" si="114"/>
        <v>-6.3225806451629146E-2</v>
      </c>
      <c r="I1466">
        <f t="shared" si="112"/>
        <v>44.410000000000004</v>
      </c>
      <c r="J1466">
        <f t="shared" si="113"/>
        <v>14.589999999999996</v>
      </c>
    </row>
    <row r="1467" spans="1:10">
      <c r="A1467" s="1">
        <v>0.63820601851851855</v>
      </c>
      <c r="B1467">
        <v>35.5</v>
      </c>
      <c r="C1467">
        <v>59</v>
      </c>
      <c r="D1467">
        <v>11</v>
      </c>
      <c r="E1467">
        <f t="shared" si="110"/>
        <v>64.850000000000009</v>
      </c>
      <c r="F1467">
        <f t="shared" si="111"/>
        <v>-5.8500000000000085</v>
      </c>
      <c r="G1467" t="s">
        <v>34</v>
      </c>
      <c r="H1467" s="2">
        <f t="shared" si="114"/>
        <v>-6.3225806451629146E-2</v>
      </c>
      <c r="I1467">
        <f t="shared" si="112"/>
        <v>52.440081310032284</v>
      </c>
      <c r="J1467">
        <f t="shared" si="113"/>
        <v>6.5599186899677164</v>
      </c>
    </row>
    <row r="1468" spans="1:10">
      <c r="A1468" s="1">
        <v>0.63827546296296289</v>
      </c>
      <c r="B1468">
        <v>35.5</v>
      </c>
      <c r="C1468">
        <v>58</v>
      </c>
      <c r="D1468">
        <v>12</v>
      </c>
      <c r="E1468">
        <f t="shared" si="110"/>
        <v>65.010000000000005</v>
      </c>
      <c r="F1468">
        <f t="shared" si="111"/>
        <v>-7.0100000000000051</v>
      </c>
      <c r="G1468" t="s">
        <v>34</v>
      </c>
      <c r="H1468" s="2">
        <f t="shared" si="114"/>
        <v>-6.3225806451629146E-2</v>
      </c>
      <c r="I1468">
        <f t="shared" si="112"/>
        <v>53.170088701658258</v>
      </c>
      <c r="J1468">
        <f t="shared" si="113"/>
        <v>4.8299112983417416</v>
      </c>
    </row>
    <row r="1469" spans="1:10">
      <c r="A1469" s="1">
        <v>0.63834490740740735</v>
      </c>
      <c r="B1469">
        <v>35.5</v>
      </c>
      <c r="C1469">
        <v>58</v>
      </c>
      <c r="D1469">
        <v>14</v>
      </c>
      <c r="E1469">
        <f t="shared" si="110"/>
        <v>65.33</v>
      </c>
      <c r="F1469">
        <f t="shared" si="111"/>
        <v>-7.3299999999999983</v>
      </c>
      <c r="G1469" t="s">
        <v>34</v>
      </c>
      <c r="H1469" s="2">
        <f t="shared" si="114"/>
        <v>-6.3225806451629146E-2</v>
      </c>
      <c r="I1469">
        <f t="shared" si="112"/>
        <v>54.630103484812636</v>
      </c>
      <c r="J1469">
        <f t="shared" si="113"/>
        <v>3.3698965151873637</v>
      </c>
    </row>
    <row r="1470" spans="1:10">
      <c r="A1470" s="1">
        <v>0.6384143518518518</v>
      </c>
      <c r="B1470">
        <v>35.5</v>
      </c>
      <c r="C1470">
        <v>58</v>
      </c>
      <c r="D1470">
        <v>12</v>
      </c>
      <c r="E1470">
        <f t="shared" si="110"/>
        <v>65.010000000000005</v>
      </c>
      <c r="F1470">
        <f t="shared" si="111"/>
        <v>-7.0100000000000051</v>
      </c>
      <c r="G1470" t="s">
        <v>34</v>
      </c>
      <c r="H1470" s="2">
        <f t="shared" si="114"/>
        <v>-6.3225806451629146E-2</v>
      </c>
      <c r="I1470">
        <f t="shared" si="112"/>
        <v>53.170088701658258</v>
      </c>
      <c r="J1470">
        <f t="shared" si="113"/>
        <v>4.8299112983417416</v>
      </c>
    </row>
    <row r="1471" spans="1:10">
      <c r="A1471" s="1">
        <v>0.63848379629629626</v>
      </c>
      <c r="B1471">
        <v>35.5</v>
      </c>
      <c r="C1471">
        <v>58</v>
      </c>
      <c r="D1471">
        <v>20</v>
      </c>
      <c r="E1471">
        <f t="shared" si="110"/>
        <v>66.290000000000006</v>
      </c>
      <c r="F1471">
        <f t="shared" si="111"/>
        <v>-8.2900000000000063</v>
      </c>
      <c r="G1471" t="s">
        <v>34</v>
      </c>
      <c r="H1471" s="2">
        <f t="shared" si="114"/>
        <v>-6.3225806451629146E-2</v>
      </c>
      <c r="I1471">
        <f t="shared" si="112"/>
        <v>59.010147833495239</v>
      </c>
      <c r="J1471">
        <f t="shared" si="113"/>
        <v>-1.010147833495239</v>
      </c>
    </row>
    <row r="1472" spans="1:10">
      <c r="A1472" s="1">
        <v>0.63855324074074071</v>
      </c>
      <c r="B1472">
        <v>35.5</v>
      </c>
      <c r="C1472">
        <v>58</v>
      </c>
      <c r="D1472">
        <v>17</v>
      </c>
      <c r="E1472">
        <f t="shared" si="110"/>
        <v>65.81</v>
      </c>
      <c r="F1472">
        <f t="shared" si="111"/>
        <v>-7.8100000000000023</v>
      </c>
      <c r="G1472" t="s">
        <v>34</v>
      </c>
      <c r="H1472" s="2">
        <f t="shared" si="114"/>
        <v>-6.3225806451629146E-2</v>
      </c>
      <c r="I1472">
        <f t="shared" si="112"/>
        <v>56.820125659300281</v>
      </c>
      <c r="J1472">
        <f t="shared" si="113"/>
        <v>1.179874340699719</v>
      </c>
    </row>
    <row r="1473" spans="1:10">
      <c r="A1473" s="1">
        <v>0.63862268518518517</v>
      </c>
      <c r="B1473">
        <v>35.5</v>
      </c>
      <c r="C1473">
        <v>57</v>
      </c>
      <c r="D1473">
        <v>14</v>
      </c>
      <c r="E1473">
        <f t="shared" si="110"/>
        <v>65.33</v>
      </c>
      <c r="F1473">
        <f t="shared" si="111"/>
        <v>-8.3299999999999983</v>
      </c>
      <c r="G1473" t="s">
        <v>34</v>
      </c>
      <c r="H1473" s="2">
        <f t="shared" si="114"/>
        <v>-6.3225806451629146E-2</v>
      </c>
      <c r="I1473">
        <f t="shared" si="112"/>
        <v>54.630103484812636</v>
      </c>
      <c r="J1473">
        <f t="shared" si="113"/>
        <v>2.3698965151873637</v>
      </c>
    </row>
    <row r="1474" spans="1:10">
      <c r="A1474" s="1">
        <v>0.63869212962962962</v>
      </c>
      <c r="B1474">
        <v>35.5</v>
      </c>
      <c r="C1474">
        <v>57</v>
      </c>
      <c r="D1474">
        <v>20</v>
      </c>
      <c r="E1474">
        <f t="shared" si="110"/>
        <v>66.290000000000006</v>
      </c>
      <c r="F1474">
        <f t="shared" si="111"/>
        <v>-9.2900000000000063</v>
      </c>
      <c r="G1474" t="s">
        <v>34</v>
      </c>
      <c r="H1474" s="2">
        <f t="shared" si="114"/>
        <v>-6.3225806451629146E-2</v>
      </c>
      <c r="I1474">
        <f t="shared" si="112"/>
        <v>59.010147833495239</v>
      </c>
      <c r="J1474">
        <f t="shared" si="113"/>
        <v>-2.010147833495239</v>
      </c>
    </row>
    <row r="1475" spans="1:10">
      <c r="A1475" s="1">
        <v>0.63876157407407408</v>
      </c>
      <c r="B1475">
        <v>35.5</v>
      </c>
      <c r="C1475">
        <v>58</v>
      </c>
      <c r="D1475">
        <v>34</v>
      </c>
      <c r="E1475">
        <f t="shared" ref="E1475:E1538" si="115">0.16*D1475+63.09-2.69*EXP(-(32.53)*D1475)</f>
        <v>68.53</v>
      </c>
      <c r="F1475">
        <f t="shared" ref="F1475:F1538" si="116">C1475-E1475</f>
        <v>-10.530000000000001</v>
      </c>
      <c r="G1475" t="s">
        <v>34</v>
      </c>
      <c r="H1475" s="2">
        <f t="shared" si="114"/>
        <v>-6.3225806451629146E-2</v>
      </c>
      <c r="I1475">
        <f t="shared" ref="I1475:I1538" si="117">0.73*D1475+46.09-1.68*EXP(-(0.0000044)*D1475)</f>
        <v>69.230251309201606</v>
      </c>
      <c r="J1475">
        <f t="shared" ref="J1475:J1538" si="118">C1475-I1475</f>
        <v>-11.230251309201606</v>
      </c>
    </row>
    <row r="1476" spans="1:10">
      <c r="A1476" s="1">
        <v>0.63883101851851853</v>
      </c>
      <c r="B1476">
        <v>35.5</v>
      </c>
      <c r="C1476">
        <v>58</v>
      </c>
      <c r="D1476">
        <v>40</v>
      </c>
      <c r="E1476">
        <f t="shared" si="115"/>
        <v>69.490000000000009</v>
      </c>
      <c r="F1476">
        <f t="shared" si="116"/>
        <v>-11.490000000000009</v>
      </c>
      <c r="G1476" t="s">
        <v>34</v>
      </c>
      <c r="H1476" s="2">
        <f t="shared" ref="H1476:H1539" si="119">AVERAGE(F:F)</f>
        <v>-6.3225806451629146E-2</v>
      </c>
      <c r="I1476">
        <f t="shared" si="117"/>
        <v>73.610295653981694</v>
      </c>
      <c r="J1476">
        <f t="shared" si="118"/>
        <v>-15.610295653981694</v>
      </c>
    </row>
    <row r="1477" spans="1:10">
      <c r="A1477" s="1">
        <v>0.6390393518518519</v>
      </c>
      <c r="B1477">
        <v>35.5</v>
      </c>
      <c r="C1477">
        <v>73</v>
      </c>
      <c r="D1477">
        <v>51</v>
      </c>
      <c r="E1477">
        <f t="shared" si="115"/>
        <v>71.25</v>
      </c>
      <c r="F1477">
        <f t="shared" si="116"/>
        <v>1.75</v>
      </c>
      <c r="G1477" t="s">
        <v>34</v>
      </c>
      <c r="H1477" s="2">
        <f t="shared" si="119"/>
        <v>-6.3225806451629146E-2</v>
      </c>
      <c r="I1477">
        <f t="shared" si="117"/>
        <v>81.64037694970466</v>
      </c>
      <c r="J1477">
        <f t="shared" si="118"/>
        <v>-8.6403769497046596</v>
      </c>
    </row>
    <row r="1478" spans="1:10">
      <c r="A1478" s="1">
        <v>0.63909722222222221</v>
      </c>
      <c r="B1478">
        <v>35.5</v>
      </c>
      <c r="C1478">
        <v>73</v>
      </c>
      <c r="D1478">
        <v>64</v>
      </c>
      <c r="E1478">
        <f t="shared" si="115"/>
        <v>73.33</v>
      </c>
      <c r="F1478">
        <f t="shared" si="116"/>
        <v>-0.32999999999999829</v>
      </c>
      <c r="G1478" t="s">
        <v>34</v>
      </c>
      <c r="H1478" s="2">
        <f t="shared" si="119"/>
        <v>-6.3225806451629146E-2</v>
      </c>
      <c r="I1478">
        <f t="shared" si="117"/>
        <v>91.13047302139546</v>
      </c>
      <c r="J1478">
        <f t="shared" si="118"/>
        <v>-18.13047302139546</v>
      </c>
    </row>
    <row r="1479" spans="1:10">
      <c r="A1479" s="1">
        <v>0.63916666666666666</v>
      </c>
      <c r="B1479">
        <v>35.5</v>
      </c>
      <c r="C1479">
        <v>76</v>
      </c>
      <c r="D1479">
        <v>100</v>
      </c>
      <c r="E1479">
        <f t="shared" si="115"/>
        <v>79.09</v>
      </c>
      <c r="F1479">
        <f t="shared" si="116"/>
        <v>-3.0900000000000034</v>
      </c>
      <c r="G1479" t="s">
        <v>34</v>
      </c>
      <c r="H1479" s="2">
        <f t="shared" si="119"/>
        <v>-6.3225806451629146E-2</v>
      </c>
      <c r="I1479">
        <f t="shared" si="117"/>
        <v>117.41073903739985</v>
      </c>
      <c r="J1479">
        <f t="shared" si="118"/>
        <v>-41.41073903739985</v>
      </c>
    </row>
    <row r="1480" spans="1:10">
      <c r="A1480" s="1">
        <v>0.63923611111111112</v>
      </c>
      <c r="B1480">
        <v>35.5</v>
      </c>
      <c r="C1480">
        <v>77</v>
      </c>
      <c r="D1480">
        <v>58</v>
      </c>
      <c r="E1480">
        <f t="shared" si="115"/>
        <v>72.37</v>
      </c>
      <c r="F1480">
        <f t="shared" si="116"/>
        <v>4.6299999999999955</v>
      </c>
      <c r="G1480" t="s">
        <v>34</v>
      </c>
      <c r="H1480" s="2">
        <f t="shared" si="119"/>
        <v>-6.3225806451629146E-2</v>
      </c>
      <c r="I1480">
        <f t="shared" si="117"/>
        <v>86.750428681297947</v>
      </c>
      <c r="J1480">
        <f t="shared" si="118"/>
        <v>-9.7504286812979473</v>
      </c>
    </row>
    <row r="1481" spans="1:10">
      <c r="A1481" s="1">
        <v>0.63930555555555557</v>
      </c>
      <c r="B1481">
        <v>35.5</v>
      </c>
      <c r="C1481">
        <v>76</v>
      </c>
      <c r="D1481">
        <v>55</v>
      </c>
      <c r="E1481">
        <f t="shared" si="115"/>
        <v>71.89</v>
      </c>
      <c r="F1481">
        <f t="shared" si="116"/>
        <v>4.1099999999999994</v>
      </c>
      <c r="G1481" t="s">
        <v>34</v>
      </c>
      <c r="H1481" s="2">
        <f t="shared" si="119"/>
        <v>-6.3225806451629146E-2</v>
      </c>
      <c r="I1481">
        <f t="shared" si="117"/>
        <v>84.560406510810211</v>
      </c>
      <c r="J1481">
        <f t="shared" si="118"/>
        <v>-8.5604065108102105</v>
      </c>
    </row>
    <row r="1482" spans="1:10">
      <c r="A1482" s="1">
        <v>0.63937500000000003</v>
      </c>
      <c r="B1482">
        <v>35.5</v>
      </c>
      <c r="C1482">
        <v>75</v>
      </c>
      <c r="D1482">
        <v>8</v>
      </c>
      <c r="E1482">
        <f t="shared" si="115"/>
        <v>64.37</v>
      </c>
      <c r="F1482">
        <f t="shared" si="116"/>
        <v>10.629999999999995</v>
      </c>
      <c r="G1482" t="s">
        <v>34</v>
      </c>
      <c r="H1482" s="2">
        <f t="shared" si="119"/>
        <v>-6.3225806451629146E-2</v>
      </c>
      <c r="I1482">
        <f t="shared" si="117"/>
        <v>50.250059134959223</v>
      </c>
      <c r="J1482">
        <f t="shared" si="118"/>
        <v>24.749940865040777</v>
      </c>
    </row>
    <row r="1483" spans="1:10">
      <c r="A1483" s="1">
        <v>0.63944444444444448</v>
      </c>
      <c r="B1483">
        <v>35.5</v>
      </c>
      <c r="C1483">
        <v>74</v>
      </c>
      <c r="D1483">
        <v>17</v>
      </c>
      <c r="E1483">
        <f t="shared" si="115"/>
        <v>65.81</v>
      </c>
      <c r="F1483">
        <f t="shared" si="116"/>
        <v>8.1899999999999977</v>
      </c>
      <c r="G1483" t="s">
        <v>34</v>
      </c>
      <c r="H1483" s="2">
        <f t="shared" si="119"/>
        <v>-6.3225806451629146E-2</v>
      </c>
      <c r="I1483">
        <f t="shared" si="117"/>
        <v>56.820125659300281</v>
      </c>
      <c r="J1483">
        <f t="shared" si="118"/>
        <v>17.179874340699719</v>
      </c>
    </row>
    <row r="1484" spans="1:10">
      <c r="A1484" s="1">
        <v>0.63951388888888883</v>
      </c>
      <c r="B1484">
        <v>35.5</v>
      </c>
      <c r="C1484">
        <v>74</v>
      </c>
      <c r="D1484">
        <v>2</v>
      </c>
      <c r="E1484">
        <f t="shared" si="115"/>
        <v>63.410000000000004</v>
      </c>
      <c r="F1484">
        <f t="shared" si="116"/>
        <v>10.589999999999996</v>
      </c>
      <c r="G1484" t="s">
        <v>34</v>
      </c>
      <c r="H1484" s="2">
        <f t="shared" si="119"/>
        <v>-6.3225806451629146E-2</v>
      </c>
      <c r="I1484">
        <f t="shared" si="117"/>
        <v>45.870014783934955</v>
      </c>
      <c r="J1484">
        <f t="shared" si="118"/>
        <v>28.129985216065045</v>
      </c>
    </row>
    <row r="1485" spans="1:10">
      <c r="A1485" s="1">
        <v>0.63973379629629623</v>
      </c>
      <c r="B1485">
        <v>35.5</v>
      </c>
      <c r="C1485">
        <v>71</v>
      </c>
      <c r="D1485">
        <v>9</v>
      </c>
      <c r="E1485">
        <f t="shared" si="115"/>
        <v>64.53</v>
      </c>
      <c r="F1485">
        <f t="shared" si="116"/>
        <v>6.4699999999999989</v>
      </c>
      <c r="G1485" t="s">
        <v>34</v>
      </c>
      <c r="H1485" s="2">
        <f t="shared" si="119"/>
        <v>-6.3225806451629146E-2</v>
      </c>
      <c r="I1485">
        <f t="shared" si="117"/>
        <v>50.980066526682769</v>
      </c>
      <c r="J1485">
        <f t="shared" si="118"/>
        <v>20.019933473317231</v>
      </c>
    </row>
    <row r="1486" spans="1:10">
      <c r="A1486" s="1">
        <v>0.63980324074074069</v>
      </c>
      <c r="B1486">
        <v>35.5</v>
      </c>
      <c r="C1486">
        <v>71</v>
      </c>
      <c r="D1486">
        <v>0</v>
      </c>
      <c r="E1486">
        <f t="shared" si="115"/>
        <v>60.400000000000006</v>
      </c>
      <c r="F1486">
        <f t="shared" si="116"/>
        <v>10.599999999999994</v>
      </c>
      <c r="G1486" t="s">
        <v>34</v>
      </c>
      <c r="H1486" s="2">
        <f t="shared" si="119"/>
        <v>-6.3225806451629146E-2</v>
      </c>
      <c r="I1486">
        <f t="shared" si="117"/>
        <v>44.410000000000004</v>
      </c>
      <c r="J1486">
        <f t="shared" si="118"/>
        <v>26.589999999999996</v>
      </c>
    </row>
    <row r="1487" spans="1:10">
      <c r="A1487" s="1">
        <v>0.63987268518518514</v>
      </c>
      <c r="B1487">
        <v>35.5</v>
      </c>
      <c r="C1487">
        <v>70</v>
      </c>
      <c r="D1487">
        <v>3</v>
      </c>
      <c r="E1487">
        <f t="shared" si="115"/>
        <v>63.57</v>
      </c>
      <c r="F1487">
        <f t="shared" si="116"/>
        <v>6.43</v>
      </c>
      <c r="G1487" t="s">
        <v>34</v>
      </c>
      <c r="H1487" s="2">
        <f t="shared" si="119"/>
        <v>-6.3225806451629146E-2</v>
      </c>
      <c r="I1487">
        <f t="shared" si="117"/>
        <v>46.600022175853638</v>
      </c>
      <c r="J1487">
        <f t="shared" si="118"/>
        <v>23.399977824146362</v>
      </c>
    </row>
    <row r="1488" spans="1:10">
      <c r="A1488" s="1">
        <v>0.6399421296296296</v>
      </c>
      <c r="B1488">
        <v>35.5</v>
      </c>
      <c r="C1488">
        <v>69</v>
      </c>
      <c r="D1488">
        <v>11</v>
      </c>
      <c r="E1488">
        <f t="shared" si="115"/>
        <v>64.850000000000009</v>
      </c>
      <c r="F1488">
        <f t="shared" si="116"/>
        <v>4.1499999999999915</v>
      </c>
      <c r="G1488" t="s">
        <v>34</v>
      </c>
      <c r="H1488" s="2">
        <f t="shared" si="119"/>
        <v>-6.3225806451629146E-2</v>
      </c>
      <c r="I1488">
        <f t="shared" si="117"/>
        <v>52.440081310032284</v>
      </c>
      <c r="J1488">
        <f t="shared" si="118"/>
        <v>16.559918689967716</v>
      </c>
    </row>
    <row r="1489" spans="1:10">
      <c r="A1489" s="1">
        <v>0.64001157407407405</v>
      </c>
      <c r="B1489">
        <v>35.5</v>
      </c>
      <c r="C1489">
        <v>68</v>
      </c>
      <c r="D1489">
        <v>2</v>
      </c>
      <c r="E1489">
        <f t="shared" si="115"/>
        <v>63.410000000000004</v>
      </c>
      <c r="F1489">
        <f t="shared" si="116"/>
        <v>4.5899999999999963</v>
      </c>
      <c r="G1489" t="s">
        <v>34</v>
      </c>
      <c r="H1489" s="2">
        <f t="shared" si="119"/>
        <v>-6.3225806451629146E-2</v>
      </c>
      <c r="I1489">
        <f t="shared" si="117"/>
        <v>45.870014783934955</v>
      </c>
      <c r="J1489">
        <f t="shared" si="118"/>
        <v>22.129985216065045</v>
      </c>
    </row>
    <row r="1490" spans="1:10">
      <c r="A1490" s="1">
        <v>0.64008101851851851</v>
      </c>
      <c r="B1490">
        <v>35.5</v>
      </c>
      <c r="C1490">
        <v>72</v>
      </c>
      <c r="D1490">
        <v>100</v>
      </c>
      <c r="E1490">
        <f t="shared" si="115"/>
        <v>79.09</v>
      </c>
      <c r="F1490">
        <f t="shared" si="116"/>
        <v>-7.0900000000000034</v>
      </c>
      <c r="G1490" t="s">
        <v>34</v>
      </c>
      <c r="H1490" s="2">
        <f t="shared" si="119"/>
        <v>-6.3225806451629146E-2</v>
      </c>
      <c r="I1490">
        <f t="shared" si="117"/>
        <v>117.41073903739985</v>
      </c>
      <c r="J1490">
        <f t="shared" si="118"/>
        <v>-45.41073903739985</v>
      </c>
    </row>
    <row r="1491" spans="1:10">
      <c r="A1491" s="1">
        <v>0.64015046296296296</v>
      </c>
      <c r="B1491">
        <v>35.5</v>
      </c>
      <c r="C1491">
        <v>71</v>
      </c>
      <c r="D1491">
        <v>14</v>
      </c>
      <c r="E1491">
        <f t="shared" si="115"/>
        <v>65.33</v>
      </c>
      <c r="F1491">
        <f t="shared" si="116"/>
        <v>5.6700000000000017</v>
      </c>
      <c r="G1491" t="s">
        <v>34</v>
      </c>
      <c r="H1491" s="2">
        <f t="shared" si="119"/>
        <v>-6.3225806451629146E-2</v>
      </c>
      <c r="I1491">
        <f t="shared" si="117"/>
        <v>54.630103484812636</v>
      </c>
      <c r="J1491">
        <f t="shared" si="118"/>
        <v>16.369896515187364</v>
      </c>
    </row>
    <row r="1492" spans="1:10">
      <c r="A1492" s="1">
        <v>0.64021990740740742</v>
      </c>
      <c r="B1492">
        <v>35.5</v>
      </c>
      <c r="C1492">
        <v>75</v>
      </c>
      <c r="D1492">
        <v>2</v>
      </c>
      <c r="E1492">
        <f t="shared" si="115"/>
        <v>63.410000000000004</v>
      </c>
      <c r="F1492">
        <f t="shared" si="116"/>
        <v>11.589999999999996</v>
      </c>
      <c r="G1492" t="s">
        <v>34</v>
      </c>
      <c r="H1492" s="2">
        <f t="shared" si="119"/>
        <v>-6.3225806451629146E-2</v>
      </c>
      <c r="I1492">
        <f t="shared" si="117"/>
        <v>45.870014783934955</v>
      </c>
      <c r="J1492">
        <f t="shared" si="118"/>
        <v>29.129985216065045</v>
      </c>
    </row>
    <row r="1493" spans="1:10">
      <c r="A1493" s="1">
        <v>0.64027777777777783</v>
      </c>
      <c r="B1493">
        <v>35.5</v>
      </c>
      <c r="C1493">
        <v>74</v>
      </c>
      <c r="D1493">
        <v>22</v>
      </c>
      <c r="E1493">
        <f t="shared" si="115"/>
        <v>66.61</v>
      </c>
      <c r="F1493">
        <f t="shared" si="116"/>
        <v>7.3900000000000006</v>
      </c>
      <c r="G1493" t="s">
        <v>34</v>
      </c>
      <c r="H1493" s="2">
        <f t="shared" si="119"/>
        <v>-6.3225806451629146E-2</v>
      </c>
      <c r="I1493">
        <f t="shared" si="117"/>
        <v>60.470162616129258</v>
      </c>
      <c r="J1493">
        <f t="shared" si="118"/>
        <v>13.529837383870742</v>
      </c>
    </row>
    <row r="1494" spans="1:10">
      <c r="A1494" s="1">
        <v>0.64041666666666663</v>
      </c>
      <c r="B1494">
        <v>35.5</v>
      </c>
      <c r="C1494">
        <v>73</v>
      </c>
      <c r="D1494">
        <v>31</v>
      </c>
      <c r="E1494">
        <f t="shared" si="115"/>
        <v>68.05</v>
      </c>
      <c r="F1494">
        <f t="shared" si="116"/>
        <v>4.9500000000000028</v>
      </c>
      <c r="G1494" t="s">
        <v>34</v>
      </c>
      <c r="H1494" s="2">
        <f t="shared" si="119"/>
        <v>-6.3225806451629146E-2</v>
      </c>
      <c r="I1494">
        <f t="shared" si="117"/>
        <v>67.040229136372545</v>
      </c>
      <c r="J1494">
        <f t="shared" si="118"/>
        <v>5.9597708636274547</v>
      </c>
    </row>
    <row r="1495" spans="1:10">
      <c r="A1495" s="1">
        <v>0.64048611111111109</v>
      </c>
      <c r="B1495">
        <v>35.5</v>
      </c>
      <c r="C1495">
        <v>72</v>
      </c>
      <c r="D1495">
        <v>12</v>
      </c>
      <c r="E1495">
        <f t="shared" si="115"/>
        <v>65.010000000000005</v>
      </c>
      <c r="F1495">
        <f t="shared" si="116"/>
        <v>6.9899999999999949</v>
      </c>
      <c r="G1495" t="s">
        <v>34</v>
      </c>
      <c r="H1495" s="2">
        <f t="shared" si="119"/>
        <v>-6.3225806451629146E-2</v>
      </c>
      <c r="I1495">
        <f t="shared" si="117"/>
        <v>53.170088701658258</v>
      </c>
      <c r="J1495">
        <f t="shared" si="118"/>
        <v>18.829911298341742</v>
      </c>
    </row>
    <row r="1496" spans="1:10">
      <c r="A1496" s="1">
        <v>0.64055555555555554</v>
      </c>
      <c r="B1496">
        <v>35.5</v>
      </c>
      <c r="C1496">
        <v>71</v>
      </c>
      <c r="D1496">
        <v>4</v>
      </c>
      <c r="E1496">
        <f t="shared" si="115"/>
        <v>63.730000000000004</v>
      </c>
      <c r="F1496">
        <f t="shared" si="116"/>
        <v>7.269999999999996</v>
      </c>
      <c r="G1496" t="s">
        <v>34</v>
      </c>
      <c r="H1496" s="2">
        <f t="shared" si="119"/>
        <v>-6.3225806451629146E-2</v>
      </c>
      <c r="I1496">
        <f t="shared" si="117"/>
        <v>47.330029567739807</v>
      </c>
      <c r="J1496">
        <f t="shared" si="118"/>
        <v>23.669970432260193</v>
      </c>
    </row>
    <row r="1497" spans="1:10">
      <c r="A1497" s="1">
        <v>0.640625</v>
      </c>
      <c r="B1497">
        <v>35.5</v>
      </c>
      <c r="C1497">
        <v>70</v>
      </c>
      <c r="D1497">
        <v>8</v>
      </c>
      <c r="E1497">
        <f t="shared" si="115"/>
        <v>64.37</v>
      </c>
      <c r="F1497">
        <f t="shared" si="116"/>
        <v>5.6299999999999955</v>
      </c>
      <c r="G1497" t="s">
        <v>34</v>
      </c>
      <c r="H1497" s="2">
        <f t="shared" si="119"/>
        <v>-6.3225806451629146E-2</v>
      </c>
      <c r="I1497">
        <f t="shared" si="117"/>
        <v>50.250059134959223</v>
      </c>
      <c r="J1497">
        <f t="shared" si="118"/>
        <v>19.749940865040777</v>
      </c>
    </row>
    <row r="1498" spans="1:10">
      <c r="A1498" s="1">
        <v>0.64069444444444446</v>
      </c>
      <c r="B1498">
        <v>35.5</v>
      </c>
      <c r="C1498">
        <v>69</v>
      </c>
      <c r="D1498">
        <v>35</v>
      </c>
      <c r="E1498">
        <f t="shared" si="115"/>
        <v>68.69</v>
      </c>
      <c r="F1498">
        <f t="shared" si="116"/>
        <v>0.31000000000000227</v>
      </c>
      <c r="G1498" t="s">
        <v>34</v>
      </c>
      <c r="H1498" s="2">
        <f t="shared" si="119"/>
        <v>-6.3225806451629146E-2</v>
      </c>
      <c r="I1498">
        <f t="shared" si="117"/>
        <v>69.960258700079578</v>
      </c>
      <c r="J1498">
        <f t="shared" si="118"/>
        <v>-0.96025870007957792</v>
      </c>
    </row>
    <row r="1499" spans="1:10">
      <c r="A1499" s="1">
        <v>0.64077546296296295</v>
      </c>
      <c r="B1499">
        <v>35.5</v>
      </c>
      <c r="C1499">
        <v>69</v>
      </c>
      <c r="D1499">
        <v>11</v>
      </c>
      <c r="E1499">
        <f t="shared" si="115"/>
        <v>64.850000000000009</v>
      </c>
      <c r="F1499">
        <f t="shared" si="116"/>
        <v>4.1499999999999915</v>
      </c>
      <c r="G1499" t="s">
        <v>34</v>
      </c>
      <c r="H1499" s="2">
        <f t="shared" si="119"/>
        <v>-6.3225806451629146E-2</v>
      </c>
      <c r="I1499">
        <f t="shared" si="117"/>
        <v>52.440081310032284</v>
      </c>
      <c r="J1499">
        <f t="shared" si="118"/>
        <v>16.559918689967716</v>
      </c>
    </row>
    <row r="1500" spans="1:10">
      <c r="A1500" s="1">
        <v>0.6408449074074074</v>
      </c>
      <c r="B1500">
        <v>35.5</v>
      </c>
      <c r="C1500">
        <v>68</v>
      </c>
      <c r="D1500">
        <v>6</v>
      </c>
      <c r="E1500">
        <f t="shared" si="115"/>
        <v>64.05</v>
      </c>
      <c r="F1500">
        <f t="shared" si="116"/>
        <v>3.9500000000000028</v>
      </c>
      <c r="G1500" t="s">
        <v>34</v>
      </c>
      <c r="H1500" s="2">
        <f t="shared" si="119"/>
        <v>-6.3225806451629146E-2</v>
      </c>
      <c r="I1500">
        <f t="shared" si="117"/>
        <v>48.790044351414565</v>
      </c>
      <c r="J1500">
        <f t="shared" si="118"/>
        <v>19.209955648585435</v>
      </c>
    </row>
    <row r="1501" spans="1:10">
      <c r="A1501" s="1">
        <v>0.64091435185185186</v>
      </c>
      <c r="B1501">
        <v>35.5</v>
      </c>
      <c r="C1501">
        <v>67</v>
      </c>
      <c r="D1501">
        <v>14</v>
      </c>
      <c r="E1501">
        <f t="shared" si="115"/>
        <v>65.33</v>
      </c>
      <c r="F1501">
        <f t="shared" si="116"/>
        <v>1.6700000000000017</v>
      </c>
      <c r="G1501" t="s">
        <v>34</v>
      </c>
      <c r="H1501" s="2">
        <f t="shared" si="119"/>
        <v>-6.3225806451629146E-2</v>
      </c>
      <c r="I1501">
        <f t="shared" si="117"/>
        <v>54.630103484812636</v>
      </c>
      <c r="J1501">
        <f t="shared" si="118"/>
        <v>12.369896515187364</v>
      </c>
    </row>
    <row r="1502" spans="1:10">
      <c r="A1502" s="1">
        <v>0.64098379629629632</v>
      </c>
      <c r="B1502">
        <v>35.6</v>
      </c>
      <c r="C1502">
        <v>66</v>
      </c>
      <c r="D1502">
        <v>0</v>
      </c>
      <c r="E1502">
        <f t="shared" si="115"/>
        <v>60.400000000000006</v>
      </c>
      <c r="F1502">
        <f t="shared" si="116"/>
        <v>5.5999999999999943</v>
      </c>
      <c r="G1502" t="s">
        <v>34</v>
      </c>
      <c r="H1502" s="2">
        <f t="shared" si="119"/>
        <v>-6.3225806451629146E-2</v>
      </c>
      <c r="I1502">
        <f t="shared" si="117"/>
        <v>44.410000000000004</v>
      </c>
      <c r="J1502">
        <f t="shared" si="118"/>
        <v>21.589999999999996</v>
      </c>
    </row>
    <row r="1503" spans="1:10">
      <c r="A1503" s="1">
        <v>0.64104166666666662</v>
      </c>
      <c r="B1503">
        <v>35.6</v>
      </c>
      <c r="C1503">
        <v>66</v>
      </c>
      <c r="D1503">
        <v>14</v>
      </c>
      <c r="E1503">
        <f t="shared" si="115"/>
        <v>65.33</v>
      </c>
      <c r="F1503">
        <f t="shared" si="116"/>
        <v>0.67000000000000171</v>
      </c>
      <c r="G1503" t="s">
        <v>34</v>
      </c>
      <c r="H1503" s="2">
        <f t="shared" si="119"/>
        <v>-6.3225806451629146E-2</v>
      </c>
      <c r="I1503">
        <f t="shared" si="117"/>
        <v>54.630103484812636</v>
      </c>
      <c r="J1503">
        <f t="shared" si="118"/>
        <v>11.369896515187364</v>
      </c>
    </row>
    <row r="1504" spans="1:10">
      <c r="A1504" s="1">
        <v>0.64118055555555553</v>
      </c>
      <c r="B1504">
        <v>35.6</v>
      </c>
      <c r="C1504">
        <v>64</v>
      </c>
      <c r="D1504">
        <v>18</v>
      </c>
      <c r="E1504">
        <f t="shared" si="115"/>
        <v>65.97</v>
      </c>
      <c r="F1504">
        <f t="shared" si="116"/>
        <v>-1.9699999999999989</v>
      </c>
      <c r="G1504" t="s">
        <v>34</v>
      </c>
      <c r="H1504" s="2">
        <f t="shared" si="119"/>
        <v>-6.3225806451629146E-2</v>
      </c>
      <c r="I1504">
        <f t="shared" si="117"/>
        <v>57.550133050731127</v>
      </c>
      <c r="J1504">
        <f t="shared" si="118"/>
        <v>6.4498669492688734</v>
      </c>
    </row>
    <row r="1505" spans="1:10">
      <c r="A1505" s="1">
        <v>0.64124999999999999</v>
      </c>
      <c r="B1505">
        <v>35.6</v>
      </c>
      <c r="C1505">
        <v>64</v>
      </c>
      <c r="D1505">
        <v>9</v>
      </c>
      <c r="E1505">
        <f t="shared" si="115"/>
        <v>64.53</v>
      </c>
      <c r="F1505">
        <f t="shared" si="116"/>
        <v>-0.53000000000000114</v>
      </c>
      <c r="G1505" t="s">
        <v>34</v>
      </c>
      <c r="H1505" s="2">
        <f t="shared" si="119"/>
        <v>-6.3225806451629146E-2</v>
      </c>
      <c r="I1505">
        <f t="shared" si="117"/>
        <v>50.980066526682769</v>
      </c>
      <c r="J1505">
        <f t="shared" si="118"/>
        <v>13.019933473317231</v>
      </c>
    </row>
    <row r="1506" spans="1:10">
      <c r="A1506" s="1">
        <v>0.64131944444444444</v>
      </c>
      <c r="B1506">
        <v>35.6</v>
      </c>
      <c r="C1506">
        <v>63</v>
      </c>
      <c r="D1506">
        <v>5</v>
      </c>
      <c r="E1506">
        <f t="shared" si="115"/>
        <v>63.89</v>
      </c>
      <c r="F1506">
        <f t="shared" si="116"/>
        <v>-0.89000000000000057</v>
      </c>
      <c r="G1506" t="s">
        <v>34</v>
      </c>
      <c r="H1506" s="2">
        <f t="shared" si="119"/>
        <v>-6.3225806451629146E-2</v>
      </c>
      <c r="I1506">
        <f t="shared" si="117"/>
        <v>48.060036959593447</v>
      </c>
      <c r="J1506">
        <f t="shared" si="118"/>
        <v>14.939963040406553</v>
      </c>
    </row>
    <row r="1507" spans="1:10">
      <c r="A1507" s="1">
        <v>0.6413888888888889</v>
      </c>
      <c r="B1507">
        <v>35.6</v>
      </c>
      <c r="C1507">
        <v>62</v>
      </c>
      <c r="D1507">
        <v>9</v>
      </c>
      <c r="E1507">
        <f t="shared" si="115"/>
        <v>64.53</v>
      </c>
      <c r="F1507">
        <f t="shared" si="116"/>
        <v>-2.5300000000000011</v>
      </c>
      <c r="G1507" t="s">
        <v>34</v>
      </c>
      <c r="H1507" s="2">
        <f t="shared" si="119"/>
        <v>-6.3225806451629146E-2</v>
      </c>
      <c r="I1507">
        <f t="shared" si="117"/>
        <v>50.980066526682769</v>
      </c>
      <c r="J1507">
        <f t="shared" si="118"/>
        <v>11.019933473317231</v>
      </c>
    </row>
    <row r="1508" spans="1:10">
      <c r="A1508" s="1">
        <v>0.64153935185185185</v>
      </c>
      <c r="B1508">
        <v>35.6</v>
      </c>
      <c r="C1508">
        <v>62</v>
      </c>
      <c r="D1508">
        <v>57</v>
      </c>
      <c r="E1508">
        <f t="shared" si="115"/>
        <v>72.210000000000008</v>
      </c>
      <c r="F1508">
        <f t="shared" si="116"/>
        <v>-10.210000000000008</v>
      </c>
      <c r="G1508" t="s">
        <v>34</v>
      </c>
      <c r="H1508" s="2">
        <f t="shared" si="119"/>
        <v>-6.3225806451629146E-2</v>
      </c>
      <c r="I1508">
        <f t="shared" si="117"/>
        <v>86.020421291167878</v>
      </c>
      <c r="J1508">
        <f t="shared" si="118"/>
        <v>-24.020421291167878</v>
      </c>
    </row>
    <row r="1509" spans="1:10">
      <c r="A1509" s="1">
        <v>0.6416087962962963</v>
      </c>
      <c r="B1509">
        <v>35.6</v>
      </c>
      <c r="C1509">
        <v>62</v>
      </c>
      <c r="D1509">
        <v>48</v>
      </c>
      <c r="E1509">
        <f t="shared" si="115"/>
        <v>70.77000000000001</v>
      </c>
      <c r="F1509">
        <f t="shared" si="116"/>
        <v>-8.7700000000000102</v>
      </c>
      <c r="G1509" t="s">
        <v>34</v>
      </c>
      <c r="H1509" s="2">
        <f t="shared" si="119"/>
        <v>-6.3225806451629146E-2</v>
      </c>
      <c r="I1509">
        <f t="shared" si="117"/>
        <v>79.450354778534063</v>
      </c>
      <c r="J1509">
        <f t="shared" si="118"/>
        <v>-17.450354778534063</v>
      </c>
    </row>
    <row r="1510" spans="1:10">
      <c r="A1510" s="1">
        <v>0.64166666666666672</v>
      </c>
      <c r="B1510">
        <v>35.6</v>
      </c>
      <c r="C1510">
        <v>68</v>
      </c>
      <c r="D1510">
        <v>5</v>
      </c>
      <c r="E1510">
        <f t="shared" si="115"/>
        <v>63.89</v>
      </c>
      <c r="F1510">
        <f t="shared" si="116"/>
        <v>4.1099999999999994</v>
      </c>
      <c r="G1510" t="s">
        <v>34</v>
      </c>
      <c r="H1510" s="2">
        <f t="shared" si="119"/>
        <v>-6.3225806451629146E-2</v>
      </c>
      <c r="I1510">
        <f t="shared" si="117"/>
        <v>48.060036959593447</v>
      </c>
      <c r="J1510">
        <f t="shared" si="118"/>
        <v>19.939963040406553</v>
      </c>
    </row>
    <row r="1511" spans="1:10">
      <c r="A1511" s="1">
        <v>0.64173611111111117</v>
      </c>
      <c r="B1511">
        <v>35.6</v>
      </c>
      <c r="C1511">
        <v>67</v>
      </c>
      <c r="D1511">
        <v>11</v>
      </c>
      <c r="E1511">
        <f t="shared" si="115"/>
        <v>64.850000000000009</v>
      </c>
      <c r="F1511">
        <f t="shared" si="116"/>
        <v>2.1499999999999915</v>
      </c>
      <c r="G1511" t="s">
        <v>34</v>
      </c>
      <c r="H1511" s="2">
        <f t="shared" si="119"/>
        <v>-6.3225806451629146E-2</v>
      </c>
      <c r="I1511">
        <f t="shared" si="117"/>
        <v>52.440081310032284</v>
      </c>
      <c r="J1511">
        <f t="shared" si="118"/>
        <v>14.559918689967716</v>
      </c>
    </row>
    <row r="1512" spans="1:10">
      <c r="A1512" s="1">
        <v>0.64180555555555552</v>
      </c>
      <c r="B1512">
        <v>35.6</v>
      </c>
      <c r="C1512">
        <v>66</v>
      </c>
      <c r="D1512">
        <v>5</v>
      </c>
      <c r="E1512">
        <f t="shared" si="115"/>
        <v>63.89</v>
      </c>
      <c r="F1512">
        <f t="shared" si="116"/>
        <v>2.1099999999999994</v>
      </c>
      <c r="G1512" t="s">
        <v>34</v>
      </c>
      <c r="H1512" s="2">
        <f t="shared" si="119"/>
        <v>-6.3225806451629146E-2</v>
      </c>
      <c r="I1512">
        <f t="shared" si="117"/>
        <v>48.060036959593447</v>
      </c>
      <c r="J1512">
        <f t="shared" si="118"/>
        <v>17.939963040406553</v>
      </c>
    </row>
    <row r="1513" spans="1:10">
      <c r="A1513" s="1">
        <v>0.64187499999999997</v>
      </c>
      <c r="B1513">
        <v>35.6</v>
      </c>
      <c r="C1513">
        <v>65</v>
      </c>
      <c r="D1513">
        <v>8</v>
      </c>
      <c r="E1513">
        <f t="shared" si="115"/>
        <v>64.37</v>
      </c>
      <c r="F1513">
        <f t="shared" si="116"/>
        <v>0.62999999999999545</v>
      </c>
      <c r="G1513" t="s">
        <v>34</v>
      </c>
      <c r="H1513" s="2">
        <f t="shared" si="119"/>
        <v>-6.3225806451629146E-2</v>
      </c>
      <c r="I1513">
        <f t="shared" si="117"/>
        <v>50.250059134959223</v>
      </c>
      <c r="J1513">
        <f t="shared" si="118"/>
        <v>14.749940865040777</v>
      </c>
    </row>
    <row r="1514" spans="1:10">
      <c r="A1514" s="1">
        <v>0.64194444444444443</v>
      </c>
      <c r="B1514">
        <v>35.700000000000003</v>
      </c>
      <c r="C1514">
        <v>65</v>
      </c>
      <c r="D1514">
        <v>3</v>
      </c>
      <c r="E1514">
        <f t="shared" si="115"/>
        <v>63.57</v>
      </c>
      <c r="F1514">
        <f t="shared" si="116"/>
        <v>1.4299999999999997</v>
      </c>
      <c r="G1514" t="s">
        <v>34</v>
      </c>
      <c r="H1514" s="2">
        <f t="shared" si="119"/>
        <v>-6.3225806451629146E-2</v>
      </c>
      <c r="I1514">
        <f t="shared" si="117"/>
        <v>46.600022175853638</v>
      </c>
      <c r="J1514">
        <f t="shared" si="118"/>
        <v>18.399977824146362</v>
      </c>
    </row>
    <row r="1515" spans="1:10">
      <c r="A1515" s="1">
        <v>0.64201388888888888</v>
      </c>
      <c r="B1515">
        <v>35.700000000000003</v>
      </c>
      <c r="C1515">
        <v>64</v>
      </c>
      <c r="D1515">
        <v>37</v>
      </c>
      <c r="E1515">
        <f t="shared" si="115"/>
        <v>69.010000000000005</v>
      </c>
      <c r="F1515">
        <f t="shared" si="116"/>
        <v>-5.0100000000000051</v>
      </c>
      <c r="G1515" t="s">
        <v>34</v>
      </c>
      <c r="H1515" s="2">
        <f t="shared" si="119"/>
        <v>-6.3225806451629146E-2</v>
      </c>
      <c r="I1515">
        <f t="shared" si="117"/>
        <v>71.420273481737979</v>
      </c>
      <c r="J1515">
        <f t="shared" si="118"/>
        <v>-7.4202734817379792</v>
      </c>
    </row>
    <row r="1516" spans="1:10">
      <c r="A1516" s="1">
        <v>0.64208333333333334</v>
      </c>
      <c r="B1516">
        <v>35.700000000000003</v>
      </c>
      <c r="C1516">
        <v>63</v>
      </c>
      <c r="D1516">
        <v>28</v>
      </c>
      <c r="E1516">
        <f t="shared" si="115"/>
        <v>67.570000000000007</v>
      </c>
      <c r="F1516">
        <f t="shared" si="116"/>
        <v>-4.5700000000000074</v>
      </c>
      <c r="G1516" t="s">
        <v>34</v>
      </c>
      <c r="H1516" s="2">
        <f t="shared" si="119"/>
        <v>-6.3225806451629146E-2</v>
      </c>
      <c r="I1516">
        <f t="shared" si="117"/>
        <v>64.850206963250798</v>
      </c>
      <c r="J1516">
        <f t="shared" si="118"/>
        <v>-1.8502069632507983</v>
      </c>
    </row>
    <row r="1517" spans="1:10">
      <c r="A1517" s="1">
        <v>0.64215277777777779</v>
      </c>
      <c r="B1517">
        <v>35.700000000000003</v>
      </c>
      <c r="C1517">
        <v>62</v>
      </c>
      <c r="D1517">
        <v>65</v>
      </c>
      <c r="E1517">
        <f t="shared" si="115"/>
        <v>73.490000000000009</v>
      </c>
      <c r="F1517">
        <f t="shared" si="116"/>
        <v>-11.490000000000009</v>
      </c>
      <c r="G1517" t="s">
        <v>34</v>
      </c>
      <c r="H1517" s="2">
        <f t="shared" si="119"/>
        <v>-6.3225806451629146E-2</v>
      </c>
      <c r="I1517">
        <f t="shared" si="117"/>
        <v>91.8604804112979</v>
      </c>
      <c r="J1517">
        <f t="shared" si="118"/>
        <v>-29.8604804112979</v>
      </c>
    </row>
    <row r="1518" spans="1:10">
      <c r="A1518" s="1">
        <v>0.64236111111111105</v>
      </c>
      <c r="B1518">
        <v>35.700000000000003</v>
      </c>
      <c r="C1518">
        <v>60</v>
      </c>
      <c r="D1518">
        <v>0</v>
      </c>
      <c r="E1518">
        <f t="shared" si="115"/>
        <v>60.400000000000006</v>
      </c>
      <c r="F1518">
        <f t="shared" si="116"/>
        <v>-0.40000000000000568</v>
      </c>
      <c r="G1518" t="s">
        <v>34</v>
      </c>
      <c r="H1518" s="2">
        <f t="shared" si="119"/>
        <v>-6.3225806451629146E-2</v>
      </c>
      <c r="I1518">
        <f t="shared" si="117"/>
        <v>44.410000000000004</v>
      </c>
      <c r="J1518">
        <f t="shared" si="118"/>
        <v>15.589999999999996</v>
      </c>
    </row>
    <row r="1519" spans="1:10">
      <c r="A1519" s="1">
        <v>0.64249999999999996</v>
      </c>
      <c r="B1519">
        <v>35.700000000000003</v>
      </c>
      <c r="C1519">
        <v>59</v>
      </c>
      <c r="D1519">
        <v>0</v>
      </c>
      <c r="E1519">
        <f t="shared" si="115"/>
        <v>60.400000000000006</v>
      </c>
      <c r="F1519">
        <f t="shared" si="116"/>
        <v>-1.4000000000000057</v>
      </c>
      <c r="G1519" t="s">
        <v>34</v>
      </c>
      <c r="H1519" s="2">
        <f t="shared" si="119"/>
        <v>-6.3225806451629146E-2</v>
      </c>
      <c r="I1519">
        <f t="shared" si="117"/>
        <v>44.410000000000004</v>
      </c>
      <c r="J1519">
        <f t="shared" si="118"/>
        <v>14.589999999999996</v>
      </c>
    </row>
    <row r="1520" spans="1:10">
      <c r="A1520" s="1">
        <v>0.64256944444444442</v>
      </c>
      <c r="B1520">
        <v>35.700000000000003</v>
      </c>
      <c r="C1520">
        <v>58</v>
      </c>
      <c r="D1520">
        <v>0</v>
      </c>
      <c r="E1520">
        <f t="shared" si="115"/>
        <v>60.400000000000006</v>
      </c>
      <c r="F1520">
        <f t="shared" si="116"/>
        <v>-2.4000000000000057</v>
      </c>
      <c r="G1520" t="s">
        <v>34</v>
      </c>
      <c r="H1520" s="2">
        <f t="shared" si="119"/>
        <v>-6.3225806451629146E-2</v>
      </c>
      <c r="I1520">
        <f t="shared" si="117"/>
        <v>44.410000000000004</v>
      </c>
      <c r="J1520">
        <f t="shared" si="118"/>
        <v>13.589999999999996</v>
      </c>
    </row>
    <row r="1521" spans="1:10">
      <c r="A1521" s="1">
        <v>0.64263888888888887</v>
      </c>
      <c r="B1521">
        <v>35.700000000000003</v>
      </c>
      <c r="C1521">
        <v>61</v>
      </c>
      <c r="D1521">
        <v>61</v>
      </c>
      <c r="E1521">
        <f t="shared" si="115"/>
        <v>72.850000000000009</v>
      </c>
      <c r="F1521">
        <f t="shared" si="116"/>
        <v>-11.850000000000009</v>
      </c>
      <c r="G1521" t="s">
        <v>34</v>
      </c>
      <c r="H1521" s="2">
        <f t="shared" si="119"/>
        <v>-6.3225806451629146E-2</v>
      </c>
      <c r="I1521">
        <f t="shared" si="117"/>
        <v>88.940450851493026</v>
      </c>
      <c r="J1521">
        <f t="shared" si="118"/>
        <v>-27.940450851493026</v>
      </c>
    </row>
    <row r="1522" spans="1:10">
      <c r="A1522" s="1">
        <v>0.64270833333333333</v>
      </c>
      <c r="B1522">
        <v>35.700000000000003</v>
      </c>
      <c r="C1522">
        <v>71</v>
      </c>
      <c r="D1522">
        <v>0</v>
      </c>
      <c r="E1522">
        <f t="shared" si="115"/>
        <v>60.400000000000006</v>
      </c>
      <c r="F1522">
        <f t="shared" si="116"/>
        <v>10.599999999999994</v>
      </c>
      <c r="G1522" t="s">
        <v>34</v>
      </c>
      <c r="H1522" s="2">
        <f t="shared" si="119"/>
        <v>-6.3225806451629146E-2</v>
      </c>
      <c r="I1522">
        <f t="shared" si="117"/>
        <v>44.410000000000004</v>
      </c>
      <c r="J1522">
        <f t="shared" si="118"/>
        <v>26.589999999999996</v>
      </c>
    </row>
    <row r="1523" spans="1:10">
      <c r="A1523" s="1">
        <v>0.64291666666666669</v>
      </c>
      <c r="B1523">
        <v>35.700000000000003</v>
      </c>
      <c r="C1523">
        <v>68</v>
      </c>
      <c r="D1523">
        <v>0</v>
      </c>
      <c r="E1523">
        <f t="shared" si="115"/>
        <v>60.400000000000006</v>
      </c>
      <c r="F1523">
        <f t="shared" si="116"/>
        <v>7.5999999999999943</v>
      </c>
      <c r="G1523" t="s">
        <v>34</v>
      </c>
      <c r="H1523" s="2">
        <f t="shared" si="119"/>
        <v>-6.3225806451629146E-2</v>
      </c>
      <c r="I1523">
        <f t="shared" si="117"/>
        <v>44.410000000000004</v>
      </c>
      <c r="J1523">
        <f t="shared" si="118"/>
        <v>23.589999999999996</v>
      </c>
    </row>
    <row r="1524" spans="1:10">
      <c r="A1524" s="1">
        <v>0.64298611111111115</v>
      </c>
      <c r="B1524">
        <v>35.700000000000003</v>
      </c>
      <c r="C1524">
        <v>68</v>
      </c>
      <c r="D1524">
        <v>0</v>
      </c>
      <c r="E1524">
        <f t="shared" si="115"/>
        <v>60.400000000000006</v>
      </c>
      <c r="F1524">
        <f t="shared" si="116"/>
        <v>7.5999999999999943</v>
      </c>
      <c r="G1524" t="s">
        <v>34</v>
      </c>
      <c r="H1524" s="2">
        <f t="shared" si="119"/>
        <v>-6.3225806451629146E-2</v>
      </c>
      <c r="I1524">
        <f t="shared" si="117"/>
        <v>44.410000000000004</v>
      </c>
      <c r="J1524">
        <f t="shared" si="118"/>
        <v>23.589999999999996</v>
      </c>
    </row>
    <row r="1525" spans="1:10">
      <c r="A1525" s="1">
        <v>0.6430555555555556</v>
      </c>
      <c r="B1525">
        <v>35.700000000000003</v>
      </c>
      <c r="C1525">
        <v>67</v>
      </c>
      <c r="D1525">
        <v>0</v>
      </c>
      <c r="E1525">
        <f t="shared" si="115"/>
        <v>60.400000000000006</v>
      </c>
      <c r="F1525">
        <f t="shared" si="116"/>
        <v>6.5999999999999943</v>
      </c>
      <c r="G1525" t="s">
        <v>34</v>
      </c>
      <c r="H1525" s="2">
        <f t="shared" si="119"/>
        <v>-6.3225806451629146E-2</v>
      </c>
      <c r="I1525">
        <f t="shared" si="117"/>
        <v>44.410000000000004</v>
      </c>
      <c r="J1525">
        <f t="shared" si="118"/>
        <v>22.589999999999996</v>
      </c>
    </row>
    <row r="1526" spans="1:10">
      <c r="A1526" s="1">
        <v>0.64312500000000006</v>
      </c>
      <c r="B1526">
        <v>35.700000000000003</v>
      </c>
      <c r="C1526">
        <v>66</v>
      </c>
      <c r="D1526">
        <v>0</v>
      </c>
      <c r="E1526">
        <f t="shared" si="115"/>
        <v>60.400000000000006</v>
      </c>
      <c r="F1526">
        <f t="shared" si="116"/>
        <v>5.5999999999999943</v>
      </c>
      <c r="G1526" t="s">
        <v>34</v>
      </c>
      <c r="H1526" s="2">
        <f t="shared" si="119"/>
        <v>-6.3225806451629146E-2</v>
      </c>
      <c r="I1526">
        <f t="shared" si="117"/>
        <v>44.410000000000004</v>
      </c>
      <c r="J1526">
        <f t="shared" si="118"/>
        <v>21.589999999999996</v>
      </c>
    </row>
    <row r="1527" spans="1:10">
      <c r="A1527" s="1">
        <v>0.64319444444444451</v>
      </c>
      <c r="B1527">
        <v>35.700000000000003</v>
      </c>
      <c r="C1527">
        <v>65</v>
      </c>
      <c r="D1527">
        <v>2</v>
      </c>
      <c r="E1527">
        <f t="shared" si="115"/>
        <v>63.410000000000004</v>
      </c>
      <c r="F1527">
        <f t="shared" si="116"/>
        <v>1.5899999999999963</v>
      </c>
      <c r="G1527" t="s">
        <v>34</v>
      </c>
      <c r="H1527" s="2">
        <f t="shared" si="119"/>
        <v>-6.3225806451629146E-2</v>
      </c>
      <c r="I1527">
        <f t="shared" si="117"/>
        <v>45.870014783934955</v>
      </c>
      <c r="J1527">
        <f t="shared" si="118"/>
        <v>19.129985216065045</v>
      </c>
    </row>
    <row r="1528" spans="1:10">
      <c r="A1528" s="1">
        <v>0.64326388888888886</v>
      </c>
      <c r="B1528">
        <v>35.700000000000003</v>
      </c>
      <c r="C1528">
        <v>65</v>
      </c>
      <c r="D1528">
        <v>0</v>
      </c>
      <c r="E1528">
        <f t="shared" si="115"/>
        <v>60.400000000000006</v>
      </c>
      <c r="F1528">
        <f t="shared" si="116"/>
        <v>4.5999999999999943</v>
      </c>
      <c r="G1528" t="s">
        <v>34</v>
      </c>
      <c r="H1528" s="2">
        <f t="shared" si="119"/>
        <v>-6.3225806451629146E-2</v>
      </c>
      <c r="I1528">
        <f t="shared" si="117"/>
        <v>44.410000000000004</v>
      </c>
      <c r="J1528">
        <f t="shared" si="118"/>
        <v>20.589999999999996</v>
      </c>
    </row>
    <row r="1529" spans="1:10">
      <c r="A1529" s="1">
        <v>0.64333333333333331</v>
      </c>
      <c r="B1529">
        <v>35.700000000000003</v>
      </c>
      <c r="C1529">
        <v>64</v>
      </c>
      <c r="D1529">
        <v>0</v>
      </c>
      <c r="E1529">
        <f t="shared" si="115"/>
        <v>60.400000000000006</v>
      </c>
      <c r="F1529">
        <f t="shared" si="116"/>
        <v>3.5999999999999943</v>
      </c>
      <c r="G1529" t="s">
        <v>34</v>
      </c>
      <c r="H1529" s="2">
        <f t="shared" si="119"/>
        <v>-6.3225806451629146E-2</v>
      </c>
      <c r="I1529">
        <f t="shared" si="117"/>
        <v>44.410000000000004</v>
      </c>
      <c r="J1529">
        <f t="shared" si="118"/>
        <v>19.589999999999996</v>
      </c>
    </row>
    <row r="1530" spans="1:10">
      <c r="A1530" s="1">
        <v>0.64347222222222222</v>
      </c>
      <c r="B1530">
        <v>35.700000000000003</v>
      </c>
      <c r="C1530">
        <v>63</v>
      </c>
      <c r="D1530">
        <v>0</v>
      </c>
      <c r="E1530">
        <f t="shared" si="115"/>
        <v>60.400000000000006</v>
      </c>
      <c r="F1530">
        <f t="shared" si="116"/>
        <v>2.5999999999999943</v>
      </c>
      <c r="G1530" t="s">
        <v>34</v>
      </c>
      <c r="H1530" s="2">
        <f t="shared" si="119"/>
        <v>-6.3225806451629146E-2</v>
      </c>
      <c r="I1530">
        <f t="shared" si="117"/>
        <v>44.410000000000004</v>
      </c>
      <c r="J1530">
        <f t="shared" si="118"/>
        <v>18.589999999999996</v>
      </c>
    </row>
    <row r="1531" spans="1:10">
      <c r="A1531" s="1">
        <v>0.64368055555555559</v>
      </c>
      <c r="B1531">
        <v>35.700000000000003</v>
      </c>
      <c r="C1531">
        <v>60</v>
      </c>
      <c r="D1531">
        <v>0</v>
      </c>
      <c r="E1531">
        <f t="shared" si="115"/>
        <v>60.400000000000006</v>
      </c>
      <c r="F1531">
        <f t="shared" si="116"/>
        <v>-0.40000000000000568</v>
      </c>
      <c r="G1531" t="s">
        <v>34</v>
      </c>
      <c r="H1531" s="2">
        <f t="shared" si="119"/>
        <v>-6.3225806451629146E-2</v>
      </c>
      <c r="I1531">
        <f t="shared" si="117"/>
        <v>44.410000000000004</v>
      </c>
      <c r="J1531">
        <f t="shared" si="118"/>
        <v>15.589999999999996</v>
      </c>
    </row>
    <row r="1532" spans="1:10">
      <c r="A1532" s="1">
        <v>0.64374999999999993</v>
      </c>
      <c r="B1532">
        <v>35.700000000000003</v>
      </c>
      <c r="C1532">
        <v>60</v>
      </c>
      <c r="D1532">
        <v>8</v>
      </c>
      <c r="E1532">
        <f t="shared" si="115"/>
        <v>64.37</v>
      </c>
      <c r="F1532">
        <f t="shared" si="116"/>
        <v>-4.3700000000000045</v>
      </c>
      <c r="G1532" t="s">
        <v>34</v>
      </c>
      <c r="H1532" s="2">
        <f t="shared" si="119"/>
        <v>-6.3225806451629146E-2</v>
      </c>
      <c r="I1532">
        <f t="shared" si="117"/>
        <v>50.250059134959223</v>
      </c>
      <c r="J1532">
        <f t="shared" si="118"/>
        <v>9.7499408650407773</v>
      </c>
    </row>
    <row r="1533" spans="1:10">
      <c r="A1533" s="1">
        <v>0.64381944444444439</v>
      </c>
      <c r="B1533">
        <v>35.700000000000003</v>
      </c>
      <c r="C1533">
        <v>60</v>
      </c>
      <c r="D1533">
        <v>35</v>
      </c>
      <c r="E1533">
        <f t="shared" si="115"/>
        <v>68.69</v>
      </c>
      <c r="F1533">
        <f t="shared" si="116"/>
        <v>-8.6899999999999977</v>
      </c>
      <c r="G1533" t="s">
        <v>34</v>
      </c>
      <c r="H1533" s="2">
        <f t="shared" si="119"/>
        <v>-6.3225806451629146E-2</v>
      </c>
      <c r="I1533">
        <f t="shared" si="117"/>
        <v>69.960258700079578</v>
      </c>
      <c r="J1533">
        <f t="shared" si="118"/>
        <v>-9.9602587000795779</v>
      </c>
    </row>
    <row r="1534" spans="1:10">
      <c r="A1534" s="1">
        <v>0.64388888888888884</v>
      </c>
      <c r="B1534">
        <v>35.700000000000003</v>
      </c>
      <c r="C1534">
        <v>60</v>
      </c>
      <c r="D1534">
        <v>51</v>
      </c>
      <c r="E1534">
        <f t="shared" si="115"/>
        <v>71.25</v>
      </c>
      <c r="F1534">
        <f t="shared" si="116"/>
        <v>-11.25</v>
      </c>
      <c r="G1534" t="s">
        <v>34</v>
      </c>
      <c r="H1534" s="2">
        <f t="shared" si="119"/>
        <v>-6.3225806451629146E-2</v>
      </c>
      <c r="I1534">
        <f t="shared" si="117"/>
        <v>81.64037694970466</v>
      </c>
      <c r="J1534">
        <f t="shared" si="118"/>
        <v>-21.64037694970466</v>
      </c>
    </row>
    <row r="1535" spans="1:10">
      <c r="A1535" s="1">
        <v>0.6439583333333333</v>
      </c>
      <c r="B1535">
        <v>35.700000000000003</v>
      </c>
      <c r="C1535">
        <v>59</v>
      </c>
      <c r="D1535">
        <v>0</v>
      </c>
      <c r="E1535">
        <f t="shared" si="115"/>
        <v>60.400000000000006</v>
      </c>
      <c r="F1535">
        <f t="shared" si="116"/>
        <v>-1.4000000000000057</v>
      </c>
      <c r="G1535" t="s">
        <v>34</v>
      </c>
      <c r="H1535" s="2">
        <f t="shared" si="119"/>
        <v>-6.3225806451629146E-2</v>
      </c>
      <c r="I1535">
        <f t="shared" si="117"/>
        <v>44.410000000000004</v>
      </c>
      <c r="J1535">
        <f t="shared" si="118"/>
        <v>14.589999999999996</v>
      </c>
    </row>
    <row r="1536" spans="1:10">
      <c r="A1536" s="1">
        <v>0.64402777777777775</v>
      </c>
      <c r="B1536">
        <v>35.700000000000003</v>
      </c>
      <c r="C1536">
        <v>58</v>
      </c>
      <c r="D1536">
        <v>71</v>
      </c>
      <c r="E1536">
        <f t="shared" si="115"/>
        <v>74.45</v>
      </c>
      <c r="F1536">
        <f t="shared" si="116"/>
        <v>-16.450000000000003</v>
      </c>
      <c r="G1536" t="s">
        <v>34</v>
      </c>
      <c r="H1536" s="2">
        <f t="shared" si="119"/>
        <v>-6.3225806451629146E-2</v>
      </c>
      <c r="I1536">
        <f t="shared" si="117"/>
        <v>96.240524750029778</v>
      </c>
      <c r="J1536">
        <f t="shared" si="118"/>
        <v>-38.240524750029778</v>
      </c>
    </row>
    <row r="1537" spans="1:10">
      <c r="A1537" s="1">
        <v>0.64409722222222221</v>
      </c>
      <c r="B1537">
        <v>35.700000000000003</v>
      </c>
      <c r="C1537">
        <v>59</v>
      </c>
      <c r="D1537">
        <v>14</v>
      </c>
      <c r="E1537">
        <f t="shared" si="115"/>
        <v>65.33</v>
      </c>
      <c r="F1537">
        <f t="shared" si="116"/>
        <v>-6.3299999999999983</v>
      </c>
      <c r="G1537" t="s">
        <v>34</v>
      </c>
      <c r="H1537" s="2">
        <f t="shared" si="119"/>
        <v>-6.3225806451629146E-2</v>
      </c>
      <c r="I1537">
        <f t="shared" si="117"/>
        <v>54.630103484812636</v>
      </c>
      <c r="J1537">
        <f t="shared" si="118"/>
        <v>4.3698965151873637</v>
      </c>
    </row>
    <row r="1538" spans="1:10">
      <c r="A1538" s="1">
        <v>0.64416666666666667</v>
      </c>
      <c r="B1538">
        <v>35.700000000000003</v>
      </c>
      <c r="C1538">
        <v>58</v>
      </c>
      <c r="D1538">
        <v>11</v>
      </c>
      <c r="E1538">
        <f t="shared" si="115"/>
        <v>64.850000000000009</v>
      </c>
      <c r="F1538">
        <f t="shared" si="116"/>
        <v>-6.8500000000000085</v>
      </c>
      <c r="G1538" t="s">
        <v>34</v>
      </c>
      <c r="H1538" s="2">
        <f t="shared" si="119"/>
        <v>-6.3225806451629146E-2</v>
      </c>
      <c r="I1538">
        <f t="shared" si="117"/>
        <v>52.440081310032284</v>
      </c>
      <c r="J1538">
        <f t="shared" si="118"/>
        <v>5.5599186899677164</v>
      </c>
    </row>
    <row r="1539" spans="1:10">
      <c r="A1539" s="1">
        <v>0.64423611111111112</v>
      </c>
      <c r="B1539">
        <v>35.700000000000003</v>
      </c>
      <c r="C1539">
        <v>57</v>
      </c>
      <c r="D1539">
        <v>0</v>
      </c>
      <c r="E1539">
        <f t="shared" ref="E1539:E1602" si="120">0.16*D1539+63.09-2.69*EXP(-(32.53)*D1539)</f>
        <v>60.400000000000006</v>
      </c>
      <c r="F1539">
        <f t="shared" ref="F1539:F1602" si="121">C1539-E1539</f>
        <v>-3.4000000000000057</v>
      </c>
      <c r="G1539" t="s">
        <v>34</v>
      </c>
      <c r="H1539" s="2">
        <f t="shared" si="119"/>
        <v>-6.3225806451629146E-2</v>
      </c>
      <c r="I1539">
        <f t="shared" ref="I1539:I1602" si="122">0.73*D1539+46.09-1.68*EXP(-(0.0000044)*D1539)</f>
        <v>44.410000000000004</v>
      </c>
      <c r="J1539">
        <f t="shared" ref="J1539:J1602" si="123">C1539-I1539</f>
        <v>12.589999999999996</v>
      </c>
    </row>
    <row r="1540" spans="1:10">
      <c r="A1540" s="1">
        <v>0.64430555555555558</v>
      </c>
      <c r="B1540">
        <v>35.700000000000003</v>
      </c>
      <c r="C1540">
        <v>57</v>
      </c>
      <c r="D1540">
        <v>0</v>
      </c>
      <c r="E1540">
        <f t="shared" si="120"/>
        <v>60.400000000000006</v>
      </c>
      <c r="F1540">
        <f t="shared" si="121"/>
        <v>-3.4000000000000057</v>
      </c>
      <c r="G1540" t="s">
        <v>34</v>
      </c>
      <c r="H1540" s="2">
        <f t="shared" ref="H1540:H1603" si="124">AVERAGE(F:F)</f>
        <v>-6.3225806451629146E-2</v>
      </c>
      <c r="I1540">
        <f t="shared" si="122"/>
        <v>44.410000000000004</v>
      </c>
      <c r="J1540">
        <f t="shared" si="123"/>
        <v>12.589999999999996</v>
      </c>
    </row>
    <row r="1541" spans="1:10">
      <c r="A1541" s="1">
        <v>0.64437500000000003</v>
      </c>
      <c r="B1541">
        <v>35.700000000000003</v>
      </c>
      <c r="C1541">
        <v>60</v>
      </c>
      <c r="D1541">
        <v>3</v>
      </c>
      <c r="E1541">
        <f t="shared" si="120"/>
        <v>63.57</v>
      </c>
      <c r="F1541">
        <f t="shared" si="121"/>
        <v>-3.5700000000000003</v>
      </c>
      <c r="G1541" t="s">
        <v>34</v>
      </c>
      <c r="H1541" s="2">
        <f t="shared" si="124"/>
        <v>-6.3225806451629146E-2</v>
      </c>
      <c r="I1541">
        <f t="shared" si="122"/>
        <v>46.600022175853638</v>
      </c>
      <c r="J1541">
        <f t="shared" si="123"/>
        <v>13.399977824146362</v>
      </c>
    </row>
    <row r="1542" spans="1:10">
      <c r="A1542" s="1">
        <v>0.64444444444444449</v>
      </c>
      <c r="B1542">
        <v>35.700000000000003</v>
      </c>
      <c r="C1542">
        <v>60</v>
      </c>
      <c r="D1542">
        <v>0</v>
      </c>
      <c r="E1542">
        <f t="shared" si="120"/>
        <v>60.400000000000006</v>
      </c>
      <c r="F1542">
        <f t="shared" si="121"/>
        <v>-0.40000000000000568</v>
      </c>
      <c r="G1542" t="s">
        <v>34</v>
      </c>
      <c r="H1542" s="2">
        <f t="shared" si="124"/>
        <v>-6.3225806451629146E-2</v>
      </c>
      <c r="I1542">
        <f t="shared" si="122"/>
        <v>44.410000000000004</v>
      </c>
      <c r="J1542">
        <f t="shared" si="123"/>
        <v>15.589999999999996</v>
      </c>
    </row>
    <row r="1543" spans="1:10">
      <c r="A1543" s="1">
        <v>0.64451388888888894</v>
      </c>
      <c r="B1543">
        <v>35.700000000000003</v>
      </c>
      <c r="C1543">
        <v>59</v>
      </c>
      <c r="D1543">
        <v>0</v>
      </c>
      <c r="E1543">
        <f t="shared" si="120"/>
        <v>60.400000000000006</v>
      </c>
      <c r="F1543">
        <f t="shared" si="121"/>
        <v>-1.4000000000000057</v>
      </c>
      <c r="G1543" t="s">
        <v>34</v>
      </c>
      <c r="H1543" s="2">
        <f t="shared" si="124"/>
        <v>-6.3225806451629146E-2</v>
      </c>
      <c r="I1543">
        <f t="shared" si="122"/>
        <v>44.410000000000004</v>
      </c>
      <c r="J1543">
        <f t="shared" si="123"/>
        <v>14.589999999999996</v>
      </c>
    </row>
    <row r="1544" spans="1:10">
      <c r="A1544" s="1">
        <v>0.6445833333333334</v>
      </c>
      <c r="B1544">
        <v>35.700000000000003</v>
      </c>
      <c r="C1544">
        <v>59</v>
      </c>
      <c r="D1544">
        <v>0</v>
      </c>
      <c r="E1544">
        <f t="shared" si="120"/>
        <v>60.400000000000006</v>
      </c>
      <c r="F1544">
        <f t="shared" si="121"/>
        <v>-1.4000000000000057</v>
      </c>
      <c r="G1544" t="s">
        <v>34</v>
      </c>
      <c r="H1544" s="2">
        <f t="shared" si="124"/>
        <v>-6.3225806451629146E-2</v>
      </c>
      <c r="I1544">
        <f t="shared" si="122"/>
        <v>44.410000000000004</v>
      </c>
      <c r="J1544">
        <f t="shared" si="123"/>
        <v>14.589999999999996</v>
      </c>
    </row>
    <row r="1545" spans="1:10">
      <c r="A1545" s="1">
        <v>0.64465277777777785</v>
      </c>
      <c r="B1545">
        <v>35.700000000000003</v>
      </c>
      <c r="C1545">
        <v>58</v>
      </c>
      <c r="D1545">
        <v>0</v>
      </c>
      <c r="E1545">
        <f t="shared" si="120"/>
        <v>60.400000000000006</v>
      </c>
      <c r="F1545">
        <f t="shared" si="121"/>
        <v>-2.4000000000000057</v>
      </c>
      <c r="G1545" t="s">
        <v>34</v>
      </c>
      <c r="H1545" s="2">
        <f t="shared" si="124"/>
        <v>-6.3225806451629146E-2</v>
      </c>
      <c r="I1545">
        <f t="shared" si="122"/>
        <v>44.410000000000004</v>
      </c>
      <c r="J1545">
        <f t="shared" si="123"/>
        <v>13.589999999999996</v>
      </c>
    </row>
    <row r="1546" spans="1:10">
      <c r="A1546" s="1">
        <v>0.6447222222222222</v>
      </c>
      <c r="B1546">
        <v>35.700000000000003</v>
      </c>
      <c r="C1546">
        <v>57</v>
      </c>
      <c r="D1546">
        <v>0</v>
      </c>
      <c r="E1546">
        <f t="shared" si="120"/>
        <v>60.400000000000006</v>
      </c>
      <c r="F1546">
        <f t="shared" si="121"/>
        <v>-3.4000000000000057</v>
      </c>
      <c r="G1546" t="s">
        <v>34</v>
      </c>
      <c r="H1546" s="2">
        <f t="shared" si="124"/>
        <v>-6.3225806451629146E-2</v>
      </c>
      <c r="I1546">
        <f t="shared" si="122"/>
        <v>44.410000000000004</v>
      </c>
      <c r="J1546">
        <f t="shared" si="123"/>
        <v>12.589999999999996</v>
      </c>
    </row>
    <row r="1547" spans="1:10">
      <c r="A1547" s="1">
        <v>0.64479166666666665</v>
      </c>
      <c r="B1547">
        <v>35.700000000000003</v>
      </c>
      <c r="C1547">
        <v>57</v>
      </c>
      <c r="D1547">
        <v>0</v>
      </c>
      <c r="E1547">
        <f t="shared" si="120"/>
        <v>60.400000000000006</v>
      </c>
      <c r="F1547">
        <f t="shared" si="121"/>
        <v>-3.4000000000000057</v>
      </c>
      <c r="G1547" t="s">
        <v>34</v>
      </c>
      <c r="H1547" s="2">
        <f t="shared" si="124"/>
        <v>-6.3225806451629146E-2</v>
      </c>
      <c r="I1547">
        <f t="shared" si="122"/>
        <v>44.410000000000004</v>
      </c>
      <c r="J1547">
        <f t="shared" si="123"/>
        <v>12.589999999999996</v>
      </c>
    </row>
    <row r="1548" spans="1:10">
      <c r="A1548" s="1">
        <v>0.64486111111111111</v>
      </c>
      <c r="B1548">
        <v>35.700000000000003</v>
      </c>
      <c r="C1548">
        <v>57</v>
      </c>
      <c r="D1548">
        <v>17</v>
      </c>
      <c r="E1548">
        <f t="shared" si="120"/>
        <v>65.81</v>
      </c>
      <c r="F1548">
        <f t="shared" si="121"/>
        <v>-8.8100000000000023</v>
      </c>
      <c r="G1548" t="s">
        <v>34</v>
      </c>
      <c r="H1548" s="2">
        <f t="shared" si="124"/>
        <v>-6.3225806451629146E-2</v>
      </c>
      <c r="I1548">
        <f t="shared" si="122"/>
        <v>56.820125659300281</v>
      </c>
      <c r="J1548">
        <f t="shared" si="123"/>
        <v>0.17987434069971897</v>
      </c>
    </row>
    <row r="1549" spans="1:10">
      <c r="A1549" s="1">
        <v>0.64493055555555556</v>
      </c>
      <c r="B1549">
        <v>35.700000000000003</v>
      </c>
      <c r="C1549">
        <v>61</v>
      </c>
      <c r="D1549">
        <v>18</v>
      </c>
      <c r="E1549">
        <f t="shared" si="120"/>
        <v>65.97</v>
      </c>
      <c r="F1549">
        <f t="shared" si="121"/>
        <v>-4.9699999999999989</v>
      </c>
      <c r="G1549" t="s">
        <v>34</v>
      </c>
      <c r="H1549" s="2">
        <f t="shared" si="124"/>
        <v>-6.3225806451629146E-2</v>
      </c>
      <c r="I1549">
        <f t="shared" si="122"/>
        <v>57.550133050731127</v>
      </c>
      <c r="J1549">
        <f t="shared" si="123"/>
        <v>3.4498669492688734</v>
      </c>
    </row>
    <row r="1550" spans="1:10">
      <c r="A1550" s="1">
        <v>0.64500000000000002</v>
      </c>
      <c r="B1550">
        <v>35.700000000000003</v>
      </c>
      <c r="C1550">
        <v>72</v>
      </c>
      <c r="D1550">
        <v>85</v>
      </c>
      <c r="E1550">
        <f t="shared" si="120"/>
        <v>76.69</v>
      </c>
      <c r="F1550">
        <f t="shared" si="121"/>
        <v>-4.6899999999999977</v>
      </c>
      <c r="G1550" t="s">
        <v>34</v>
      </c>
      <c r="H1550" s="2">
        <f t="shared" si="124"/>
        <v>-6.3225806451629146E-2</v>
      </c>
      <c r="I1550">
        <f t="shared" si="122"/>
        <v>106.46062820251881</v>
      </c>
      <c r="J1550">
        <f t="shared" si="123"/>
        <v>-34.460628202518805</v>
      </c>
    </row>
    <row r="1551" spans="1:10">
      <c r="A1551" s="1">
        <v>0.64506944444444447</v>
      </c>
      <c r="B1551">
        <v>35.700000000000003</v>
      </c>
      <c r="C1551">
        <v>72</v>
      </c>
      <c r="D1551">
        <v>50</v>
      </c>
      <c r="E1551">
        <f t="shared" si="120"/>
        <v>71.09</v>
      </c>
      <c r="F1551">
        <f t="shared" si="121"/>
        <v>0.90999999999999659</v>
      </c>
      <c r="G1551" t="s">
        <v>34</v>
      </c>
      <c r="H1551" s="2">
        <f t="shared" si="124"/>
        <v>-6.3225806451629146E-2</v>
      </c>
      <c r="I1551">
        <f t="shared" si="122"/>
        <v>80.910369559346989</v>
      </c>
      <c r="J1551">
        <f t="shared" si="123"/>
        <v>-8.9103695593469894</v>
      </c>
    </row>
    <row r="1552" spans="1:10">
      <c r="A1552" s="1">
        <v>0.64520833333333327</v>
      </c>
      <c r="B1552">
        <v>35.700000000000003</v>
      </c>
      <c r="C1552">
        <v>70</v>
      </c>
      <c r="D1552">
        <v>25</v>
      </c>
      <c r="E1552">
        <f t="shared" si="120"/>
        <v>67.09</v>
      </c>
      <c r="F1552">
        <f t="shared" si="121"/>
        <v>2.9099999999999966</v>
      </c>
      <c r="G1552" t="s">
        <v>34</v>
      </c>
      <c r="H1552" s="2">
        <f t="shared" si="124"/>
        <v>-6.3225806451629146E-2</v>
      </c>
      <c r="I1552">
        <f t="shared" si="122"/>
        <v>62.660184789836379</v>
      </c>
      <c r="J1552">
        <f t="shared" si="123"/>
        <v>7.3398152101636214</v>
      </c>
    </row>
    <row r="1553" spans="1:10">
      <c r="A1553" s="1">
        <v>0.64527777777777773</v>
      </c>
      <c r="B1553">
        <v>35.700000000000003</v>
      </c>
      <c r="C1553">
        <v>69</v>
      </c>
      <c r="D1553">
        <v>5</v>
      </c>
      <c r="E1553">
        <f t="shared" si="120"/>
        <v>63.89</v>
      </c>
      <c r="F1553">
        <f t="shared" si="121"/>
        <v>5.1099999999999994</v>
      </c>
      <c r="G1553" t="s">
        <v>34</v>
      </c>
      <c r="H1553" s="2">
        <f t="shared" si="124"/>
        <v>-6.3225806451629146E-2</v>
      </c>
      <c r="I1553">
        <f t="shared" si="122"/>
        <v>48.060036959593447</v>
      </c>
      <c r="J1553">
        <f t="shared" si="123"/>
        <v>20.939963040406553</v>
      </c>
    </row>
    <row r="1554" spans="1:10">
      <c r="A1554" s="1">
        <v>0.64534722222222218</v>
      </c>
      <c r="B1554">
        <v>35.700000000000003</v>
      </c>
      <c r="C1554">
        <v>69</v>
      </c>
      <c r="D1554">
        <v>28</v>
      </c>
      <c r="E1554">
        <f t="shared" si="120"/>
        <v>67.570000000000007</v>
      </c>
      <c r="F1554">
        <f t="shared" si="121"/>
        <v>1.4299999999999926</v>
      </c>
      <c r="G1554" t="s">
        <v>34</v>
      </c>
      <c r="H1554" s="2">
        <f t="shared" si="124"/>
        <v>-6.3225806451629146E-2</v>
      </c>
      <c r="I1554">
        <f t="shared" si="122"/>
        <v>64.850206963250798</v>
      </c>
      <c r="J1554">
        <f t="shared" si="123"/>
        <v>4.1497930367492017</v>
      </c>
    </row>
    <row r="1555" spans="1:10">
      <c r="A1555" s="1">
        <v>0.64541666666666664</v>
      </c>
      <c r="B1555">
        <v>35.700000000000003</v>
      </c>
      <c r="C1555">
        <v>68</v>
      </c>
      <c r="D1555">
        <v>8</v>
      </c>
      <c r="E1555">
        <f t="shared" si="120"/>
        <v>64.37</v>
      </c>
      <c r="F1555">
        <f t="shared" si="121"/>
        <v>3.6299999999999955</v>
      </c>
      <c r="G1555" t="s">
        <v>34</v>
      </c>
      <c r="H1555" s="2">
        <f t="shared" si="124"/>
        <v>-6.3225806451629146E-2</v>
      </c>
      <c r="I1555">
        <f t="shared" si="122"/>
        <v>50.250059134959223</v>
      </c>
      <c r="J1555">
        <f t="shared" si="123"/>
        <v>17.749940865040777</v>
      </c>
    </row>
    <row r="1556" spans="1:10">
      <c r="A1556" s="1">
        <v>0.64548611111111109</v>
      </c>
      <c r="B1556">
        <v>35.700000000000003</v>
      </c>
      <c r="C1556">
        <v>67</v>
      </c>
      <c r="D1556">
        <v>0</v>
      </c>
      <c r="E1556">
        <f t="shared" si="120"/>
        <v>60.400000000000006</v>
      </c>
      <c r="F1556">
        <f t="shared" si="121"/>
        <v>6.5999999999999943</v>
      </c>
      <c r="G1556" t="s">
        <v>34</v>
      </c>
      <c r="H1556" s="2">
        <f t="shared" si="124"/>
        <v>-6.3225806451629146E-2</v>
      </c>
      <c r="I1556">
        <f t="shared" si="122"/>
        <v>44.410000000000004</v>
      </c>
      <c r="J1556">
        <f t="shared" si="123"/>
        <v>22.589999999999996</v>
      </c>
    </row>
    <row r="1557" spans="1:10">
      <c r="A1557" s="1">
        <v>0.64555555555555555</v>
      </c>
      <c r="B1557">
        <v>35.700000000000003</v>
      </c>
      <c r="C1557">
        <v>66</v>
      </c>
      <c r="D1557">
        <v>0</v>
      </c>
      <c r="E1557">
        <f t="shared" si="120"/>
        <v>60.400000000000006</v>
      </c>
      <c r="F1557">
        <f t="shared" si="121"/>
        <v>5.5999999999999943</v>
      </c>
      <c r="G1557" t="s">
        <v>34</v>
      </c>
      <c r="H1557" s="2">
        <f t="shared" si="124"/>
        <v>-6.3225806451629146E-2</v>
      </c>
      <c r="I1557">
        <f t="shared" si="122"/>
        <v>44.410000000000004</v>
      </c>
      <c r="J1557">
        <f t="shared" si="123"/>
        <v>21.589999999999996</v>
      </c>
    </row>
    <row r="1558" spans="1:10">
      <c r="A1558" s="1">
        <v>0.645625</v>
      </c>
      <c r="B1558">
        <v>35.700000000000003</v>
      </c>
      <c r="C1558">
        <v>66</v>
      </c>
      <c r="D1558">
        <v>26</v>
      </c>
      <c r="E1558">
        <f t="shared" si="120"/>
        <v>67.25</v>
      </c>
      <c r="F1558">
        <f t="shared" si="121"/>
        <v>-1.25</v>
      </c>
      <c r="G1558" t="s">
        <v>34</v>
      </c>
      <c r="H1558" s="2">
        <f t="shared" si="124"/>
        <v>-6.3225806451629146E-2</v>
      </c>
      <c r="I1558">
        <f t="shared" si="122"/>
        <v>63.390192181007045</v>
      </c>
      <c r="J1558">
        <f t="shared" si="123"/>
        <v>2.6098078189929552</v>
      </c>
    </row>
    <row r="1559" spans="1:10">
      <c r="A1559" s="1">
        <v>0.64569444444444446</v>
      </c>
      <c r="B1559">
        <v>35.700000000000003</v>
      </c>
      <c r="C1559">
        <v>65</v>
      </c>
      <c r="D1559">
        <v>26</v>
      </c>
      <c r="E1559">
        <f t="shared" si="120"/>
        <v>67.25</v>
      </c>
      <c r="F1559">
        <f t="shared" si="121"/>
        <v>-2.25</v>
      </c>
      <c r="G1559" t="s">
        <v>34</v>
      </c>
      <c r="H1559" s="2">
        <f t="shared" si="124"/>
        <v>-6.3225806451629146E-2</v>
      </c>
      <c r="I1559">
        <f t="shared" si="122"/>
        <v>63.390192181007045</v>
      </c>
      <c r="J1559">
        <f t="shared" si="123"/>
        <v>1.6098078189929552</v>
      </c>
    </row>
    <row r="1560" spans="1:10">
      <c r="A1560" s="1">
        <v>0.64576388888888892</v>
      </c>
      <c r="B1560">
        <v>35.700000000000003</v>
      </c>
      <c r="C1560">
        <v>64</v>
      </c>
      <c r="D1560">
        <v>48</v>
      </c>
      <c r="E1560">
        <f t="shared" si="120"/>
        <v>70.77000000000001</v>
      </c>
      <c r="F1560">
        <f t="shared" si="121"/>
        <v>-6.7700000000000102</v>
      </c>
      <c r="G1560" t="s">
        <v>34</v>
      </c>
      <c r="H1560" s="2">
        <f t="shared" si="124"/>
        <v>-6.3225806451629146E-2</v>
      </c>
      <c r="I1560">
        <f t="shared" si="122"/>
        <v>79.450354778534063</v>
      </c>
      <c r="J1560">
        <f t="shared" si="123"/>
        <v>-15.450354778534063</v>
      </c>
    </row>
    <row r="1561" spans="1:10">
      <c r="A1561" s="1">
        <v>0.64583333333333337</v>
      </c>
      <c r="B1561">
        <v>35.700000000000003</v>
      </c>
      <c r="C1561">
        <v>63</v>
      </c>
      <c r="D1561">
        <v>49</v>
      </c>
      <c r="E1561">
        <f t="shared" si="120"/>
        <v>70.930000000000007</v>
      </c>
      <c r="F1561">
        <f t="shared" si="121"/>
        <v>-7.9300000000000068</v>
      </c>
      <c r="G1561" t="s">
        <v>34</v>
      </c>
      <c r="H1561" s="2">
        <f t="shared" si="124"/>
        <v>-6.3225806451629146E-2</v>
      </c>
      <c r="I1561">
        <f t="shared" si="122"/>
        <v>80.180362168956776</v>
      </c>
      <c r="J1561">
        <f t="shared" si="123"/>
        <v>-17.180362168956776</v>
      </c>
    </row>
    <row r="1562" spans="1:10">
      <c r="A1562" s="1">
        <v>0.64590277777777783</v>
      </c>
      <c r="B1562">
        <v>35.700000000000003</v>
      </c>
      <c r="C1562">
        <v>63</v>
      </c>
      <c r="D1562">
        <v>0</v>
      </c>
      <c r="E1562">
        <f t="shared" si="120"/>
        <v>60.400000000000006</v>
      </c>
      <c r="F1562">
        <f t="shared" si="121"/>
        <v>2.5999999999999943</v>
      </c>
      <c r="G1562" t="s">
        <v>34</v>
      </c>
      <c r="H1562" s="2">
        <f t="shared" si="124"/>
        <v>-6.3225806451629146E-2</v>
      </c>
      <c r="I1562">
        <f t="shared" si="122"/>
        <v>44.410000000000004</v>
      </c>
      <c r="J1562">
        <f t="shared" si="123"/>
        <v>18.589999999999996</v>
      </c>
    </row>
    <row r="1563" spans="1:10">
      <c r="A1563" s="1">
        <v>0.64597222222222228</v>
      </c>
      <c r="B1563">
        <v>35.700000000000003</v>
      </c>
      <c r="C1563">
        <v>62</v>
      </c>
      <c r="D1563">
        <v>27</v>
      </c>
      <c r="E1563">
        <f t="shared" si="120"/>
        <v>67.41</v>
      </c>
      <c r="F1563">
        <f t="shared" si="121"/>
        <v>-5.4099999999999966</v>
      </c>
      <c r="G1563" t="s">
        <v>34</v>
      </c>
      <c r="H1563" s="2">
        <f t="shared" si="124"/>
        <v>-6.3225806451629146E-2</v>
      </c>
      <c r="I1563">
        <f t="shared" si="122"/>
        <v>64.120199572145196</v>
      </c>
      <c r="J1563">
        <f t="shared" si="123"/>
        <v>-2.1201995721451965</v>
      </c>
    </row>
    <row r="1564" spans="1:10">
      <c r="A1564" s="1">
        <v>0.64604166666666674</v>
      </c>
      <c r="B1564">
        <v>35.700000000000003</v>
      </c>
      <c r="C1564">
        <v>61</v>
      </c>
      <c r="D1564">
        <v>11</v>
      </c>
      <c r="E1564">
        <f t="shared" si="120"/>
        <v>64.850000000000009</v>
      </c>
      <c r="F1564">
        <f t="shared" si="121"/>
        <v>-3.8500000000000085</v>
      </c>
      <c r="G1564" t="s">
        <v>34</v>
      </c>
      <c r="H1564" s="2">
        <f t="shared" si="124"/>
        <v>-6.3225806451629146E-2</v>
      </c>
      <c r="I1564">
        <f t="shared" si="122"/>
        <v>52.440081310032284</v>
      </c>
      <c r="J1564">
        <f t="shared" si="123"/>
        <v>8.5599186899677164</v>
      </c>
    </row>
    <row r="1565" spans="1:10">
      <c r="A1565" s="1">
        <v>0.64611111111111108</v>
      </c>
      <c r="B1565">
        <v>35.700000000000003</v>
      </c>
      <c r="C1565">
        <v>72</v>
      </c>
      <c r="D1565">
        <v>82</v>
      </c>
      <c r="E1565">
        <f t="shared" si="120"/>
        <v>76.210000000000008</v>
      </c>
      <c r="F1565">
        <f t="shared" si="121"/>
        <v>-4.210000000000008</v>
      </c>
      <c r="G1565" t="s">
        <v>34</v>
      </c>
      <c r="H1565" s="2">
        <f t="shared" si="124"/>
        <v>-6.3225806451629146E-2</v>
      </c>
      <c r="I1565">
        <f t="shared" si="122"/>
        <v>104.27060603466478</v>
      </c>
      <c r="J1565">
        <f t="shared" si="123"/>
        <v>-32.27060603466478</v>
      </c>
    </row>
    <row r="1566" spans="1:10">
      <c r="A1566" s="1">
        <v>0.64618055555555554</v>
      </c>
      <c r="B1566">
        <v>35.700000000000003</v>
      </c>
      <c r="C1566">
        <v>73</v>
      </c>
      <c r="D1566">
        <v>72</v>
      </c>
      <c r="E1566">
        <f t="shared" si="120"/>
        <v>74.61</v>
      </c>
      <c r="F1566">
        <f t="shared" si="121"/>
        <v>-1.6099999999999994</v>
      </c>
      <c r="G1566" t="s">
        <v>34</v>
      </c>
      <c r="H1566" s="2">
        <f t="shared" si="124"/>
        <v>-6.3225806451629146E-2</v>
      </c>
      <c r="I1566">
        <f t="shared" si="122"/>
        <v>96.97053213970463</v>
      </c>
      <c r="J1566">
        <f t="shared" si="123"/>
        <v>-23.97053213970463</v>
      </c>
    </row>
    <row r="1567" spans="1:10">
      <c r="A1567" s="1">
        <v>0.64624999999999999</v>
      </c>
      <c r="B1567">
        <v>35.700000000000003</v>
      </c>
      <c r="C1567">
        <v>72</v>
      </c>
      <c r="D1567">
        <v>24</v>
      </c>
      <c r="E1567">
        <f t="shared" si="120"/>
        <v>66.930000000000007</v>
      </c>
      <c r="F1567">
        <f t="shared" si="121"/>
        <v>5.0699999999999932</v>
      </c>
      <c r="G1567" t="s">
        <v>34</v>
      </c>
      <c r="H1567" s="2">
        <f t="shared" si="124"/>
        <v>-6.3225806451629146E-2</v>
      </c>
      <c r="I1567">
        <f t="shared" si="122"/>
        <v>61.930177398633184</v>
      </c>
      <c r="J1567">
        <f t="shared" si="123"/>
        <v>10.069822601366816</v>
      </c>
    </row>
    <row r="1568" spans="1:10">
      <c r="A1568" s="1">
        <v>0.64631944444444445</v>
      </c>
      <c r="B1568">
        <v>35.700000000000003</v>
      </c>
      <c r="C1568">
        <v>75</v>
      </c>
      <c r="D1568">
        <v>6</v>
      </c>
      <c r="E1568">
        <f t="shared" si="120"/>
        <v>64.05</v>
      </c>
      <c r="F1568">
        <f t="shared" si="121"/>
        <v>10.950000000000003</v>
      </c>
      <c r="G1568" t="s">
        <v>34</v>
      </c>
      <c r="H1568" s="2">
        <f t="shared" si="124"/>
        <v>-6.3225806451629146E-2</v>
      </c>
      <c r="I1568">
        <f t="shared" si="122"/>
        <v>48.790044351414565</v>
      </c>
      <c r="J1568">
        <f t="shared" si="123"/>
        <v>26.209955648585435</v>
      </c>
    </row>
    <row r="1569" spans="1:10">
      <c r="A1569" s="1">
        <v>0.6463888888888889</v>
      </c>
      <c r="B1569">
        <v>35.700000000000003</v>
      </c>
      <c r="C1569">
        <v>75</v>
      </c>
      <c r="D1569">
        <v>25</v>
      </c>
      <c r="E1569">
        <f t="shared" si="120"/>
        <v>67.09</v>
      </c>
      <c r="F1569">
        <f t="shared" si="121"/>
        <v>7.9099999999999966</v>
      </c>
      <c r="G1569" t="s">
        <v>34</v>
      </c>
      <c r="H1569" s="2">
        <f t="shared" si="124"/>
        <v>-6.3225806451629146E-2</v>
      </c>
      <c r="I1569">
        <f t="shared" si="122"/>
        <v>62.660184789836379</v>
      </c>
      <c r="J1569">
        <f t="shared" si="123"/>
        <v>12.339815210163621</v>
      </c>
    </row>
    <row r="1570" spans="1:10">
      <c r="A1570" s="1">
        <v>0.64645833333333336</v>
      </c>
      <c r="B1570">
        <v>35.700000000000003</v>
      </c>
      <c r="C1570">
        <v>74</v>
      </c>
      <c r="D1570">
        <v>3</v>
      </c>
      <c r="E1570">
        <f t="shared" si="120"/>
        <v>63.57</v>
      </c>
      <c r="F1570">
        <f t="shared" si="121"/>
        <v>10.43</v>
      </c>
      <c r="G1570" t="s">
        <v>34</v>
      </c>
      <c r="H1570" s="2">
        <f t="shared" si="124"/>
        <v>-6.3225806451629146E-2</v>
      </c>
      <c r="I1570">
        <f t="shared" si="122"/>
        <v>46.600022175853638</v>
      </c>
      <c r="J1570">
        <f t="shared" si="123"/>
        <v>27.399977824146362</v>
      </c>
    </row>
    <row r="1571" spans="1:10">
      <c r="A1571" s="1">
        <v>0.64652777777777781</v>
      </c>
      <c r="B1571">
        <v>35.700000000000003</v>
      </c>
      <c r="C1571">
        <v>73</v>
      </c>
      <c r="D1571">
        <v>8</v>
      </c>
      <c r="E1571">
        <f t="shared" si="120"/>
        <v>64.37</v>
      </c>
      <c r="F1571">
        <f t="shared" si="121"/>
        <v>8.6299999999999955</v>
      </c>
      <c r="G1571" t="s">
        <v>34</v>
      </c>
      <c r="H1571" s="2">
        <f t="shared" si="124"/>
        <v>-6.3225806451629146E-2</v>
      </c>
      <c r="I1571">
        <f t="shared" si="122"/>
        <v>50.250059134959223</v>
      </c>
      <c r="J1571">
        <f t="shared" si="123"/>
        <v>22.749940865040777</v>
      </c>
    </row>
    <row r="1572" spans="1:10">
      <c r="A1572" s="1">
        <v>0.64659722222222216</v>
      </c>
      <c r="B1572">
        <v>35.700000000000003</v>
      </c>
      <c r="C1572">
        <v>73</v>
      </c>
      <c r="D1572">
        <v>0</v>
      </c>
      <c r="E1572">
        <f t="shared" si="120"/>
        <v>60.400000000000006</v>
      </c>
      <c r="F1572">
        <f t="shared" si="121"/>
        <v>12.599999999999994</v>
      </c>
      <c r="G1572" t="s">
        <v>34</v>
      </c>
      <c r="H1572" s="2">
        <f t="shared" si="124"/>
        <v>-6.3225806451629146E-2</v>
      </c>
      <c r="I1572">
        <f t="shared" si="122"/>
        <v>44.410000000000004</v>
      </c>
      <c r="J1572">
        <f t="shared" si="123"/>
        <v>28.589999999999996</v>
      </c>
    </row>
    <row r="1573" spans="1:10">
      <c r="A1573" s="1">
        <v>0.64673611111111107</v>
      </c>
      <c r="B1573">
        <v>35.700000000000003</v>
      </c>
      <c r="C1573">
        <v>71</v>
      </c>
      <c r="D1573">
        <v>38</v>
      </c>
      <c r="E1573">
        <f t="shared" si="120"/>
        <v>69.17</v>
      </c>
      <c r="F1573">
        <f t="shared" si="121"/>
        <v>1.8299999999999983</v>
      </c>
      <c r="G1573" t="s">
        <v>34</v>
      </c>
      <c r="H1573" s="2">
        <f t="shared" si="124"/>
        <v>-6.3225806451629146E-2</v>
      </c>
      <c r="I1573">
        <f t="shared" si="122"/>
        <v>72.150280872518408</v>
      </c>
      <c r="J1573">
        <f t="shared" si="123"/>
        <v>-1.1502808725184082</v>
      </c>
    </row>
    <row r="1574" spans="1:10">
      <c r="A1574" s="1">
        <v>0.64680555555555552</v>
      </c>
      <c r="B1574">
        <v>35.700000000000003</v>
      </c>
      <c r="C1574">
        <v>70</v>
      </c>
      <c r="D1574">
        <v>43</v>
      </c>
      <c r="E1574">
        <f t="shared" si="120"/>
        <v>69.97</v>
      </c>
      <c r="F1574">
        <f t="shared" si="121"/>
        <v>3.0000000000001137E-2</v>
      </c>
      <c r="G1574" t="s">
        <v>34</v>
      </c>
      <c r="H1574" s="2">
        <f t="shared" si="124"/>
        <v>-6.3225806451629146E-2</v>
      </c>
      <c r="I1574">
        <f t="shared" si="122"/>
        <v>75.800317825932723</v>
      </c>
      <c r="J1574">
        <f t="shared" si="123"/>
        <v>-5.8003178259327228</v>
      </c>
    </row>
    <row r="1575" spans="1:10">
      <c r="A1575" s="1">
        <v>0.64687499999999998</v>
      </c>
      <c r="B1575">
        <v>35.700000000000003</v>
      </c>
      <c r="C1575">
        <v>70</v>
      </c>
      <c r="D1575">
        <v>67</v>
      </c>
      <c r="E1575">
        <f t="shared" si="120"/>
        <v>73.81</v>
      </c>
      <c r="F1575">
        <f t="shared" si="121"/>
        <v>-3.8100000000000023</v>
      </c>
      <c r="G1575" t="s">
        <v>34</v>
      </c>
      <c r="H1575" s="2">
        <f t="shared" si="124"/>
        <v>-6.3225806451629146E-2</v>
      </c>
      <c r="I1575">
        <f t="shared" si="122"/>
        <v>93.320495191005264</v>
      </c>
      <c r="J1575">
        <f t="shared" si="123"/>
        <v>-23.320495191005264</v>
      </c>
    </row>
    <row r="1576" spans="1:10">
      <c r="A1576" s="1">
        <v>0.64694444444444443</v>
      </c>
      <c r="B1576">
        <v>35.700000000000003</v>
      </c>
      <c r="C1576">
        <v>69</v>
      </c>
      <c r="D1576">
        <v>67</v>
      </c>
      <c r="E1576">
        <f t="shared" si="120"/>
        <v>73.81</v>
      </c>
      <c r="F1576">
        <f t="shared" si="121"/>
        <v>-4.8100000000000023</v>
      </c>
      <c r="G1576" t="s">
        <v>34</v>
      </c>
      <c r="H1576" s="2">
        <f t="shared" si="124"/>
        <v>-6.3225806451629146E-2</v>
      </c>
      <c r="I1576">
        <f t="shared" si="122"/>
        <v>93.320495191005264</v>
      </c>
      <c r="J1576">
        <f t="shared" si="123"/>
        <v>-24.320495191005264</v>
      </c>
    </row>
    <row r="1577" spans="1:10">
      <c r="A1577" s="1">
        <v>0.64701388888888889</v>
      </c>
      <c r="B1577">
        <v>35.700000000000003</v>
      </c>
      <c r="C1577">
        <v>68</v>
      </c>
      <c r="D1577">
        <v>72</v>
      </c>
      <c r="E1577">
        <f t="shared" si="120"/>
        <v>74.61</v>
      </c>
      <c r="F1577">
        <f t="shared" si="121"/>
        <v>-6.6099999999999994</v>
      </c>
      <c r="G1577" t="s">
        <v>34</v>
      </c>
      <c r="H1577" s="2">
        <f t="shared" si="124"/>
        <v>-6.3225806451629146E-2</v>
      </c>
      <c r="I1577">
        <f t="shared" si="122"/>
        <v>96.97053213970463</v>
      </c>
      <c r="J1577">
        <f t="shared" si="123"/>
        <v>-28.97053213970463</v>
      </c>
    </row>
    <row r="1578" spans="1:10">
      <c r="A1578" s="1">
        <v>0.64708333333333334</v>
      </c>
      <c r="B1578">
        <v>35.700000000000003</v>
      </c>
      <c r="C1578">
        <v>73</v>
      </c>
      <c r="D1578">
        <v>75</v>
      </c>
      <c r="E1578">
        <f t="shared" si="120"/>
        <v>75.09</v>
      </c>
      <c r="F1578">
        <f t="shared" si="121"/>
        <v>-2.0900000000000034</v>
      </c>
      <c r="G1578" t="s">
        <v>34</v>
      </c>
      <c r="H1578" s="2">
        <f t="shared" si="124"/>
        <v>-6.3225806451629146E-2</v>
      </c>
      <c r="I1578">
        <f t="shared" si="122"/>
        <v>99.16055430853406</v>
      </c>
      <c r="J1578">
        <f t="shared" si="123"/>
        <v>-26.16055430853406</v>
      </c>
    </row>
    <row r="1579" spans="1:10">
      <c r="A1579" s="1">
        <v>0.6471527777777778</v>
      </c>
      <c r="B1579">
        <v>35.700000000000003</v>
      </c>
      <c r="C1579">
        <v>73</v>
      </c>
      <c r="D1579">
        <v>76</v>
      </c>
      <c r="E1579">
        <f t="shared" si="120"/>
        <v>75.25</v>
      </c>
      <c r="F1579">
        <f t="shared" si="121"/>
        <v>-2.25</v>
      </c>
      <c r="G1579" t="s">
        <v>34</v>
      </c>
      <c r="H1579" s="2">
        <f t="shared" si="124"/>
        <v>-6.3225806451629146E-2</v>
      </c>
      <c r="I1579">
        <f t="shared" si="122"/>
        <v>99.890561698078841</v>
      </c>
      <c r="J1579">
        <f t="shared" si="123"/>
        <v>-26.890561698078841</v>
      </c>
    </row>
    <row r="1580" spans="1:10">
      <c r="A1580" s="1">
        <v>0.64722222222222225</v>
      </c>
      <c r="B1580">
        <v>35.700000000000003</v>
      </c>
      <c r="C1580">
        <v>72</v>
      </c>
      <c r="D1580">
        <v>8</v>
      </c>
      <c r="E1580">
        <f t="shared" si="120"/>
        <v>64.37</v>
      </c>
      <c r="F1580">
        <f t="shared" si="121"/>
        <v>7.6299999999999955</v>
      </c>
      <c r="G1580" t="s">
        <v>34</v>
      </c>
      <c r="H1580" s="2">
        <f t="shared" si="124"/>
        <v>-6.3225806451629146E-2</v>
      </c>
      <c r="I1580">
        <f t="shared" si="122"/>
        <v>50.250059134959223</v>
      </c>
      <c r="J1580">
        <f t="shared" si="123"/>
        <v>21.749940865040777</v>
      </c>
    </row>
    <row r="1581" spans="1:10">
      <c r="A1581" s="1">
        <v>0.64729166666666671</v>
      </c>
      <c r="B1581">
        <v>35.700000000000003</v>
      </c>
      <c r="C1581">
        <v>71</v>
      </c>
      <c r="D1581">
        <v>30</v>
      </c>
      <c r="E1581">
        <f t="shared" si="120"/>
        <v>67.89</v>
      </c>
      <c r="F1581">
        <f t="shared" si="121"/>
        <v>3.1099999999999994</v>
      </c>
      <c r="G1581" t="s">
        <v>34</v>
      </c>
      <c r="H1581" s="2">
        <f t="shared" si="124"/>
        <v>-6.3225806451629146E-2</v>
      </c>
      <c r="I1581">
        <f t="shared" si="122"/>
        <v>66.310221745364487</v>
      </c>
      <c r="J1581">
        <f t="shared" si="123"/>
        <v>4.6897782546355131</v>
      </c>
    </row>
    <row r="1582" spans="1:10">
      <c r="A1582" s="1">
        <v>0.64736111111111116</v>
      </c>
      <c r="B1582">
        <v>35.700000000000003</v>
      </c>
      <c r="C1582">
        <v>70</v>
      </c>
      <c r="D1582">
        <v>53</v>
      </c>
      <c r="E1582">
        <f t="shared" si="120"/>
        <v>71.570000000000007</v>
      </c>
      <c r="F1582">
        <f t="shared" si="121"/>
        <v>-1.5700000000000074</v>
      </c>
      <c r="G1582" t="s">
        <v>34</v>
      </c>
      <c r="H1582" s="2">
        <f t="shared" si="124"/>
        <v>-6.3225806451629146E-2</v>
      </c>
      <c r="I1582">
        <f t="shared" si="122"/>
        <v>83.100391730322471</v>
      </c>
      <c r="J1582">
        <f t="shared" si="123"/>
        <v>-13.100391730322471</v>
      </c>
    </row>
    <row r="1583" spans="1:10">
      <c r="A1583" s="1">
        <v>0.64743055555555562</v>
      </c>
      <c r="B1583">
        <v>35.700000000000003</v>
      </c>
      <c r="C1583">
        <v>70</v>
      </c>
      <c r="D1583">
        <v>42</v>
      </c>
      <c r="E1583">
        <f t="shared" si="120"/>
        <v>69.81</v>
      </c>
      <c r="F1583">
        <f t="shared" si="121"/>
        <v>0.18999999999999773</v>
      </c>
      <c r="G1583" t="s">
        <v>34</v>
      </c>
      <c r="H1583" s="2">
        <f t="shared" si="124"/>
        <v>-6.3225806451629146E-2</v>
      </c>
      <c r="I1583">
        <f t="shared" si="122"/>
        <v>75.070310435314894</v>
      </c>
      <c r="J1583">
        <f t="shared" si="123"/>
        <v>-5.0703104353148944</v>
      </c>
    </row>
    <row r="1584" spans="1:10">
      <c r="A1584" s="1">
        <v>0.64749999999999996</v>
      </c>
      <c r="B1584">
        <v>35.700000000000003</v>
      </c>
      <c r="C1584">
        <v>69</v>
      </c>
      <c r="D1584">
        <v>6</v>
      </c>
      <c r="E1584">
        <f t="shared" si="120"/>
        <v>64.05</v>
      </c>
      <c r="F1584">
        <f t="shared" si="121"/>
        <v>4.9500000000000028</v>
      </c>
      <c r="G1584" t="s">
        <v>34</v>
      </c>
      <c r="H1584" s="2">
        <f t="shared" si="124"/>
        <v>-6.3225806451629146E-2</v>
      </c>
      <c r="I1584">
        <f t="shared" si="122"/>
        <v>48.790044351414565</v>
      </c>
      <c r="J1584">
        <f t="shared" si="123"/>
        <v>20.209955648585435</v>
      </c>
    </row>
    <row r="1585" spans="1:10">
      <c r="A1585" s="1">
        <v>0.64756944444444442</v>
      </c>
      <c r="B1585">
        <v>35.700000000000003</v>
      </c>
      <c r="C1585">
        <v>68</v>
      </c>
      <c r="D1585">
        <v>0</v>
      </c>
      <c r="E1585">
        <f t="shared" si="120"/>
        <v>60.400000000000006</v>
      </c>
      <c r="F1585">
        <f t="shared" si="121"/>
        <v>7.5999999999999943</v>
      </c>
      <c r="G1585" t="s">
        <v>34</v>
      </c>
      <c r="H1585" s="2">
        <f t="shared" si="124"/>
        <v>-6.3225806451629146E-2</v>
      </c>
      <c r="I1585">
        <f t="shared" si="122"/>
        <v>44.410000000000004</v>
      </c>
      <c r="J1585">
        <f t="shared" si="123"/>
        <v>23.589999999999996</v>
      </c>
    </row>
    <row r="1586" spans="1:10">
      <c r="A1586" s="1">
        <v>0.64763888888888888</v>
      </c>
      <c r="B1586">
        <v>35.700000000000003</v>
      </c>
      <c r="C1586">
        <v>67</v>
      </c>
      <c r="D1586">
        <v>0</v>
      </c>
      <c r="E1586">
        <f t="shared" si="120"/>
        <v>60.400000000000006</v>
      </c>
      <c r="F1586">
        <f t="shared" si="121"/>
        <v>6.5999999999999943</v>
      </c>
      <c r="G1586" t="s">
        <v>34</v>
      </c>
      <c r="H1586" s="2">
        <f t="shared" si="124"/>
        <v>-6.3225806451629146E-2</v>
      </c>
      <c r="I1586">
        <f t="shared" si="122"/>
        <v>44.410000000000004</v>
      </c>
      <c r="J1586">
        <f t="shared" si="123"/>
        <v>22.589999999999996</v>
      </c>
    </row>
    <row r="1587" spans="1:10">
      <c r="A1587" s="1">
        <v>0.64770833333333333</v>
      </c>
      <c r="B1587">
        <v>35.700000000000003</v>
      </c>
      <c r="C1587">
        <v>67</v>
      </c>
      <c r="D1587">
        <v>0</v>
      </c>
      <c r="E1587">
        <f t="shared" si="120"/>
        <v>60.400000000000006</v>
      </c>
      <c r="F1587">
        <f t="shared" si="121"/>
        <v>6.5999999999999943</v>
      </c>
      <c r="G1587" t="s">
        <v>34</v>
      </c>
      <c r="H1587" s="2">
        <f t="shared" si="124"/>
        <v>-6.3225806451629146E-2</v>
      </c>
      <c r="I1587">
        <f t="shared" si="122"/>
        <v>44.410000000000004</v>
      </c>
      <c r="J1587">
        <f t="shared" si="123"/>
        <v>22.589999999999996</v>
      </c>
    </row>
    <row r="1588" spans="1:10">
      <c r="A1588" s="1">
        <v>0.64777777777777779</v>
      </c>
      <c r="B1588">
        <v>35.700000000000003</v>
      </c>
      <c r="C1588">
        <v>66</v>
      </c>
      <c r="D1588">
        <v>0</v>
      </c>
      <c r="E1588">
        <f t="shared" si="120"/>
        <v>60.400000000000006</v>
      </c>
      <c r="F1588">
        <f t="shared" si="121"/>
        <v>5.5999999999999943</v>
      </c>
      <c r="G1588" t="s">
        <v>34</v>
      </c>
      <c r="H1588" s="2">
        <f t="shared" si="124"/>
        <v>-6.3225806451629146E-2</v>
      </c>
      <c r="I1588">
        <f t="shared" si="122"/>
        <v>44.410000000000004</v>
      </c>
      <c r="J1588">
        <f t="shared" si="123"/>
        <v>21.589999999999996</v>
      </c>
    </row>
    <row r="1589" spans="1:10">
      <c r="A1589" s="1">
        <v>0.64784722222222224</v>
      </c>
      <c r="B1589">
        <v>35.700000000000003</v>
      </c>
      <c r="C1589">
        <v>65</v>
      </c>
      <c r="D1589">
        <v>11</v>
      </c>
      <c r="E1589">
        <f t="shared" si="120"/>
        <v>64.850000000000009</v>
      </c>
      <c r="F1589">
        <f t="shared" si="121"/>
        <v>0.14999999999999147</v>
      </c>
      <c r="G1589" t="s">
        <v>34</v>
      </c>
      <c r="H1589" s="2">
        <f t="shared" si="124"/>
        <v>-6.3225806451629146E-2</v>
      </c>
      <c r="I1589">
        <f t="shared" si="122"/>
        <v>52.440081310032284</v>
      </c>
      <c r="J1589">
        <f t="shared" si="123"/>
        <v>12.559918689967716</v>
      </c>
    </row>
    <row r="1590" spans="1:10">
      <c r="A1590" s="1">
        <v>0.6479166666666667</v>
      </c>
      <c r="B1590">
        <v>35.700000000000003</v>
      </c>
      <c r="C1590">
        <v>64</v>
      </c>
      <c r="D1590">
        <v>0</v>
      </c>
      <c r="E1590">
        <f t="shared" si="120"/>
        <v>60.400000000000006</v>
      </c>
      <c r="F1590">
        <f t="shared" si="121"/>
        <v>3.5999999999999943</v>
      </c>
      <c r="G1590" t="s">
        <v>34</v>
      </c>
      <c r="H1590" s="2">
        <f t="shared" si="124"/>
        <v>-6.3225806451629146E-2</v>
      </c>
      <c r="I1590">
        <f t="shared" si="122"/>
        <v>44.410000000000004</v>
      </c>
      <c r="J1590">
        <f t="shared" si="123"/>
        <v>19.589999999999996</v>
      </c>
    </row>
    <row r="1591" spans="1:10">
      <c r="A1591" s="1">
        <v>0.64798611111111104</v>
      </c>
      <c r="B1591">
        <v>35.700000000000003</v>
      </c>
      <c r="C1591">
        <v>64</v>
      </c>
      <c r="D1591">
        <v>20</v>
      </c>
      <c r="E1591">
        <f t="shared" si="120"/>
        <v>66.290000000000006</v>
      </c>
      <c r="F1591">
        <f t="shared" si="121"/>
        <v>-2.2900000000000063</v>
      </c>
      <c r="G1591" t="s">
        <v>34</v>
      </c>
      <c r="H1591" s="2">
        <f t="shared" si="124"/>
        <v>-6.3225806451629146E-2</v>
      </c>
      <c r="I1591">
        <f t="shared" si="122"/>
        <v>59.010147833495239</v>
      </c>
      <c r="J1591">
        <f t="shared" si="123"/>
        <v>4.989852166504761</v>
      </c>
    </row>
    <row r="1592" spans="1:10">
      <c r="A1592" s="1">
        <v>0.6480555555555555</v>
      </c>
      <c r="B1592">
        <v>35.6</v>
      </c>
      <c r="C1592">
        <v>63</v>
      </c>
      <c r="D1592">
        <v>22</v>
      </c>
      <c r="E1592">
        <f t="shared" si="120"/>
        <v>66.61</v>
      </c>
      <c r="F1592">
        <f t="shared" si="121"/>
        <v>-3.6099999999999994</v>
      </c>
      <c r="G1592" t="s">
        <v>34</v>
      </c>
      <c r="H1592" s="2">
        <f t="shared" si="124"/>
        <v>-6.3225806451629146E-2</v>
      </c>
      <c r="I1592">
        <f t="shared" si="122"/>
        <v>60.470162616129258</v>
      </c>
      <c r="J1592">
        <f t="shared" si="123"/>
        <v>2.529837383870742</v>
      </c>
    </row>
    <row r="1593" spans="1:10">
      <c r="A1593" s="1">
        <v>0.64812499999999995</v>
      </c>
      <c r="B1593">
        <v>35.6</v>
      </c>
      <c r="C1593">
        <v>63</v>
      </c>
      <c r="D1593">
        <v>0</v>
      </c>
      <c r="E1593">
        <f t="shared" si="120"/>
        <v>60.400000000000006</v>
      </c>
      <c r="F1593">
        <f t="shared" si="121"/>
        <v>2.5999999999999943</v>
      </c>
      <c r="G1593" t="s">
        <v>34</v>
      </c>
      <c r="H1593" s="2">
        <f t="shared" si="124"/>
        <v>-6.3225806451629146E-2</v>
      </c>
      <c r="I1593">
        <f t="shared" si="122"/>
        <v>44.410000000000004</v>
      </c>
      <c r="J1593">
        <f t="shared" si="123"/>
        <v>18.589999999999996</v>
      </c>
    </row>
    <row r="1594" spans="1:10">
      <c r="A1594" s="1">
        <v>0.64819444444444441</v>
      </c>
      <c r="B1594">
        <v>35.700000000000003</v>
      </c>
      <c r="C1594">
        <v>62</v>
      </c>
      <c r="D1594">
        <v>0</v>
      </c>
      <c r="E1594">
        <f t="shared" si="120"/>
        <v>60.400000000000006</v>
      </c>
      <c r="F1594">
        <f t="shared" si="121"/>
        <v>1.5999999999999943</v>
      </c>
      <c r="G1594" t="s">
        <v>34</v>
      </c>
      <c r="H1594" s="2">
        <f t="shared" si="124"/>
        <v>-6.3225806451629146E-2</v>
      </c>
      <c r="I1594">
        <f t="shared" si="122"/>
        <v>44.410000000000004</v>
      </c>
      <c r="J1594">
        <f t="shared" si="123"/>
        <v>17.589999999999996</v>
      </c>
    </row>
    <row r="1595" spans="1:10">
      <c r="A1595" s="1">
        <v>0.64826388888888886</v>
      </c>
      <c r="B1595">
        <v>35.700000000000003</v>
      </c>
      <c r="C1595">
        <v>61</v>
      </c>
      <c r="D1595">
        <v>0</v>
      </c>
      <c r="E1595">
        <f t="shared" si="120"/>
        <v>60.400000000000006</v>
      </c>
      <c r="F1595">
        <f t="shared" si="121"/>
        <v>0.59999999999999432</v>
      </c>
      <c r="G1595" t="s">
        <v>34</v>
      </c>
      <c r="H1595" s="2">
        <f t="shared" si="124"/>
        <v>-6.3225806451629146E-2</v>
      </c>
      <c r="I1595">
        <f t="shared" si="122"/>
        <v>44.410000000000004</v>
      </c>
      <c r="J1595">
        <f t="shared" si="123"/>
        <v>16.589999999999996</v>
      </c>
    </row>
    <row r="1596" spans="1:10">
      <c r="A1596" s="1">
        <v>0.64833333333333332</v>
      </c>
      <c r="B1596">
        <v>35.700000000000003</v>
      </c>
      <c r="C1596">
        <v>60</v>
      </c>
      <c r="D1596">
        <v>0</v>
      </c>
      <c r="E1596">
        <f t="shared" si="120"/>
        <v>60.400000000000006</v>
      </c>
      <c r="F1596">
        <f t="shared" si="121"/>
        <v>-0.40000000000000568</v>
      </c>
      <c r="G1596" t="s">
        <v>34</v>
      </c>
      <c r="H1596" s="2">
        <f t="shared" si="124"/>
        <v>-6.3225806451629146E-2</v>
      </c>
      <c r="I1596">
        <f t="shared" si="122"/>
        <v>44.410000000000004</v>
      </c>
      <c r="J1596">
        <f t="shared" si="123"/>
        <v>15.589999999999996</v>
      </c>
    </row>
    <row r="1597" spans="1:10">
      <c r="A1597" s="1">
        <v>0.64840277777777777</v>
      </c>
      <c r="B1597">
        <v>35.700000000000003</v>
      </c>
      <c r="C1597">
        <v>60</v>
      </c>
      <c r="D1597">
        <v>0</v>
      </c>
      <c r="E1597">
        <f t="shared" si="120"/>
        <v>60.400000000000006</v>
      </c>
      <c r="F1597">
        <f t="shared" si="121"/>
        <v>-0.40000000000000568</v>
      </c>
      <c r="G1597" t="s">
        <v>34</v>
      </c>
      <c r="H1597" s="2">
        <f t="shared" si="124"/>
        <v>-6.3225806451629146E-2</v>
      </c>
      <c r="I1597">
        <f t="shared" si="122"/>
        <v>44.410000000000004</v>
      </c>
      <c r="J1597">
        <f t="shared" si="123"/>
        <v>15.589999999999996</v>
      </c>
    </row>
    <row r="1598" spans="1:10">
      <c r="A1598" s="1">
        <v>0.64847222222222223</v>
      </c>
      <c r="B1598">
        <v>35.700000000000003</v>
      </c>
      <c r="C1598">
        <v>59</v>
      </c>
      <c r="D1598">
        <v>5</v>
      </c>
      <c r="E1598">
        <f t="shared" si="120"/>
        <v>63.89</v>
      </c>
      <c r="F1598">
        <f t="shared" si="121"/>
        <v>-4.8900000000000006</v>
      </c>
      <c r="G1598" t="s">
        <v>34</v>
      </c>
      <c r="H1598" s="2">
        <f t="shared" si="124"/>
        <v>-6.3225806451629146E-2</v>
      </c>
      <c r="I1598">
        <f t="shared" si="122"/>
        <v>48.060036959593447</v>
      </c>
      <c r="J1598">
        <f t="shared" si="123"/>
        <v>10.939963040406553</v>
      </c>
    </row>
    <row r="1599" spans="1:10">
      <c r="A1599" s="1">
        <v>0.64854166666666668</v>
      </c>
      <c r="B1599">
        <v>35.700000000000003</v>
      </c>
      <c r="C1599">
        <v>58</v>
      </c>
      <c r="D1599">
        <v>6</v>
      </c>
      <c r="E1599">
        <f t="shared" si="120"/>
        <v>64.05</v>
      </c>
      <c r="F1599">
        <f t="shared" si="121"/>
        <v>-6.0499999999999972</v>
      </c>
      <c r="G1599" t="s">
        <v>34</v>
      </c>
      <c r="H1599" s="2">
        <f t="shared" si="124"/>
        <v>-6.3225806451629146E-2</v>
      </c>
      <c r="I1599">
        <f t="shared" si="122"/>
        <v>48.790044351414565</v>
      </c>
      <c r="J1599">
        <f t="shared" si="123"/>
        <v>9.209955648585435</v>
      </c>
    </row>
    <row r="1600" spans="1:10">
      <c r="A1600" s="1">
        <v>0.64861111111111114</v>
      </c>
      <c r="B1600">
        <v>35.700000000000003</v>
      </c>
      <c r="C1600">
        <v>58</v>
      </c>
      <c r="D1600">
        <v>0</v>
      </c>
      <c r="E1600">
        <f t="shared" si="120"/>
        <v>60.400000000000006</v>
      </c>
      <c r="F1600">
        <f t="shared" si="121"/>
        <v>-2.4000000000000057</v>
      </c>
      <c r="G1600" t="s">
        <v>34</v>
      </c>
      <c r="H1600" s="2">
        <f t="shared" si="124"/>
        <v>-6.3225806451629146E-2</v>
      </c>
      <c r="I1600">
        <f t="shared" si="122"/>
        <v>44.410000000000004</v>
      </c>
      <c r="J1600">
        <f t="shared" si="123"/>
        <v>13.589999999999996</v>
      </c>
    </row>
    <row r="1601" spans="1:10">
      <c r="A1601" s="1">
        <v>0.64868055555555559</v>
      </c>
      <c r="B1601">
        <v>35.700000000000003</v>
      </c>
      <c r="C1601">
        <v>58</v>
      </c>
      <c r="D1601">
        <v>0</v>
      </c>
      <c r="E1601">
        <f t="shared" si="120"/>
        <v>60.400000000000006</v>
      </c>
      <c r="F1601">
        <f t="shared" si="121"/>
        <v>-2.4000000000000057</v>
      </c>
      <c r="G1601" t="s">
        <v>34</v>
      </c>
      <c r="H1601" s="2">
        <f t="shared" si="124"/>
        <v>-6.3225806451629146E-2</v>
      </c>
      <c r="I1601">
        <f t="shared" si="122"/>
        <v>44.410000000000004</v>
      </c>
      <c r="J1601">
        <f t="shared" si="123"/>
        <v>13.589999999999996</v>
      </c>
    </row>
    <row r="1602" spans="1:10">
      <c r="A1602" s="1">
        <v>0.64875000000000005</v>
      </c>
      <c r="B1602">
        <v>35.700000000000003</v>
      </c>
      <c r="C1602">
        <v>57</v>
      </c>
      <c r="D1602">
        <v>0</v>
      </c>
      <c r="E1602">
        <f t="shared" si="120"/>
        <v>60.400000000000006</v>
      </c>
      <c r="F1602">
        <f t="shared" si="121"/>
        <v>-3.4000000000000057</v>
      </c>
      <c r="G1602" t="s">
        <v>34</v>
      </c>
      <c r="H1602" s="2">
        <f t="shared" si="124"/>
        <v>-6.3225806451629146E-2</v>
      </c>
      <c r="I1602">
        <f t="shared" si="122"/>
        <v>44.410000000000004</v>
      </c>
      <c r="J1602">
        <f t="shared" si="123"/>
        <v>12.589999999999996</v>
      </c>
    </row>
    <row r="1603" spans="1:10">
      <c r="A1603" s="1">
        <v>0.6488194444444445</v>
      </c>
      <c r="B1603">
        <v>35.700000000000003</v>
      </c>
      <c r="C1603">
        <v>57</v>
      </c>
      <c r="D1603">
        <v>0</v>
      </c>
      <c r="E1603">
        <f t="shared" ref="E1603:E1666" si="125">0.16*D1603+63.09-2.69*EXP(-(32.53)*D1603)</f>
        <v>60.400000000000006</v>
      </c>
      <c r="F1603">
        <f t="shared" ref="F1603:F1666" si="126">C1603-E1603</f>
        <v>-3.4000000000000057</v>
      </c>
      <c r="G1603" t="s">
        <v>34</v>
      </c>
      <c r="H1603" s="2">
        <f t="shared" si="124"/>
        <v>-6.3225806451629146E-2</v>
      </c>
      <c r="I1603">
        <f t="shared" ref="I1603:I1666" si="127">0.73*D1603+46.09-1.68*EXP(-(0.0000044)*D1603)</f>
        <v>44.410000000000004</v>
      </c>
      <c r="J1603">
        <f t="shared" ref="J1603:J1666" si="128">C1603-I1603</f>
        <v>12.589999999999996</v>
      </c>
    </row>
    <row r="1604" spans="1:10">
      <c r="A1604" s="1">
        <v>0.64888888888888896</v>
      </c>
      <c r="B1604">
        <v>35.6</v>
      </c>
      <c r="C1604">
        <v>58</v>
      </c>
      <c r="D1604">
        <v>8</v>
      </c>
      <c r="E1604">
        <f t="shared" si="125"/>
        <v>64.37</v>
      </c>
      <c r="F1604">
        <f t="shared" si="126"/>
        <v>-6.3700000000000045</v>
      </c>
      <c r="G1604" t="s">
        <v>34</v>
      </c>
      <c r="H1604" s="2">
        <f t="shared" ref="H1604:H1667" si="129">AVERAGE(F:F)</f>
        <v>-6.3225806451629146E-2</v>
      </c>
      <c r="I1604">
        <f t="shared" si="127"/>
        <v>50.250059134959223</v>
      </c>
      <c r="J1604">
        <f t="shared" si="128"/>
        <v>7.7499408650407773</v>
      </c>
    </row>
    <row r="1605" spans="1:10">
      <c r="A1605" s="1">
        <v>0.6489583333333333</v>
      </c>
      <c r="B1605">
        <v>35.6</v>
      </c>
      <c r="C1605">
        <v>57</v>
      </c>
      <c r="D1605">
        <v>0</v>
      </c>
      <c r="E1605">
        <f t="shared" si="125"/>
        <v>60.400000000000006</v>
      </c>
      <c r="F1605">
        <f t="shared" si="126"/>
        <v>-3.4000000000000057</v>
      </c>
      <c r="G1605" t="s">
        <v>34</v>
      </c>
      <c r="H1605" s="2">
        <f t="shared" si="129"/>
        <v>-6.3225806451629146E-2</v>
      </c>
      <c r="I1605">
        <f t="shared" si="127"/>
        <v>44.410000000000004</v>
      </c>
      <c r="J1605">
        <f t="shared" si="128"/>
        <v>12.589999999999996</v>
      </c>
    </row>
    <row r="1606" spans="1:10">
      <c r="A1606" s="1">
        <v>0.64902777777777776</v>
      </c>
      <c r="B1606">
        <v>35.6</v>
      </c>
      <c r="C1606">
        <v>57</v>
      </c>
      <c r="D1606">
        <v>0</v>
      </c>
      <c r="E1606">
        <f t="shared" si="125"/>
        <v>60.400000000000006</v>
      </c>
      <c r="F1606">
        <f t="shared" si="126"/>
        <v>-3.4000000000000057</v>
      </c>
      <c r="G1606" t="s">
        <v>34</v>
      </c>
      <c r="H1606" s="2">
        <f t="shared" si="129"/>
        <v>-6.3225806451629146E-2</v>
      </c>
      <c r="I1606">
        <f t="shared" si="127"/>
        <v>44.410000000000004</v>
      </c>
      <c r="J1606">
        <f t="shared" si="128"/>
        <v>12.589999999999996</v>
      </c>
    </row>
    <row r="1607" spans="1:10">
      <c r="A1607" s="1">
        <v>0.64909722222222221</v>
      </c>
      <c r="B1607">
        <v>35.6</v>
      </c>
      <c r="C1607">
        <v>58</v>
      </c>
      <c r="D1607">
        <v>6</v>
      </c>
      <c r="E1607">
        <f t="shared" si="125"/>
        <v>64.05</v>
      </c>
      <c r="F1607">
        <f t="shared" si="126"/>
        <v>-6.0499999999999972</v>
      </c>
      <c r="G1607" t="s">
        <v>34</v>
      </c>
      <c r="H1607" s="2">
        <f t="shared" si="129"/>
        <v>-6.3225806451629146E-2</v>
      </c>
      <c r="I1607">
        <f t="shared" si="127"/>
        <v>48.790044351414565</v>
      </c>
      <c r="J1607">
        <f t="shared" si="128"/>
        <v>9.209955648585435</v>
      </c>
    </row>
    <row r="1608" spans="1:10">
      <c r="A1608" s="1">
        <v>0.64916666666666667</v>
      </c>
      <c r="B1608">
        <v>35.6</v>
      </c>
      <c r="C1608">
        <v>57</v>
      </c>
      <c r="D1608">
        <v>0</v>
      </c>
      <c r="E1608">
        <f t="shared" si="125"/>
        <v>60.400000000000006</v>
      </c>
      <c r="F1608">
        <f t="shared" si="126"/>
        <v>-3.4000000000000057</v>
      </c>
      <c r="G1608" t="s">
        <v>34</v>
      </c>
      <c r="H1608" s="2">
        <f t="shared" si="129"/>
        <v>-6.3225806451629146E-2</v>
      </c>
      <c r="I1608">
        <f t="shared" si="127"/>
        <v>44.410000000000004</v>
      </c>
      <c r="J1608">
        <f t="shared" si="128"/>
        <v>12.589999999999996</v>
      </c>
    </row>
    <row r="1609" spans="1:10">
      <c r="A1609" s="1">
        <v>0.64923611111111112</v>
      </c>
      <c r="B1609">
        <v>35.6</v>
      </c>
      <c r="C1609">
        <v>57</v>
      </c>
      <c r="D1609">
        <v>2</v>
      </c>
      <c r="E1609">
        <f t="shared" si="125"/>
        <v>63.410000000000004</v>
      </c>
      <c r="F1609">
        <f t="shared" si="126"/>
        <v>-6.4100000000000037</v>
      </c>
      <c r="G1609" t="s">
        <v>34</v>
      </c>
      <c r="H1609" s="2">
        <f t="shared" si="129"/>
        <v>-6.3225806451629146E-2</v>
      </c>
      <c r="I1609">
        <f t="shared" si="127"/>
        <v>45.870014783934955</v>
      </c>
      <c r="J1609">
        <f t="shared" si="128"/>
        <v>11.129985216065045</v>
      </c>
    </row>
    <row r="1610" spans="1:10">
      <c r="A1610" s="1">
        <v>0.64930555555555558</v>
      </c>
      <c r="B1610">
        <v>35.6</v>
      </c>
      <c r="C1610">
        <v>61</v>
      </c>
      <c r="D1610">
        <v>20</v>
      </c>
      <c r="E1610">
        <f t="shared" si="125"/>
        <v>66.290000000000006</v>
      </c>
      <c r="F1610">
        <f t="shared" si="126"/>
        <v>-5.2900000000000063</v>
      </c>
      <c r="G1610" t="s">
        <v>34</v>
      </c>
      <c r="H1610" s="2">
        <f t="shared" si="129"/>
        <v>-6.3225806451629146E-2</v>
      </c>
      <c r="I1610">
        <f t="shared" si="127"/>
        <v>59.010147833495239</v>
      </c>
      <c r="J1610">
        <f t="shared" si="128"/>
        <v>1.989852166504761</v>
      </c>
    </row>
    <row r="1611" spans="1:10">
      <c r="A1611" s="1">
        <v>0.64937500000000004</v>
      </c>
      <c r="B1611">
        <v>35.700000000000003</v>
      </c>
      <c r="C1611">
        <v>60</v>
      </c>
      <c r="D1611">
        <v>60</v>
      </c>
      <c r="E1611">
        <f t="shared" si="125"/>
        <v>72.69</v>
      </c>
      <c r="F1611">
        <f t="shared" si="126"/>
        <v>-12.689999999999998</v>
      </c>
      <c r="G1611" t="s">
        <v>34</v>
      </c>
      <c r="H1611" s="2">
        <f t="shared" si="129"/>
        <v>-6.3225806451629146E-2</v>
      </c>
      <c r="I1611">
        <f t="shared" si="127"/>
        <v>88.210443461460514</v>
      </c>
      <c r="J1611">
        <f t="shared" si="128"/>
        <v>-28.210443461460514</v>
      </c>
    </row>
    <row r="1612" spans="1:10">
      <c r="A1612" s="1">
        <v>0.64944444444444438</v>
      </c>
      <c r="B1612">
        <v>35.700000000000003</v>
      </c>
      <c r="C1612">
        <v>60</v>
      </c>
      <c r="D1612">
        <v>9</v>
      </c>
      <c r="E1612">
        <f t="shared" si="125"/>
        <v>64.53</v>
      </c>
      <c r="F1612">
        <f t="shared" si="126"/>
        <v>-4.5300000000000011</v>
      </c>
      <c r="G1612" t="s">
        <v>34</v>
      </c>
      <c r="H1612" s="2">
        <f t="shared" si="129"/>
        <v>-6.3225806451629146E-2</v>
      </c>
      <c r="I1612">
        <f t="shared" si="127"/>
        <v>50.980066526682769</v>
      </c>
      <c r="J1612">
        <f t="shared" si="128"/>
        <v>9.0199334733172307</v>
      </c>
    </row>
    <row r="1613" spans="1:10">
      <c r="A1613" s="1">
        <v>0.64951388888888884</v>
      </c>
      <c r="B1613">
        <v>35.700000000000003</v>
      </c>
      <c r="C1613">
        <v>61</v>
      </c>
      <c r="D1613">
        <v>67</v>
      </c>
      <c r="E1613">
        <f t="shared" si="125"/>
        <v>73.81</v>
      </c>
      <c r="F1613">
        <f t="shared" si="126"/>
        <v>-12.810000000000002</v>
      </c>
      <c r="G1613" t="s">
        <v>34</v>
      </c>
      <c r="H1613" s="2">
        <f t="shared" si="129"/>
        <v>-6.3225806451629146E-2</v>
      </c>
      <c r="I1613">
        <f t="shared" si="127"/>
        <v>93.320495191005264</v>
      </c>
      <c r="J1613">
        <f t="shared" si="128"/>
        <v>-32.320495191005264</v>
      </c>
    </row>
    <row r="1614" spans="1:10">
      <c r="A1614" s="1">
        <v>0.64958333333333329</v>
      </c>
      <c r="B1614">
        <v>35.700000000000003</v>
      </c>
      <c r="C1614">
        <v>76</v>
      </c>
      <c r="D1614">
        <v>89</v>
      </c>
      <c r="E1614">
        <f t="shared" si="125"/>
        <v>77.33</v>
      </c>
      <c r="F1614">
        <f t="shared" si="126"/>
        <v>-1.3299999999999983</v>
      </c>
      <c r="G1614" t="s">
        <v>34</v>
      </c>
      <c r="H1614" s="2">
        <f t="shared" si="129"/>
        <v>-6.3225806451629146E-2</v>
      </c>
      <c r="I1614">
        <f t="shared" si="127"/>
        <v>109.38065775920235</v>
      </c>
      <c r="J1614">
        <f t="shared" si="128"/>
        <v>-33.38065775920235</v>
      </c>
    </row>
    <row r="1615" spans="1:10">
      <c r="A1615" s="1">
        <v>0.64965277777777775</v>
      </c>
      <c r="B1615">
        <v>35.700000000000003</v>
      </c>
      <c r="C1615">
        <v>76</v>
      </c>
      <c r="D1615">
        <v>0</v>
      </c>
      <c r="E1615">
        <f t="shared" si="125"/>
        <v>60.400000000000006</v>
      </c>
      <c r="F1615">
        <f t="shared" si="126"/>
        <v>15.599999999999994</v>
      </c>
      <c r="G1615" t="s">
        <v>34</v>
      </c>
      <c r="H1615" s="2">
        <f t="shared" si="129"/>
        <v>-6.3225806451629146E-2</v>
      </c>
      <c r="I1615">
        <f t="shared" si="127"/>
        <v>44.410000000000004</v>
      </c>
      <c r="J1615">
        <f t="shared" si="128"/>
        <v>31.589999999999996</v>
      </c>
    </row>
    <row r="1616" spans="1:10">
      <c r="A1616" s="1">
        <v>0.6497222222222222</v>
      </c>
      <c r="B1616">
        <v>35.700000000000003</v>
      </c>
      <c r="C1616">
        <v>75</v>
      </c>
      <c r="D1616">
        <v>2</v>
      </c>
      <c r="E1616">
        <f t="shared" si="125"/>
        <v>63.410000000000004</v>
      </c>
      <c r="F1616">
        <f t="shared" si="126"/>
        <v>11.589999999999996</v>
      </c>
      <c r="G1616" t="s">
        <v>34</v>
      </c>
      <c r="H1616" s="2">
        <f t="shared" si="129"/>
        <v>-6.3225806451629146E-2</v>
      </c>
      <c r="I1616">
        <f t="shared" si="127"/>
        <v>45.870014783934955</v>
      </c>
      <c r="J1616">
        <f t="shared" si="128"/>
        <v>29.129985216065045</v>
      </c>
    </row>
    <row r="1617" spans="1:10">
      <c r="A1617" s="1">
        <v>0.64979166666666666</v>
      </c>
      <c r="B1617">
        <v>35.700000000000003</v>
      </c>
      <c r="C1617">
        <v>74</v>
      </c>
      <c r="D1617">
        <v>69</v>
      </c>
      <c r="E1617">
        <f t="shared" si="125"/>
        <v>74.13000000000001</v>
      </c>
      <c r="F1617">
        <f t="shared" si="126"/>
        <v>-0.13000000000000966</v>
      </c>
      <c r="G1617" t="s">
        <v>34</v>
      </c>
      <c r="H1617" s="2">
        <f t="shared" si="129"/>
        <v>-6.3225806451629146E-2</v>
      </c>
      <c r="I1617">
        <f t="shared" si="127"/>
        <v>94.780509970582557</v>
      </c>
      <c r="J1617">
        <f t="shared" si="128"/>
        <v>-20.780509970582557</v>
      </c>
    </row>
    <row r="1618" spans="1:10">
      <c r="A1618" s="1">
        <v>0.64986111111111111</v>
      </c>
      <c r="B1618">
        <v>35.700000000000003</v>
      </c>
      <c r="C1618">
        <v>73</v>
      </c>
      <c r="D1618">
        <v>50</v>
      </c>
      <c r="E1618">
        <f t="shared" si="125"/>
        <v>71.09</v>
      </c>
      <c r="F1618">
        <f t="shared" si="126"/>
        <v>1.9099999999999966</v>
      </c>
      <c r="G1618" t="s">
        <v>34</v>
      </c>
      <c r="H1618" s="2">
        <f t="shared" si="129"/>
        <v>-6.3225806451629146E-2</v>
      </c>
      <c r="I1618">
        <f t="shared" si="127"/>
        <v>80.910369559346989</v>
      </c>
      <c r="J1618">
        <f t="shared" si="128"/>
        <v>-7.9103695593469894</v>
      </c>
    </row>
    <row r="1619" spans="1:10">
      <c r="A1619" s="1">
        <v>0.64993055555555557</v>
      </c>
      <c r="B1619">
        <v>35.700000000000003</v>
      </c>
      <c r="C1619">
        <v>73</v>
      </c>
      <c r="D1619">
        <v>78</v>
      </c>
      <c r="E1619">
        <f t="shared" si="125"/>
        <v>75.570000000000007</v>
      </c>
      <c r="F1619">
        <f t="shared" si="126"/>
        <v>-2.5700000000000074</v>
      </c>
      <c r="G1619" t="s">
        <v>34</v>
      </c>
      <c r="H1619" s="2">
        <f t="shared" si="129"/>
        <v>-6.3225806451629146E-2</v>
      </c>
      <c r="I1619">
        <f t="shared" si="127"/>
        <v>101.35057647707087</v>
      </c>
      <c r="J1619">
        <f t="shared" si="128"/>
        <v>-28.350576477070874</v>
      </c>
    </row>
    <row r="1620" spans="1:10">
      <c r="A1620" s="1">
        <v>0.65</v>
      </c>
      <c r="B1620">
        <v>35.700000000000003</v>
      </c>
      <c r="C1620">
        <v>73</v>
      </c>
      <c r="D1620">
        <v>54</v>
      </c>
      <c r="E1620">
        <f t="shared" si="125"/>
        <v>71.73</v>
      </c>
      <c r="F1620">
        <f t="shared" si="126"/>
        <v>1.269999999999996</v>
      </c>
      <c r="G1620" t="s">
        <v>34</v>
      </c>
      <c r="H1620" s="2">
        <f t="shared" si="129"/>
        <v>-6.3225806451629146E-2</v>
      </c>
      <c r="I1620">
        <f t="shared" si="127"/>
        <v>83.830399120582598</v>
      </c>
      <c r="J1620">
        <f t="shared" si="128"/>
        <v>-10.830399120582598</v>
      </c>
    </row>
    <row r="1621" spans="1:10">
      <c r="A1621" s="1">
        <v>0.65015046296296297</v>
      </c>
      <c r="B1621">
        <v>35.6</v>
      </c>
      <c r="C1621">
        <v>72</v>
      </c>
      <c r="D1621">
        <v>2</v>
      </c>
      <c r="E1621">
        <f t="shared" si="125"/>
        <v>63.410000000000004</v>
      </c>
      <c r="F1621">
        <f t="shared" si="126"/>
        <v>8.5899999999999963</v>
      </c>
      <c r="G1621" t="s">
        <v>34</v>
      </c>
      <c r="H1621" s="2">
        <f t="shared" si="129"/>
        <v>-6.3225806451629146E-2</v>
      </c>
      <c r="I1621">
        <f t="shared" si="127"/>
        <v>45.870014783934955</v>
      </c>
      <c r="J1621">
        <f t="shared" si="128"/>
        <v>26.129985216065045</v>
      </c>
    </row>
    <row r="1622" spans="1:10">
      <c r="A1622" s="1">
        <v>0.65021990740740743</v>
      </c>
      <c r="B1622">
        <v>35.6</v>
      </c>
      <c r="C1622">
        <v>71</v>
      </c>
      <c r="D1622">
        <v>17</v>
      </c>
      <c r="E1622">
        <f t="shared" si="125"/>
        <v>65.81</v>
      </c>
      <c r="F1622">
        <f t="shared" si="126"/>
        <v>5.1899999999999977</v>
      </c>
      <c r="G1622" t="s">
        <v>34</v>
      </c>
      <c r="H1622" s="2">
        <f t="shared" si="129"/>
        <v>-6.3225806451629146E-2</v>
      </c>
      <c r="I1622">
        <f t="shared" si="127"/>
        <v>56.820125659300281</v>
      </c>
      <c r="J1622">
        <f t="shared" si="128"/>
        <v>14.179874340699719</v>
      </c>
    </row>
    <row r="1623" spans="1:10">
      <c r="A1623" s="1">
        <v>0.65028935185185188</v>
      </c>
      <c r="B1623">
        <v>35.6</v>
      </c>
      <c r="C1623">
        <v>70</v>
      </c>
      <c r="D1623">
        <v>5</v>
      </c>
      <c r="E1623">
        <f t="shared" si="125"/>
        <v>63.89</v>
      </c>
      <c r="F1623">
        <f t="shared" si="126"/>
        <v>6.1099999999999994</v>
      </c>
      <c r="G1623" t="s">
        <v>34</v>
      </c>
      <c r="H1623" s="2">
        <f t="shared" si="129"/>
        <v>-6.3225806451629146E-2</v>
      </c>
      <c r="I1623">
        <f t="shared" si="127"/>
        <v>48.060036959593447</v>
      </c>
      <c r="J1623">
        <f t="shared" si="128"/>
        <v>21.939963040406553</v>
      </c>
    </row>
    <row r="1624" spans="1:10">
      <c r="A1624" s="1">
        <v>0.65035879629629634</v>
      </c>
      <c r="B1624">
        <v>35.6</v>
      </c>
      <c r="C1624">
        <v>69</v>
      </c>
      <c r="D1624">
        <v>63</v>
      </c>
      <c r="E1624">
        <f t="shared" si="125"/>
        <v>73.17</v>
      </c>
      <c r="F1624">
        <f t="shared" si="126"/>
        <v>-4.1700000000000017</v>
      </c>
      <c r="G1624" t="s">
        <v>34</v>
      </c>
      <c r="H1624" s="2">
        <f t="shared" si="129"/>
        <v>-6.3225806451629146E-2</v>
      </c>
      <c r="I1624">
        <f t="shared" si="127"/>
        <v>90.400465631460506</v>
      </c>
      <c r="J1624">
        <f t="shared" si="128"/>
        <v>-21.400465631460506</v>
      </c>
    </row>
    <row r="1625" spans="1:10">
      <c r="A1625" s="1">
        <v>0.65042824074074079</v>
      </c>
      <c r="B1625">
        <v>35.6</v>
      </c>
      <c r="C1625">
        <v>69</v>
      </c>
      <c r="D1625">
        <v>8</v>
      </c>
      <c r="E1625">
        <f t="shared" si="125"/>
        <v>64.37</v>
      </c>
      <c r="F1625">
        <f t="shared" si="126"/>
        <v>4.6299999999999955</v>
      </c>
      <c r="G1625" t="s">
        <v>34</v>
      </c>
      <c r="H1625" s="2">
        <f t="shared" si="129"/>
        <v>-6.3225806451629146E-2</v>
      </c>
      <c r="I1625">
        <f t="shared" si="127"/>
        <v>50.250059134959223</v>
      </c>
      <c r="J1625">
        <f t="shared" si="128"/>
        <v>18.749940865040777</v>
      </c>
    </row>
    <row r="1626" spans="1:10">
      <c r="A1626" s="1">
        <v>0.65049768518518525</v>
      </c>
      <c r="B1626">
        <v>35.6</v>
      </c>
      <c r="C1626">
        <v>68</v>
      </c>
      <c r="D1626">
        <v>0</v>
      </c>
      <c r="E1626">
        <f t="shared" si="125"/>
        <v>60.400000000000006</v>
      </c>
      <c r="F1626">
        <f t="shared" si="126"/>
        <v>7.5999999999999943</v>
      </c>
      <c r="G1626" t="s">
        <v>34</v>
      </c>
      <c r="H1626" s="2">
        <f t="shared" si="129"/>
        <v>-6.3225806451629146E-2</v>
      </c>
      <c r="I1626">
        <f t="shared" si="127"/>
        <v>44.410000000000004</v>
      </c>
      <c r="J1626">
        <f t="shared" si="128"/>
        <v>23.589999999999996</v>
      </c>
    </row>
    <row r="1627" spans="1:10">
      <c r="A1627" s="1">
        <v>0.6505671296296297</v>
      </c>
      <c r="B1627">
        <v>35.6</v>
      </c>
      <c r="C1627">
        <v>67</v>
      </c>
      <c r="D1627">
        <v>0</v>
      </c>
      <c r="E1627">
        <f t="shared" si="125"/>
        <v>60.400000000000006</v>
      </c>
      <c r="F1627">
        <f t="shared" si="126"/>
        <v>6.5999999999999943</v>
      </c>
      <c r="G1627" t="s">
        <v>34</v>
      </c>
      <c r="H1627" s="2">
        <f t="shared" si="129"/>
        <v>-6.3225806451629146E-2</v>
      </c>
      <c r="I1627">
        <f t="shared" si="127"/>
        <v>44.410000000000004</v>
      </c>
      <c r="J1627">
        <f t="shared" si="128"/>
        <v>22.589999999999996</v>
      </c>
    </row>
    <row r="1628" spans="1:10">
      <c r="A1628" s="1">
        <v>0.65063657407407405</v>
      </c>
      <c r="B1628">
        <v>35.700000000000003</v>
      </c>
      <c r="C1628">
        <v>66</v>
      </c>
      <c r="D1628">
        <v>3</v>
      </c>
      <c r="E1628">
        <f t="shared" si="125"/>
        <v>63.57</v>
      </c>
      <c r="F1628">
        <f t="shared" si="126"/>
        <v>2.4299999999999997</v>
      </c>
      <c r="G1628" t="s">
        <v>34</v>
      </c>
      <c r="H1628" s="2">
        <f t="shared" si="129"/>
        <v>-6.3225806451629146E-2</v>
      </c>
      <c r="I1628">
        <f t="shared" si="127"/>
        <v>46.600022175853638</v>
      </c>
      <c r="J1628">
        <f t="shared" si="128"/>
        <v>19.399977824146362</v>
      </c>
    </row>
    <row r="1629" spans="1:10">
      <c r="A1629" s="1">
        <v>0.6507060185185185</v>
      </c>
      <c r="B1629">
        <v>35.6</v>
      </c>
      <c r="C1629">
        <v>66</v>
      </c>
      <c r="D1629">
        <v>0</v>
      </c>
      <c r="E1629">
        <f t="shared" si="125"/>
        <v>60.400000000000006</v>
      </c>
      <c r="F1629">
        <f t="shared" si="126"/>
        <v>5.5999999999999943</v>
      </c>
      <c r="G1629" t="s">
        <v>34</v>
      </c>
      <c r="H1629" s="2">
        <f t="shared" si="129"/>
        <v>-6.3225806451629146E-2</v>
      </c>
      <c r="I1629">
        <f t="shared" si="127"/>
        <v>44.410000000000004</v>
      </c>
      <c r="J1629">
        <f t="shared" si="128"/>
        <v>21.589999999999996</v>
      </c>
    </row>
    <row r="1630" spans="1:10">
      <c r="A1630" s="1">
        <v>0.65077546296296296</v>
      </c>
      <c r="B1630">
        <v>35.6</v>
      </c>
      <c r="C1630">
        <v>65</v>
      </c>
      <c r="D1630">
        <v>0</v>
      </c>
      <c r="E1630">
        <f t="shared" si="125"/>
        <v>60.400000000000006</v>
      </c>
      <c r="F1630">
        <f t="shared" si="126"/>
        <v>4.5999999999999943</v>
      </c>
      <c r="G1630" t="s">
        <v>34</v>
      </c>
      <c r="H1630" s="2">
        <f t="shared" si="129"/>
        <v>-6.3225806451629146E-2</v>
      </c>
      <c r="I1630">
        <f t="shared" si="127"/>
        <v>44.410000000000004</v>
      </c>
      <c r="J1630">
        <f t="shared" si="128"/>
        <v>20.589999999999996</v>
      </c>
    </row>
    <row r="1631" spans="1:10">
      <c r="A1631" s="1">
        <v>0.65083333333333326</v>
      </c>
      <c r="B1631">
        <v>35.6</v>
      </c>
      <c r="C1631">
        <v>64</v>
      </c>
      <c r="D1631">
        <v>0</v>
      </c>
      <c r="E1631">
        <f t="shared" si="125"/>
        <v>60.400000000000006</v>
      </c>
      <c r="F1631">
        <f t="shared" si="126"/>
        <v>3.5999999999999943</v>
      </c>
      <c r="G1631" t="s">
        <v>34</v>
      </c>
      <c r="H1631" s="2">
        <f t="shared" si="129"/>
        <v>-6.3225806451629146E-2</v>
      </c>
      <c r="I1631">
        <f t="shared" si="127"/>
        <v>44.410000000000004</v>
      </c>
      <c r="J1631">
        <f t="shared" si="128"/>
        <v>19.589999999999996</v>
      </c>
    </row>
    <row r="1632" spans="1:10">
      <c r="A1632" s="1">
        <v>0.65090277777777772</v>
      </c>
      <c r="B1632">
        <v>35.6</v>
      </c>
      <c r="C1632">
        <v>63</v>
      </c>
      <c r="D1632">
        <v>2</v>
      </c>
      <c r="E1632">
        <f t="shared" si="125"/>
        <v>63.410000000000004</v>
      </c>
      <c r="F1632">
        <f t="shared" si="126"/>
        <v>-0.41000000000000369</v>
      </c>
      <c r="G1632" t="s">
        <v>34</v>
      </c>
      <c r="H1632" s="2">
        <f t="shared" si="129"/>
        <v>-6.3225806451629146E-2</v>
      </c>
      <c r="I1632">
        <f t="shared" si="127"/>
        <v>45.870014783934955</v>
      </c>
      <c r="J1632">
        <f t="shared" si="128"/>
        <v>17.129985216065045</v>
      </c>
    </row>
    <row r="1633" spans="1:10">
      <c r="A1633" s="1">
        <v>0.65097222222222217</v>
      </c>
      <c r="B1633">
        <v>35.700000000000003</v>
      </c>
      <c r="C1633">
        <v>63</v>
      </c>
      <c r="D1633">
        <v>9</v>
      </c>
      <c r="E1633">
        <f t="shared" si="125"/>
        <v>64.53</v>
      </c>
      <c r="F1633">
        <f t="shared" si="126"/>
        <v>-1.5300000000000011</v>
      </c>
      <c r="G1633" t="s">
        <v>34</v>
      </c>
      <c r="H1633" s="2">
        <f t="shared" si="129"/>
        <v>-6.3225806451629146E-2</v>
      </c>
      <c r="I1633">
        <f t="shared" si="127"/>
        <v>50.980066526682769</v>
      </c>
      <c r="J1633">
        <f t="shared" si="128"/>
        <v>12.019933473317231</v>
      </c>
    </row>
    <row r="1634" spans="1:10">
      <c r="A1634" s="1">
        <v>0.65104166666666663</v>
      </c>
      <c r="B1634">
        <v>35.700000000000003</v>
      </c>
      <c r="C1634">
        <v>62</v>
      </c>
      <c r="D1634">
        <v>17</v>
      </c>
      <c r="E1634">
        <f t="shared" si="125"/>
        <v>65.81</v>
      </c>
      <c r="F1634">
        <f t="shared" si="126"/>
        <v>-3.8100000000000023</v>
      </c>
      <c r="G1634" t="s">
        <v>34</v>
      </c>
      <c r="H1634" s="2">
        <f t="shared" si="129"/>
        <v>-6.3225806451629146E-2</v>
      </c>
      <c r="I1634">
        <f t="shared" si="127"/>
        <v>56.820125659300281</v>
      </c>
      <c r="J1634">
        <f t="shared" si="128"/>
        <v>5.179874340699719</v>
      </c>
    </row>
    <row r="1635" spans="1:10">
      <c r="A1635" s="1">
        <v>0.65111111111111108</v>
      </c>
      <c r="B1635">
        <v>35.6</v>
      </c>
      <c r="C1635">
        <v>61</v>
      </c>
      <c r="D1635">
        <v>40</v>
      </c>
      <c r="E1635">
        <f t="shared" si="125"/>
        <v>69.490000000000009</v>
      </c>
      <c r="F1635">
        <f t="shared" si="126"/>
        <v>-8.4900000000000091</v>
      </c>
      <c r="G1635" t="s">
        <v>34</v>
      </c>
      <c r="H1635" s="2">
        <f t="shared" si="129"/>
        <v>-6.3225806451629146E-2</v>
      </c>
      <c r="I1635">
        <f t="shared" si="127"/>
        <v>73.610295653981694</v>
      </c>
      <c r="J1635">
        <f t="shared" si="128"/>
        <v>-12.610295653981694</v>
      </c>
    </row>
    <row r="1636" spans="1:10">
      <c r="A1636" s="1">
        <v>0.65118055555555554</v>
      </c>
      <c r="B1636">
        <v>35.6</v>
      </c>
      <c r="C1636">
        <v>60</v>
      </c>
      <c r="D1636">
        <v>0</v>
      </c>
      <c r="E1636">
        <f t="shared" si="125"/>
        <v>60.400000000000006</v>
      </c>
      <c r="F1636">
        <f t="shared" si="126"/>
        <v>-0.40000000000000568</v>
      </c>
      <c r="G1636" t="s">
        <v>34</v>
      </c>
      <c r="H1636" s="2">
        <f t="shared" si="129"/>
        <v>-6.3225806451629146E-2</v>
      </c>
      <c r="I1636">
        <f t="shared" si="127"/>
        <v>44.410000000000004</v>
      </c>
      <c r="J1636">
        <f t="shared" si="128"/>
        <v>15.589999999999996</v>
      </c>
    </row>
    <row r="1637" spans="1:10">
      <c r="A1637" s="1">
        <v>0.65125</v>
      </c>
      <c r="B1637">
        <v>35.6</v>
      </c>
      <c r="C1637">
        <v>60</v>
      </c>
      <c r="D1637">
        <v>0</v>
      </c>
      <c r="E1637">
        <f t="shared" si="125"/>
        <v>60.400000000000006</v>
      </c>
      <c r="F1637">
        <f t="shared" si="126"/>
        <v>-0.40000000000000568</v>
      </c>
      <c r="G1637" t="s">
        <v>34</v>
      </c>
      <c r="H1637" s="2">
        <f t="shared" si="129"/>
        <v>-6.3225806451629146E-2</v>
      </c>
      <c r="I1637">
        <f t="shared" si="127"/>
        <v>44.410000000000004</v>
      </c>
      <c r="J1637">
        <f t="shared" si="128"/>
        <v>15.589999999999996</v>
      </c>
    </row>
    <row r="1638" spans="1:10">
      <c r="A1638" s="1">
        <v>0.65133101851851849</v>
      </c>
      <c r="B1638">
        <v>35.6</v>
      </c>
      <c r="C1638">
        <v>59</v>
      </c>
      <c r="D1638">
        <v>2</v>
      </c>
      <c r="E1638">
        <f t="shared" si="125"/>
        <v>63.410000000000004</v>
      </c>
      <c r="F1638">
        <f t="shared" si="126"/>
        <v>-4.4100000000000037</v>
      </c>
      <c r="G1638" t="s">
        <v>34</v>
      </c>
      <c r="H1638" s="2">
        <f t="shared" si="129"/>
        <v>-6.3225806451629146E-2</v>
      </c>
      <c r="I1638">
        <f t="shared" si="127"/>
        <v>45.870014783934955</v>
      </c>
      <c r="J1638">
        <f t="shared" si="128"/>
        <v>13.129985216065045</v>
      </c>
    </row>
    <row r="1639" spans="1:10">
      <c r="A1639" s="1">
        <v>0.65140046296296295</v>
      </c>
      <c r="B1639">
        <v>35.6</v>
      </c>
      <c r="C1639">
        <v>58</v>
      </c>
      <c r="D1639">
        <v>0</v>
      </c>
      <c r="E1639">
        <f t="shared" si="125"/>
        <v>60.400000000000006</v>
      </c>
      <c r="F1639">
        <f t="shared" si="126"/>
        <v>-2.4000000000000057</v>
      </c>
      <c r="G1639" t="s">
        <v>34</v>
      </c>
      <c r="H1639" s="2">
        <f t="shared" si="129"/>
        <v>-6.3225806451629146E-2</v>
      </c>
      <c r="I1639">
        <f t="shared" si="127"/>
        <v>44.410000000000004</v>
      </c>
      <c r="J1639">
        <f t="shared" si="128"/>
        <v>13.589999999999996</v>
      </c>
    </row>
    <row r="1640" spans="1:10">
      <c r="A1640" s="1">
        <v>0.6514699074074074</v>
      </c>
      <c r="B1640">
        <v>35.6</v>
      </c>
      <c r="C1640">
        <v>58</v>
      </c>
      <c r="D1640">
        <v>2</v>
      </c>
      <c r="E1640">
        <f t="shared" si="125"/>
        <v>63.410000000000004</v>
      </c>
      <c r="F1640">
        <f t="shared" si="126"/>
        <v>-5.4100000000000037</v>
      </c>
      <c r="G1640" t="s">
        <v>34</v>
      </c>
      <c r="H1640" s="2">
        <f t="shared" si="129"/>
        <v>-6.3225806451629146E-2</v>
      </c>
      <c r="I1640">
        <f t="shared" si="127"/>
        <v>45.870014783934955</v>
      </c>
      <c r="J1640">
        <f t="shared" si="128"/>
        <v>12.129985216065045</v>
      </c>
    </row>
    <row r="1641" spans="1:10">
      <c r="A1641" s="1">
        <v>0.65153935185185186</v>
      </c>
      <c r="B1641">
        <v>35.700000000000003</v>
      </c>
      <c r="C1641">
        <v>57</v>
      </c>
      <c r="D1641">
        <v>9</v>
      </c>
      <c r="E1641">
        <f t="shared" si="125"/>
        <v>64.53</v>
      </c>
      <c r="F1641">
        <f t="shared" si="126"/>
        <v>-7.5300000000000011</v>
      </c>
      <c r="G1641" t="s">
        <v>34</v>
      </c>
      <c r="H1641" s="2">
        <f t="shared" si="129"/>
        <v>-6.3225806451629146E-2</v>
      </c>
      <c r="I1641">
        <f t="shared" si="127"/>
        <v>50.980066526682769</v>
      </c>
      <c r="J1641">
        <f t="shared" si="128"/>
        <v>6.0199334733172307</v>
      </c>
    </row>
    <row r="1642" spans="1:10">
      <c r="A1642" s="1">
        <v>0.65160879629629631</v>
      </c>
      <c r="B1642">
        <v>35.700000000000003</v>
      </c>
      <c r="C1642">
        <v>58</v>
      </c>
      <c r="D1642">
        <v>5</v>
      </c>
      <c r="E1642">
        <f t="shared" si="125"/>
        <v>63.89</v>
      </c>
      <c r="F1642">
        <f t="shared" si="126"/>
        <v>-5.8900000000000006</v>
      </c>
      <c r="G1642" t="s">
        <v>34</v>
      </c>
      <c r="H1642" s="2">
        <f t="shared" si="129"/>
        <v>-6.3225806451629146E-2</v>
      </c>
      <c r="I1642">
        <f t="shared" si="127"/>
        <v>48.060036959593447</v>
      </c>
      <c r="J1642">
        <f t="shared" si="128"/>
        <v>9.9399630404065533</v>
      </c>
    </row>
    <row r="1643" spans="1:10">
      <c r="A1643" s="1">
        <v>0.65167824074074077</v>
      </c>
      <c r="B1643">
        <v>35.700000000000003</v>
      </c>
      <c r="C1643">
        <v>58</v>
      </c>
      <c r="D1643">
        <v>11</v>
      </c>
      <c r="E1643">
        <f t="shared" si="125"/>
        <v>64.850000000000009</v>
      </c>
      <c r="F1643">
        <f t="shared" si="126"/>
        <v>-6.8500000000000085</v>
      </c>
      <c r="G1643" t="s">
        <v>34</v>
      </c>
      <c r="H1643" s="2">
        <f t="shared" si="129"/>
        <v>-6.3225806451629146E-2</v>
      </c>
      <c r="I1643">
        <f t="shared" si="127"/>
        <v>52.440081310032284</v>
      </c>
      <c r="J1643">
        <f t="shared" si="128"/>
        <v>5.5599186899677164</v>
      </c>
    </row>
    <row r="1644" spans="1:10">
      <c r="A1644" s="1">
        <v>0.65174768518518522</v>
      </c>
      <c r="B1644">
        <v>35.700000000000003</v>
      </c>
      <c r="C1644">
        <v>60</v>
      </c>
      <c r="D1644">
        <v>25</v>
      </c>
      <c r="E1644">
        <f t="shared" si="125"/>
        <v>67.09</v>
      </c>
      <c r="F1644">
        <f t="shared" si="126"/>
        <v>-7.0900000000000034</v>
      </c>
      <c r="G1644" t="s">
        <v>34</v>
      </c>
      <c r="H1644" s="2">
        <f t="shared" si="129"/>
        <v>-6.3225806451629146E-2</v>
      </c>
      <c r="I1644">
        <f t="shared" si="127"/>
        <v>62.660184789836379</v>
      </c>
      <c r="J1644">
        <f t="shared" si="128"/>
        <v>-2.6601847898363786</v>
      </c>
    </row>
    <row r="1645" spans="1:10">
      <c r="A1645" s="1">
        <v>0.65180555555555553</v>
      </c>
      <c r="B1645">
        <v>35.700000000000003</v>
      </c>
      <c r="C1645">
        <v>61</v>
      </c>
      <c r="D1645">
        <v>18</v>
      </c>
      <c r="E1645">
        <f t="shared" si="125"/>
        <v>65.97</v>
      </c>
      <c r="F1645">
        <f t="shared" si="126"/>
        <v>-4.9699999999999989</v>
      </c>
      <c r="G1645" t="s">
        <v>34</v>
      </c>
      <c r="H1645" s="2">
        <f t="shared" si="129"/>
        <v>-6.3225806451629146E-2</v>
      </c>
      <c r="I1645">
        <f t="shared" si="127"/>
        <v>57.550133050731127</v>
      </c>
      <c r="J1645">
        <f t="shared" si="128"/>
        <v>3.4498669492688734</v>
      </c>
    </row>
    <row r="1646" spans="1:10">
      <c r="A1646" s="1">
        <v>0.65187499999999998</v>
      </c>
      <c r="B1646">
        <v>35.700000000000003</v>
      </c>
      <c r="C1646">
        <v>61</v>
      </c>
      <c r="D1646">
        <v>5</v>
      </c>
      <c r="E1646">
        <f t="shared" si="125"/>
        <v>63.89</v>
      </c>
      <c r="F1646">
        <f t="shared" si="126"/>
        <v>-2.8900000000000006</v>
      </c>
      <c r="G1646" t="s">
        <v>34</v>
      </c>
      <c r="H1646" s="2">
        <f t="shared" si="129"/>
        <v>-6.3225806451629146E-2</v>
      </c>
      <c r="I1646">
        <f t="shared" si="127"/>
        <v>48.060036959593447</v>
      </c>
      <c r="J1646">
        <f t="shared" si="128"/>
        <v>12.939963040406553</v>
      </c>
    </row>
    <row r="1647" spans="1:10">
      <c r="A1647" s="1">
        <v>0.65194444444444444</v>
      </c>
      <c r="B1647">
        <v>35.700000000000003</v>
      </c>
      <c r="C1647">
        <v>60</v>
      </c>
      <c r="D1647">
        <v>60</v>
      </c>
      <c r="E1647">
        <f t="shared" si="125"/>
        <v>72.69</v>
      </c>
      <c r="F1647">
        <f t="shared" si="126"/>
        <v>-12.689999999999998</v>
      </c>
      <c r="G1647" t="s">
        <v>34</v>
      </c>
      <c r="H1647" s="2">
        <f t="shared" si="129"/>
        <v>-6.3225806451629146E-2</v>
      </c>
      <c r="I1647">
        <f t="shared" si="127"/>
        <v>88.210443461460514</v>
      </c>
      <c r="J1647">
        <f t="shared" si="128"/>
        <v>-28.210443461460514</v>
      </c>
    </row>
    <row r="1648" spans="1:10">
      <c r="A1648" s="1">
        <v>0.65201388888888889</v>
      </c>
      <c r="B1648">
        <v>35.700000000000003</v>
      </c>
      <c r="C1648">
        <v>60</v>
      </c>
      <c r="D1648">
        <v>65</v>
      </c>
      <c r="E1648">
        <f t="shared" si="125"/>
        <v>73.490000000000009</v>
      </c>
      <c r="F1648">
        <f t="shared" si="126"/>
        <v>-13.490000000000009</v>
      </c>
      <c r="G1648" t="s">
        <v>34</v>
      </c>
      <c r="H1648" s="2">
        <f t="shared" si="129"/>
        <v>-6.3225806451629146E-2</v>
      </c>
      <c r="I1648">
        <f t="shared" si="127"/>
        <v>91.8604804112979</v>
      </c>
      <c r="J1648">
        <f t="shared" si="128"/>
        <v>-31.8604804112979</v>
      </c>
    </row>
    <row r="1649" spans="1:10">
      <c r="A1649" s="1">
        <v>0.65208333333333335</v>
      </c>
      <c r="B1649">
        <v>35.700000000000003</v>
      </c>
      <c r="C1649">
        <v>59</v>
      </c>
      <c r="D1649">
        <v>3</v>
      </c>
      <c r="E1649">
        <f t="shared" si="125"/>
        <v>63.57</v>
      </c>
      <c r="F1649">
        <f t="shared" si="126"/>
        <v>-4.57</v>
      </c>
      <c r="G1649" t="s">
        <v>34</v>
      </c>
      <c r="H1649" s="2">
        <f t="shared" si="129"/>
        <v>-6.3225806451629146E-2</v>
      </c>
      <c r="I1649">
        <f t="shared" si="127"/>
        <v>46.600022175853638</v>
      </c>
      <c r="J1649">
        <f t="shared" si="128"/>
        <v>12.399977824146362</v>
      </c>
    </row>
    <row r="1650" spans="1:10">
      <c r="A1650" s="1">
        <v>0.6521527777777778</v>
      </c>
      <c r="B1650">
        <v>35.700000000000003</v>
      </c>
      <c r="C1650">
        <v>59</v>
      </c>
      <c r="D1650">
        <v>6</v>
      </c>
      <c r="E1650">
        <f t="shared" si="125"/>
        <v>64.05</v>
      </c>
      <c r="F1650">
        <f t="shared" si="126"/>
        <v>-5.0499999999999972</v>
      </c>
      <c r="G1650" t="s">
        <v>34</v>
      </c>
      <c r="H1650" s="2">
        <f t="shared" si="129"/>
        <v>-6.3225806451629146E-2</v>
      </c>
      <c r="I1650">
        <f t="shared" si="127"/>
        <v>48.790044351414565</v>
      </c>
      <c r="J1650">
        <f t="shared" si="128"/>
        <v>10.209955648585435</v>
      </c>
    </row>
    <row r="1651" spans="1:10">
      <c r="A1651" s="1">
        <v>0.65222222222222226</v>
      </c>
      <c r="B1651">
        <v>35.700000000000003</v>
      </c>
      <c r="C1651">
        <v>58</v>
      </c>
      <c r="D1651">
        <v>2</v>
      </c>
      <c r="E1651">
        <f t="shared" si="125"/>
        <v>63.410000000000004</v>
      </c>
      <c r="F1651">
        <f t="shared" si="126"/>
        <v>-5.4100000000000037</v>
      </c>
      <c r="G1651" t="s">
        <v>34</v>
      </c>
      <c r="H1651" s="2">
        <f t="shared" si="129"/>
        <v>-6.3225806451629146E-2</v>
      </c>
      <c r="I1651">
        <f t="shared" si="127"/>
        <v>45.870014783934955</v>
      </c>
      <c r="J1651">
        <f t="shared" si="128"/>
        <v>12.129985216065045</v>
      </c>
    </row>
    <row r="1652" spans="1:10">
      <c r="A1652" s="1">
        <v>0.6522916666666666</v>
      </c>
      <c r="B1652">
        <v>35.700000000000003</v>
      </c>
      <c r="C1652">
        <v>58</v>
      </c>
      <c r="D1652">
        <v>11</v>
      </c>
      <c r="E1652">
        <f t="shared" si="125"/>
        <v>64.850000000000009</v>
      </c>
      <c r="F1652">
        <f t="shared" si="126"/>
        <v>-6.8500000000000085</v>
      </c>
      <c r="G1652" t="s">
        <v>34</v>
      </c>
      <c r="H1652" s="2">
        <f t="shared" si="129"/>
        <v>-6.3225806451629146E-2</v>
      </c>
      <c r="I1652">
        <f t="shared" si="127"/>
        <v>52.440081310032284</v>
      </c>
      <c r="J1652">
        <f t="shared" si="128"/>
        <v>5.5599186899677164</v>
      </c>
    </row>
    <row r="1653" spans="1:10">
      <c r="A1653" s="1">
        <v>0.65236111111111106</v>
      </c>
      <c r="B1653">
        <v>35.6</v>
      </c>
      <c r="C1653">
        <v>60</v>
      </c>
      <c r="D1653">
        <v>18</v>
      </c>
      <c r="E1653">
        <f t="shared" si="125"/>
        <v>65.97</v>
      </c>
      <c r="F1653">
        <f t="shared" si="126"/>
        <v>-5.9699999999999989</v>
      </c>
      <c r="G1653" t="s">
        <v>34</v>
      </c>
      <c r="H1653" s="2">
        <f t="shared" si="129"/>
        <v>-6.3225806451629146E-2</v>
      </c>
      <c r="I1653">
        <f t="shared" si="127"/>
        <v>57.550133050731127</v>
      </c>
      <c r="J1653">
        <f t="shared" si="128"/>
        <v>2.4498669492688734</v>
      </c>
    </row>
    <row r="1654" spans="1:10">
      <c r="A1654" s="1">
        <v>0.65243055555555551</v>
      </c>
      <c r="B1654">
        <v>35.6</v>
      </c>
      <c r="C1654">
        <v>60</v>
      </c>
      <c r="D1654">
        <v>0</v>
      </c>
      <c r="E1654">
        <f t="shared" si="125"/>
        <v>60.400000000000006</v>
      </c>
      <c r="F1654">
        <f t="shared" si="126"/>
        <v>-0.40000000000000568</v>
      </c>
      <c r="G1654" t="s">
        <v>34</v>
      </c>
      <c r="H1654" s="2">
        <f t="shared" si="129"/>
        <v>-6.3225806451629146E-2</v>
      </c>
      <c r="I1654">
        <f t="shared" si="127"/>
        <v>44.410000000000004</v>
      </c>
      <c r="J1654">
        <f t="shared" si="128"/>
        <v>15.589999999999996</v>
      </c>
    </row>
    <row r="1655" spans="1:10">
      <c r="A1655" s="1">
        <v>0.65249999999999997</v>
      </c>
      <c r="B1655">
        <v>35.6</v>
      </c>
      <c r="C1655">
        <v>59</v>
      </c>
      <c r="D1655">
        <v>23</v>
      </c>
      <c r="E1655">
        <f t="shared" si="125"/>
        <v>66.77000000000001</v>
      </c>
      <c r="F1655">
        <f t="shared" si="126"/>
        <v>-7.7700000000000102</v>
      </c>
      <c r="G1655" t="s">
        <v>34</v>
      </c>
      <c r="H1655" s="2">
        <f t="shared" si="129"/>
        <v>-6.3225806451629146E-2</v>
      </c>
      <c r="I1655">
        <f t="shared" si="127"/>
        <v>61.200170007397482</v>
      </c>
      <c r="J1655">
        <f t="shared" si="128"/>
        <v>-2.2001700073974817</v>
      </c>
    </row>
    <row r="1656" spans="1:10">
      <c r="A1656" s="1">
        <v>0.65256944444444442</v>
      </c>
      <c r="B1656">
        <v>35.6</v>
      </c>
      <c r="C1656">
        <v>58</v>
      </c>
      <c r="D1656">
        <v>8</v>
      </c>
      <c r="E1656">
        <f t="shared" si="125"/>
        <v>64.37</v>
      </c>
      <c r="F1656">
        <f t="shared" si="126"/>
        <v>-6.3700000000000045</v>
      </c>
      <c r="G1656" t="s">
        <v>34</v>
      </c>
      <c r="H1656" s="2">
        <f t="shared" si="129"/>
        <v>-6.3225806451629146E-2</v>
      </c>
      <c r="I1656">
        <f t="shared" si="127"/>
        <v>50.250059134959223</v>
      </c>
      <c r="J1656">
        <f t="shared" si="128"/>
        <v>7.7499408650407773</v>
      </c>
    </row>
    <row r="1657" spans="1:10">
      <c r="A1657" s="1">
        <v>0.65263888888888888</v>
      </c>
      <c r="B1657">
        <v>35.6</v>
      </c>
      <c r="C1657">
        <v>58</v>
      </c>
      <c r="D1657">
        <v>8</v>
      </c>
      <c r="E1657">
        <f t="shared" si="125"/>
        <v>64.37</v>
      </c>
      <c r="F1657">
        <f t="shared" si="126"/>
        <v>-6.3700000000000045</v>
      </c>
      <c r="G1657" t="s">
        <v>34</v>
      </c>
      <c r="H1657" s="2">
        <f t="shared" si="129"/>
        <v>-6.3225806451629146E-2</v>
      </c>
      <c r="I1657">
        <f t="shared" si="127"/>
        <v>50.250059134959223</v>
      </c>
      <c r="J1657">
        <f t="shared" si="128"/>
        <v>7.7499408650407773</v>
      </c>
    </row>
    <row r="1658" spans="1:10">
      <c r="A1658" s="1">
        <v>0.65270833333333333</v>
      </c>
      <c r="B1658">
        <v>35.700000000000003</v>
      </c>
      <c r="C1658">
        <v>58</v>
      </c>
      <c r="D1658">
        <v>18</v>
      </c>
      <c r="E1658">
        <f t="shared" si="125"/>
        <v>65.97</v>
      </c>
      <c r="F1658">
        <f t="shared" si="126"/>
        <v>-7.9699999999999989</v>
      </c>
      <c r="G1658" t="s">
        <v>34</v>
      </c>
      <c r="H1658" s="2">
        <f t="shared" si="129"/>
        <v>-6.3225806451629146E-2</v>
      </c>
      <c r="I1658">
        <f t="shared" si="127"/>
        <v>57.550133050731127</v>
      </c>
      <c r="J1658">
        <f t="shared" si="128"/>
        <v>0.44986694926887338</v>
      </c>
    </row>
    <row r="1659" spans="1:10">
      <c r="A1659" s="1">
        <v>0.65277777777777779</v>
      </c>
      <c r="B1659">
        <v>35.700000000000003</v>
      </c>
      <c r="C1659">
        <v>59</v>
      </c>
      <c r="D1659">
        <v>17</v>
      </c>
      <c r="E1659">
        <f t="shared" si="125"/>
        <v>65.81</v>
      </c>
      <c r="F1659">
        <f t="shared" si="126"/>
        <v>-6.8100000000000023</v>
      </c>
      <c r="G1659" t="s">
        <v>34</v>
      </c>
      <c r="H1659" s="2">
        <f t="shared" si="129"/>
        <v>-6.3225806451629146E-2</v>
      </c>
      <c r="I1659">
        <f t="shared" si="127"/>
        <v>56.820125659300281</v>
      </c>
      <c r="J1659">
        <f t="shared" si="128"/>
        <v>2.179874340699719</v>
      </c>
    </row>
    <row r="1660" spans="1:10">
      <c r="A1660" s="1">
        <v>0.65284722222222225</v>
      </c>
      <c r="B1660">
        <v>35.700000000000003</v>
      </c>
      <c r="C1660">
        <v>59</v>
      </c>
      <c r="D1660">
        <v>17</v>
      </c>
      <c r="E1660">
        <f t="shared" si="125"/>
        <v>65.81</v>
      </c>
      <c r="F1660">
        <f t="shared" si="126"/>
        <v>-6.8100000000000023</v>
      </c>
      <c r="G1660" t="s">
        <v>34</v>
      </c>
      <c r="H1660" s="2">
        <f t="shared" si="129"/>
        <v>-6.3225806451629146E-2</v>
      </c>
      <c r="I1660">
        <f t="shared" si="127"/>
        <v>56.820125659300281</v>
      </c>
      <c r="J1660">
        <f t="shared" si="128"/>
        <v>2.179874340699719</v>
      </c>
    </row>
    <row r="1661" spans="1:10">
      <c r="A1661" s="1">
        <v>0.6529166666666667</v>
      </c>
      <c r="B1661">
        <v>35.6</v>
      </c>
      <c r="C1661">
        <v>73</v>
      </c>
      <c r="D1661">
        <v>91</v>
      </c>
      <c r="E1661">
        <f t="shared" si="125"/>
        <v>77.650000000000006</v>
      </c>
      <c r="F1661">
        <f t="shared" si="126"/>
        <v>-4.6500000000000057</v>
      </c>
      <c r="G1661" t="s">
        <v>34</v>
      </c>
      <c r="H1661" s="2">
        <f t="shared" si="129"/>
        <v>-6.3225806451629146E-2</v>
      </c>
      <c r="I1661">
        <f t="shared" si="127"/>
        <v>110.84067253734904</v>
      </c>
      <c r="J1661">
        <f t="shared" si="128"/>
        <v>-37.840672537349036</v>
      </c>
    </row>
    <row r="1662" spans="1:10">
      <c r="A1662" s="1">
        <v>0.65298611111111116</v>
      </c>
      <c r="B1662">
        <v>35.6</v>
      </c>
      <c r="C1662">
        <v>75</v>
      </c>
      <c r="D1662">
        <v>27</v>
      </c>
      <c r="E1662">
        <f t="shared" si="125"/>
        <v>67.41</v>
      </c>
      <c r="F1662">
        <f t="shared" si="126"/>
        <v>7.5900000000000034</v>
      </c>
      <c r="G1662" t="s">
        <v>34</v>
      </c>
      <c r="H1662" s="2">
        <f t="shared" si="129"/>
        <v>-6.3225806451629146E-2</v>
      </c>
      <c r="I1662">
        <f t="shared" si="127"/>
        <v>64.120199572145196</v>
      </c>
      <c r="J1662">
        <f t="shared" si="128"/>
        <v>10.879800427854804</v>
      </c>
    </row>
    <row r="1663" spans="1:10">
      <c r="A1663" s="1">
        <v>0.65305555555555561</v>
      </c>
      <c r="B1663">
        <v>35.6</v>
      </c>
      <c r="C1663">
        <v>74</v>
      </c>
      <c r="D1663">
        <v>35</v>
      </c>
      <c r="E1663">
        <f t="shared" si="125"/>
        <v>68.69</v>
      </c>
      <c r="F1663">
        <f t="shared" si="126"/>
        <v>5.3100000000000023</v>
      </c>
      <c r="G1663" t="s">
        <v>34</v>
      </c>
      <c r="H1663" s="2">
        <f t="shared" si="129"/>
        <v>-6.3225806451629146E-2</v>
      </c>
      <c r="I1663">
        <f t="shared" si="127"/>
        <v>69.960258700079578</v>
      </c>
      <c r="J1663">
        <f t="shared" si="128"/>
        <v>4.0397412999204221</v>
      </c>
    </row>
    <row r="1664" spans="1:10">
      <c r="A1664" s="1">
        <v>0.65312500000000007</v>
      </c>
      <c r="B1664">
        <v>35.6</v>
      </c>
      <c r="C1664">
        <v>73</v>
      </c>
      <c r="D1664">
        <v>18</v>
      </c>
      <c r="E1664">
        <f t="shared" si="125"/>
        <v>65.97</v>
      </c>
      <c r="F1664">
        <f t="shared" si="126"/>
        <v>7.0300000000000011</v>
      </c>
      <c r="G1664" t="s">
        <v>34</v>
      </c>
      <c r="H1664" s="2">
        <f t="shared" si="129"/>
        <v>-6.3225806451629146E-2</v>
      </c>
      <c r="I1664">
        <f t="shared" si="127"/>
        <v>57.550133050731127</v>
      </c>
      <c r="J1664">
        <f t="shared" si="128"/>
        <v>15.449866949268873</v>
      </c>
    </row>
    <row r="1665" spans="1:10">
      <c r="A1665" s="1">
        <v>0.65319444444444441</v>
      </c>
      <c r="B1665">
        <v>35.700000000000003</v>
      </c>
      <c r="C1665">
        <v>73</v>
      </c>
      <c r="D1665">
        <v>0</v>
      </c>
      <c r="E1665">
        <f t="shared" si="125"/>
        <v>60.400000000000006</v>
      </c>
      <c r="F1665">
        <f t="shared" si="126"/>
        <v>12.599999999999994</v>
      </c>
      <c r="G1665" t="s">
        <v>34</v>
      </c>
      <c r="H1665" s="2">
        <f t="shared" si="129"/>
        <v>-6.3225806451629146E-2</v>
      </c>
      <c r="I1665">
        <f t="shared" si="127"/>
        <v>44.410000000000004</v>
      </c>
      <c r="J1665">
        <f t="shared" si="128"/>
        <v>28.589999999999996</v>
      </c>
    </row>
    <row r="1666" spans="1:10">
      <c r="A1666" s="1">
        <v>0.65326388888888887</v>
      </c>
      <c r="B1666">
        <v>35.6</v>
      </c>
      <c r="C1666">
        <v>73</v>
      </c>
      <c r="D1666">
        <v>35</v>
      </c>
      <c r="E1666">
        <f t="shared" si="125"/>
        <v>68.69</v>
      </c>
      <c r="F1666">
        <f t="shared" si="126"/>
        <v>4.3100000000000023</v>
      </c>
      <c r="G1666" t="s">
        <v>34</v>
      </c>
      <c r="H1666" s="2">
        <f t="shared" si="129"/>
        <v>-6.3225806451629146E-2</v>
      </c>
      <c r="I1666">
        <f t="shared" si="127"/>
        <v>69.960258700079578</v>
      </c>
      <c r="J1666">
        <f t="shared" si="128"/>
        <v>3.0397412999204221</v>
      </c>
    </row>
    <row r="1667" spans="1:10">
      <c r="A1667" s="1">
        <v>0.65333333333333332</v>
      </c>
      <c r="B1667">
        <v>35.6</v>
      </c>
      <c r="C1667">
        <v>73</v>
      </c>
      <c r="D1667">
        <v>23</v>
      </c>
      <c r="E1667">
        <f t="shared" ref="E1667:E1730" si="130">0.16*D1667+63.09-2.69*EXP(-(32.53)*D1667)</f>
        <v>66.77000000000001</v>
      </c>
      <c r="F1667">
        <f t="shared" ref="F1667:F1730" si="131">C1667-E1667</f>
        <v>6.2299999999999898</v>
      </c>
      <c r="G1667" t="s">
        <v>34</v>
      </c>
      <c r="H1667" s="2">
        <f t="shared" si="129"/>
        <v>-6.3225806451629146E-2</v>
      </c>
      <c r="I1667">
        <f t="shared" ref="I1667:I1730" si="132">0.73*D1667+46.09-1.68*EXP(-(0.0000044)*D1667)</f>
        <v>61.200170007397482</v>
      </c>
      <c r="J1667">
        <f t="shared" ref="J1667:J1730" si="133">C1667-I1667</f>
        <v>11.799829992602518</v>
      </c>
    </row>
    <row r="1668" spans="1:10">
      <c r="A1668" s="1">
        <v>0.65340277777777778</v>
      </c>
      <c r="B1668">
        <v>35.6</v>
      </c>
      <c r="C1668">
        <v>72</v>
      </c>
      <c r="D1668">
        <v>52</v>
      </c>
      <c r="E1668">
        <f t="shared" si="130"/>
        <v>71.41</v>
      </c>
      <c r="F1668">
        <f t="shared" si="131"/>
        <v>0.59000000000000341</v>
      </c>
      <c r="G1668" t="s">
        <v>34</v>
      </c>
      <c r="H1668" s="2">
        <f t="shared" ref="H1668:H1731" si="134">AVERAGE(F:F)</f>
        <v>-6.3225806451629146E-2</v>
      </c>
      <c r="I1668">
        <f t="shared" si="132"/>
        <v>82.37038434002983</v>
      </c>
      <c r="J1668">
        <f t="shared" si="133"/>
        <v>-10.37038434002983</v>
      </c>
    </row>
    <row r="1669" spans="1:10">
      <c r="A1669" s="1">
        <v>0.65347222222222223</v>
      </c>
      <c r="B1669">
        <v>35.6</v>
      </c>
      <c r="C1669">
        <v>71</v>
      </c>
      <c r="D1669">
        <v>55</v>
      </c>
      <c r="E1669">
        <f t="shared" si="130"/>
        <v>71.89</v>
      </c>
      <c r="F1669">
        <f t="shared" si="131"/>
        <v>-0.89000000000000057</v>
      </c>
      <c r="G1669" t="s">
        <v>34</v>
      </c>
      <c r="H1669" s="2">
        <f t="shared" si="134"/>
        <v>-6.3225806451629146E-2</v>
      </c>
      <c r="I1669">
        <f t="shared" si="132"/>
        <v>84.560406510810211</v>
      </c>
      <c r="J1669">
        <f t="shared" si="133"/>
        <v>-13.560406510810211</v>
      </c>
    </row>
    <row r="1670" spans="1:10">
      <c r="A1670" s="1">
        <v>0.65354166666666669</v>
      </c>
      <c r="B1670">
        <v>35.6</v>
      </c>
      <c r="C1670">
        <v>70</v>
      </c>
      <c r="D1670">
        <v>20</v>
      </c>
      <c r="E1670">
        <f t="shared" si="130"/>
        <v>66.290000000000006</v>
      </c>
      <c r="F1670">
        <f t="shared" si="131"/>
        <v>3.7099999999999937</v>
      </c>
      <c r="G1670" t="s">
        <v>34</v>
      </c>
      <c r="H1670" s="2">
        <f t="shared" si="134"/>
        <v>-6.3225806451629146E-2</v>
      </c>
      <c r="I1670">
        <f t="shared" si="132"/>
        <v>59.010147833495239</v>
      </c>
      <c r="J1670">
        <f t="shared" si="133"/>
        <v>10.989852166504761</v>
      </c>
    </row>
    <row r="1671" spans="1:10">
      <c r="A1671" s="1">
        <v>0.65361111111111114</v>
      </c>
      <c r="B1671">
        <v>35.700000000000003</v>
      </c>
      <c r="C1671">
        <v>70</v>
      </c>
      <c r="D1671">
        <v>68</v>
      </c>
      <c r="E1671">
        <f t="shared" si="130"/>
        <v>73.97</v>
      </c>
      <c r="F1671">
        <f t="shared" si="131"/>
        <v>-3.9699999999999989</v>
      </c>
      <c r="G1671" t="s">
        <v>34</v>
      </c>
      <c r="H1671" s="2">
        <f t="shared" si="134"/>
        <v>-6.3225806451629146E-2</v>
      </c>
      <c r="I1671">
        <f t="shared" si="132"/>
        <v>94.050502580810161</v>
      </c>
      <c r="J1671">
        <f t="shared" si="133"/>
        <v>-24.050502580810161</v>
      </c>
    </row>
    <row r="1672" spans="1:10">
      <c r="A1672" s="1">
        <v>0.65368055555555549</v>
      </c>
      <c r="B1672">
        <v>35.700000000000003</v>
      </c>
      <c r="C1672">
        <v>69</v>
      </c>
      <c r="D1672">
        <v>15</v>
      </c>
      <c r="E1672">
        <f t="shared" si="130"/>
        <v>65.490000000000009</v>
      </c>
      <c r="F1672">
        <f t="shared" si="131"/>
        <v>3.5099999999999909</v>
      </c>
      <c r="G1672" t="s">
        <v>34</v>
      </c>
      <c r="H1672" s="2">
        <f t="shared" si="134"/>
        <v>-6.3225806451629146E-2</v>
      </c>
      <c r="I1672">
        <f t="shared" si="132"/>
        <v>55.360110876341047</v>
      </c>
      <c r="J1672">
        <f t="shared" si="133"/>
        <v>13.639889123658953</v>
      </c>
    </row>
    <row r="1673" spans="1:10">
      <c r="A1673" s="1">
        <v>0.65374999999999994</v>
      </c>
      <c r="B1673">
        <v>35.6</v>
      </c>
      <c r="C1673">
        <v>68</v>
      </c>
      <c r="D1673">
        <v>11</v>
      </c>
      <c r="E1673">
        <f t="shared" si="130"/>
        <v>64.850000000000009</v>
      </c>
      <c r="F1673">
        <f t="shared" si="131"/>
        <v>3.1499999999999915</v>
      </c>
      <c r="G1673" t="s">
        <v>34</v>
      </c>
      <c r="H1673" s="2">
        <f t="shared" si="134"/>
        <v>-6.3225806451629146E-2</v>
      </c>
      <c r="I1673">
        <f t="shared" si="132"/>
        <v>52.440081310032284</v>
      </c>
      <c r="J1673">
        <f t="shared" si="133"/>
        <v>15.559918689967716</v>
      </c>
    </row>
    <row r="1674" spans="1:10">
      <c r="A1674" s="1">
        <v>0.6538194444444444</v>
      </c>
      <c r="B1674">
        <v>35.6</v>
      </c>
      <c r="C1674">
        <v>67</v>
      </c>
      <c r="D1674">
        <v>18</v>
      </c>
      <c r="E1674">
        <f t="shared" si="130"/>
        <v>65.97</v>
      </c>
      <c r="F1674">
        <f t="shared" si="131"/>
        <v>1.0300000000000011</v>
      </c>
      <c r="G1674" t="s">
        <v>34</v>
      </c>
      <c r="H1674" s="2">
        <f t="shared" si="134"/>
        <v>-6.3225806451629146E-2</v>
      </c>
      <c r="I1674">
        <f t="shared" si="132"/>
        <v>57.550133050731127</v>
      </c>
      <c r="J1674">
        <f t="shared" si="133"/>
        <v>9.4498669492688734</v>
      </c>
    </row>
    <row r="1675" spans="1:10">
      <c r="A1675" s="1">
        <v>0.65388888888888885</v>
      </c>
      <c r="B1675">
        <v>35.6</v>
      </c>
      <c r="C1675">
        <v>67</v>
      </c>
      <c r="D1675">
        <v>25</v>
      </c>
      <c r="E1675">
        <f t="shared" si="130"/>
        <v>67.09</v>
      </c>
      <c r="F1675">
        <f t="shared" si="131"/>
        <v>-9.0000000000003411E-2</v>
      </c>
      <c r="G1675" t="s">
        <v>34</v>
      </c>
      <c r="H1675" s="2">
        <f t="shared" si="134"/>
        <v>-6.3225806451629146E-2</v>
      </c>
      <c r="I1675">
        <f t="shared" si="132"/>
        <v>62.660184789836379</v>
      </c>
      <c r="J1675">
        <f t="shared" si="133"/>
        <v>4.3398152101636214</v>
      </c>
    </row>
    <row r="1676" spans="1:10">
      <c r="A1676" s="1">
        <v>0.65395833333333331</v>
      </c>
      <c r="B1676">
        <v>35.6</v>
      </c>
      <c r="C1676">
        <v>66</v>
      </c>
      <c r="D1676">
        <v>5</v>
      </c>
      <c r="E1676">
        <f t="shared" si="130"/>
        <v>63.89</v>
      </c>
      <c r="F1676">
        <f t="shared" si="131"/>
        <v>2.1099999999999994</v>
      </c>
      <c r="G1676" t="s">
        <v>34</v>
      </c>
      <c r="H1676" s="2">
        <f t="shared" si="134"/>
        <v>-6.3225806451629146E-2</v>
      </c>
      <c r="I1676">
        <f t="shared" si="132"/>
        <v>48.060036959593447</v>
      </c>
      <c r="J1676">
        <f t="shared" si="133"/>
        <v>17.939963040406553</v>
      </c>
    </row>
    <row r="1677" spans="1:10">
      <c r="A1677" s="1">
        <v>0.65402777777777776</v>
      </c>
      <c r="B1677">
        <v>35.6</v>
      </c>
      <c r="C1677">
        <v>65</v>
      </c>
      <c r="D1677">
        <v>51</v>
      </c>
      <c r="E1677">
        <f t="shared" si="130"/>
        <v>71.25</v>
      </c>
      <c r="F1677">
        <f t="shared" si="131"/>
        <v>-6.25</v>
      </c>
      <c r="G1677" t="s">
        <v>34</v>
      </c>
      <c r="H1677" s="2">
        <f t="shared" si="134"/>
        <v>-6.3225806451629146E-2</v>
      </c>
      <c r="I1677">
        <f t="shared" si="132"/>
        <v>81.64037694970466</v>
      </c>
      <c r="J1677">
        <f t="shared" si="133"/>
        <v>-16.64037694970466</v>
      </c>
    </row>
    <row r="1678" spans="1:10">
      <c r="A1678" s="1">
        <v>0.65409722222222222</v>
      </c>
      <c r="B1678">
        <v>35.700000000000003</v>
      </c>
      <c r="C1678">
        <v>64</v>
      </c>
      <c r="D1678">
        <v>15</v>
      </c>
      <c r="E1678">
        <f t="shared" si="130"/>
        <v>65.490000000000009</v>
      </c>
      <c r="F1678">
        <f t="shared" si="131"/>
        <v>-1.4900000000000091</v>
      </c>
      <c r="G1678" t="s">
        <v>34</v>
      </c>
      <c r="H1678" s="2">
        <f t="shared" si="134"/>
        <v>-6.3225806451629146E-2</v>
      </c>
      <c r="I1678">
        <f t="shared" si="132"/>
        <v>55.360110876341047</v>
      </c>
      <c r="J1678">
        <f t="shared" si="133"/>
        <v>8.6398891236589535</v>
      </c>
    </row>
    <row r="1679" spans="1:10">
      <c r="A1679" s="1">
        <v>0.65416666666666667</v>
      </c>
      <c r="B1679">
        <v>35.700000000000003</v>
      </c>
      <c r="C1679">
        <v>64</v>
      </c>
      <c r="D1679">
        <v>75</v>
      </c>
      <c r="E1679">
        <f t="shared" si="130"/>
        <v>75.09</v>
      </c>
      <c r="F1679">
        <f t="shared" si="131"/>
        <v>-11.090000000000003</v>
      </c>
      <c r="G1679" t="s">
        <v>34</v>
      </c>
      <c r="H1679" s="2">
        <f t="shared" si="134"/>
        <v>-6.3225806451629146E-2</v>
      </c>
      <c r="I1679">
        <f t="shared" si="132"/>
        <v>99.16055430853406</v>
      </c>
      <c r="J1679">
        <f t="shared" si="133"/>
        <v>-35.16055430853406</v>
      </c>
    </row>
    <row r="1680" spans="1:10">
      <c r="A1680" s="1">
        <v>0.65423611111111113</v>
      </c>
      <c r="B1680">
        <v>35.6</v>
      </c>
      <c r="C1680">
        <v>63</v>
      </c>
      <c r="D1680">
        <v>29</v>
      </c>
      <c r="E1680">
        <f t="shared" si="130"/>
        <v>67.73</v>
      </c>
      <c r="F1680">
        <f t="shared" si="131"/>
        <v>-4.730000000000004</v>
      </c>
      <c r="G1680" t="s">
        <v>34</v>
      </c>
      <c r="H1680" s="2">
        <f t="shared" si="134"/>
        <v>-6.3225806451629146E-2</v>
      </c>
      <c r="I1680">
        <f t="shared" si="132"/>
        <v>65.580214354323914</v>
      </c>
      <c r="J1680">
        <f t="shared" si="133"/>
        <v>-2.580214354323914</v>
      </c>
    </row>
    <row r="1681" spans="1:10">
      <c r="A1681" s="1">
        <v>0.65430555555555558</v>
      </c>
      <c r="B1681">
        <v>35.6</v>
      </c>
      <c r="C1681">
        <v>62</v>
      </c>
      <c r="D1681">
        <v>46</v>
      </c>
      <c r="E1681">
        <f t="shared" si="130"/>
        <v>70.45</v>
      </c>
      <c r="F1681">
        <f t="shared" si="131"/>
        <v>-8.4500000000000028</v>
      </c>
      <c r="G1681" t="s">
        <v>34</v>
      </c>
      <c r="H1681" s="2">
        <f t="shared" si="134"/>
        <v>-6.3225806451629146E-2</v>
      </c>
      <c r="I1681">
        <f t="shared" si="132"/>
        <v>77.990339997591079</v>
      </c>
      <c r="J1681">
        <f t="shared" si="133"/>
        <v>-15.990339997591079</v>
      </c>
    </row>
    <row r="1682" spans="1:10">
      <c r="A1682" s="1">
        <v>0.65437500000000004</v>
      </c>
      <c r="B1682">
        <v>35.6</v>
      </c>
      <c r="C1682">
        <v>61</v>
      </c>
      <c r="D1682">
        <v>39</v>
      </c>
      <c r="E1682">
        <f t="shared" si="130"/>
        <v>69.33</v>
      </c>
      <c r="F1682">
        <f t="shared" si="131"/>
        <v>-8.3299999999999983</v>
      </c>
      <c r="G1682" t="s">
        <v>34</v>
      </c>
      <c r="H1682" s="2">
        <f t="shared" si="134"/>
        <v>-6.3225806451629146E-2</v>
      </c>
      <c r="I1682">
        <f t="shared" si="132"/>
        <v>72.880288263266308</v>
      </c>
      <c r="J1682">
        <f t="shared" si="133"/>
        <v>-11.880288263266308</v>
      </c>
    </row>
    <row r="1683" spans="1:10">
      <c r="A1683" s="1">
        <v>0.65451388888888895</v>
      </c>
      <c r="B1683">
        <v>35.6</v>
      </c>
      <c r="C1683">
        <v>63</v>
      </c>
      <c r="D1683">
        <v>47</v>
      </c>
      <c r="E1683">
        <f t="shared" si="130"/>
        <v>70.61</v>
      </c>
      <c r="F1683">
        <f t="shared" si="131"/>
        <v>-7.6099999999999994</v>
      </c>
      <c r="G1683" t="s">
        <v>34</v>
      </c>
      <c r="H1683" s="2">
        <f t="shared" si="134"/>
        <v>-6.3225806451629146E-2</v>
      </c>
      <c r="I1683">
        <f t="shared" si="132"/>
        <v>78.720347388078835</v>
      </c>
      <c r="J1683">
        <f t="shared" si="133"/>
        <v>-15.720347388078835</v>
      </c>
    </row>
    <row r="1684" spans="1:10">
      <c r="A1684" s="1">
        <v>0.65458333333333341</v>
      </c>
      <c r="B1684">
        <v>35.6</v>
      </c>
      <c r="C1684">
        <v>63</v>
      </c>
      <c r="D1684">
        <v>25</v>
      </c>
      <c r="E1684">
        <f t="shared" si="130"/>
        <v>67.09</v>
      </c>
      <c r="F1684">
        <f t="shared" si="131"/>
        <v>-4.0900000000000034</v>
      </c>
      <c r="G1684" t="s">
        <v>34</v>
      </c>
      <c r="H1684" s="2">
        <f t="shared" si="134"/>
        <v>-6.3225806451629146E-2</v>
      </c>
      <c r="I1684">
        <f t="shared" si="132"/>
        <v>62.660184789836379</v>
      </c>
      <c r="J1684">
        <f t="shared" si="133"/>
        <v>0.33981521016362137</v>
      </c>
    </row>
    <row r="1685" spans="1:10">
      <c r="A1685" s="1">
        <v>0.65465277777777775</v>
      </c>
      <c r="B1685">
        <v>35.6</v>
      </c>
      <c r="C1685">
        <v>62</v>
      </c>
      <c r="D1685">
        <v>22</v>
      </c>
      <c r="E1685">
        <f t="shared" si="130"/>
        <v>66.61</v>
      </c>
      <c r="F1685">
        <f t="shared" si="131"/>
        <v>-4.6099999999999994</v>
      </c>
      <c r="G1685" t="s">
        <v>34</v>
      </c>
      <c r="H1685" s="2">
        <f t="shared" si="134"/>
        <v>-6.3225806451629146E-2</v>
      </c>
      <c r="I1685">
        <f t="shared" si="132"/>
        <v>60.470162616129258</v>
      </c>
      <c r="J1685">
        <f t="shared" si="133"/>
        <v>1.529837383870742</v>
      </c>
    </row>
    <row r="1686" spans="1:10">
      <c r="A1686" s="1">
        <v>0.65472222222222221</v>
      </c>
      <c r="B1686">
        <v>35.6</v>
      </c>
      <c r="C1686">
        <v>62</v>
      </c>
      <c r="D1686">
        <v>0</v>
      </c>
      <c r="E1686">
        <f t="shared" si="130"/>
        <v>60.400000000000006</v>
      </c>
      <c r="F1686">
        <f t="shared" si="131"/>
        <v>1.5999999999999943</v>
      </c>
      <c r="G1686" t="s">
        <v>34</v>
      </c>
      <c r="H1686" s="2">
        <f t="shared" si="134"/>
        <v>-6.3225806451629146E-2</v>
      </c>
      <c r="I1686">
        <f t="shared" si="132"/>
        <v>44.410000000000004</v>
      </c>
      <c r="J1686">
        <f t="shared" si="133"/>
        <v>17.589999999999996</v>
      </c>
    </row>
    <row r="1687" spans="1:10">
      <c r="A1687" s="1">
        <v>0.65479166666666666</v>
      </c>
      <c r="B1687">
        <v>35.6</v>
      </c>
      <c r="C1687">
        <v>63</v>
      </c>
      <c r="D1687">
        <v>28</v>
      </c>
      <c r="E1687">
        <f t="shared" si="130"/>
        <v>67.570000000000007</v>
      </c>
      <c r="F1687">
        <f t="shared" si="131"/>
        <v>-4.5700000000000074</v>
      </c>
      <c r="G1687" t="s">
        <v>34</v>
      </c>
      <c r="H1687" s="2">
        <f t="shared" si="134"/>
        <v>-6.3225806451629146E-2</v>
      </c>
      <c r="I1687">
        <f t="shared" si="132"/>
        <v>64.850206963250798</v>
      </c>
      <c r="J1687">
        <f t="shared" si="133"/>
        <v>-1.8502069632507983</v>
      </c>
    </row>
    <row r="1688" spans="1:10">
      <c r="A1688" s="1">
        <v>0.65486111111111112</v>
      </c>
      <c r="B1688">
        <v>35.6</v>
      </c>
      <c r="C1688">
        <v>62</v>
      </c>
      <c r="D1688">
        <v>9</v>
      </c>
      <c r="E1688">
        <f t="shared" si="130"/>
        <v>64.53</v>
      </c>
      <c r="F1688">
        <f t="shared" si="131"/>
        <v>-2.5300000000000011</v>
      </c>
      <c r="G1688" t="s">
        <v>34</v>
      </c>
      <c r="H1688" s="2">
        <f t="shared" si="134"/>
        <v>-6.3225806451629146E-2</v>
      </c>
      <c r="I1688">
        <f t="shared" si="132"/>
        <v>50.980066526682769</v>
      </c>
      <c r="J1688">
        <f t="shared" si="133"/>
        <v>11.019933473317231</v>
      </c>
    </row>
    <row r="1689" spans="1:10">
      <c r="A1689" s="1">
        <v>0.65493055555555557</v>
      </c>
      <c r="B1689">
        <v>35.6</v>
      </c>
      <c r="C1689">
        <v>61</v>
      </c>
      <c r="D1689">
        <v>9</v>
      </c>
      <c r="E1689">
        <f t="shared" si="130"/>
        <v>64.53</v>
      </c>
      <c r="F1689">
        <f t="shared" si="131"/>
        <v>-3.5300000000000011</v>
      </c>
      <c r="G1689" t="s">
        <v>34</v>
      </c>
      <c r="H1689" s="2">
        <f t="shared" si="134"/>
        <v>-6.3225806451629146E-2</v>
      </c>
      <c r="I1689">
        <f t="shared" si="132"/>
        <v>50.980066526682769</v>
      </c>
      <c r="J1689">
        <f t="shared" si="133"/>
        <v>10.019933473317231</v>
      </c>
    </row>
    <row r="1690" spans="1:10">
      <c r="A1690" s="1">
        <v>0.65500000000000003</v>
      </c>
      <c r="B1690">
        <v>35.6</v>
      </c>
      <c r="C1690">
        <v>61</v>
      </c>
      <c r="D1690">
        <v>18</v>
      </c>
      <c r="E1690">
        <f t="shared" si="130"/>
        <v>65.97</v>
      </c>
      <c r="F1690">
        <f t="shared" si="131"/>
        <v>-4.9699999999999989</v>
      </c>
      <c r="G1690" t="s">
        <v>34</v>
      </c>
      <c r="H1690" s="2">
        <f t="shared" si="134"/>
        <v>-6.3225806451629146E-2</v>
      </c>
      <c r="I1690">
        <f t="shared" si="132"/>
        <v>57.550133050731127</v>
      </c>
      <c r="J1690">
        <f t="shared" si="133"/>
        <v>3.4498669492688734</v>
      </c>
    </row>
    <row r="1691" spans="1:10">
      <c r="A1691" s="1">
        <v>0.65506944444444437</v>
      </c>
      <c r="B1691">
        <v>35.6</v>
      </c>
      <c r="C1691">
        <v>73</v>
      </c>
      <c r="D1691">
        <v>3</v>
      </c>
      <c r="E1691">
        <f t="shared" si="130"/>
        <v>63.57</v>
      </c>
      <c r="F1691">
        <f t="shared" si="131"/>
        <v>9.43</v>
      </c>
      <c r="G1691" t="s">
        <v>34</v>
      </c>
      <c r="H1691" s="2">
        <f t="shared" si="134"/>
        <v>-6.3225806451629146E-2</v>
      </c>
      <c r="I1691">
        <f t="shared" si="132"/>
        <v>46.600022175853638</v>
      </c>
      <c r="J1691">
        <f t="shared" si="133"/>
        <v>26.399977824146362</v>
      </c>
    </row>
    <row r="1692" spans="1:10">
      <c r="A1692" s="1">
        <v>0.65513888888888883</v>
      </c>
      <c r="B1692">
        <v>35.6</v>
      </c>
      <c r="C1692">
        <v>72</v>
      </c>
      <c r="D1692">
        <v>23</v>
      </c>
      <c r="E1692">
        <f t="shared" si="130"/>
        <v>66.77000000000001</v>
      </c>
      <c r="F1692">
        <f t="shared" si="131"/>
        <v>5.2299999999999898</v>
      </c>
      <c r="G1692" t="s">
        <v>34</v>
      </c>
      <c r="H1692" s="2">
        <f t="shared" si="134"/>
        <v>-6.3225806451629146E-2</v>
      </c>
      <c r="I1692">
        <f t="shared" si="132"/>
        <v>61.200170007397482</v>
      </c>
      <c r="J1692">
        <f t="shared" si="133"/>
        <v>10.799829992602518</v>
      </c>
    </row>
    <row r="1693" spans="1:10">
      <c r="A1693" s="1">
        <v>0.65520833333333328</v>
      </c>
      <c r="B1693">
        <v>35.6</v>
      </c>
      <c r="C1693">
        <v>72</v>
      </c>
      <c r="D1693">
        <v>6</v>
      </c>
      <c r="E1693">
        <f t="shared" si="130"/>
        <v>64.05</v>
      </c>
      <c r="F1693">
        <f t="shared" si="131"/>
        <v>7.9500000000000028</v>
      </c>
      <c r="G1693" t="s">
        <v>34</v>
      </c>
      <c r="H1693" s="2">
        <f t="shared" si="134"/>
        <v>-6.3225806451629146E-2</v>
      </c>
      <c r="I1693">
        <f t="shared" si="132"/>
        <v>48.790044351414565</v>
      </c>
      <c r="J1693">
        <f t="shared" si="133"/>
        <v>23.209955648585435</v>
      </c>
    </row>
    <row r="1694" spans="1:10">
      <c r="A1694" s="1">
        <v>0.65527777777777774</v>
      </c>
      <c r="B1694">
        <v>35.6</v>
      </c>
      <c r="C1694">
        <v>72</v>
      </c>
      <c r="D1694">
        <v>11</v>
      </c>
      <c r="E1694">
        <f t="shared" si="130"/>
        <v>64.850000000000009</v>
      </c>
      <c r="F1694">
        <f t="shared" si="131"/>
        <v>7.1499999999999915</v>
      </c>
      <c r="G1694" t="s">
        <v>34</v>
      </c>
      <c r="H1694" s="2">
        <f t="shared" si="134"/>
        <v>-6.3225806451629146E-2</v>
      </c>
      <c r="I1694">
        <f t="shared" si="132"/>
        <v>52.440081310032284</v>
      </c>
      <c r="J1694">
        <f t="shared" si="133"/>
        <v>19.559918689967716</v>
      </c>
    </row>
    <row r="1695" spans="1:10">
      <c r="A1695" s="1">
        <v>0.65534722222222219</v>
      </c>
      <c r="B1695">
        <v>35.6</v>
      </c>
      <c r="C1695">
        <v>71</v>
      </c>
      <c r="D1695">
        <v>14</v>
      </c>
      <c r="E1695">
        <f t="shared" si="130"/>
        <v>65.33</v>
      </c>
      <c r="F1695">
        <f t="shared" si="131"/>
        <v>5.6700000000000017</v>
      </c>
      <c r="G1695" t="s">
        <v>34</v>
      </c>
      <c r="H1695" s="2">
        <f t="shared" si="134"/>
        <v>-6.3225806451629146E-2</v>
      </c>
      <c r="I1695">
        <f t="shared" si="132"/>
        <v>54.630103484812636</v>
      </c>
      <c r="J1695">
        <f t="shared" si="133"/>
        <v>16.369896515187364</v>
      </c>
    </row>
    <row r="1696" spans="1:10">
      <c r="A1696" s="1">
        <v>0.65541666666666665</v>
      </c>
      <c r="B1696">
        <v>35.6</v>
      </c>
      <c r="C1696">
        <v>70</v>
      </c>
      <c r="D1696">
        <v>8</v>
      </c>
      <c r="E1696">
        <f t="shared" si="130"/>
        <v>64.37</v>
      </c>
      <c r="F1696">
        <f t="shared" si="131"/>
        <v>5.6299999999999955</v>
      </c>
      <c r="G1696" t="s">
        <v>34</v>
      </c>
      <c r="H1696" s="2">
        <f t="shared" si="134"/>
        <v>-6.3225806451629146E-2</v>
      </c>
      <c r="I1696">
        <f t="shared" si="132"/>
        <v>50.250059134959223</v>
      </c>
      <c r="J1696">
        <f t="shared" si="133"/>
        <v>19.749940865040777</v>
      </c>
    </row>
    <row r="1697" spans="1:10">
      <c r="A1697" s="1">
        <v>0.6554861111111111</v>
      </c>
      <c r="B1697">
        <v>35.6</v>
      </c>
      <c r="C1697">
        <v>69</v>
      </c>
      <c r="D1697">
        <v>52</v>
      </c>
      <c r="E1697">
        <f t="shared" si="130"/>
        <v>71.41</v>
      </c>
      <c r="F1697">
        <f t="shared" si="131"/>
        <v>-2.4099999999999966</v>
      </c>
      <c r="G1697" t="s">
        <v>34</v>
      </c>
      <c r="H1697" s="2">
        <f t="shared" si="134"/>
        <v>-6.3225806451629146E-2</v>
      </c>
      <c r="I1697">
        <f t="shared" si="132"/>
        <v>82.37038434002983</v>
      </c>
      <c r="J1697">
        <f t="shared" si="133"/>
        <v>-13.37038434002983</v>
      </c>
    </row>
    <row r="1698" spans="1:10">
      <c r="A1698" s="1">
        <v>0.65555555555555556</v>
      </c>
      <c r="B1698">
        <v>35.6</v>
      </c>
      <c r="C1698">
        <v>69</v>
      </c>
      <c r="D1698">
        <v>12</v>
      </c>
      <c r="E1698">
        <f t="shared" si="130"/>
        <v>65.010000000000005</v>
      </c>
      <c r="F1698">
        <f t="shared" si="131"/>
        <v>3.9899999999999949</v>
      </c>
      <c r="G1698" t="s">
        <v>34</v>
      </c>
      <c r="H1698" s="2">
        <f t="shared" si="134"/>
        <v>-6.3225806451629146E-2</v>
      </c>
      <c r="I1698">
        <f t="shared" si="132"/>
        <v>53.170088701658258</v>
      </c>
      <c r="J1698">
        <f t="shared" si="133"/>
        <v>15.829911298341742</v>
      </c>
    </row>
    <row r="1699" spans="1:10">
      <c r="A1699" s="1">
        <v>0.65562500000000001</v>
      </c>
      <c r="B1699">
        <v>35.6</v>
      </c>
      <c r="C1699">
        <v>71</v>
      </c>
      <c r="D1699">
        <v>100</v>
      </c>
      <c r="E1699">
        <f t="shared" si="130"/>
        <v>79.09</v>
      </c>
      <c r="F1699">
        <f t="shared" si="131"/>
        <v>-8.0900000000000034</v>
      </c>
      <c r="G1699" t="s">
        <v>34</v>
      </c>
      <c r="H1699" s="2">
        <f t="shared" si="134"/>
        <v>-6.3225806451629146E-2</v>
      </c>
      <c r="I1699">
        <f t="shared" si="132"/>
        <v>117.41073903739985</v>
      </c>
      <c r="J1699">
        <f t="shared" si="133"/>
        <v>-46.41073903739985</v>
      </c>
    </row>
    <row r="1700" spans="1:10">
      <c r="A1700" s="1">
        <v>0.65569444444444447</v>
      </c>
      <c r="B1700">
        <v>35.6</v>
      </c>
      <c r="C1700">
        <v>73</v>
      </c>
      <c r="D1700">
        <v>8</v>
      </c>
      <c r="E1700">
        <f t="shared" si="130"/>
        <v>64.37</v>
      </c>
      <c r="F1700">
        <f t="shared" si="131"/>
        <v>8.6299999999999955</v>
      </c>
      <c r="G1700" t="s">
        <v>34</v>
      </c>
      <c r="H1700" s="2">
        <f t="shared" si="134"/>
        <v>-6.3225806451629146E-2</v>
      </c>
      <c r="I1700">
        <f t="shared" si="132"/>
        <v>50.250059134959223</v>
      </c>
      <c r="J1700">
        <f t="shared" si="133"/>
        <v>22.749940865040777</v>
      </c>
    </row>
    <row r="1701" spans="1:10">
      <c r="A1701" s="1">
        <v>0.65576388888888892</v>
      </c>
      <c r="B1701">
        <v>35.6</v>
      </c>
      <c r="C1701">
        <v>73</v>
      </c>
      <c r="D1701">
        <v>25</v>
      </c>
      <c r="E1701">
        <f t="shared" si="130"/>
        <v>67.09</v>
      </c>
      <c r="F1701">
        <f t="shared" si="131"/>
        <v>5.9099999999999966</v>
      </c>
      <c r="G1701" t="s">
        <v>34</v>
      </c>
      <c r="H1701" s="2">
        <f t="shared" si="134"/>
        <v>-6.3225806451629146E-2</v>
      </c>
      <c r="I1701">
        <f t="shared" si="132"/>
        <v>62.660184789836379</v>
      </c>
      <c r="J1701">
        <f t="shared" si="133"/>
        <v>10.339815210163621</v>
      </c>
    </row>
    <row r="1702" spans="1:10">
      <c r="A1702" s="1">
        <v>0.65583333333333338</v>
      </c>
      <c r="B1702">
        <v>35.6</v>
      </c>
      <c r="C1702">
        <v>72</v>
      </c>
      <c r="D1702">
        <v>0</v>
      </c>
      <c r="E1702">
        <f t="shared" si="130"/>
        <v>60.400000000000006</v>
      </c>
      <c r="F1702">
        <f t="shared" si="131"/>
        <v>11.599999999999994</v>
      </c>
      <c r="G1702" t="s">
        <v>34</v>
      </c>
      <c r="H1702" s="2">
        <f t="shared" si="134"/>
        <v>-6.3225806451629146E-2</v>
      </c>
      <c r="I1702">
        <f t="shared" si="132"/>
        <v>44.410000000000004</v>
      </c>
      <c r="J1702">
        <f t="shared" si="133"/>
        <v>27.589999999999996</v>
      </c>
    </row>
    <row r="1703" spans="1:10">
      <c r="A1703" s="1">
        <v>0.65590277777777783</v>
      </c>
      <c r="B1703">
        <v>35.6</v>
      </c>
      <c r="C1703">
        <v>71</v>
      </c>
      <c r="D1703">
        <v>52</v>
      </c>
      <c r="E1703">
        <f t="shared" si="130"/>
        <v>71.41</v>
      </c>
      <c r="F1703">
        <f t="shared" si="131"/>
        <v>-0.40999999999999659</v>
      </c>
      <c r="G1703" t="s">
        <v>34</v>
      </c>
      <c r="H1703" s="2">
        <f t="shared" si="134"/>
        <v>-6.3225806451629146E-2</v>
      </c>
      <c r="I1703">
        <f t="shared" si="132"/>
        <v>82.37038434002983</v>
      </c>
      <c r="J1703">
        <f t="shared" si="133"/>
        <v>-11.37038434002983</v>
      </c>
    </row>
    <row r="1704" spans="1:10">
      <c r="A1704" s="1">
        <v>0.65597222222222229</v>
      </c>
      <c r="B1704">
        <v>35.6</v>
      </c>
      <c r="C1704">
        <v>70</v>
      </c>
      <c r="D1704">
        <v>5</v>
      </c>
      <c r="E1704">
        <f t="shared" si="130"/>
        <v>63.89</v>
      </c>
      <c r="F1704">
        <f t="shared" si="131"/>
        <v>6.1099999999999994</v>
      </c>
      <c r="G1704" t="s">
        <v>34</v>
      </c>
      <c r="H1704" s="2">
        <f t="shared" si="134"/>
        <v>-6.3225806451629146E-2</v>
      </c>
      <c r="I1704">
        <f t="shared" si="132"/>
        <v>48.060036959593447</v>
      </c>
      <c r="J1704">
        <f t="shared" si="133"/>
        <v>21.939963040406553</v>
      </c>
    </row>
    <row r="1705" spans="1:10">
      <c r="A1705" s="1">
        <v>0.65604166666666663</v>
      </c>
      <c r="B1705">
        <v>35.700000000000003</v>
      </c>
      <c r="C1705">
        <v>70</v>
      </c>
      <c r="D1705">
        <v>12</v>
      </c>
      <c r="E1705">
        <f t="shared" si="130"/>
        <v>65.010000000000005</v>
      </c>
      <c r="F1705">
        <f t="shared" si="131"/>
        <v>4.9899999999999949</v>
      </c>
      <c r="G1705" t="s">
        <v>34</v>
      </c>
      <c r="H1705" s="2">
        <f t="shared" si="134"/>
        <v>-6.3225806451629146E-2</v>
      </c>
      <c r="I1705">
        <f t="shared" si="132"/>
        <v>53.170088701658258</v>
      </c>
      <c r="J1705">
        <f t="shared" si="133"/>
        <v>16.829911298341742</v>
      </c>
    </row>
    <row r="1706" spans="1:10">
      <c r="A1706" s="1">
        <v>0.65611111111111109</v>
      </c>
      <c r="B1706">
        <v>35.700000000000003</v>
      </c>
      <c r="C1706">
        <v>69</v>
      </c>
      <c r="D1706">
        <v>0</v>
      </c>
      <c r="E1706">
        <f t="shared" si="130"/>
        <v>60.400000000000006</v>
      </c>
      <c r="F1706">
        <f t="shared" si="131"/>
        <v>8.5999999999999943</v>
      </c>
      <c r="G1706" t="s">
        <v>34</v>
      </c>
      <c r="H1706" s="2">
        <f t="shared" si="134"/>
        <v>-6.3225806451629146E-2</v>
      </c>
      <c r="I1706">
        <f t="shared" si="132"/>
        <v>44.410000000000004</v>
      </c>
      <c r="J1706">
        <f t="shared" si="133"/>
        <v>24.589999999999996</v>
      </c>
    </row>
    <row r="1707" spans="1:10">
      <c r="A1707" s="1">
        <v>0.65618055555555554</v>
      </c>
      <c r="B1707">
        <v>35.6</v>
      </c>
      <c r="C1707">
        <v>68</v>
      </c>
      <c r="D1707">
        <v>17</v>
      </c>
      <c r="E1707">
        <f t="shared" si="130"/>
        <v>65.81</v>
      </c>
      <c r="F1707">
        <f t="shared" si="131"/>
        <v>2.1899999999999977</v>
      </c>
      <c r="G1707" t="s">
        <v>34</v>
      </c>
      <c r="H1707" s="2">
        <f t="shared" si="134"/>
        <v>-6.3225806451629146E-2</v>
      </c>
      <c r="I1707">
        <f t="shared" si="132"/>
        <v>56.820125659300281</v>
      </c>
      <c r="J1707">
        <f t="shared" si="133"/>
        <v>11.179874340699719</v>
      </c>
    </row>
    <row r="1708" spans="1:10">
      <c r="A1708" s="1">
        <v>0.65625</v>
      </c>
      <c r="B1708">
        <v>35.6</v>
      </c>
      <c r="C1708">
        <v>67</v>
      </c>
      <c r="D1708">
        <v>20</v>
      </c>
      <c r="E1708">
        <f t="shared" si="130"/>
        <v>66.290000000000006</v>
      </c>
      <c r="F1708">
        <f t="shared" si="131"/>
        <v>0.70999999999999375</v>
      </c>
      <c r="G1708" t="s">
        <v>34</v>
      </c>
      <c r="H1708" s="2">
        <f t="shared" si="134"/>
        <v>-6.3225806451629146E-2</v>
      </c>
      <c r="I1708">
        <f t="shared" si="132"/>
        <v>59.010147833495239</v>
      </c>
      <c r="J1708">
        <f t="shared" si="133"/>
        <v>7.989852166504761</v>
      </c>
    </row>
    <row r="1709" spans="1:10">
      <c r="A1709" s="1">
        <v>0.65631944444444446</v>
      </c>
      <c r="B1709">
        <v>35.700000000000003</v>
      </c>
      <c r="C1709">
        <v>67</v>
      </c>
      <c r="D1709">
        <v>9</v>
      </c>
      <c r="E1709">
        <f t="shared" si="130"/>
        <v>64.53</v>
      </c>
      <c r="F1709">
        <f t="shared" si="131"/>
        <v>2.4699999999999989</v>
      </c>
      <c r="G1709" t="s">
        <v>34</v>
      </c>
      <c r="H1709" s="2">
        <f t="shared" si="134"/>
        <v>-6.3225806451629146E-2</v>
      </c>
      <c r="I1709">
        <f t="shared" si="132"/>
        <v>50.980066526682769</v>
      </c>
      <c r="J1709">
        <f t="shared" si="133"/>
        <v>16.019933473317231</v>
      </c>
    </row>
    <row r="1710" spans="1:10">
      <c r="A1710" s="1">
        <v>0.65638888888888891</v>
      </c>
      <c r="B1710">
        <v>35.6</v>
      </c>
      <c r="C1710">
        <v>66</v>
      </c>
      <c r="D1710">
        <v>25</v>
      </c>
      <c r="E1710">
        <f t="shared" si="130"/>
        <v>67.09</v>
      </c>
      <c r="F1710">
        <f t="shared" si="131"/>
        <v>-1.0900000000000034</v>
      </c>
      <c r="G1710" t="s">
        <v>34</v>
      </c>
      <c r="H1710" s="2">
        <f t="shared" si="134"/>
        <v>-6.3225806451629146E-2</v>
      </c>
      <c r="I1710">
        <f t="shared" si="132"/>
        <v>62.660184789836379</v>
      </c>
      <c r="J1710">
        <f t="shared" si="133"/>
        <v>3.3398152101636214</v>
      </c>
    </row>
    <row r="1711" spans="1:10">
      <c r="A1711" s="1">
        <v>0.65645833333333337</v>
      </c>
      <c r="B1711">
        <v>35.6</v>
      </c>
      <c r="C1711">
        <v>65</v>
      </c>
      <c r="D1711">
        <v>31</v>
      </c>
      <c r="E1711">
        <f t="shared" si="130"/>
        <v>68.05</v>
      </c>
      <c r="F1711">
        <f t="shared" si="131"/>
        <v>-3.0499999999999972</v>
      </c>
      <c r="G1711" t="s">
        <v>34</v>
      </c>
      <c r="H1711" s="2">
        <f t="shared" si="134"/>
        <v>-6.3225806451629146E-2</v>
      </c>
      <c r="I1711">
        <f t="shared" si="132"/>
        <v>67.040229136372545</v>
      </c>
      <c r="J1711">
        <f t="shared" si="133"/>
        <v>-2.0402291363725453</v>
      </c>
    </row>
    <row r="1712" spans="1:10">
      <c r="A1712" s="1">
        <v>0.65652777777777771</v>
      </c>
      <c r="B1712">
        <v>35.700000000000003</v>
      </c>
      <c r="C1712">
        <v>64</v>
      </c>
      <c r="D1712">
        <v>46</v>
      </c>
      <c r="E1712">
        <f t="shared" si="130"/>
        <v>70.45</v>
      </c>
      <c r="F1712">
        <f t="shared" si="131"/>
        <v>-6.4500000000000028</v>
      </c>
      <c r="G1712" t="s">
        <v>34</v>
      </c>
      <c r="H1712" s="2">
        <f t="shared" si="134"/>
        <v>-6.3225806451629146E-2</v>
      </c>
      <c r="I1712">
        <f t="shared" si="132"/>
        <v>77.990339997591079</v>
      </c>
      <c r="J1712">
        <f t="shared" si="133"/>
        <v>-13.990339997591079</v>
      </c>
    </row>
    <row r="1713" spans="1:10">
      <c r="A1713" s="1">
        <v>0.65659722222222217</v>
      </c>
      <c r="B1713">
        <v>35.700000000000003</v>
      </c>
      <c r="C1713">
        <v>64</v>
      </c>
      <c r="D1713">
        <v>3</v>
      </c>
      <c r="E1713">
        <f t="shared" si="130"/>
        <v>63.57</v>
      </c>
      <c r="F1713">
        <f t="shared" si="131"/>
        <v>0.42999999999999972</v>
      </c>
      <c r="G1713" t="s">
        <v>34</v>
      </c>
      <c r="H1713" s="2">
        <f t="shared" si="134"/>
        <v>-6.3225806451629146E-2</v>
      </c>
      <c r="I1713">
        <f t="shared" si="132"/>
        <v>46.600022175853638</v>
      </c>
      <c r="J1713">
        <f t="shared" si="133"/>
        <v>17.399977824146362</v>
      </c>
    </row>
    <row r="1714" spans="1:10">
      <c r="A1714" s="1">
        <v>0.65666666666666662</v>
      </c>
      <c r="B1714">
        <v>35.6</v>
      </c>
      <c r="C1714">
        <v>63</v>
      </c>
      <c r="D1714">
        <v>25</v>
      </c>
      <c r="E1714">
        <f t="shared" si="130"/>
        <v>67.09</v>
      </c>
      <c r="F1714">
        <f t="shared" si="131"/>
        <v>-4.0900000000000034</v>
      </c>
      <c r="G1714" t="s">
        <v>34</v>
      </c>
      <c r="H1714" s="2">
        <f t="shared" si="134"/>
        <v>-6.3225806451629146E-2</v>
      </c>
      <c r="I1714">
        <f t="shared" si="132"/>
        <v>62.660184789836379</v>
      </c>
      <c r="J1714">
        <f t="shared" si="133"/>
        <v>0.33981521016362137</v>
      </c>
    </row>
    <row r="1715" spans="1:10">
      <c r="A1715" s="1">
        <v>0.65673611111111108</v>
      </c>
      <c r="B1715">
        <v>35.6</v>
      </c>
      <c r="C1715">
        <v>62</v>
      </c>
      <c r="D1715">
        <v>6</v>
      </c>
      <c r="E1715">
        <f t="shared" si="130"/>
        <v>64.05</v>
      </c>
      <c r="F1715">
        <f t="shared" si="131"/>
        <v>-2.0499999999999972</v>
      </c>
      <c r="G1715" t="s">
        <v>34</v>
      </c>
      <c r="H1715" s="2">
        <f t="shared" si="134"/>
        <v>-6.3225806451629146E-2</v>
      </c>
      <c r="I1715">
        <f t="shared" si="132"/>
        <v>48.790044351414565</v>
      </c>
      <c r="J1715">
        <f t="shared" si="133"/>
        <v>13.209955648585435</v>
      </c>
    </row>
    <row r="1716" spans="1:10">
      <c r="A1716" s="1">
        <v>0.65680555555555553</v>
      </c>
      <c r="B1716">
        <v>35.6</v>
      </c>
      <c r="C1716">
        <v>61</v>
      </c>
      <c r="D1716">
        <v>2</v>
      </c>
      <c r="E1716">
        <f t="shared" si="130"/>
        <v>63.410000000000004</v>
      </c>
      <c r="F1716">
        <f t="shared" si="131"/>
        <v>-2.4100000000000037</v>
      </c>
      <c r="G1716" t="s">
        <v>34</v>
      </c>
      <c r="H1716" s="2">
        <f t="shared" si="134"/>
        <v>-6.3225806451629146E-2</v>
      </c>
      <c r="I1716">
        <f t="shared" si="132"/>
        <v>45.870014783934955</v>
      </c>
      <c r="J1716">
        <f t="shared" si="133"/>
        <v>15.129985216065045</v>
      </c>
    </row>
    <row r="1717" spans="1:10">
      <c r="A1717" s="1">
        <v>0.65687499999999999</v>
      </c>
      <c r="B1717">
        <v>35.6</v>
      </c>
      <c r="C1717">
        <v>61</v>
      </c>
      <c r="D1717">
        <v>18</v>
      </c>
      <c r="E1717">
        <f t="shared" si="130"/>
        <v>65.97</v>
      </c>
      <c r="F1717">
        <f t="shared" si="131"/>
        <v>-4.9699999999999989</v>
      </c>
      <c r="G1717" t="s">
        <v>34</v>
      </c>
      <c r="H1717" s="2">
        <f t="shared" si="134"/>
        <v>-6.3225806451629146E-2</v>
      </c>
      <c r="I1717">
        <f t="shared" si="132"/>
        <v>57.550133050731127</v>
      </c>
      <c r="J1717">
        <f t="shared" si="133"/>
        <v>3.4498669492688734</v>
      </c>
    </row>
    <row r="1718" spans="1:10">
      <c r="A1718" s="1">
        <v>0.65694444444444444</v>
      </c>
      <c r="B1718">
        <v>35.6</v>
      </c>
      <c r="C1718">
        <v>60</v>
      </c>
      <c r="D1718">
        <v>11</v>
      </c>
      <c r="E1718">
        <f t="shared" si="130"/>
        <v>64.850000000000009</v>
      </c>
      <c r="F1718">
        <f t="shared" si="131"/>
        <v>-4.8500000000000085</v>
      </c>
      <c r="G1718" t="s">
        <v>34</v>
      </c>
      <c r="H1718" s="2">
        <f t="shared" si="134"/>
        <v>-6.3225806451629146E-2</v>
      </c>
      <c r="I1718">
        <f t="shared" si="132"/>
        <v>52.440081310032284</v>
      </c>
      <c r="J1718">
        <f t="shared" si="133"/>
        <v>7.5599186899677164</v>
      </c>
    </row>
    <row r="1719" spans="1:10">
      <c r="A1719" s="1">
        <v>0.6570138888888889</v>
      </c>
      <c r="B1719">
        <v>35.6</v>
      </c>
      <c r="C1719">
        <v>60</v>
      </c>
      <c r="D1719">
        <v>11</v>
      </c>
      <c r="E1719">
        <f t="shared" si="130"/>
        <v>64.850000000000009</v>
      </c>
      <c r="F1719">
        <f t="shared" si="131"/>
        <v>-4.8500000000000085</v>
      </c>
      <c r="G1719" t="s">
        <v>34</v>
      </c>
      <c r="H1719" s="2">
        <f t="shared" si="134"/>
        <v>-6.3225806451629146E-2</v>
      </c>
      <c r="I1719">
        <f t="shared" si="132"/>
        <v>52.440081310032284</v>
      </c>
      <c r="J1719">
        <f t="shared" si="133"/>
        <v>7.5599186899677164</v>
      </c>
    </row>
    <row r="1720" spans="1:10">
      <c r="A1720" s="1">
        <v>0.65708333333333335</v>
      </c>
      <c r="B1720">
        <v>35.6</v>
      </c>
      <c r="C1720">
        <v>61</v>
      </c>
      <c r="D1720">
        <v>62</v>
      </c>
      <c r="E1720">
        <f t="shared" si="130"/>
        <v>73.010000000000005</v>
      </c>
      <c r="F1720">
        <f t="shared" si="131"/>
        <v>-12.010000000000005</v>
      </c>
      <c r="G1720" t="s">
        <v>34</v>
      </c>
      <c r="H1720" s="2">
        <f t="shared" si="134"/>
        <v>-6.3225806451629146E-2</v>
      </c>
      <c r="I1720">
        <f t="shared" si="132"/>
        <v>89.670458241493009</v>
      </c>
      <c r="J1720">
        <f t="shared" si="133"/>
        <v>-28.670458241493009</v>
      </c>
    </row>
    <row r="1721" spans="1:10">
      <c r="A1721" s="1">
        <v>0.65715277777777781</v>
      </c>
      <c r="B1721">
        <v>35.6</v>
      </c>
      <c r="C1721">
        <v>60</v>
      </c>
      <c r="D1721">
        <v>14</v>
      </c>
      <c r="E1721">
        <f t="shared" si="130"/>
        <v>65.33</v>
      </c>
      <c r="F1721">
        <f t="shared" si="131"/>
        <v>-5.3299999999999983</v>
      </c>
      <c r="G1721" t="s">
        <v>34</v>
      </c>
      <c r="H1721" s="2">
        <f t="shared" si="134"/>
        <v>-6.3225806451629146E-2</v>
      </c>
      <c r="I1721">
        <f t="shared" si="132"/>
        <v>54.630103484812636</v>
      </c>
      <c r="J1721">
        <f t="shared" si="133"/>
        <v>5.3698965151873637</v>
      </c>
    </row>
    <row r="1722" spans="1:10">
      <c r="A1722" s="1">
        <v>0.65722222222222226</v>
      </c>
      <c r="B1722">
        <v>35.6</v>
      </c>
      <c r="C1722">
        <v>60</v>
      </c>
      <c r="D1722">
        <v>18</v>
      </c>
      <c r="E1722">
        <f t="shared" si="130"/>
        <v>65.97</v>
      </c>
      <c r="F1722">
        <f t="shared" si="131"/>
        <v>-5.9699999999999989</v>
      </c>
      <c r="G1722" t="s">
        <v>34</v>
      </c>
      <c r="H1722" s="2">
        <f t="shared" si="134"/>
        <v>-6.3225806451629146E-2</v>
      </c>
      <c r="I1722">
        <f t="shared" si="132"/>
        <v>57.550133050731127</v>
      </c>
      <c r="J1722">
        <f t="shared" si="133"/>
        <v>2.4498669492688734</v>
      </c>
    </row>
    <row r="1723" spans="1:10">
      <c r="A1723" s="1">
        <v>0.65729166666666672</v>
      </c>
      <c r="B1723">
        <v>35.6</v>
      </c>
      <c r="C1723">
        <v>59</v>
      </c>
      <c r="D1723">
        <v>5</v>
      </c>
      <c r="E1723">
        <f t="shared" si="130"/>
        <v>63.89</v>
      </c>
      <c r="F1723">
        <f t="shared" si="131"/>
        <v>-4.8900000000000006</v>
      </c>
      <c r="G1723" t="s">
        <v>34</v>
      </c>
      <c r="H1723" s="2">
        <f t="shared" si="134"/>
        <v>-6.3225806451629146E-2</v>
      </c>
      <c r="I1723">
        <f t="shared" si="132"/>
        <v>48.060036959593447</v>
      </c>
      <c r="J1723">
        <f t="shared" si="133"/>
        <v>10.939963040406553</v>
      </c>
    </row>
    <row r="1724" spans="1:10">
      <c r="A1724" s="1">
        <v>0.65736111111111117</v>
      </c>
      <c r="B1724">
        <v>35.700000000000003</v>
      </c>
      <c r="C1724">
        <v>59</v>
      </c>
      <c r="D1724">
        <v>20</v>
      </c>
      <c r="E1724">
        <f t="shared" si="130"/>
        <v>66.290000000000006</v>
      </c>
      <c r="F1724">
        <f t="shared" si="131"/>
        <v>-7.2900000000000063</v>
      </c>
      <c r="G1724" t="s">
        <v>34</v>
      </c>
      <c r="H1724" s="2">
        <f t="shared" si="134"/>
        <v>-6.3225806451629146E-2</v>
      </c>
      <c r="I1724">
        <f t="shared" si="132"/>
        <v>59.010147833495239</v>
      </c>
      <c r="J1724">
        <f t="shared" si="133"/>
        <v>-1.0147833495238956E-2</v>
      </c>
    </row>
    <row r="1725" spans="1:10">
      <c r="A1725" s="1">
        <v>0.65743055555555563</v>
      </c>
      <c r="B1725">
        <v>35.700000000000003</v>
      </c>
      <c r="C1725">
        <v>62</v>
      </c>
      <c r="D1725">
        <v>5</v>
      </c>
      <c r="E1725">
        <f t="shared" si="130"/>
        <v>63.89</v>
      </c>
      <c r="F1725">
        <f t="shared" si="131"/>
        <v>-1.8900000000000006</v>
      </c>
      <c r="G1725" t="s">
        <v>34</v>
      </c>
      <c r="H1725" s="2">
        <f t="shared" si="134"/>
        <v>-6.3225806451629146E-2</v>
      </c>
      <c r="I1725">
        <f t="shared" si="132"/>
        <v>48.060036959593447</v>
      </c>
      <c r="J1725">
        <f t="shared" si="133"/>
        <v>13.939963040406553</v>
      </c>
    </row>
    <row r="1726" spans="1:10">
      <c r="A1726" s="1">
        <v>0.65749999999999997</v>
      </c>
      <c r="B1726">
        <v>35.700000000000003</v>
      </c>
      <c r="C1726">
        <v>62</v>
      </c>
      <c r="D1726">
        <v>40</v>
      </c>
      <c r="E1726">
        <f t="shared" si="130"/>
        <v>69.490000000000009</v>
      </c>
      <c r="F1726">
        <f t="shared" si="131"/>
        <v>-7.4900000000000091</v>
      </c>
      <c r="G1726" t="s">
        <v>34</v>
      </c>
      <c r="H1726" s="2">
        <f t="shared" si="134"/>
        <v>-6.3225806451629146E-2</v>
      </c>
      <c r="I1726">
        <f t="shared" si="132"/>
        <v>73.610295653981694</v>
      </c>
      <c r="J1726">
        <f t="shared" si="133"/>
        <v>-11.610295653981694</v>
      </c>
    </row>
    <row r="1727" spans="1:10">
      <c r="A1727" s="1">
        <v>0.65756944444444443</v>
      </c>
      <c r="B1727">
        <v>35.700000000000003</v>
      </c>
      <c r="C1727">
        <v>61</v>
      </c>
      <c r="D1727">
        <v>5</v>
      </c>
      <c r="E1727">
        <f t="shared" si="130"/>
        <v>63.89</v>
      </c>
      <c r="F1727">
        <f t="shared" si="131"/>
        <v>-2.8900000000000006</v>
      </c>
      <c r="G1727" t="s">
        <v>34</v>
      </c>
      <c r="H1727" s="2">
        <f t="shared" si="134"/>
        <v>-6.3225806451629146E-2</v>
      </c>
      <c r="I1727">
        <f t="shared" si="132"/>
        <v>48.060036959593447</v>
      </c>
      <c r="J1727">
        <f t="shared" si="133"/>
        <v>12.939963040406553</v>
      </c>
    </row>
    <row r="1728" spans="1:10">
      <c r="A1728" s="1">
        <v>0.65763888888888888</v>
      </c>
      <c r="B1728">
        <v>35.700000000000003</v>
      </c>
      <c r="C1728">
        <v>60</v>
      </c>
      <c r="D1728">
        <v>8</v>
      </c>
      <c r="E1728">
        <f t="shared" si="130"/>
        <v>64.37</v>
      </c>
      <c r="F1728">
        <f t="shared" si="131"/>
        <v>-4.3700000000000045</v>
      </c>
      <c r="G1728" t="s">
        <v>34</v>
      </c>
      <c r="H1728" s="2">
        <f t="shared" si="134"/>
        <v>-6.3225806451629146E-2</v>
      </c>
      <c r="I1728">
        <f t="shared" si="132"/>
        <v>50.250059134959223</v>
      </c>
      <c r="J1728">
        <f t="shared" si="133"/>
        <v>9.7499408650407773</v>
      </c>
    </row>
    <row r="1729" spans="1:10">
      <c r="A1729" s="1">
        <v>0.65770833333333334</v>
      </c>
      <c r="B1729">
        <v>35.700000000000003</v>
      </c>
      <c r="C1729">
        <v>61</v>
      </c>
      <c r="D1729">
        <v>25</v>
      </c>
      <c r="E1729">
        <f t="shared" si="130"/>
        <v>67.09</v>
      </c>
      <c r="F1729">
        <f t="shared" si="131"/>
        <v>-6.0900000000000034</v>
      </c>
      <c r="G1729" t="s">
        <v>34</v>
      </c>
      <c r="H1729" s="2">
        <f t="shared" si="134"/>
        <v>-6.3225806451629146E-2</v>
      </c>
      <c r="I1729">
        <f t="shared" si="132"/>
        <v>62.660184789836379</v>
      </c>
      <c r="J1729">
        <f t="shared" si="133"/>
        <v>-1.6601847898363786</v>
      </c>
    </row>
    <row r="1730" spans="1:10">
      <c r="A1730" s="1">
        <v>0.65777777777777779</v>
      </c>
      <c r="B1730">
        <v>35.700000000000003</v>
      </c>
      <c r="C1730">
        <v>61</v>
      </c>
      <c r="D1730">
        <v>28</v>
      </c>
      <c r="E1730">
        <f t="shared" si="130"/>
        <v>67.570000000000007</v>
      </c>
      <c r="F1730">
        <f t="shared" si="131"/>
        <v>-6.5700000000000074</v>
      </c>
      <c r="G1730" t="s">
        <v>34</v>
      </c>
      <c r="H1730" s="2">
        <f t="shared" si="134"/>
        <v>-6.3225806451629146E-2</v>
      </c>
      <c r="I1730">
        <f t="shared" si="132"/>
        <v>64.850206963250798</v>
      </c>
      <c r="J1730">
        <f t="shared" si="133"/>
        <v>-3.8502069632507983</v>
      </c>
    </row>
    <row r="1731" spans="1:10">
      <c r="A1731" s="1">
        <v>0.65784722222222225</v>
      </c>
      <c r="B1731">
        <v>35.700000000000003</v>
      </c>
      <c r="C1731">
        <v>61</v>
      </c>
      <c r="D1731">
        <v>43</v>
      </c>
      <c r="E1731">
        <f t="shared" ref="E1731:E1794" si="135">0.16*D1731+63.09-2.69*EXP(-(32.53)*D1731)</f>
        <v>69.97</v>
      </c>
      <c r="F1731">
        <f t="shared" ref="F1731:F1794" si="136">C1731-E1731</f>
        <v>-8.9699999999999989</v>
      </c>
      <c r="G1731" t="s">
        <v>34</v>
      </c>
      <c r="H1731" s="2">
        <f t="shared" si="134"/>
        <v>-6.3225806451629146E-2</v>
      </c>
      <c r="I1731">
        <f t="shared" ref="I1731:I1794" si="137">0.73*D1731+46.09-1.68*EXP(-(0.0000044)*D1731)</f>
        <v>75.800317825932723</v>
      </c>
      <c r="J1731">
        <f t="shared" ref="J1731:J1794" si="138">C1731-I1731</f>
        <v>-14.800317825932723</v>
      </c>
    </row>
    <row r="1732" spans="1:10">
      <c r="A1732" s="1">
        <v>0.65791666666666659</v>
      </c>
      <c r="B1732">
        <v>35.700000000000003</v>
      </c>
      <c r="C1732">
        <v>62</v>
      </c>
      <c r="D1732">
        <v>8</v>
      </c>
      <c r="E1732">
        <f t="shared" si="135"/>
        <v>64.37</v>
      </c>
      <c r="F1732">
        <f t="shared" si="136"/>
        <v>-2.3700000000000045</v>
      </c>
      <c r="G1732" t="s">
        <v>34</v>
      </c>
      <c r="H1732" s="2">
        <f t="shared" ref="H1732:H1795" si="139">AVERAGE(F:F)</f>
        <v>-6.3225806451629146E-2</v>
      </c>
      <c r="I1732">
        <f t="shared" si="137"/>
        <v>50.250059134959223</v>
      </c>
      <c r="J1732">
        <f t="shared" si="138"/>
        <v>11.749940865040777</v>
      </c>
    </row>
    <row r="1733" spans="1:10">
      <c r="A1733" s="1">
        <v>0.65798611111111105</v>
      </c>
      <c r="B1733">
        <v>35.700000000000003</v>
      </c>
      <c r="C1733">
        <v>61</v>
      </c>
      <c r="D1733">
        <v>6</v>
      </c>
      <c r="E1733">
        <f t="shared" si="135"/>
        <v>64.05</v>
      </c>
      <c r="F1733">
        <f t="shared" si="136"/>
        <v>-3.0499999999999972</v>
      </c>
      <c r="G1733" t="s">
        <v>34</v>
      </c>
      <c r="H1733" s="2">
        <f t="shared" si="139"/>
        <v>-6.3225806451629146E-2</v>
      </c>
      <c r="I1733">
        <f t="shared" si="137"/>
        <v>48.790044351414565</v>
      </c>
      <c r="J1733">
        <f t="shared" si="138"/>
        <v>12.209955648585435</v>
      </c>
    </row>
    <row r="1734" spans="1:10">
      <c r="A1734" s="1">
        <v>0.6580555555555555</v>
      </c>
      <c r="B1734">
        <v>35.6</v>
      </c>
      <c r="C1734">
        <v>60</v>
      </c>
      <c r="D1734">
        <v>35</v>
      </c>
      <c r="E1734">
        <f t="shared" si="135"/>
        <v>68.69</v>
      </c>
      <c r="F1734">
        <f t="shared" si="136"/>
        <v>-8.6899999999999977</v>
      </c>
      <c r="G1734" t="s">
        <v>34</v>
      </c>
      <c r="H1734" s="2">
        <f t="shared" si="139"/>
        <v>-6.3225806451629146E-2</v>
      </c>
      <c r="I1734">
        <f t="shared" si="137"/>
        <v>69.960258700079578</v>
      </c>
      <c r="J1734">
        <f t="shared" si="138"/>
        <v>-9.9602587000795779</v>
      </c>
    </row>
    <row r="1735" spans="1:10">
      <c r="A1735" s="1">
        <v>0.65812499999999996</v>
      </c>
      <c r="B1735">
        <v>35.700000000000003</v>
      </c>
      <c r="C1735">
        <v>60</v>
      </c>
      <c r="D1735">
        <v>20</v>
      </c>
      <c r="E1735">
        <f t="shared" si="135"/>
        <v>66.290000000000006</v>
      </c>
      <c r="F1735">
        <f t="shared" si="136"/>
        <v>-6.2900000000000063</v>
      </c>
      <c r="G1735" t="s">
        <v>34</v>
      </c>
      <c r="H1735" s="2">
        <f t="shared" si="139"/>
        <v>-6.3225806451629146E-2</v>
      </c>
      <c r="I1735">
        <f t="shared" si="137"/>
        <v>59.010147833495239</v>
      </c>
      <c r="J1735">
        <f t="shared" si="138"/>
        <v>0.98985216650476104</v>
      </c>
    </row>
    <row r="1736" spans="1:10">
      <c r="A1736" s="1">
        <v>0.65819444444444442</v>
      </c>
      <c r="B1736">
        <v>35.700000000000003</v>
      </c>
      <c r="C1736">
        <v>60</v>
      </c>
      <c r="D1736">
        <v>6</v>
      </c>
      <c r="E1736">
        <f t="shared" si="135"/>
        <v>64.05</v>
      </c>
      <c r="F1736">
        <f t="shared" si="136"/>
        <v>-4.0499999999999972</v>
      </c>
      <c r="G1736" t="s">
        <v>34</v>
      </c>
      <c r="H1736" s="2">
        <f t="shared" si="139"/>
        <v>-6.3225806451629146E-2</v>
      </c>
      <c r="I1736">
        <f t="shared" si="137"/>
        <v>48.790044351414565</v>
      </c>
      <c r="J1736">
        <f t="shared" si="138"/>
        <v>11.209955648585435</v>
      </c>
    </row>
    <row r="1737" spans="1:10">
      <c r="A1737" s="1">
        <v>0.65826388888888887</v>
      </c>
      <c r="B1737">
        <v>35.6</v>
      </c>
      <c r="C1737">
        <v>59</v>
      </c>
      <c r="D1737">
        <v>17</v>
      </c>
      <c r="E1737">
        <f t="shared" si="135"/>
        <v>65.81</v>
      </c>
      <c r="F1737">
        <f t="shared" si="136"/>
        <v>-6.8100000000000023</v>
      </c>
      <c r="G1737" t="s">
        <v>34</v>
      </c>
      <c r="H1737" s="2">
        <f t="shared" si="139"/>
        <v>-6.3225806451629146E-2</v>
      </c>
      <c r="I1737">
        <f t="shared" si="137"/>
        <v>56.820125659300281</v>
      </c>
      <c r="J1737">
        <f t="shared" si="138"/>
        <v>2.179874340699719</v>
      </c>
    </row>
    <row r="1738" spans="1:10">
      <c r="A1738" s="1">
        <v>0.65832175925925929</v>
      </c>
      <c r="B1738">
        <v>35.6</v>
      </c>
      <c r="C1738">
        <v>60</v>
      </c>
      <c r="D1738">
        <v>18</v>
      </c>
      <c r="E1738">
        <f t="shared" si="135"/>
        <v>65.97</v>
      </c>
      <c r="F1738">
        <f t="shared" si="136"/>
        <v>-5.9699999999999989</v>
      </c>
      <c r="G1738" t="s">
        <v>34</v>
      </c>
      <c r="H1738" s="2">
        <f t="shared" si="139"/>
        <v>-6.3225806451629146E-2</v>
      </c>
      <c r="I1738">
        <f t="shared" si="137"/>
        <v>57.550133050731127</v>
      </c>
      <c r="J1738">
        <f t="shared" si="138"/>
        <v>2.4498669492688734</v>
      </c>
    </row>
    <row r="1739" spans="1:10">
      <c r="A1739" s="1">
        <v>0.65840277777777778</v>
      </c>
      <c r="B1739">
        <v>35.6</v>
      </c>
      <c r="C1739">
        <v>60</v>
      </c>
      <c r="D1739">
        <v>37</v>
      </c>
      <c r="E1739">
        <f t="shared" si="135"/>
        <v>69.010000000000005</v>
      </c>
      <c r="F1739">
        <f t="shared" si="136"/>
        <v>-9.0100000000000051</v>
      </c>
      <c r="G1739" t="s">
        <v>34</v>
      </c>
      <c r="H1739" s="2">
        <f t="shared" si="139"/>
        <v>-6.3225806451629146E-2</v>
      </c>
      <c r="I1739">
        <f t="shared" si="137"/>
        <v>71.420273481737979</v>
      </c>
      <c r="J1739">
        <f t="shared" si="138"/>
        <v>-11.420273481737979</v>
      </c>
    </row>
    <row r="1740" spans="1:10">
      <c r="A1740" s="1">
        <v>0.65847222222222224</v>
      </c>
      <c r="B1740">
        <v>35.700000000000003</v>
      </c>
      <c r="C1740">
        <v>61</v>
      </c>
      <c r="D1740">
        <v>48</v>
      </c>
      <c r="E1740">
        <f t="shared" si="135"/>
        <v>70.77000000000001</v>
      </c>
      <c r="F1740">
        <f t="shared" si="136"/>
        <v>-9.7700000000000102</v>
      </c>
      <c r="G1740" t="s">
        <v>34</v>
      </c>
      <c r="H1740" s="2">
        <f t="shared" si="139"/>
        <v>-6.3225806451629146E-2</v>
      </c>
      <c r="I1740">
        <f t="shared" si="137"/>
        <v>79.450354778534063</v>
      </c>
      <c r="J1740">
        <f t="shared" si="138"/>
        <v>-18.450354778534063</v>
      </c>
    </row>
    <row r="1741" spans="1:10">
      <c r="A1741" s="1">
        <v>0.65854166666666669</v>
      </c>
      <c r="B1741">
        <v>35.700000000000003</v>
      </c>
      <c r="C1741">
        <v>61</v>
      </c>
      <c r="D1741">
        <v>52</v>
      </c>
      <c r="E1741">
        <f t="shared" si="135"/>
        <v>71.41</v>
      </c>
      <c r="F1741">
        <f t="shared" si="136"/>
        <v>-10.409999999999997</v>
      </c>
      <c r="G1741" t="s">
        <v>34</v>
      </c>
      <c r="H1741" s="2">
        <f t="shared" si="139"/>
        <v>-6.3225806451629146E-2</v>
      </c>
      <c r="I1741">
        <f t="shared" si="137"/>
        <v>82.37038434002983</v>
      </c>
      <c r="J1741">
        <f t="shared" si="138"/>
        <v>-21.37038434002983</v>
      </c>
    </row>
    <row r="1742" spans="1:10">
      <c r="A1742" s="1">
        <v>0.65861111111111115</v>
      </c>
      <c r="B1742">
        <v>35.700000000000003</v>
      </c>
      <c r="C1742">
        <v>61</v>
      </c>
      <c r="D1742">
        <v>48</v>
      </c>
      <c r="E1742">
        <f t="shared" si="135"/>
        <v>70.77000000000001</v>
      </c>
      <c r="F1742">
        <f t="shared" si="136"/>
        <v>-9.7700000000000102</v>
      </c>
      <c r="G1742" t="s">
        <v>34</v>
      </c>
      <c r="H1742" s="2">
        <f t="shared" si="139"/>
        <v>-6.3225806451629146E-2</v>
      </c>
      <c r="I1742">
        <f t="shared" si="137"/>
        <v>79.450354778534063</v>
      </c>
      <c r="J1742">
        <f t="shared" si="138"/>
        <v>-18.450354778534063</v>
      </c>
    </row>
    <row r="1743" spans="1:10">
      <c r="A1743" s="1">
        <v>0.6586805555555556</v>
      </c>
      <c r="B1743">
        <v>35.700000000000003</v>
      </c>
      <c r="C1743">
        <v>61</v>
      </c>
      <c r="D1743">
        <v>5</v>
      </c>
      <c r="E1743">
        <f t="shared" si="135"/>
        <v>63.89</v>
      </c>
      <c r="F1743">
        <f t="shared" si="136"/>
        <v>-2.8900000000000006</v>
      </c>
      <c r="G1743" t="s">
        <v>34</v>
      </c>
      <c r="H1743" s="2">
        <f t="shared" si="139"/>
        <v>-6.3225806451629146E-2</v>
      </c>
      <c r="I1743">
        <f t="shared" si="137"/>
        <v>48.060036959593447</v>
      </c>
      <c r="J1743">
        <f t="shared" si="138"/>
        <v>12.939963040406553</v>
      </c>
    </row>
    <row r="1744" spans="1:10">
      <c r="A1744" s="1">
        <v>0.65875000000000006</v>
      </c>
      <c r="B1744">
        <v>35.700000000000003</v>
      </c>
      <c r="C1744">
        <v>61</v>
      </c>
      <c r="D1744">
        <v>25</v>
      </c>
      <c r="E1744">
        <f t="shared" si="135"/>
        <v>67.09</v>
      </c>
      <c r="F1744">
        <f t="shared" si="136"/>
        <v>-6.0900000000000034</v>
      </c>
      <c r="G1744" t="s">
        <v>34</v>
      </c>
      <c r="H1744" s="2">
        <f t="shared" si="139"/>
        <v>-6.3225806451629146E-2</v>
      </c>
      <c r="I1744">
        <f t="shared" si="137"/>
        <v>62.660184789836379</v>
      </c>
      <c r="J1744">
        <f t="shared" si="138"/>
        <v>-1.6601847898363786</v>
      </c>
    </row>
    <row r="1745" spans="1:10">
      <c r="A1745" s="1">
        <v>0.65881944444444451</v>
      </c>
      <c r="B1745">
        <v>35.6</v>
      </c>
      <c r="C1745">
        <v>65</v>
      </c>
      <c r="D1745">
        <v>65</v>
      </c>
      <c r="E1745">
        <f t="shared" si="135"/>
        <v>73.490000000000009</v>
      </c>
      <c r="F1745">
        <f t="shared" si="136"/>
        <v>-8.4900000000000091</v>
      </c>
      <c r="G1745" t="s">
        <v>34</v>
      </c>
      <c r="H1745" s="2">
        <f t="shared" si="139"/>
        <v>-6.3225806451629146E-2</v>
      </c>
      <c r="I1745">
        <f t="shared" si="137"/>
        <v>91.8604804112979</v>
      </c>
      <c r="J1745">
        <f t="shared" si="138"/>
        <v>-26.8604804112979</v>
      </c>
    </row>
    <row r="1746" spans="1:10">
      <c r="A1746" s="1">
        <v>0.65888888888888886</v>
      </c>
      <c r="B1746">
        <v>35.6</v>
      </c>
      <c r="C1746">
        <v>65</v>
      </c>
      <c r="D1746">
        <v>15</v>
      </c>
      <c r="E1746">
        <f t="shared" si="135"/>
        <v>65.490000000000009</v>
      </c>
      <c r="F1746">
        <f t="shared" si="136"/>
        <v>-0.49000000000000909</v>
      </c>
      <c r="G1746" t="s">
        <v>34</v>
      </c>
      <c r="H1746" s="2">
        <f t="shared" si="139"/>
        <v>-6.3225806451629146E-2</v>
      </c>
      <c r="I1746">
        <f t="shared" si="137"/>
        <v>55.360110876341047</v>
      </c>
      <c r="J1746">
        <f t="shared" si="138"/>
        <v>9.6398891236589535</v>
      </c>
    </row>
    <row r="1747" spans="1:10">
      <c r="A1747" s="1">
        <v>0.65895833333333331</v>
      </c>
      <c r="B1747">
        <v>35.6</v>
      </c>
      <c r="C1747">
        <v>64</v>
      </c>
      <c r="D1747">
        <v>18</v>
      </c>
      <c r="E1747">
        <f t="shared" si="135"/>
        <v>65.97</v>
      </c>
      <c r="F1747">
        <f t="shared" si="136"/>
        <v>-1.9699999999999989</v>
      </c>
      <c r="G1747" t="s">
        <v>34</v>
      </c>
      <c r="H1747" s="2">
        <f t="shared" si="139"/>
        <v>-6.3225806451629146E-2</v>
      </c>
      <c r="I1747">
        <f t="shared" si="137"/>
        <v>57.550133050731127</v>
      </c>
      <c r="J1747">
        <f t="shared" si="138"/>
        <v>6.4498669492688734</v>
      </c>
    </row>
    <row r="1748" spans="1:10">
      <c r="A1748" s="1">
        <v>0.65902777777777777</v>
      </c>
      <c r="B1748">
        <v>35.6</v>
      </c>
      <c r="C1748">
        <v>63</v>
      </c>
      <c r="D1748">
        <v>0</v>
      </c>
      <c r="E1748">
        <f t="shared" si="135"/>
        <v>60.400000000000006</v>
      </c>
      <c r="F1748">
        <f t="shared" si="136"/>
        <v>2.5999999999999943</v>
      </c>
      <c r="G1748" t="s">
        <v>34</v>
      </c>
      <c r="H1748" s="2">
        <f t="shared" si="139"/>
        <v>-6.3225806451629146E-2</v>
      </c>
      <c r="I1748">
        <f t="shared" si="137"/>
        <v>44.410000000000004</v>
      </c>
      <c r="J1748">
        <f t="shared" si="138"/>
        <v>18.589999999999996</v>
      </c>
    </row>
    <row r="1749" spans="1:10">
      <c r="A1749" s="1">
        <v>0.65909722222222222</v>
      </c>
      <c r="B1749">
        <v>35.6</v>
      </c>
      <c r="C1749">
        <v>62</v>
      </c>
      <c r="D1749">
        <v>8</v>
      </c>
      <c r="E1749">
        <f t="shared" si="135"/>
        <v>64.37</v>
      </c>
      <c r="F1749">
        <f t="shared" si="136"/>
        <v>-2.3700000000000045</v>
      </c>
      <c r="G1749" t="s">
        <v>34</v>
      </c>
      <c r="H1749" s="2">
        <f t="shared" si="139"/>
        <v>-6.3225806451629146E-2</v>
      </c>
      <c r="I1749">
        <f t="shared" si="137"/>
        <v>50.250059134959223</v>
      </c>
      <c r="J1749">
        <f t="shared" si="138"/>
        <v>11.749940865040777</v>
      </c>
    </row>
    <row r="1750" spans="1:10">
      <c r="A1750" s="1">
        <v>0.65916666666666668</v>
      </c>
      <c r="B1750">
        <v>35.6</v>
      </c>
      <c r="C1750">
        <v>62</v>
      </c>
      <c r="D1750">
        <v>49</v>
      </c>
      <c r="E1750">
        <f t="shared" si="135"/>
        <v>70.930000000000007</v>
      </c>
      <c r="F1750">
        <f t="shared" si="136"/>
        <v>-8.9300000000000068</v>
      </c>
      <c r="G1750" t="s">
        <v>34</v>
      </c>
      <c r="H1750" s="2">
        <f t="shared" si="139"/>
        <v>-6.3225806451629146E-2</v>
      </c>
      <c r="I1750">
        <f t="shared" si="137"/>
        <v>80.180362168956776</v>
      </c>
      <c r="J1750">
        <f t="shared" si="138"/>
        <v>-18.180362168956776</v>
      </c>
    </row>
    <row r="1751" spans="1:10">
      <c r="A1751" s="1">
        <v>0.65923611111111113</v>
      </c>
      <c r="B1751">
        <v>35.6</v>
      </c>
      <c r="C1751">
        <v>63</v>
      </c>
      <c r="D1751">
        <v>59</v>
      </c>
      <c r="E1751">
        <f t="shared" si="135"/>
        <v>72.53</v>
      </c>
      <c r="F1751">
        <f t="shared" si="136"/>
        <v>-9.5300000000000011</v>
      </c>
      <c r="G1751" t="s">
        <v>34</v>
      </c>
      <c r="H1751" s="2">
        <f t="shared" si="139"/>
        <v>-6.3225806451629146E-2</v>
      </c>
      <c r="I1751">
        <f t="shared" si="137"/>
        <v>87.480436071395474</v>
      </c>
      <c r="J1751">
        <f t="shared" si="138"/>
        <v>-24.480436071395474</v>
      </c>
    </row>
    <row r="1752" spans="1:10">
      <c r="A1752" s="1">
        <v>0.65930555555555559</v>
      </c>
      <c r="B1752">
        <v>35.6</v>
      </c>
      <c r="C1752">
        <v>64</v>
      </c>
      <c r="D1752">
        <v>62</v>
      </c>
      <c r="E1752">
        <f t="shared" si="135"/>
        <v>73.010000000000005</v>
      </c>
      <c r="F1752">
        <f t="shared" si="136"/>
        <v>-9.0100000000000051</v>
      </c>
      <c r="G1752" t="s">
        <v>34</v>
      </c>
      <c r="H1752" s="2">
        <f t="shared" si="139"/>
        <v>-6.3225806451629146E-2</v>
      </c>
      <c r="I1752">
        <f t="shared" si="137"/>
        <v>89.670458241493009</v>
      </c>
      <c r="J1752">
        <f t="shared" si="138"/>
        <v>-25.670458241493009</v>
      </c>
    </row>
    <row r="1753" spans="1:10">
      <c r="A1753" s="1">
        <v>0.65937499999999993</v>
      </c>
      <c r="B1753">
        <v>35.6</v>
      </c>
      <c r="C1753">
        <v>63</v>
      </c>
      <c r="D1753">
        <v>12</v>
      </c>
      <c r="E1753">
        <f t="shared" si="135"/>
        <v>65.010000000000005</v>
      </c>
      <c r="F1753">
        <f t="shared" si="136"/>
        <v>-2.0100000000000051</v>
      </c>
      <c r="G1753" t="s">
        <v>34</v>
      </c>
      <c r="H1753" s="2">
        <f t="shared" si="139"/>
        <v>-6.3225806451629146E-2</v>
      </c>
      <c r="I1753">
        <f t="shared" si="137"/>
        <v>53.170088701658258</v>
      </c>
      <c r="J1753">
        <f t="shared" si="138"/>
        <v>9.8299112983417416</v>
      </c>
    </row>
    <row r="1754" spans="1:10">
      <c r="A1754" s="1">
        <v>0.65944444444444439</v>
      </c>
      <c r="B1754">
        <v>35.6</v>
      </c>
      <c r="C1754">
        <v>63</v>
      </c>
      <c r="D1754">
        <v>29</v>
      </c>
      <c r="E1754">
        <f t="shared" si="135"/>
        <v>67.73</v>
      </c>
      <c r="F1754">
        <f t="shared" si="136"/>
        <v>-4.730000000000004</v>
      </c>
      <c r="G1754" t="s">
        <v>34</v>
      </c>
      <c r="H1754" s="2">
        <f t="shared" si="139"/>
        <v>-6.3225806451629146E-2</v>
      </c>
      <c r="I1754">
        <f t="shared" si="137"/>
        <v>65.580214354323914</v>
      </c>
      <c r="J1754">
        <f t="shared" si="138"/>
        <v>-2.580214354323914</v>
      </c>
    </row>
    <row r="1755" spans="1:10">
      <c r="A1755" s="1">
        <v>0.65951388888888884</v>
      </c>
      <c r="B1755">
        <v>35.700000000000003</v>
      </c>
      <c r="C1755">
        <v>62</v>
      </c>
      <c r="D1755">
        <v>2</v>
      </c>
      <c r="E1755">
        <f t="shared" si="135"/>
        <v>63.410000000000004</v>
      </c>
      <c r="F1755">
        <f t="shared" si="136"/>
        <v>-1.4100000000000037</v>
      </c>
      <c r="G1755" t="s">
        <v>34</v>
      </c>
      <c r="H1755" s="2">
        <f t="shared" si="139"/>
        <v>-6.3225806451629146E-2</v>
      </c>
      <c r="I1755">
        <f t="shared" si="137"/>
        <v>45.870014783934955</v>
      </c>
      <c r="J1755">
        <f t="shared" si="138"/>
        <v>16.129985216065045</v>
      </c>
    </row>
    <row r="1756" spans="1:10">
      <c r="A1756" s="1">
        <v>0.6595833333333333</v>
      </c>
      <c r="B1756">
        <v>35.700000000000003</v>
      </c>
      <c r="C1756">
        <v>61</v>
      </c>
      <c r="D1756">
        <v>51</v>
      </c>
      <c r="E1756">
        <f t="shared" si="135"/>
        <v>71.25</v>
      </c>
      <c r="F1756">
        <f t="shared" si="136"/>
        <v>-10.25</v>
      </c>
      <c r="G1756" t="s">
        <v>34</v>
      </c>
      <c r="H1756" s="2">
        <f t="shared" si="139"/>
        <v>-6.3225806451629146E-2</v>
      </c>
      <c r="I1756">
        <f t="shared" si="137"/>
        <v>81.64037694970466</v>
      </c>
      <c r="J1756">
        <f t="shared" si="138"/>
        <v>-20.64037694970466</v>
      </c>
    </row>
    <row r="1757" spans="1:10">
      <c r="A1757" s="1">
        <v>0.65978009259259263</v>
      </c>
      <c r="B1757">
        <v>35.700000000000003</v>
      </c>
      <c r="C1757">
        <v>64</v>
      </c>
      <c r="D1757">
        <v>67</v>
      </c>
      <c r="E1757">
        <f t="shared" si="135"/>
        <v>73.81</v>
      </c>
      <c r="F1757">
        <f t="shared" si="136"/>
        <v>-9.8100000000000023</v>
      </c>
      <c r="G1757" t="s">
        <v>34</v>
      </c>
      <c r="H1757" s="2">
        <f t="shared" si="139"/>
        <v>-6.3225806451629146E-2</v>
      </c>
      <c r="I1757">
        <f t="shared" si="137"/>
        <v>93.320495191005264</v>
      </c>
      <c r="J1757">
        <f t="shared" si="138"/>
        <v>-29.320495191005264</v>
      </c>
    </row>
    <row r="1758" spans="1:10">
      <c r="A1758" s="1">
        <v>0.65984953703703708</v>
      </c>
      <c r="B1758">
        <v>35.6</v>
      </c>
      <c r="C1758">
        <v>64</v>
      </c>
      <c r="D1758">
        <v>55</v>
      </c>
      <c r="E1758">
        <f t="shared" si="135"/>
        <v>71.89</v>
      </c>
      <c r="F1758">
        <f t="shared" si="136"/>
        <v>-7.8900000000000006</v>
      </c>
      <c r="G1758" t="s">
        <v>34</v>
      </c>
      <c r="H1758" s="2">
        <f t="shared" si="139"/>
        <v>-6.3225806451629146E-2</v>
      </c>
      <c r="I1758">
        <f t="shared" si="137"/>
        <v>84.560406510810211</v>
      </c>
      <c r="J1758">
        <f t="shared" si="138"/>
        <v>-20.560406510810211</v>
      </c>
    </row>
    <row r="1759" spans="1:10">
      <c r="A1759" s="1">
        <v>0.65991898148148154</v>
      </c>
      <c r="B1759">
        <v>35.6</v>
      </c>
      <c r="C1759">
        <v>64</v>
      </c>
      <c r="D1759">
        <v>0</v>
      </c>
      <c r="E1759">
        <f t="shared" si="135"/>
        <v>60.400000000000006</v>
      </c>
      <c r="F1759">
        <f t="shared" si="136"/>
        <v>3.5999999999999943</v>
      </c>
      <c r="G1759" t="s">
        <v>34</v>
      </c>
      <c r="H1759" s="2">
        <f t="shared" si="139"/>
        <v>-6.3225806451629146E-2</v>
      </c>
      <c r="I1759">
        <f t="shared" si="137"/>
        <v>44.410000000000004</v>
      </c>
      <c r="J1759">
        <f t="shared" si="138"/>
        <v>19.589999999999996</v>
      </c>
    </row>
    <row r="1760" spans="1:10">
      <c r="A1760" s="1">
        <v>0.65998842592592599</v>
      </c>
      <c r="B1760">
        <v>35.6</v>
      </c>
      <c r="C1760">
        <v>64</v>
      </c>
      <c r="D1760">
        <v>17</v>
      </c>
      <c r="E1760">
        <f t="shared" si="135"/>
        <v>65.81</v>
      </c>
      <c r="F1760">
        <f t="shared" si="136"/>
        <v>-1.8100000000000023</v>
      </c>
      <c r="G1760" t="s">
        <v>34</v>
      </c>
      <c r="H1760" s="2">
        <f t="shared" si="139"/>
        <v>-6.3225806451629146E-2</v>
      </c>
      <c r="I1760">
        <f t="shared" si="137"/>
        <v>56.820125659300281</v>
      </c>
      <c r="J1760">
        <f t="shared" si="138"/>
        <v>7.179874340699719</v>
      </c>
    </row>
    <row r="1761" spans="1:10">
      <c r="A1761" s="1">
        <v>0.66005787037037034</v>
      </c>
      <c r="B1761">
        <v>35.6</v>
      </c>
      <c r="C1761">
        <v>63</v>
      </c>
      <c r="D1761">
        <v>11</v>
      </c>
      <c r="E1761">
        <f t="shared" si="135"/>
        <v>64.850000000000009</v>
      </c>
      <c r="F1761">
        <f t="shared" si="136"/>
        <v>-1.8500000000000085</v>
      </c>
      <c r="G1761" t="s">
        <v>34</v>
      </c>
      <c r="H1761" s="2">
        <f t="shared" si="139"/>
        <v>-6.3225806451629146E-2</v>
      </c>
      <c r="I1761">
        <f t="shared" si="137"/>
        <v>52.440081310032284</v>
      </c>
      <c r="J1761">
        <f t="shared" si="138"/>
        <v>10.559918689967716</v>
      </c>
    </row>
    <row r="1762" spans="1:10">
      <c r="A1762" s="1">
        <v>0.66012731481481479</v>
      </c>
      <c r="B1762">
        <v>35.6</v>
      </c>
      <c r="C1762">
        <v>62</v>
      </c>
      <c r="D1762">
        <v>8</v>
      </c>
      <c r="E1762">
        <f t="shared" si="135"/>
        <v>64.37</v>
      </c>
      <c r="F1762">
        <f t="shared" si="136"/>
        <v>-2.3700000000000045</v>
      </c>
      <c r="G1762" t="s">
        <v>34</v>
      </c>
      <c r="H1762" s="2">
        <f t="shared" si="139"/>
        <v>-6.3225806451629146E-2</v>
      </c>
      <c r="I1762">
        <f t="shared" si="137"/>
        <v>50.250059134959223</v>
      </c>
      <c r="J1762">
        <f t="shared" si="138"/>
        <v>11.749940865040777</v>
      </c>
    </row>
    <row r="1763" spans="1:10">
      <c r="A1763" s="1">
        <v>0.66019675925925925</v>
      </c>
      <c r="B1763">
        <v>35.6</v>
      </c>
      <c r="C1763">
        <v>61</v>
      </c>
      <c r="D1763">
        <v>31</v>
      </c>
      <c r="E1763">
        <f t="shared" si="135"/>
        <v>68.05</v>
      </c>
      <c r="F1763">
        <f t="shared" si="136"/>
        <v>-7.0499999999999972</v>
      </c>
      <c r="G1763" t="s">
        <v>34</v>
      </c>
      <c r="H1763" s="2">
        <f t="shared" si="139"/>
        <v>-6.3225806451629146E-2</v>
      </c>
      <c r="I1763">
        <f t="shared" si="137"/>
        <v>67.040229136372545</v>
      </c>
      <c r="J1763">
        <f t="shared" si="138"/>
        <v>-6.0402291363725453</v>
      </c>
    </row>
    <row r="1764" spans="1:10">
      <c r="A1764" s="1">
        <v>0.6602662037037037</v>
      </c>
      <c r="B1764">
        <v>35.6</v>
      </c>
      <c r="C1764">
        <v>63</v>
      </c>
      <c r="D1764">
        <v>52</v>
      </c>
      <c r="E1764">
        <f t="shared" si="135"/>
        <v>71.41</v>
      </c>
      <c r="F1764">
        <f t="shared" si="136"/>
        <v>-8.4099999999999966</v>
      </c>
      <c r="G1764" t="s">
        <v>34</v>
      </c>
      <c r="H1764" s="2">
        <f t="shared" si="139"/>
        <v>-6.3225806451629146E-2</v>
      </c>
      <c r="I1764">
        <f t="shared" si="137"/>
        <v>82.37038434002983</v>
      </c>
      <c r="J1764">
        <f t="shared" si="138"/>
        <v>-19.37038434002983</v>
      </c>
    </row>
    <row r="1765" spans="1:10">
      <c r="A1765" s="1">
        <v>0.66033564814814816</v>
      </c>
      <c r="B1765">
        <v>35.6</v>
      </c>
      <c r="C1765">
        <v>62</v>
      </c>
      <c r="D1765">
        <v>23</v>
      </c>
      <c r="E1765">
        <f t="shared" si="135"/>
        <v>66.77000000000001</v>
      </c>
      <c r="F1765">
        <f t="shared" si="136"/>
        <v>-4.7700000000000102</v>
      </c>
      <c r="G1765" t="s">
        <v>34</v>
      </c>
      <c r="H1765" s="2">
        <f t="shared" si="139"/>
        <v>-6.3225806451629146E-2</v>
      </c>
      <c r="I1765">
        <f t="shared" si="137"/>
        <v>61.200170007397482</v>
      </c>
      <c r="J1765">
        <f t="shared" si="138"/>
        <v>0.7998299926025183</v>
      </c>
    </row>
    <row r="1766" spans="1:10">
      <c r="A1766" s="1">
        <v>0.66047453703703707</v>
      </c>
      <c r="B1766">
        <v>35.6</v>
      </c>
      <c r="C1766">
        <v>63</v>
      </c>
      <c r="D1766">
        <v>9</v>
      </c>
      <c r="E1766">
        <f t="shared" si="135"/>
        <v>64.53</v>
      </c>
      <c r="F1766">
        <f t="shared" si="136"/>
        <v>-1.5300000000000011</v>
      </c>
      <c r="G1766" t="s">
        <v>34</v>
      </c>
      <c r="H1766" s="2">
        <f t="shared" si="139"/>
        <v>-6.3225806451629146E-2</v>
      </c>
      <c r="I1766">
        <f t="shared" si="137"/>
        <v>50.980066526682769</v>
      </c>
      <c r="J1766">
        <f t="shared" si="138"/>
        <v>12.019933473317231</v>
      </c>
    </row>
    <row r="1767" spans="1:10">
      <c r="A1767" s="1">
        <v>0.66054398148148141</v>
      </c>
      <c r="B1767">
        <v>35.6</v>
      </c>
      <c r="C1767">
        <v>62</v>
      </c>
      <c r="D1767">
        <v>0</v>
      </c>
      <c r="E1767">
        <f t="shared" si="135"/>
        <v>60.400000000000006</v>
      </c>
      <c r="F1767">
        <f t="shared" si="136"/>
        <v>1.5999999999999943</v>
      </c>
      <c r="G1767" t="s">
        <v>34</v>
      </c>
      <c r="H1767" s="2">
        <f t="shared" si="139"/>
        <v>-6.3225806451629146E-2</v>
      </c>
      <c r="I1767">
        <f t="shared" si="137"/>
        <v>44.410000000000004</v>
      </c>
      <c r="J1767">
        <f t="shared" si="138"/>
        <v>17.589999999999996</v>
      </c>
    </row>
    <row r="1768" spans="1:10">
      <c r="A1768" s="1">
        <v>0.66061342592592587</v>
      </c>
      <c r="B1768">
        <v>35.6</v>
      </c>
      <c r="C1768">
        <v>61</v>
      </c>
      <c r="D1768">
        <v>45</v>
      </c>
      <c r="E1768">
        <f t="shared" si="135"/>
        <v>70.290000000000006</v>
      </c>
      <c r="F1768">
        <f t="shared" si="136"/>
        <v>-9.2900000000000063</v>
      </c>
      <c r="G1768" t="s">
        <v>34</v>
      </c>
      <c r="H1768" s="2">
        <f t="shared" si="139"/>
        <v>-6.3225806451629146E-2</v>
      </c>
      <c r="I1768">
        <f t="shared" si="137"/>
        <v>77.260332607070808</v>
      </c>
      <c r="J1768">
        <f t="shared" si="138"/>
        <v>-16.260332607070808</v>
      </c>
    </row>
    <row r="1769" spans="1:10">
      <c r="A1769" s="1">
        <v>0.66068287037037032</v>
      </c>
      <c r="B1769">
        <v>35.6</v>
      </c>
      <c r="C1769">
        <v>61</v>
      </c>
      <c r="D1769">
        <v>6</v>
      </c>
      <c r="E1769">
        <f t="shared" si="135"/>
        <v>64.05</v>
      </c>
      <c r="F1769">
        <f t="shared" si="136"/>
        <v>-3.0499999999999972</v>
      </c>
      <c r="G1769" t="s">
        <v>34</v>
      </c>
      <c r="H1769" s="2">
        <f t="shared" si="139"/>
        <v>-6.3225806451629146E-2</v>
      </c>
      <c r="I1769">
        <f t="shared" si="137"/>
        <v>48.790044351414565</v>
      </c>
      <c r="J1769">
        <f t="shared" si="138"/>
        <v>12.209955648585435</v>
      </c>
    </row>
    <row r="1770" spans="1:10">
      <c r="A1770" s="1">
        <v>0.66075231481481478</v>
      </c>
      <c r="B1770">
        <v>35.6</v>
      </c>
      <c r="C1770">
        <v>61</v>
      </c>
      <c r="D1770">
        <v>35</v>
      </c>
      <c r="E1770">
        <f t="shared" si="135"/>
        <v>68.69</v>
      </c>
      <c r="F1770">
        <f t="shared" si="136"/>
        <v>-7.6899999999999977</v>
      </c>
      <c r="G1770" t="s">
        <v>34</v>
      </c>
      <c r="H1770" s="2">
        <f t="shared" si="139"/>
        <v>-6.3225806451629146E-2</v>
      </c>
      <c r="I1770">
        <f t="shared" si="137"/>
        <v>69.960258700079578</v>
      </c>
      <c r="J1770">
        <f t="shared" si="138"/>
        <v>-8.9602587000795779</v>
      </c>
    </row>
    <row r="1771" spans="1:10">
      <c r="A1771" s="1">
        <v>0.66082175925925923</v>
      </c>
      <c r="B1771">
        <v>35.700000000000003</v>
      </c>
      <c r="C1771">
        <v>60</v>
      </c>
      <c r="D1771">
        <v>14</v>
      </c>
      <c r="E1771">
        <f t="shared" si="135"/>
        <v>65.33</v>
      </c>
      <c r="F1771">
        <f t="shared" si="136"/>
        <v>-5.3299999999999983</v>
      </c>
      <c r="G1771" t="s">
        <v>34</v>
      </c>
      <c r="H1771" s="2">
        <f t="shared" si="139"/>
        <v>-6.3225806451629146E-2</v>
      </c>
      <c r="I1771">
        <f t="shared" si="137"/>
        <v>54.630103484812636</v>
      </c>
      <c r="J1771">
        <f t="shared" si="138"/>
        <v>5.3698965151873637</v>
      </c>
    </row>
    <row r="1772" spans="1:10">
      <c r="A1772" s="1">
        <v>0.66089120370370369</v>
      </c>
      <c r="B1772">
        <v>35.6</v>
      </c>
      <c r="C1772">
        <v>61</v>
      </c>
      <c r="D1772">
        <v>9</v>
      </c>
      <c r="E1772">
        <f t="shared" si="135"/>
        <v>64.53</v>
      </c>
      <c r="F1772">
        <f t="shared" si="136"/>
        <v>-3.5300000000000011</v>
      </c>
      <c r="G1772" t="s">
        <v>34</v>
      </c>
      <c r="H1772" s="2">
        <f t="shared" si="139"/>
        <v>-6.3225806451629146E-2</v>
      </c>
      <c r="I1772">
        <f t="shared" si="137"/>
        <v>50.980066526682769</v>
      </c>
      <c r="J1772">
        <f t="shared" si="138"/>
        <v>10.019933473317231</v>
      </c>
    </row>
    <row r="1773" spans="1:10">
      <c r="A1773" s="1">
        <v>0.66096064814814814</v>
      </c>
      <c r="B1773">
        <v>35.6</v>
      </c>
      <c r="C1773">
        <v>60</v>
      </c>
      <c r="D1773">
        <v>9</v>
      </c>
      <c r="E1773">
        <f t="shared" si="135"/>
        <v>64.53</v>
      </c>
      <c r="F1773">
        <f t="shared" si="136"/>
        <v>-4.5300000000000011</v>
      </c>
      <c r="G1773" t="s">
        <v>34</v>
      </c>
      <c r="H1773" s="2">
        <f t="shared" si="139"/>
        <v>-6.3225806451629146E-2</v>
      </c>
      <c r="I1773">
        <f t="shared" si="137"/>
        <v>50.980066526682769</v>
      </c>
      <c r="J1773">
        <f t="shared" si="138"/>
        <v>9.0199334733172307</v>
      </c>
    </row>
    <row r="1774" spans="1:10">
      <c r="A1774" s="1">
        <v>0.6610300925925926</v>
      </c>
      <c r="B1774">
        <v>35.6</v>
      </c>
      <c r="C1774">
        <v>60</v>
      </c>
      <c r="D1774">
        <v>8</v>
      </c>
      <c r="E1774">
        <f t="shared" si="135"/>
        <v>64.37</v>
      </c>
      <c r="F1774">
        <f t="shared" si="136"/>
        <v>-4.3700000000000045</v>
      </c>
      <c r="G1774" t="s">
        <v>34</v>
      </c>
      <c r="H1774" s="2">
        <f t="shared" si="139"/>
        <v>-6.3225806451629146E-2</v>
      </c>
      <c r="I1774">
        <f t="shared" si="137"/>
        <v>50.250059134959223</v>
      </c>
      <c r="J1774">
        <f t="shared" si="138"/>
        <v>9.7499408650407773</v>
      </c>
    </row>
    <row r="1775" spans="1:10">
      <c r="A1775" s="1">
        <v>0.66109953703703705</v>
      </c>
      <c r="B1775">
        <v>35.6</v>
      </c>
      <c r="C1775">
        <v>61</v>
      </c>
      <c r="D1775">
        <v>23</v>
      </c>
      <c r="E1775">
        <f t="shared" si="135"/>
        <v>66.77000000000001</v>
      </c>
      <c r="F1775">
        <f t="shared" si="136"/>
        <v>-5.7700000000000102</v>
      </c>
      <c r="G1775" t="s">
        <v>34</v>
      </c>
      <c r="H1775" s="2">
        <f t="shared" si="139"/>
        <v>-6.3225806451629146E-2</v>
      </c>
      <c r="I1775">
        <f t="shared" si="137"/>
        <v>61.200170007397482</v>
      </c>
      <c r="J1775">
        <f t="shared" si="138"/>
        <v>-0.2001700073974817</v>
      </c>
    </row>
    <row r="1776" spans="1:10">
      <c r="A1776" s="1">
        <v>0.66116898148148151</v>
      </c>
      <c r="B1776">
        <v>35.6</v>
      </c>
      <c r="C1776">
        <v>60</v>
      </c>
      <c r="D1776">
        <v>9</v>
      </c>
      <c r="E1776">
        <f t="shared" si="135"/>
        <v>64.53</v>
      </c>
      <c r="F1776">
        <f t="shared" si="136"/>
        <v>-4.5300000000000011</v>
      </c>
      <c r="G1776" t="s">
        <v>34</v>
      </c>
      <c r="H1776" s="2">
        <f t="shared" si="139"/>
        <v>-6.3225806451629146E-2</v>
      </c>
      <c r="I1776">
        <f t="shared" si="137"/>
        <v>50.980066526682769</v>
      </c>
      <c r="J1776">
        <f t="shared" si="138"/>
        <v>9.0199334733172307</v>
      </c>
    </row>
    <row r="1777" spans="1:10">
      <c r="A1777" s="1">
        <v>0.66123842592592597</v>
      </c>
      <c r="B1777">
        <v>35.6</v>
      </c>
      <c r="C1777">
        <v>60</v>
      </c>
      <c r="D1777">
        <v>6</v>
      </c>
      <c r="E1777">
        <f t="shared" si="135"/>
        <v>64.05</v>
      </c>
      <c r="F1777">
        <f t="shared" si="136"/>
        <v>-4.0499999999999972</v>
      </c>
      <c r="G1777" t="s">
        <v>34</v>
      </c>
      <c r="H1777" s="2">
        <f t="shared" si="139"/>
        <v>-6.3225806451629146E-2</v>
      </c>
      <c r="I1777">
        <f t="shared" si="137"/>
        <v>48.790044351414565</v>
      </c>
      <c r="J1777">
        <f t="shared" si="138"/>
        <v>11.209955648585435</v>
      </c>
    </row>
    <row r="1778" spans="1:10">
      <c r="A1778" s="1">
        <v>0.66137731481481488</v>
      </c>
      <c r="B1778">
        <v>35.6</v>
      </c>
      <c r="C1778">
        <v>64</v>
      </c>
      <c r="D1778">
        <v>25</v>
      </c>
      <c r="E1778">
        <f t="shared" si="135"/>
        <v>67.09</v>
      </c>
      <c r="F1778">
        <f t="shared" si="136"/>
        <v>-3.0900000000000034</v>
      </c>
      <c r="G1778" t="s">
        <v>34</v>
      </c>
      <c r="H1778" s="2">
        <f t="shared" si="139"/>
        <v>-6.3225806451629146E-2</v>
      </c>
      <c r="I1778">
        <f t="shared" si="137"/>
        <v>62.660184789836379</v>
      </c>
      <c r="J1778">
        <f t="shared" si="138"/>
        <v>1.3398152101636214</v>
      </c>
    </row>
    <row r="1779" spans="1:10">
      <c r="A1779" s="1">
        <v>0.66144675925925933</v>
      </c>
      <c r="B1779">
        <v>35.6</v>
      </c>
      <c r="C1779">
        <v>63</v>
      </c>
      <c r="D1779">
        <v>5</v>
      </c>
      <c r="E1779">
        <f t="shared" si="135"/>
        <v>63.89</v>
      </c>
      <c r="F1779">
        <f t="shared" si="136"/>
        <v>-0.89000000000000057</v>
      </c>
      <c r="G1779" t="s">
        <v>34</v>
      </c>
      <c r="H1779" s="2">
        <f t="shared" si="139"/>
        <v>-6.3225806451629146E-2</v>
      </c>
      <c r="I1779">
        <f t="shared" si="137"/>
        <v>48.060036959593447</v>
      </c>
      <c r="J1779">
        <f t="shared" si="138"/>
        <v>14.939963040406553</v>
      </c>
    </row>
    <row r="1780" spans="1:10">
      <c r="A1780" s="1">
        <v>0.66151620370370368</v>
      </c>
      <c r="B1780">
        <v>35.6</v>
      </c>
      <c r="C1780">
        <v>62</v>
      </c>
      <c r="D1780">
        <v>26</v>
      </c>
      <c r="E1780">
        <f t="shared" si="135"/>
        <v>67.25</v>
      </c>
      <c r="F1780">
        <f t="shared" si="136"/>
        <v>-5.25</v>
      </c>
      <c r="G1780" t="s">
        <v>34</v>
      </c>
      <c r="H1780" s="2">
        <f t="shared" si="139"/>
        <v>-6.3225806451629146E-2</v>
      </c>
      <c r="I1780">
        <f t="shared" si="137"/>
        <v>63.390192181007045</v>
      </c>
      <c r="J1780">
        <f t="shared" si="138"/>
        <v>-1.3901921810070448</v>
      </c>
    </row>
    <row r="1781" spans="1:10">
      <c r="A1781" s="1">
        <v>0.66158564814814813</v>
      </c>
      <c r="B1781">
        <v>35.6</v>
      </c>
      <c r="C1781">
        <v>63</v>
      </c>
      <c r="D1781">
        <v>5</v>
      </c>
      <c r="E1781">
        <f t="shared" si="135"/>
        <v>63.89</v>
      </c>
      <c r="F1781">
        <f t="shared" si="136"/>
        <v>-0.89000000000000057</v>
      </c>
      <c r="G1781" t="s">
        <v>34</v>
      </c>
      <c r="H1781" s="2">
        <f t="shared" si="139"/>
        <v>-6.3225806451629146E-2</v>
      </c>
      <c r="I1781">
        <f t="shared" si="137"/>
        <v>48.060036959593447</v>
      </c>
      <c r="J1781">
        <f t="shared" si="138"/>
        <v>14.939963040406553</v>
      </c>
    </row>
    <row r="1782" spans="1:10">
      <c r="A1782" s="1">
        <v>0.66165509259259259</v>
      </c>
      <c r="B1782">
        <v>35.6</v>
      </c>
      <c r="C1782">
        <v>62</v>
      </c>
      <c r="D1782">
        <v>23</v>
      </c>
      <c r="E1782">
        <f t="shared" si="135"/>
        <v>66.77000000000001</v>
      </c>
      <c r="F1782">
        <f t="shared" si="136"/>
        <v>-4.7700000000000102</v>
      </c>
      <c r="G1782" t="s">
        <v>34</v>
      </c>
      <c r="H1782" s="2">
        <f t="shared" si="139"/>
        <v>-6.3225806451629146E-2</v>
      </c>
      <c r="I1782">
        <f t="shared" si="137"/>
        <v>61.200170007397482</v>
      </c>
      <c r="J1782">
        <f t="shared" si="138"/>
        <v>0.7998299926025183</v>
      </c>
    </row>
    <row r="1783" spans="1:10">
      <c r="A1783" s="1">
        <v>0.66172453703703704</v>
      </c>
      <c r="B1783">
        <v>35.6</v>
      </c>
      <c r="C1783">
        <v>62</v>
      </c>
      <c r="D1783">
        <v>40</v>
      </c>
      <c r="E1783">
        <f t="shared" si="135"/>
        <v>69.490000000000009</v>
      </c>
      <c r="F1783">
        <f t="shared" si="136"/>
        <v>-7.4900000000000091</v>
      </c>
      <c r="G1783" t="s">
        <v>34</v>
      </c>
      <c r="H1783" s="2">
        <f t="shared" si="139"/>
        <v>-6.3225806451629146E-2</v>
      </c>
      <c r="I1783">
        <f t="shared" si="137"/>
        <v>73.610295653981694</v>
      </c>
      <c r="J1783">
        <f t="shared" si="138"/>
        <v>-11.610295653981694</v>
      </c>
    </row>
    <row r="1784" spans="1:10">
      <c r="A1784" s="1">
        <v>0.6617939814814815</v>
      </c>
      <c r="B1784">
        <v>35.6</v>
      </c>
      <c r="C1784">
        <v>61</v>
      </c>
      <c r="D1784">
        <v>26</v>
      </c>
      <c r="E1784">
        <f t="shared" si="135"/>
        <v>67.25</v>
      </c>
      <c r="F1784">
        <f t="shared" si="136"/>
        <v>-6.25</v>
      </c>
      <c r="G1784" t="s">
        <v>34</v>
      </c>
      <c r="H1784" s="2">
        <f t="shared" si="139"/>
        <v>-6.3225806451629146E-2</v>
      </c>
      <c r="I1784">
        <f t="shared" si="137"/>
        <v>63.390192181007045</v>
      </c>
      <c r="J1784">
        <f t="shared" si="138"/>
        <v>-2.3901921810070448</v>
      </c>
    </row>
    <row r="1785" spans="1:10">
      <c r="A1785" s="1">
        <v>0.66186342592592595</v>
      </c>
      <c r="B1785">
        <v>35.6</v>
      </c>
      <c r="C1785">
        <v>61</v>
      </c>
      <c r="D1785">
        <v>45</v>
      </c>
      <c r="E1785">
        <f t="shared" si="135"/>
        <v>70.290000000000006</v>
      </c>
      <c r="F1785">
        <f t="shared" si="136"/>
        <v>-9.2900000000000063</v>
      </c>
      <c r="G1785" t="s">
        <v>34</v>
      </c>
      <c r="H1785" s="2">
        <f t="shared" si="139"/>
        <v>-6.3225806451629146E-2</v>
      </c>
      <c r="I1785">
        <f t="shared" si="137"/>
        <v>77.260332607070808</v>
      </c>
      <c r="J1785">
        <f t="shared" si="138"/>
        <v>-16.260332607070808</v>
      </c>
    </row>
    <row r="1786" spans="1:10">
      <c r="A1786" s="1">
        <v>0.6619328703703703</v>
      </c>
      <c r="B1786">
        <v>35.6</v>
      </c>
      <c r="C1786">
        <v>64</v>
      </c>
      <c r="D1786">
        <v>63</v>
      </c>
      <c r="E1786">
        <f t="shared" si="135"/>
        <v>73.17</v>
      </c>
      <c r="F1786">
        <f t="shared" si="136"/>
        <v>-9.1700000000000017</v>
      </c>
      <c r="G1786" t="s">
        <v>34</v>
      </c>
      <c r="H1786" s="2">
        <f t="shared" si="139"/>
        <v>-6.3225806451629146E-2</v>
      </c>
      <c r="I1786">
        <f t="shared" si="137"/>
        <v>90.400465631460506</v>
      </c>
      <c r="J1786">
        <f t="shared" si="138"/>
        <v>-26.400465631460506</v>
      </c>
    </row>
    <row r="1787" spans="1:10">
      <c r="A1787" s="1">
        <v>0.66200231481481475</v>
      </c>
      <c r="B1787">
        <v>35.6</v>
      </c>
      <c r="C1787">
        <v>64</v>
      </c>
      <c r="D1787">
        <v>14</v>
      </c>
      <c r="E1787">
        <f t="shared" si="135"/>
        <v>65.33</v>
      </c>
      <c r="F1787">
        <f t="shared" si="136"/>
        <v>-1.3299999999999983</v>
      </c>
      <c r="G1787" t="s">
        <v>34</v>
      </c>
      <c r="H1787" s="2">
        <f t="shared" si="139"/>
        <v>-6.3225806451629146E-2</v>
      </c>
      <c r="I1787">
        <f t="shared" si="137"/>
        <v>54.630103484812636</v>
      </c>
      <c r="J1787">
        <f t="shared" si="138"/>
        <v>9.3698965151873637</v>
      </c>
    </row>
    <row r="1788" spans="1:10">
      <c r="A1788" s="1">
        <v>0.66207175925925921</v>
      </c>
      <c r="B1788">
        <v>35.6</v>
      </c>
      <c r="C1788">
        <v>63</v>
      </c>
      <c r="D1788">
        <v>42</v>
      </c>
      <c r="E1788">
        <f t="shared" si="135"/>
        <v>69.81</v>
      </c>
      <c r="F1788">
        <f t="shared" si="136"/>
        <v>-6.8100000000000023</v>
      </c>
      <c r="G1788" t="s">
        <v>34</v>
      </c>
      <c r="H1788" s="2">
        <f t="shared" si="139"/>
        <v>-6.3225806451629146E-2</v>
      </c>
      <c r="I1788">
        <f t="shared" si="137"/>
        <v>75.070310435314894</v>
      </c>
      <c r="J1788">
        <f t="shared" si="138"/>
        <v>-12.070310435314894</v>
      </c>
    </row>
    <row r="1789" spans="1:10">
      <c r="A1789" s="1">
        <v>0.66214120370370366</v>
      </c>
      <c r="B1789">
        <v>35.6</v>
      </c>
      <c r="C1789">
        <v>62</v>
      </c>
      <c r="D1789">
        <v>17</v>
      </c>
      <c r="E1789">
        <f t="shared" si="135"/>
        <v>65.81</v>
      </c>
      <c r="F1789">
        <f t="shared" si="136"/>
        <v>-3.8100000000000023</v>
      </c>
      <c r="G1789" t="s">
        <v>34</v>
      </c>
      <c r="H1789" s="2">
        <f t="shared" si="139"/>
        <v>-6.3225806451629146E-2</v>
      </c>
      <c r="I1789">
        <f t="shared" si="137"/>
        <v>56.820125659300281</v>
      </c>
      <c r="J1789">
        <f t="shared" si="138"/>
        <v>5.179874340699719</v>
      </c>
    </row>
    <row r="1790" spans="1:10">
      <c r="A1790" s="1">
        <v>0.66221064814814812</v>
      </c>
      <c r="B1790">
        <v>35.6</v>
      </c>
      <c r="C1790">
        <v>63</v>
      </c>
      <c r="D1790">
        <v>52</v>
      </c>
      <c r="E1790">
        <f t="shared" si="135"/>
        <v>71.41</v>
      </c>
      <c r="F1790">
        <f t="shared" si="136"/>
        <v>-8.4099999999999966</v>
      </c>
      <c r="G1790" t="s">
        <v>34</v>
      </c>
      <c r="H1790" s="2">
        <f t="shared" si="139"/>
        <v>-6.3225806451629146E-2</v>
      </c>
      <c r="I1790">
        <f t="shared" si="137"/>
        <v>82.37038434002983</v>
      </c>
      <c r="J1790">
        <f t="shared" si="138"/>
        <v>-19.37038434002983</v>
      </c>
    </row>
    <row r="1791" spans="1:10">
      <c r="A1791" s="1">
        <v>0.66228009259259257</v>
      </c>
      <c r="B1791">
        <v>35.6</v>
      </c>
      <c r="C1791">
        <v>63</v>
      </c>
      <c r="D1791">
        <v>17</v>
      </c>
      <c r="E1791">
        <f t="shared" si="135"/>
        <v>65.81</v>
      </c>
      <c r="F1791">
        <f t="shared" si="136"/>
        <v>-2.8100000000000023</v>
      </c>
      <c r="G1791" t="s">
        <v>34</v>
      </c>
      <c r="H1791" s="2">
        <f t="shared" si="139"/>
        <v>-6.3225806451629146E-2</v>
      </c>
      <c r="I1791">
        <f t="shared" si="137"/>
        <v>56.820125659300281</v>
      </c>
      <c r="J1791">
        <f t="shared" si="138"/>
        <v>6.179874340699719</v>
      </c>
    </row>
    <row r="1792" spans="1:10">
      <c r="A1792" s="1">
        <v>0.66234953703703703</v>
      </c>
      <c r="B1792">
        <v>35.6</v>
      </c>
      <c r="C1792">
        <v>63</v>
      </c>
      <c r="D1792">
        <v>2</v>
      </c>
      <c r="E1792">
        <f t="shared" si="135"/>
        <v>63.410000000000004</v>
      </c>
      <c r="F1792">
        <f t="shared" si="136"/>
        <v>-0.41000000000000369</v>
      </c>
      <c r="G1792" t="s">
        <v>34</v>
      </c>
      <c r="H1792" s="2">
        <f t="shared" si="139"/>
        <v>-6.3225806451629146E-2</v>
      </c>
      <c r="I1792">
        <f t="shared" si="137"/>
        <v>45.870014783934955</v>
      </c>
      <c r="J1792">
        <f t="shared" si="138"/>
        <v>17.129985216065045</v>
      </c>
    </row>
    <row r="1793" spans="1:10">
      <c r="A1793" s="1">
        <v>0.66241898148148148</v>
      </c>
      <c r="B1793">
        <v>35.6</v>
      </c>
      <c r="C1793">
        <v>63</v>
      </c>
      <c r="D1793">
        <v>5</v>
      </c>
      <c r="E1793">
        <f t="shared" si="135"/>
        <v>63.89</v>
      </c>
      <c r="F1793">
        <f t="shared" si="136"/>
        <v>-0.89000000000000057</v>
      </c>
      <c r="G1793" t="s">
        <v>34</v>
      </c>
      <c r="H1793" s="2">
        <f t="shared" si="139"/>
        <v>-6.3225806451629146E-2</v>
      </c>
      <c r="I1793">
        <f t="shared" si="137"/>
        <v>48.060036959593447</v>
      </c>
      <c r="J1793">
        <f t="shared" si="138"/>
        <v>14.939963040406553</v>
      </c>
    </row>
    <row r="1794" spans="1:10">
      <c r="A1794" s="1">
        <v>0.66248842592592594</v>
      </c>
      <c r="B1794">
        <v>35.6</v>
      </c>
      <c r="C1794">
        <v>62</v>
      </c>
      <c r="D1794">
        <v>2</v>
      </c>
      <c r="E1794">
        <f t="shared" si="135"/>
        <v>63.410000000000004</v>
      </c>
      <c r="F1794">
        <f t="shared" si="136"/>
        <v>-1.4100000000000037</v>
      </c>
      <c r="G1794" t="s">
        <v>34</v>
      </c>
      <c r="H1794" s="2">
        <f t="shared" si="139"/>
        <v>-6.3225806451629146E-2</v>
      </c>
      <c r="I1794">
        <f t="shared" si="137"/>
        <v>45.870014783934955</v>
      </c>
      <c r="J1794">
        <f t="shared" si="138"/>
        <v>16.129985216065045</v>
      </c>
    </row>
    <row r="1795" spans="1:10">
      <c r="A1795" s="1">
        <v>0.66255787037037039</v>
      </c>
      <c r="B1795">
        <v>35.6</v>
      </c>
      <c r="C1795">
        <v>61</v>
      </c>
      <c r="D1795">
        <v>2</v>
      </c>
      <c r="E1795">
        <f t="shared" ref="E1795:E1858" si="140">0.16*D1795+63.09-2.69*EXP(-(32.53)*D1795)</f>
        <v>63.410000000000004</v>
      </c>
      <c r="F1795">
        <f t="shared" ref="F1795:F1858" si="141">C1795-E1795</f>
        <v>-2.4100000000000037</v>
      </c>
      <c r="G1795" t="s">
        <v>34</v>
      </c>
      <c r="H1795" s="2">
        <f t="shared" si="139"/>
        <v>-6.3225806451629146E-2</v>
      </c>
      <c r="I1795">
        <f t="shared" ref="I1795:I1858" si="142">0.73*D1795+46.09-1.68*EXP(-(0.0000044)*D1795)</f>
        <v>45.870014783934955</v>
      </c>
      <c r="J1795">
        <f t="shared" ref="J1795:J1858" si="143">C1795-I1795</f>
        <v>15.129985216065045</v>
      </c>
    </row>
    <row r="1796" spans="1:10">
      <c r="A1796" s="1">
        <v>0.66262731481481485</v>
      </c>
      <c r="B1796">
        <v>35.6</v>
      </c>
      <c r="C1796">
        <v>61</v>
      </c>
      <c r="D1796">
        <v>18</v>
      </c>
      <c r="E1796">
        <f t="shared" si="140"/>
        <v>65.97</v>
      </c>
      <c r="F1796">
        <f t="shared" si="141"/>
        <v>-4.9699999999999989</v>
      </c>
      <c r="G1796" t="s">
        <v>34</v>
      </c>
      <c r="H1796" s="2">
        <f t="shared" ref="H1796:H1859" si="144">AVERAGE(F:F)</f>
        <v>-6.3225806451629146E-2</v>
      </c>
      <c r="I1796">
        <f t="shared" si="142"/>
        <v>57.550133050731127</v>
      </c>
      <c r="J1796">
        <f t="shared" si="143"/>
        <v>3.4498669492688734</v>
      </c>
    </row>
    <row r="1797" spans="1:10">
      <c r="A1797" s="1">
        <v>0.6626967592592593</v>
      </c>
      <c r="B1797">
        <v>35.6</v>
      </c>
      <c r="C1797">
        <v>60</v>
      </c>
      <c r="D1797">
        <v>11</v>
      </c>
      <c r="E1797">
        <f t="shared" si="140"/>
        <v>64.850000000000009</v>
      </c>
      <c r="F1797">
        <f t="shared" si="141"/>
        <v>-4.8500000000000085</v>
      </c>
      <c r="G1797" t="s">
        <v>34</v>
      </c>
      <c r="H1797" s="2">
        <f t="shared" si="144"/>
        <v>-6.3225806451629146E-2</v>
      </c>
      <c r="I1797">
        <f t="shared" si="142"/>
        <v>52.440081310032284</v>
      </c>
      <c r="J1797">
        <f t="shared" si="143"/>
        <v>7.5599186899677164</v>
      </c>
    </row>
    <row r="1798" spans="1:10">
      <c r="A1798" s="1">
        <v>0.66276620370370376</v>
      </c>
      <c r="B1798">
        <v>35.6</v>
      </c>
      <c r="C1798">
        <v>60</v>
      </c>
      <c r="D1798">
        <v>11</v>
      </c>
      <c r="E1798">
        <f t="shared" si="140"/>
        <v>64.850000000000009</v>
      </c>
      <c r="F1798">
        <f t="shared" si="141"/>
        <v>-4.8500000000000085</v>
      </c>
      <c r="G1798" t="s">
        <v>34</v>
      </c>
      <c r="H1798" s="2">
        <f t="shared" si="144"/>
        <v>-6.3225806451629146E-2</v>
      </c>
      <c r="I1798">
        <f t="shared" si="142"/>
        <v>52.440081310032284</v>
      </c>
      <c r="J1798">
        <f t="shared" si="143"/>
        <v>7.5599186899677164</v>
      </c>
    </row>
    <row r="1799" spans="1:10">
      <c r="A1799" s="1">
        <v>0.66283564814814822</v>
      </c>
      <c r="B1799">
        <v>35.6</v>
      </c>
      <c r="C1799">
        <v>61</v>
      </c>
      <c r="D1799">
        <v>40</v>
      </c>
      <c r="E1799">
        <f t="shared" si="140"/>
        <v>69.490000000000009</v>
      </c>
      <c r="F1799">
        <f t="shared" si="141"/>
        <v>-8.4900000000000091</v>
      </c>
      <c r="G1799" t="s">
        <v>34</v>
      </c>
      <c r="H1799" s="2">
        <f t="shared" si="144"/>
        <v>-6.3225806451629146E-2</v>
      </c>
      <c r="I1799">
        <f t="shared" si="142"/>
        <v>73.610295653981694</v>
      </c>
      <c r="J1799">
        <f t="shared" si="143"/>
        <v>-12.610295653981694</v>
      </c>
    </row>
    <row r="1800" spans="1:10">
      <c r="A1800" s="1">
        <v>0.66290509259259256</v>
      </c>
      <c r="B1800">
        <v>35.6</v>
      </c>
      <c r="C1800">
        <v>63</v>
      </c>
      <c r="D1800">
        <v>14</v>
      </c>
      <c r="E1800">
        <f t="shared" si="140"/>
        <v>65.33</v>
      </c>
      <c r="F1800">
        <f t="shared" si="141"/>
        <v>-2.3299999999999983</v>
      </c>
      <c r="G1800" t="s">
        <v>34</v>
      </c>
      <c r="H1800" s="2">
        <f t="shared" si="144"/>
        <v>-6.3225806451629146E-2</v>
      </c>
      <c r="I1800">
        <f t="shared" si="142"/>
        <v>54.630103484812636</v>
      </c>
      <c r="J1800">
        <f t="shared" si="143"/>
        <v>8.3698965151873637</v>
      </c>
    </row>
    <row r="1801" spans="1:10">
      <c r="A1801" s="1">
        <v>0.66297453703703701</v>
      </c>
      <c r="B1801">
        <v>35.700000000000003</v>
      </c>
      <c r="C1801">
        <v>62</v>
      </c>
      <c r="D1801">
        <v>12</v>
      </c>
      <c r="E1801">
        <f t="shared" si="140"/>
        <v>65.010000000000005</v>
      </c>
      <c r="F1801">
        <f t="shared" si="141"/>
        <v>-3.0100000000000051</v>
      </c>
      <c r="G1801" t="s">
        <v>34</v>
      </c>
      <c r="H1801" s="2">
        <f t="shared" si="144"/>
        <v>-6.3225806451629146E-2</v>
      </c>
      <c r="I1801">
        <f t="shared" si="142"/>
        <v>53.170088701658258</v>
      </c>
      <c r="J1801">
        <f t="shared" si="143"/>
        <v>8.8299112983417416</v>
      </c>
    </row>
    <row r="1802" spans="1:10">
      <c r="A1802" s="1">
        <v>0.66311342592592593</v>
      </c>
      <c r="B1802">
        <v>35.6</v>
      </c>
      <c r="C1802">
        <v>60</v>
      </c>
      <c r="D1802">
        <v>14</v>
      </c>
      <c r="E1802">
        <f t="shared" si="140"/>
        <v>65.33</v>
      </c>
      <c r="F1802">
        <f t="shared" si="141"/>
        <v>-5.3299999999999983</v>
      </c>
      <c r="G1802" t="s">
        <v>34</v>
      </c>
      <c r="H1802" s="2">
        <f t="shared" si="144"/>
        <v>-6.3225806451629146E-2</v>
      </c>
      <c r="I1802">
        <f t="shared" si="142"/>
        <v>54.630103484812636</v>
      </c>
      <c r="J1802">
        <f t="shared" si="143"/>
        <v>5.3698965151873637</v>
      </c>
    </row>
    <row r="1803" spans="1:10">
      <c r="A1803" s="1">
        <v>0.66318287037037038</v>
      </c>
      <c r="B1803">
        <v>35.6</v>
      </c>
      <c r="C1803">
        <v>61</v>
      </c>
      <c r="D1803">
        <v>17</v>
      </c>
      <c r="E1803">
        <f t="shared" si="140"/>
        <v>65.81</v>
      </c>
      <c r="F1803">
        <f t="shared" si="141"/>
        <v>-4.8100000000000023</v>
      </c>
      <c r="G1803" t="s">
        <v>34</v>
      </c>
      <c r="H1803" s="2">
        <f t="shared" si="144"/>
        <v>-6.3225806451629146E-2</v>
      </c>
      <c r="I1803">
        <f t="shared" si="142"/>
        <v>56.820125659300281</v>
      </c>
      <c r="J1803">
        <f t="shared" si="143"/>
        <v>4.179874340699719</v>
      </c>
    </row>
    <row r="1804" spans="1:10">
      <c r="A1804" s="1">
        <v>0.66325231481481484</v>
      </c>
      <c r="B1804">
        <v>35.6</v>
      </c>
      <c r="C1804">
        <v>61</v>
      </c>
      <c r="D1804">
        <v>20</v>
      </c>
      <c r="E1804">
        <f t="shared" si="140"/>
        <v>66.290000000000006</v>
      </c>
      <c r="F1804">
        <f t="shared" si="141"/>
        <v>-5.2900000000000063</v>
      </c>
      <c r="G1804" t="s">
        <v>34</v>
      </c>
      <c r="H1804" s="2">
        <f t="shared" si="144"/>
        <v>-6.3225806451629146E-2</v>
      </c>
      <c r="I1804">
        <f t="shared" si="142"/>
        <v>59.010147833495239</v>
      </c>
      <c r="J1804">
        <f t="shared" si="143"/>
        <v>1.989852166504761</v>
      </c>
    </row>
    <row r="1805" spans="1:10">
      <c r="A1805" s="1">
        <v>0.66332175925925929</v>
      </c>
      <c r="B1805">
        <v>35.6</v>
      </c>
      <c r="C1805">
        <v>61</v>
      </c>
      <c r="D1805">
        <v>31</v>
      </c>
      <c r="E1805">
        <f t="shared" si="140"/>
        <v>68.05</v>
      </c>
      <c r="F1805">
        <f t="shared" si="141"/>
        <v>-7.0499999999999972</v>
      </c>
      <c r="G1805" t="s">
        <v>34</v>
      </c>
      <c r="H1805" s="2">
        <f t="shared" si="144"/>
        <v>-6.3225806451629146E-2</v>
      </c>
      <c r="I1805">
        <f t="shared" si="142"/>
        <v>67.040229136372545</v>
      </c>
      <c r="J1805">
        <f t="shared" si="143"/>
        <v>-6.0402291363725453</v>
      </c>
    </row>
    <row r="1806" spans="1:10">
      <c r="A1806" s="1">
        <v>0.66339120370370364</v>
      </c>
      <c r="B1806">
        <v>35.6</v>
      </c>
      <c r="C1806">
        <v>61</v>
      </c>
      <c r="D1806">
        <v>12</v>
      </c>
      <c r="E1806">
        <f t="shared" si="140"/>
        <v>65.010000000000005</v>
      </c>
      <c r="F1806">
        <f t="shared" si="141"/>
        <v>-4.0100000000000051</v>
      </c>
      <c r="G1806" t="s">
        <v>34</v>
      </c>
      <c r="H1806" s="2">
        <f t="shared" si="144"/>
        <v>-6.3225806451629146E-2</v>
      </c>
      <c r="I1806">
        <f t="shared" si="142"/>
        <v>53.170088701658258</v>
      </c>
      <c r="J1806">
        <f t="shared" si="143"/>
        <v>7.8299112983417416</v>
      </c>
    </row>
    <row r="1807" spans="1:10">
      <c r="A1807" s="1">
        <v>0.66346064814814809</v>
      </c>
      <c r="B1807">
        <v>35.6</v>
      </c>
      <c r="C1807">
        <v>61</v>
      </c>
      <c r="D1807">
        <v>12</v>
      </c>
      <c r="E1807">
        <f t="shared" si="140"/>
        <v>65.010000000000005</v>
      </c>
      <c r="F1807">
        <f t="shared" si="141"/>
        <v>-4.0100000000000051</v>
      </c>
      <c r="G1807" t="s">
        <v>34</v>
      </c>
      <c r="H1807" s="2">
        <f t="shared" si="144"/>
        <v>-6.3225806451629146E-2</v>
      </c>
      <c r="I1807">
        <f t="shared" si="142"/>
        <v>53.170088701658258</v>
      </c>
      <c r="J1807">
        <f t="shared" si="143"/>
        <v>7.8299112983417416</v>
      </c>
    </row>
    <row r="1808" spans="1:10">
      <c r="A1808" s="1">
        <v>0.66353009259259255</v>
      </c>
      <c r="B1808">
        <v>35.6</v>
      </c>
      <c r="C1808">
        <v>61</v>
      </c>
      <c r="D1808">
        <v>15</v>
      </c>
      <c r="E1808">
        <f t="shared" si="140"/>
        <v>65.490000000000009</v>
      </c>
      <c r="F1808">
        <f t="shared" si="141"/>
        <v>-4.4900000000000091</v>
      </c>
      <c r="G1808" t="s">
        <v>34</v>
      </c>
      <c r="H1808" s="2">
        <f t="shared" si="144"/>
        <v>-6.3225806451629146E-2</v>
      </c>
      <c r="I1808">
        <f t="shared" si="142"/>
        <v>55.360110876341047</v>
      </c>
      <c r="J1808">
        <f t="shared" si="143"/>
        <v>5.6398891236589535</v>
      </c>
    </row>
    <row r="1809" spans="1:10">
      <c r="A1809" s="1">
        <v>0.663599537037037</v>
      </c>
      <c r="B1809">
        <v>35.6</v>
      </c>
      <c r="C1809">
        <v>60</v>
      </c>
      <c r="D1809">
        <v>0</v>
      </c>
      <c r="E1809">
        <f t="shared" si="140"/>
        <v>60.400000000000006</v>
      </c>
      <c r="F1809">
        <f t="shared" si="141"/>
        <v>-0.40000000000000568</v>
      </c>
      <c r="G1809" t="s">
        <v>34</v>
      </c>
      <c r="H1809" s="2">
        <f t="shared" si="144"/>
        <v>-6.3225806451629146E-2</v>
      </c>
      <c r="I1809">
        <f t="shared" si="142"/>
        <v>44.410000000000004</v>
      </c>
      <c r="J1809">
        <f t="shared" si="143"/>
        <v>15.589999999999996</v>
      </c>
    </row>
    <row r="1810" spans="1:10">
      <c r="A1810" s="1">
        <v>0.66366898148148146</v>
      </c>
      <c r="B1810">
        <v>35.6</v>
      </c>
      <c r="C1810">
        <v>73</v>
      </c>
      <c r="D1810">
        <v>3</v>
      </c>
      <c r="E1810">
        <f t="shared" si="140"/>
        <v>63.57</v>
      </c>
      <c r="F1810">
        <f t="shared" si="141"/>
        <v>9.43</v>
      </c>
      <c r="G1810" t="s">
        <v>34</v>
      </c>
      <c r="H1810" s="2">
        <f t="shared" si="144"/>
        <v>-6.3225806451629146E-2</v>
      </c>
      <c r="I1810">
        <f t="shared" si="142"/>
        <v>46.600022175853638</v>
      </c>
      <c r="J1810">
        <f t="shared" si="143"/>
        <v>26.399977824146362</v>
      </c>
    </row>
    <row r="1811" spans="1:10">
      <c r="A1811" s="1">
        <v>0.66373842592592591</v>
      </c>
      <c r="B1811">
        <v>35.6</v>
      </c>
      <c r="C1811">
        <v>72</v>
      </c>
      <c r="D1811">
        <v>42</v>
      </c>
      <c r="E1811">
        <f t="shared" si="140"/>
        <v>69.81</v>
      </c>
      <c r="F1811">
        <f t="shared" si="141"/>
        <v>2.1899999999999977</v>
      </c>
      <c r="G1811" t="s">
        <v>34</v>
      </c>
      <c r="H1811" s="2">
        <f t="shared" si="144"/>
        <v>-6.3225806451629146E-2</v>
      </c>
      <c r="I1811">
        <f t="shared" si="142"/>
        <v>75.070310435314894</v>
      </c>
      <c r="J1811">
        <f t="shared" si="143"/>
        <v>-3.0703104353148944</v>
      </c>
    </row>
    <row r="1812" spans="1:10">
      <c r="A1812" s="1">
        <v>0.66380787037037037</v>
      </c>
      <c r="B1812">
        <v>35.6</v>
      </c>
      <c r="C1812">
        <v>71</v>
      </c>
      <c r="D1812">
        <v>47</v>
      </c>
      <c r="E1812">
        <f t="shared" si="140"/>
        <v>70.61</v>
      </c>
      <c r="F1812">
        <f t="shared" si="141"/>
        <v>0.39000000000000057</v>
      </c>
      <c r="G1812" t="s">
        <v>34</v>
      </c>
      <c r="H1812" s="2">
        <f t="shared" si="144"/>
        <v>-6.3225806451629146E-2</v>
      </c>
      <c r="I1812">
        <f t="shared" si="142"/>
        <v>78.720347388078835</v>
      </c>
      <c r="J1812">
        <f t="shared" si="143"/>
        <v>-7.7203473880788351</v>
      </c>
    </row>
    <row r="1813" spans="1:10">
      <c r="A1813" s="1">
        <v>0.66387731481481482</v>
      </c>
      <c r="B1813">
        <v>35.6</v>
      </c>
      <c r="C1813">
        <v>71</v>
      </c>
      <c r="D1813">
        <v>62</v>
      </c>
      <c r="E1813">
        <f t="shared" si="140"/>
        <v>73.010000000000005</v>
      </c>
      <c r="F1813">
        <f t="shared" si="141"/>
        <v>-2.0100000000000051</v>
      </c>
      <c r="G1813" t="s">
        <v>34</v>
      </c>
      <c r="H1813" s="2">
        <f t="shared" si="144"/>
        <v>-6.3225806451629146E-2</v>
      </c>
      <c r="I1813">
        <f t="shared" si="142"/>
        <v>89.670458241493009</v>
      </c>
      <c r="J1813">
        <f t="shared" si="143"/>
        <v>-18.670458241493009</v>
      </c>
    </row>
    <row r="1814" spans="1:10">
      <c r="A1814" s="1">
        <v>0.66394675925925928</v>
      </c>
      <c r="B1814">
        <v>35.700000000000003</v>
      </c>
      <c r="C1814">
        <v>70</v>
      </c>
      <c r="D1814">
        <v>2</v>
      </c>
      <c r="E1814">
        <f t="shared" si="140"/>
        <v>63.410000000000004</v>
      </c>
      <c r="F1814">
        <f t="shared" si="141"/>
        <v>6.5899999999999963</v>
      </c>
      <c r="G1814" t="s">
        <v>34</v>
      </c>
      <c r="H1814" s="2">
        <f t="shared" si="144"/>
        <v>-6.3225806451629146E-2</v>
      </c>
      <c r="I1814">
        <f t="shared" si="142"/>
        <v>45.870014783934955</v>
      </c>
      <c r="J1814">
        <f t="shared" si="143"/>
        <v>24.129985216065045</v>
      </c>
    </row>
    <row r="1815" spans="1:10">
      <c r="A1815" s="1">
        <v>0.66401620370370373</v>
      </c>
      <c r="B1815">
        <v>35.6</v>
      </c>
      <c r="C1815">
        <v>69</v>
      </c>
      <c r="D1815">
        <v>25</v>
      </c>
      <c r="E1815">
        <f t="shared" si="140"/>
        <v>67.09</v>
      </c>
      <c r="F1815">
        <f t="shared" si="141"/>
        <v>1.9099999999999966</v>
      </c>
      <c r="G1815" t="s">
        <v>34</v>
      </c>
      <c r="H1815" s="2">
        <f t="shared" si="144"/>
        <v>-6.3225806451629146E-2</v>
      </c>
      <c r="I1815">
        <f t="shared" si="142"/>
        <v>62.660184789836379</v>
      </c>
      <c r="J1815">
        <f t="shared" si="143"/>
        <v>6.3398152101636214</v>
      </c>
    </row>
    <row r="1816" spans="1:10">
      <c r="A1816" s="1">
        <v>0.66408564814814819</v>
      </c>
      <c r="B1816">
        <v>35.6</v>
      </c>
      <c r="C1816">
        <v>68</v>
      </c>
      <c r="D1816">
        <v>49</v>
      </c>
      <c r="E1816">
        <f t="shared" si="140"/>
        <v>70.930000000000007</v>
      </c>
      <c r="F1816">
        <f t="shared" si="141"/>
        <v>-2.9300000000000068</v>
      </c>
      <c r="G1816" t="s">
        <v>34</v>
      </c>
      <c r="H1816" s="2">
        <f t="shared" si="144"/>
        <v>-6.3225806451629146E-2</v>
      </c>
      <c r="I1816">
        <f t="shared" si="142"/>
        <v>80.180362168956776</v>
      </c>
      <c r="J1816">
        <f t="shared" si="143"/>
        <v>-12.180362168956776</v>
      </c>
    </row>
    <row r="1817" spans="1:10">
      <c r="A1817" s="1">
        <v>0.66415509259259264</v>
      </c>
      <c r="B1817">
        <v>35.6</v>
      </c>
      <c r="C1817">
        <v>68</v>
      </c>
      <c r="D1817">
        <v>14</v>
      </c>
      <c r="E1817">
        <f t="shared" si="140"/>
        <v>65.33</v>
      </c>
      <c r="F1817">
        <f t="shared" si="141"/>
        <v>2.6700000000000017</v>
      </c>
      <c r="G1817" t="s">
        <v>34</v>
      </c>
      <c r="H1817" s="2">
        <f t="shared" si="144"/>
        <v>-6.3225806451629146E-2</v>
      </c>
      <c r="I1817">
        <f t="shared" si="142"/>
        <v>54.630103484812636</v>
      </c>
      <c r="J1817">
        <f t="shared" si="143"/>
        <v>13.369896515187364</v>
      </c>
    </row>
    <row r="1818" spans="1:10">
      <c r="A1818" s="1">
        <v>0.6642245370370371</v>
      </c>
      <c r="B1818">
        <v>35.6</v>
      </c>
      <c r="C1818">
        <v>67</v>
      </c>
      <c r="D1818">
        <v>42</v>
      </c>
      <c r="E1818">
        <f t="shared" si="140"/>
        <v>69.81</v>
      </c>
      <c r="F1818">
        <f t="shared" si="141"/>
        <v>-2.8100000000000023</v>
      </c>
      <c r="G1818" t="s">
        <v>34</v>
      </c>
      <c r="H1818" s="2">
        <f t="shared" si="144"/>
        <v>-6.3225806451629146E-2</v>
      </c>
      <c r="I1818">
        <f t="shared" si="142"/>
        <v>75.070310435314894</v>
      </c>
      <c r="J1818">
        <f t="shared" si="143"/>
        <v>-8.0703104353148944</v>
      </c>
    </row>
    <row r="1819" spans="1:10">
      <c r="A1819" s="1">
        <v>0.66429398148148155</v>
      </c>
      <c r="B1819">
        <v>35.6</v>
      </c>
      <c r="C1819">
        <v>66</v>
      </c>
      <c r="D1819">
        <v>15</v>
      </c>
      <c r="E1819">
        <f t="shared" si="140"/>
        <v>65.490000000000009</v>
      </c>
      <c r="F1819">
        <f t="shared" si="141"/>
        <v>0.50999999999999091</v>
      </c>
      <c r="G1819" t="s">
        <v>34</v>
      </c>
      <c r="H1819" s="2">
        <f t="shared" si="144"/>
        <v>-6.3225806451629146E-2</v>
      </c>
      <c r="I1819">
        <f t="shared" si="142"/>
        <v>55.360110876341047</v>
      </c>
      <c r="J1819">
        <f t="shared" si="143"/>
        <v>10.639889123658953</v>
      </c>
    </row>
    <row r="1820" spans="1:10">
      <c r="A1820" s="1">
        <v>0.6643634259259259</v>
      </c>
      <c r="B1820">
        <v>35.6</v>
      </c>
      <c r="C1820">
        <v>65</v>
      </c>
      <c r="D1820">
        <v>37</v>
      </c>
      <c r="E1820">
        <f t="shared" si="140"/>
        <v>69.010000000000005</v>
      </c>
      <c r="F1820">
        <f t="shared" si="141"/>
        <v>-4.0100000000000051</v>
      </c>
      <c r="G1820" t="s">
        <v>34</v>
      </c>
      <c r="H1820" s="2">
        <f t="shared" si="144"/>
        <v>-6.3225806451629146E-2</v>
      </c>
      <c r="I1820">
        <f t="shared" si="142"/>
        <v>71.420273481737979</v>
      </c>
      <c r="J1820">
        <f t="shared" si="143"/>
        <v>-6.4202734817379792</v>
      </c>
    </row>
    <row r="1821" spans="1:10">
      <c r="A1821" s="1">
        <v>0.66443287037037035</v>
      </c>
      <c r="B1821">
        <v>35.6</v>
      </c>
      <c r="C1821">
        <v>65</v>
      </c>
      <c r="D1821">
        <v>58</v>
      </c>
      <c r="E1821">
        <f t="shared" si="140"/>
        <v>72.37</v>
      </c>
      <c r="F1821">
        <f t="shared" si="141"/>
        <v>-7.3700000000000045</v>
      </c>
      <c r="G1821" t="s">
        <v>34</v>
      </c>
      <c r="H1821" s="2">
        <f t="shared" si="144"/>
        <v>-6.3225806451629146E-2</v>
      </c>
      <c r="I1821">
        <f t="shared" si="142"/>
        <v>86.750428681297947</v>
      </c>
      <c r="J1821">
        <f t="shared" si="143"/>
        <v>-21.750428681297947</v>
      </c>
    </row>
    <row r="1822" spans="1:10">
      <c r="A1822" s="1">
        <v>0.66450231481481481</v>
      </c>
      <c r="B1822">
        <v>35.6</v>
      </c>
      <c r="C1822">
        <v>64</v>
      </c>
      <c r="D1822">
        <v>42</v>
      </c>
      <c r="E1822">
        <f t="shared" si="140"/>
        <v>69.81</v>
      </c>
      <c r="F1822">
        <f t="shared" si="141"/>
        <v>-5.8100000000000023</v>
      </c>
      <c r="G1822" t="s">
        <v>34</v>
      </c>
      <c r="H1822" s="2">
        <f t="shared" si="144"/>
        <v>-6.3225806451629146E-2</v>
      </c>
      <c r="I1822">
        <f t="shared" si="142"/>
        <v>75.070310435314894</v>
      </c>
      <c r="J1822">
        <f t="shared" si="143"/>
        <v>-11.070310435314894</v>
      </c>
    </row>
    <row r="1823" spans="1:10">
      <c r="A1823" s="1">
        <v>0.66457175925925926</v>
      </c>
      <c r="B1823">
        <v>35.6</v>
      </c>
      <c r="C1823">
        <v>66</v>
      </c>
      <c r="D1823">
        <v>57</v>
      </c>
      <c r="E1823">
        <f t="shared" si="140"/>
        <v>72.210000000000008</v>
      </c>
      <c r="F1823">
        <f t="shared" si="141"/>
        <v>-6.210000000000008</v>
      </c>
      <c r="G1823" t="s">
        <v>34</v>
      </c>
      <c r="H1823" s="2">
        <f t="shared" si="144"/>
        <v>-6.3225806451629146E-2</v>
      </c>
      <c r="I1823">
        <f t="shared" si="142"/>
        <v>86.020421291167878</v>
      </c>
      <c r="J1823">
        <f t="shared" si="143"/>
        <v>-20.020421291167878</v>
      </c>
    </row>
    <row r="1824" spans="1:10">
      <c r="A1824" s="1">
        <v>0.66464120370370372</v>
      </c>
      <c r="B1824">
        <v>35.6</v>
      </c>
      <c r="C1824">
        <v>65</v>
      </c>
      <c r="D1824">
        <v>62</v>
      </c>
      <c r="E1824">
        <f t="shared" si="140"/>
        <v>73.010000000000005</v>
      </c>
      <c r="F1824">
        <f t="shared" si="141"/>
        <v>-8.0100000000000051</v>
      </c>
      <c r="G1824" t="s">
        <v>34</v>
      </c>
      <c r="H1824" s="2">
        <f t="shared" si="144"/>
        <v>-6.3225806451629146E-2</v>
      </c>
      <c r="I1824">
        <f t="shared" si="142"/>
        <v>89.670458241493009</v>
      </c>
      <c r="J1824">
        <f t="shared" si="143"/>
        <v>-24.670458241493009</v>
      </c>
    </row>
    <row r="1825" spans="1:10">
      <c r="A1825" s="1">
        <v>0.66471064814814818</v>
      </c>
      <c r="B1825">
        <v>35.6</v>
      </c>
      <c r="C1825">
        <v>66</v>
      </c>
      <c r="D1825">
        <v>55</v>
      </c>
      <c r="E1825">
        <f t="shared" si="140"/>
        <v>71.89</v>
      </c>
      <c r="F1825">
        <f t="shared" si="141"/>
        <v>-5.8900000000000006</v>
      </c>
      <c r="G1825" t="s">
        <v>34</v>
      </c>
      <c r="H1825" s="2">
        <f t="shared" si="144"/>
        <v>-6.3225806451629146E-2</v>
      </c>
      <c r="I1825">
        <f t="shared" si="142"/>
        <v>84.560406510810211</v>
      </c>
      <c r="J1825">
        <f t="shared" si="143"/>
        <v>-18.560406510810211</v>
      </c>
    </row>
    <row r="1826" spans="1:10">
      <c r="A1826" s="1">
        <v>0.66478009259259252</v>
      </c>
      <c r="B1826">
        <v>35.6</v>
      </c>
      <c r="C1826">
        <v>67</v>
      </c>
      <c r="D1826">
        <v>58</v>
      </c>
      <c r="E1826">
        <f t="shared" si="140"/>
        <v>72.37</v>
      </c>
      <c r="F1826">
        <f t="shared" si="141"/>
        <v>-5.3700000000000045</v>
      </c>
      <c r="G1826" t="s">
        <v>34</v>
      </c>
      <c r="H1826" s="2">
        <f t="shared" si="144"/>
        <v>-6.3225806451629146E-2</v>
      </c>
      <c r="I1826">
        <f t="shared" si="142"/>
        <v>86.750428681297947</v>
      </c>
      <c r="J1826">
        <f t="shared" si="143"/>
        <v>-19.750428681297947</v>
      </c>
    </row>
    <row r="1827" spans="1:10">
      <c r="A1827" s="1">
        <v>0.66484953703703698</v>
      </c>
      <c r="B1827">
        <v>35.6</v>
      </c>
      <c r="C1827">
        <v>76</v>
      </c>
      <c r="D1827">
        <v>73</v>
      </c>
      <c r="E1827">
        <f t="shared" si="140"/>
        <v>74.77000000000001</v>
      </c>
      <c r="F1827">
        <f t="shared" si="141"/>
        <v>1.2299999999999898</v>
      </c>
      <c r="G1827" t="s">
        <v>34</v>
      </c>
      <c r="H1827" s="2">
        <f t="shared" si="144"/>
        <v>-6.3225806451629146E-2</v>
      </c>
      <c r="I1827">
        <f t="shared" si="142"/>
        <v>97.700539529346941</v>
      </c>
      <c r="J1827">
        <f t="shared" si="143"/>
        <v>-21.700539529346941</v>
      </c>
    </row>
    <row r="1828" spans="1:10">
      <c r="A1828" s="1">
        <v>0.66490740740740739</v>
      </c>
      <c r="B1828">
        <v>35.6</v>
      </c>
      <c r="C1828">
        <v>78</v>
      </c>
      <c r="D1828">
        <v>89</v>
      </c>
      <c r="E1828">
        <f t="shared" si="140"/>
        <v>77.33</v>
      </c>
      <c r="F1828">
        <f t="shared" si="141"/>
        <v>0.67000000000000171</v>
      </c>
      <c r="G1828" t="s">
        <v>34</v>
      </c>
      <c r="H1828" s="2">
        <f t="shared" si="144"/>
        <v>-6.3225806451629146E-2</v>
      </c>
      <c r="I1828">
        <f t="shared" si="142"/>
        <v>109.38065775920235</v>
      </c>
      <c r="J1828">
        <f t="shared" si="143"/>
        <v>-31.38065775920235</v>
      </c>
    </row>
    <row r="1829" spans="1:10">
      <c r="A1829" s="1">
        <v>0.66498842592592589</v>
      </c>
      <c r="B1829">
        <v>35.6</v>
      </c>
      <c r="C1829">
        <v>77</v>
      </c>
      <c r="D1829">
        <v>25</v>
      </c>
      <c r="E1829">
        <f t="shared" si="140"/>
        <v>67.09</v>
      </c>
      <c r="F1829">
        <f t="shared" si="141"/>
        <v>9.9099999999999966</v>
      </c>
      <c r="G1829" t="s">
        <v>34</v>
      </c>
      <c r="H1829" s="2">
        <f t="shared" si="144"/>
        <v>-6.3225806451629146E-2</v>
      </c>
      <c r="I1829">
        <f t="shared" si="142"/>
        <v>62.660184789836379</v>
      </c>
      <c r="J1829">
        <f t="shared" si="143"/>
        <v>14.339815210163621</v>
      </c>
    </row>
    <row r="1830" spans="1:10">
      <c r="A1830" s="1">
        <v>0.66505787037037034</v>
      </c>
      <c r="B1830">
        <v>35.700000000000003</v>
      </c>
      <c r="C1830">
        <v>76</v>
      </c>
      <c r="D1830">
        <v>0</v>
      </c>
      <c r="E1830">
        <f t="shared" si="140"/>
        <v>60.400000000000006</v>
      </c>
      <c r="F1830">
        <f t="shared" si="141"/>
        <v>15.599999999999994</v>
      </c>
      <c r="G1830" t="s">
        <v>34</v>
      </c>
      <c r="H1830" s="2">
        <f t="shared" si="144"/>
        <v>-6.3225806451629146E-2</v>
      </c>
      <c r="I1830">
        <f t="shared" si="142"/>
        <v>44.410000000000004</v>
      </c>
      <c r="J1830">
        <f t="shared" si="143"/>
        <v>31.589999999999996</v>
      </c>
    </row>
    <row r="1831" spans="1:10">
      <c r="A1831" s="1">
        <v>0.6651273148148148</v>
      </c>
      <c r="B1831">
        <v>35.700000000000003</v>
      </c>
      <c r="C1831">
        <v>75</v>
      </c>
      <c r="D1831">
        <v>12</v>
      </c>
      <c r="E1831">
        <f t="shared" si="140"/>
        <v>65.010000000000005</v>
      </c>
      <c r="F1831">
        <f t="shared" si="141"/>
        <v>9.9899999999999949</v>
      </c>
      <c r="G1831" t="s">
        <v>34</v>
      </c>
      <c r="H1831" s="2">
        <f t="shared" si="144"/>
        <v>-6.3225806451629146E-2</v>
      </c>
      <c r="I1831">
        <f t="shared" si="142"/>
        <v>53.170088701658258</v>
      </c>
      <c r="J1831">
        <f t="shared" si="143"/>
        <v>21.829911298341742</v>
      </c>
    </row>
    <row r="1832" spans="1:10">
      <c r="A1832" s="1">
        <v>0.66519675925925925</v>
      </c>
      <c r="B1832">
        <v>35.700000000000003</v>
      </c>
      <c r="C1832">
        <v>75</v>
      </c>
      <c r="D1832">
        <v>2</v>
      </c>
      <c r="E1832">
        <f t="shared" si="140"/>
        <v>63.410000000000004</v>
      </c>
      <c r="F1832">
        <f t="shared" si="141"/>
        <v>11.589999999999996</v>
      </c>
      <c r="G1832" t="s">
        <v>34</v>
      </c>
      <c r="H1832" s="2">
        <f t="shared" si="144"/>
        <v>-6.3225806451629146E-2</v>
      </c>
      <c r="I1832">
        <f t="shared" si="142"/>
        <v>45.870014783934955</v>
      </c>
      <c r="J1832">
        <f t="shared" si="143"/>
        <v>29.129985216065045</v>
      </c>
    </row>
    <row r="1833" spans="1:10">
      <c r="A1833" s="1">
        <v>0.66526620370370371</v>
      </c>
      <c r="B1833">
        <v>35.700000000000003</v>
      </c>
      <c r="C1833">
        <v>74</v>
      </c>
      <c r="D1833">
        <v>20</v>
      </c>
      <c r="E1833">
        <f t="shared" si="140"/>
        <v>66.290000000000006</v>
      </c>
      <c r="F1833">
        <f t="shared" si="141"/>
        <v>7.7099999999999937</v>
      </c>
      <c r="G1833" t="s">
        <v>34</v>
      </c>
      <c r="H1833" s="2">
        <f t="shared" si="144"/>
        <v>-6.3225806451629146E-2</v>
      </c>
      <c r="I1833">
        <f t="shared" si="142"/>
        <v>59.010147833495239</v>
      </c>
      <c r="J1833">
        <f t="shared" si="143"/>
        <v>14.989852166504761</v>
      </c>
    </row>
    <row r="1834" spans="1:10">
      <c r="A1834" s="1">
        <v>0.66533564814814816</v>
      </c>
      <c r="B1834">
        <v>35.6</v>
      </c>
      <c r="C1834">
        <v>73</v>
      </c>
      <c r="D1834">
        <v>8</v>
      </c>
      <c r="E1834">
        <f t="shared" si="140"/>
        <v>64.37</v>
      </c>
      <c r="F1834">
        <f t="shared" si="141"/>
        <v>8.6299999999999955</v>
      </c>
      <c r="G1834" t="s">
        <v>34</v>
      </c>
      <c r="H1834" s="2">
        <f t="shared" si="144"/>
        <v>-6.3225806451629146E-2</v>
      </c>
      <c r="I1834">
        <f t="shared" si="142"/>
        <v>50.250059134959223</v>
      </c>
      <c r="J1834">
        <f t="shared" si="143"/>
        <v>22.749940865040777</v>
      </c>
    </row>
    <row r="1835" spans="1:10">
      <c r="A1835" s="1">
        <v>0.66540509259259262</v>
      </c>
      <c r="B1835">
        <v>35.6</v>
      </c>
      <c r="C1835">
        <v>72</v>
      </c>
      <c r="D1835">
        <v>34</v>
      </c>
      <c r="E1835">
        <f t="shared" si="140"/>
        <v>68.53</v>
      </c>
      <c r="F1835">
        <f t="shared" si="141"/>
        <v>3.4699999999999989</v>
      </c>
      <c r="G1835" t="s">
        <v>34</v>
      </c>
      <c r="H1835" s="2">
        <f t="shared" si="144"/>
        <v>-6.3225806451629146E-2</v>
      </c>
      <c r="I1835">
        <f t="shared" si="142"/>
        <v>69.230251309201606</v>
      </c>
      <c r="J1835">
        <f t="shared" si="143"/>
        <v>2.7697486907983944</v>
      </c>
    </row>
    <row r="1836" spans="1:10">
      <c r="A1836" s="1">
        <v>0.66547453703703707</v>
      </c>
      <c r="B1836">
        <v>35.6</v>
      </c>
      <c r="C1836">
        <v>72</v>
      </c>
      <c r="D1836">
        <v>20</v>
      </c>
      <c r="E1836">
        <f t="shared" si="140"/>
        <v>66.290000000000006</v>
      </c>
      <c r="F1836">
        <f t="shared" si="141"/>
        <v>5.7099999999999937</v>
      </c>
      <c r="G1836" t="s">
        <v>34</v>
      </c>
      <c r="H1836" s="2">
        <f t="shared" si="144"/>
        <v>-6.3225806451629146E-2</v>
      </c>
      <c r="I1836">
        <f t="shared" si="142"/>
        <v>59.010147833495239</v>
      </c>
      <c r="J1836">
        <f t="shared" si="143"/>
        <v>12.989852166504761</v>
      </c>
    </row>
    <row r="1837" spans="1:10">
      <c r="A1837" s="1">
        <v>0.66554398148148153</v>
      </c>
      <c r="B1837">
        <v>35.6</v>
      </c>
      <c r="C1837">
        <v>71</v>
      </c>
      <c r="D1837">
        <v>32</v>
      </c>
      <c r="E1837">
        <f t="shared" si="140"/>
        <v>68.210000000000008</v>
      </c>
      <c r="F1837">
        <f t="shared" si="141"/>
        <v>2.789999999999992</v>
      </c>
      <c r="G1837" t="s">
        <v>34</v>
      </c>
      <c r="H1837" s="2">
        <f t="shared" si="144"/>
        <v>-6.3225806451629146E-2</v>
      </c>
      <c r="I1837">
        <f t="shared" si="142"/>
        <v>67.770236527348089</v>
      </c>
      <c r="J1837">
        <f t="shared" si="143"/>
        <v>3.2297634726519107</v>
      </c>
    </row>
    <row r="1838" spans="1:10">
      <c r="A1838" s="1">
        <v>0.66561342592592598</v>
      </c>
      <c r="B1838">
        <v>35.6</v>
      </c>
      <c r="C1838">
        <v>70</v>
      </c>
      <c r="D1838">
        <v>29</v>
      </c>
      <c r="E1838">
        <f t="shared" si="140"/>
        <v>67.73</v>
      </c>
      <c r="F1838">
        <f t="shared" si="141"/>
        <v>2.269999999999996</v>
      </c>
      <c r="G1838" t="s">
        <v>34</v>
      </c>
      <c r="H1838" s="2">
        <f t="shared" si="144"/>
        <v>-6.3225806451629146E-2</v>
      </c>
      <c r="I1838">
        <f t="shared" si="142"/>
        <v>65.580214354323914</v>
      </c>
      <c r="J1838">
        <f t="shared" si="143"/>
        <v>4.419785645676086</v>
      </c>
    </row>
    <row r="1839" spans="1:10">
      <c r="A1839" s="1">
        <v>0.66568287037037044</v>
      </c>
      <c r="B1839">
        <v>35.6</v>
      </c>
      <c r="C1839">
        <v>69</v>
      </c>
      <c r="D1839">
        <v>66</v>
      </c>
      <c r="E1839">
        <f t="shared" si="140"/>
        <v>73.650000000000006</v>
      </c>
      <c r="F1839">
        <f t="shared" si="141"/>
        <v>-4.6500000000000057</v>
      </c>
      <c r="G1839" t="s">
        <v>34</v>
      </c>
      <c r="H1839" s="2">
        <f t="shared" si="144"/>
        <v>-6.3225806451629146E-2</v>
      </c>
      <c r="I1839">
        <f t="shared" si="142"/>
        <v>92.590487801167853</v>
      </c>
      <c r="J1839">
        <f t="shared" si="143"/>
        <v>-23.590487801167853</v>
      </c>
    </row>
    <row r="1840" spans="1:10">
      <c r="A1840" s="1">
        <v>0.66575231481481478</v>
      </c>
      <c r="B1840">
        <v>35.6</v>
      </c>
      <c r="C1840">
        <v>77</v>
      </c>
      <c r="D1840">
        <v>78</v>
      </c>
      <c r="E1840">
        <f t="shared" si="140"/>
        <v>75.570000000000007</v>
      </c>
      <c r="F1840">
        <f t="shared" si="141"/>
        <v>1.4299999999999926</v>
      </c>
      <c r="G1840" t="s">
        <v>34</v>
      </c>
      <c r="H1840" s="2">
        <f t="shared" si="144"/>
        <v>-6.3225806451629146E-2</v>
      </c>
      <c r="I1840">
        <f t="shared" si="142"/>
        <v>101.35057647707087</v>
      </c>
      <c r="J1840">
        <f t="shared" si="143"/>
        <v>-24.350576477070874</v>
      </c>
    </row>
    <row r="1841" spans="1:10">
      <c r="A1841" s="1">
        <v>0.66582175925925924</v>
      </c>
      <c r="B1841">
        <v>35.6</v>
      </c>
      <c r="C1841">
        <v>76</v>
      </c>
      <c r="D1841">
        <v>36</v>
      </c>
      <c r="E1841">
        <f t="shared" si="140"/>
        <v>68.850000000000009</v>
      </c>
      <c r="F1841">
        <f t="shared" si="141"/>
        <v>7.1499999999999915</v>
      </c>
      <c r="G1841" t="s">
        <v>34</v>
      </c>
      <c r="H1841" s="2">
        <f t="shared" si="144"/>
        <v>-6.3225806451629146E-2</v>
      </c>
      <c r="I1841">
        <f t="shared" si="142"/>
        <v>70.69026609092505</v>
      </c>
      <c r="J1841">
        <f t="shared" si="143"/>
        <v>5.30973390907495</v>
      </c>
    </row>
    <row r="1842" spans="1:10">
      <c r="A1842" s="1">
        <v>0.66589120370370369</v>
      </c>
      <c r="B1842">
        <v>35.6</v>
      </c>
      <c r="C1842">
        <v>76</v>
      </c>
      <c r="D1842">
        <v>31</v>
      </c>
      <c r="E1842">
        <f t="shared" si="140"/>
        <v>68.05</v>
      </c>
      <c r="F1842">
        <f t="shared" si="141"/>
        <v>7.9500000000000028</v>
      </c>
      <c r="G1842" t="s">
        <v>34</v>
      </c>
      <c r="H1842" s="2">
        <f t="shared" si="144"/>
        <v>-6.3225806451629146E-2</v>
      </c>
      <c r="I1842">
        <f t="shared" si="142"/>
        <v>67.040229136372545</v>
      </c>
      <c r="J1842">
        <f t="shared" si="143"/>
        <v>8.9597708636274547</v>
      </c>
    </row>
    <row r="1843" spans="1:10">
      <c r="A1843" s="1">
        <v>0.66596064814814815</v>
      </c>
      <c r="B1843">
        <v>35.6</v>
      </c>
      <c r="C1843">
        <v>75</v>
      </c>
      <c r="D1843">
        <v>11</v>
      </c>
      <c r="E1843">
        <f t="shared" si="140"/>
        <v>64.850000000000009</v>
      </c>
      <c r="F1843">
        <f t="shared" si="141"/>
        <v>10.149999999999991</v>
      </c>
      <c r="G1843" t="s">
        <v>34</v>
      </c>
      <c r="H1843" s="2">
        <f t="shared" si="144"/>
        <v>-6.3225806451629146E-2</v>
      </c>
      <c r="I1843">
        <f t="shared" si="142"/>
        <v>52.440081310032284</v>
      </c>
      <c r="J1843">
        <f t="shared" si="143"/>
        <v>22.559918689967716</v>
      </c>
    </row>
    <row r="1844" spans="1:10">
      <c r="A1844" s="1">
        <v>0.6660300925925926</v>
      </c>
      <c r="B1844">
        <v>35.6</v>
      </c>
      <c r="C1844">
        <v>74</v>
      </c>
      <c r="D1844">
        <v>20</v>
      </c>
      <c r="E1844">
        <f t="shared" si="140"/>
        <v>66.290000000000006</v>
      </c>
      <c r="F1844">
        <f t="shared" si="141"/>
        <v>7.7099999999999937</v>
      </c>
      <c r="G1844" t="s">
        <v>34</v>
      </c>
      <c r="H1844" s="2">
        <f t="shared" si="144"/>
        <v>-6.3225806451629146E-2</v>
      </c>
      <c r="I1844">
        <f t="shared" si="142"/>
        <v>59.010147833495239</v>
      </c>
      <c r="J1844">
        <f t="shared" si="143"/>
        <v>14.989852166504761</v>
      </c>
    </row>
    <row r="1845" spans="1:10">
      <c r="A1845" s="1">
        <v>0.66609953703703706</v>
      </c>
      <c r="B1845">
        <v>35.6</v>
      </c>
      <c r="C1845">
        <v>73</v>
      </c>
      <c r="D1845">
        <v>25</v>
      </c>
      <c r="E1845">
        <f t="shared" si="140"/>
        <v>67.09</v>
      </c>
      <c r="F1845">
        <f t="shared" si="141"/>
        <v>5.9099999999999966</v>
      </c>
      <c r="G1845" t="s">
        <v>34</v>
      </c>
      <c r="H1845" s="2">
        <f t="shared" si="144"/>
        <v>-6.3225806451629146E-2</v>
      </c>
      <c r="I1845">
        <f t="shared" si="142"/>
        <v>62.660184789836379</v>
      </c>
      <c r="J1845">
        <f t="shared" si="143"/>
        <v>10.339815210163621</v>
      </c>
    </row>
    <row r="1846" spans="1:10">
      <c r="A1846" s="1">
        <v>0.66616898148148151</v>
      </c>
      <c r="B1846">
        <v>35.6</v>
      </c>
      <c r="C1846">
        <v>73</v>
      </c>
      <c r="D1846">
        <v>15</v>
      </c>
      <c r="E1846">
        <f t="shared" si="140"/>
        <v>65.490000000000009</v>
      </c>
      <c r="F1846">
        <f t="shared" si="141"/>
        <v>7.5099999999999909</v>
      </c>
      <c r="G1846" t="s">
        <v>34</v>
      </c>
      <c r="H1846" s="2">
        <f t="shared" si="144"/>
        <v>-6.3225806451629146E-2</v>
      </c>
      <c r="I1846">
        <f t="shared" si="142"/>
        <v>55.360110876341047</v>
      </c>
      <c r="J1846">
        <f t="shared" si="143"/>
        <v>17.639889123658953</v>
      </c>
    </row>
    <row r="1847" spans="1:10">
      <c r="A1847" s="1">
        <v>0.66623842592592586</v>
      </c>
      <c r="B1847">
        <v>35.700000000000003</v>
      </c>
      <c r="C1847">
        <v>72</v>
      </c>
      <c r="D1847">
        <v>2</v>
      </c>
      <c r="E1847">
        <f t="shared" si="140"/>
        <v>63.410000000000004</v>
      </c>
      <c r="F1847">
        <f t="shared" si="141"/>
        <v>8.5899999999999963</v>
      </c>
      <c r="G1847" t="s">
        <v>34</v>
      </c>
      <c r="H1847" s="2">
        <f t="shared" si="144"/>
        <v>-6.3225806451629146E-2</v>
      </c>
      <c r="I1847">
        <f t="shared" si="142"/>
        <v>45.870014783934955</v>
      </c>
      <c r="J1847">
        <f t="shared" si="143"/>
        <v>26.129985216065045</v>
      </c>
    </row>
    <row r="1848" spans="1:10">
      <c r="A1848" s="1">
        <v>0.66630787037037031</v>
      </c>
      <c r="B1848">
        <v>35.700000000000003</v>
      </c>
      <c r="C1848">
        <v>71</v>
      </c>
      <c r="D1848">
        <v>25</v>
      </c>
      <c r="E1848">
        <f t="shared" si="140"/>
        <v>67.09</v>
      </c>
      <c r="F1848">
        <f t="shared" si="141"/>
        <v>3.9099999999999966</v>
      </c>
      <c r="G1848" t="s">
        <v>34</v>
      </c>
      <c r="H1848" s="2">
        <f t="shared" si="144"/>
        <v>-6.3225806451629146E-2</v>
      </c>
      <c r="I1848">
        <f t="shared" si="142"/>
        <v>62.660184789836379</v>
      </c>
      <c r="J1848">
        <f t="shared" si="143"/>
        <v>8.3398152101636214</v>
      </c>
    </row>
    <row r="1849" spans="1:10">
      <c r="A1849" s="1">
        <v>0.66637731481481477</v>
      </c>
      <c r="B1849">
        <v>35.6</v>
      </c>
      <c r="C1849">
        <v>70</v>
      </c>
      <c r="D1849">
        <v>58</v>
      </c>
      <c r="E1849">
        <f t="shared" si="140"/>
        <v>72.37</v>
      </c>
      <c r="F1849">
        <f t="shared" si="141"/>
        <v>-2.3700000000000045</v>
      </c>
      <c r="G1849" t="s">
        <v>34</v>
      </c>
      <c r="H1849" s="2">
        <f t="shared" si="144"/>
        <v>-6.3225806451629146E-2</v>
      </c>
      <c r="I1849">
        <f t="shared" si="142"/>
        <v>86.750428681297947</v>
      </c>
      <c r="J1849">
        <f t="shared" si="143"/>
        <v>-16.750428681297947</v>
      </c>
    </row>
    <row r="1850" spans="1:10">
      <c r="A1850" s="1">
        <v>0.66644675925925922</v>
      </c>
      <c r="B1850">
        <v>35.6</v>
      </c>
      <c r="C1850">
        <v>69</v>
      </c>
      <c r="D1850">
        <v>51</v>
      </c>
      <c r="E1850">
        <f t="shared" si="140"/>
        <v>71.25</v>
      </c>
      <c r="F1850">
        <f t="shared" si="141"/>
        <v>-2.25</v>
      </c>
      <c r="G1850" t="s">
        <v>34</v>
      </c>
      <c r="H1850" s="2">
        <f t="shared" si="144"/>
        <v>-6.3225806451629146E-2</v>
      </c>
      <c r="I1850">
        <f t="shared" si="142"/>
        <v>81.64037694970466</v>
      </c>
      <c r="J1850">
        <f t="shared" si="143"/>
        <v>-12.64037694970466</v>
      </c>
    </row>
    <row r="1851" spans="1:10">
      <c r="A1851" s="1">
        <v>0.66651620370370368</v>
      </c>
      <c r="B1851">
        <v>35.6</v>
      </c>
      <c r="C1851">
        <v>69</v>
      </c>
      <c r="D1851">
        <v>12</v>
      </c>
      <c r="E1851">
        <f t="shared" si="140"/>
        <v>65.010000000000005</v>
      </c>
      <c r="F1851">
        <f t="shared" si="141"/>
        <v>3.9899999999999949</v>
      </c>
      <c r="G1851" t="s">
        <v>34</v>
      </c>
      <c r="H1851" s="2">
        <f t="shared" si="144"/>
        <v>-6.3225806451629146E-2</v>
      </c>
      <c r="I1851">
        <f t="shared" si="142"/>
        <v>53.170088701658258</v>
      </c>
      <c r="J1851">
        <f t="shared" si="143"/>
        <v>15.829911298341742</v>
      </c>
    </row>
    <row r="1852" spans="1:10">
      <c r="A1852" s="1">
        <v>0.66658564814814814</v>
      </c>
      <c r="B1852">
        <v>35.6</v>
      </c>
      <c r="C1852">
        <v>68</v>
      </c>
      <c r="D1852">
        <v>0</v>
      </c>
      <c r="E1852">
        <f t="shared" si="140"/>
        <v>60.400000000000006</v>
      </c>
      <c r="F1852">
        <f t="shared" si="141"/>
        <v>7.5999999999999943</v>
      </c>
      <c r="G1852" t="s">
        <v>34</v>
      </c>
      <c r="H1852" s="2">
        <f t="shared" si="144"/>
        <v>-6.3225806451629146E-2</v>
      </c>
      <c r="I1852">
        <f t="shared" si="142"/>
        <v>44.410000000000004</v>
      </c>
      <c r="J1852">
        <f t="shared" si="143"/>
        <v>23.589999999999996</v>
      </c>
    </row>
    <row r="1853" spans="1:10">
      <c r="A1853" s="1">
        <v>0.66665509259259259</v>
      </c>
      <c r="B1853">
        <v>35.6</v>
      </c>
      <c r="C1853">
        <v>67</v>
      </c>
      <c r="D1853">
        <v>0</v>
      </c>
      <c r="E1853">
        <f t="shared" si="140"/>
        <v>60.400000000000006</v>
      </c>
      <c r="F1853">
        <f t="shared" si="141"/>
        <v>6.5999999999999943</v>
      </c>
      <c r="G1853" t="s">
        <v>34</v>
      </c>
      <c r="H1853" s="2">
        <f t="shared" si="144"/>
        <v>-6.3225806451629146E-2</v>
      </c>
      <c r="I1853">
        <f t="shared" si="142"/>
        <v>44.410000000000004</v>
      </c>
      <c r="J1853">
        <f t="shared" si="143"/>
        <v>22.589999999999996</v>
      </c>
    </row>
    <row r="1854" spans="1:10">
      <c r="A1854" s="1">
        <v>0.66672453703703705</v>
      </c>
      <c r="B1854">
        <v>35.6</v>
      </c>
      <c r="C1854">
        <v>67</v>
      </c>
      <c r="D1854">
        <v>3</v>
      </c>
      <c r="E1854">
        <f t="shared" si="140"/>
        <v>63.57</v>
      </c>
      <c r="F1854">
        <f t="shared" si="141"/>
        <v>3.4299999999999997</v>
      </c>
      <c r="G1854" t="s">
        <v>34</v>
      </c>
      <c r="H1854" s="2">
        <f t="shared" si="144"/>
        <v>-6.3225806451629146E-2</v>
      </c>
      <c r="I1854">
        <f t="shared" si="142"/>
        <v>46.600022175853638</v>
      </c>
      <c r="J1854">
        <f t="shared" si="143"/>
        <v>20.399977824146362</v>
      </c>
    </row>
    <row r="1855" spans="1:10">
      <c r="A1855" s="1">
        <v>0.6667939814814815</v>
      </c>
      <c r="B1855">
        <v>35.6</v>
      </c>
      <c r="C1855">
        <v>66</v>
      </c>
      <c r="D1855">
        <v>17</v>
      </c>
      <c r="E1855">
        <f t="shared" si="140"/>
        <v>65.81</v>
      </c>
      <c r="F1855">
        <f t="shared" si="141"/>
        <v>0.18999999999999773</v>
      </c>
      <c r="G1855" t="s">
        <v>34</v>
      </c>
      <c r="H1855" s="2">
        <f t="shared" si="144"/>
        <v>-6.3225806451629146E-2</v>
      </c>
      <c r="I1855">
        <f t="shared" si="142"/>
        <v>56.820125659300281</v>
      </c>
      <c r="J1855">
        <f t="shared" si="143"/>
        <v>9.179874340699719</v>
      </c>
    </row>
    <row r="1856" spans="1:10">
      <c r="A1856" s="1">
        <v>0.66686342592592596</v>
      </c>
      <c r="B1856">
        <v>35.6</v>
      </c>
      <c r="C1856">
        <v>65</v>
      </c>
      <c r="D1856">
        <v>8</v>
      </c>
      <c r="E1856">
        <f t="shared" si="140"/>
        <v>64.37</v>
      </c>
      <c r="F1856">
        <f t="shared" si="141"/>
        <v>0.62999999999999545</v>
      </c>
      <c r="G1856" t="s">
        <v>34</v>
      </c>
      <c r="H1856" s="2">
        <f t="shared" si="144"/>
        <v>-6.3225806451629146E-2</v>
      </c>
      <c r="I1856">
        <f t="shared" si="142"/>
        <v>50.250059134959223</v>
      </c>
      <c r="J1856">
        <f t="shared" si="143"/>
        <v>14.749940865040777</v>
      </c>
    </row>
    <row r="1857" spans="1:10">
      <c r="A1857" s="1">
        <v>0.66693287037037041</v>
      </c>
      <c r="B1857">
        <v>35.6</v>
      </c>
      <c r="C1857">
        <v>64</v>
      </c>
      <c r="D1857">
        <v>0</v>
      </c>
      <c r="E1857">
        <f t="shared" si="140"/>
        <v>60.400000000000006</v>
      </c>
      <c r="F1857">
        <f t="shared" si="141"/>
        <v>3.5999999999999943</v>
      </c>
      <c r="G1857" t="s">
        <v>34</v>
      </c>
      <c r="H1857" s="2">
        <f t="shared" si="144"/>
        <v>-6.3225806451629146E-2</v>
      </c>
      <c r="I1857">
        <f t="shared" si="142"/>
        <v>44.410000000000004</v>
      </c>
      <c r="J1857">
        <f t="shared" si="143"/>
        <v>19.589999999999996</v>
      </c>
    </row>
    <row r="1858" spans="1:10">
      <c r="A1858" s="1">
        <v>0.66700231481481476</v>
      </c>
      <c r="B1858">
        <v>35.6</v>
      </c>
      <c r="C1858">
        <v>64</v>
      </c>
      <c r="D1858">
        <v>8</v>
      </c>
      <c r="E1858">
        <f t="shared" si="140"/>
        <v>64.37</v>
      </c>
      <c r="F1858">
        <f t="shared" si="141"/>
        <v>-0.37000000000000455</v>
      </c>
      <c r="G1858" t="s">
        <v>34</v>
      </c>
      <c r="H1858" s="2">
        <f t="shared" si="144"/>
        <v>-6.3225806451629146E-2</v>
      </c>
      <c r="I1858">
        <f t="shared" si="142"/>
        <v>50.250059134959223</v>
      </c>
      <c r="J1858">
        <f t="shared" si="143"/>
        <v>13.749940865040777</v>
      </c>
    </row>
    <row r="1859" spans="1:10">
      <c r="A1859" s="1">
        <v>0.66707175925925932</v>
      </c>
      <c r="B1859">
        <v>35.6</v>
      </c>
      <c r="C1859">
        <v>63</v>
      </c>
      <c r="D1859">
        <v>26</v>
      </c>
      <c r="E1859">
        <f t="shared" ref="E1859:E1922" si="145">0.16*D1859+63.09-2.69*EXP(-(32.53)*D1859)</f>
        <v>67.25</v>
      </c>
      <c r="F1859">
        <f t="shared" ref="F1859:F1922" si="146">C1859-E1859</f>
        <v>-4.25</v>
      </c>
      <c r="G1859" t="s">
        <v>34</v>
      </c>
      <c r="H1859" s="2">
        <f t="shared" si="144"/>
        <v>-6.3225806451629146E-2</v>
      </c>
      <c r="I1859">
        <f t="shared" ref="I1859:I1922" si="147">0.73*D1859+46.09-1.68*EXP(-(0.0000044)*D1859)</f>
        <v>63.390192181007045</v>
      </c>
      <c r="J1859">
        <f t="shared" ref="J1859:J1922" si="148">C1859-I1859</f>
        <v>-0.39019218100704478</v>
      </c>
    </row>
    <row r="1860" spans="1:10">
      <c r="A1860" s="1">
        <v>0.66714120370370367</v>
      </c>
      <c r="B1860">
        <v>35.700000000000003</v>
      </c>
      <c r="C1860">
        <v>62</v>
      </c>
      <c r="D1860">
        <v>25</v>
      </c>
      <c r="E1860">
        <f t="shared" si="145"/>
        <v>67.09</v>
      </c>
      <c r="F1860">
        <f t="shared" si="146"/>
        <v>-5.0900000000000034</v>
      </c>
      <c r="G1860" t="s">
        <v>34</v>
      </c>
      <c r="H1860" s="2">
        <f t="shared" ref="H1860:H1923" si="149">AVERAGE(F:F)</f>
        <v>-6.3225806451629146E-2</v>
      </c>
      <c r="I1860">
        <f t="shared" si="147"/>
        <v>62.660184789836379</v>
      </c>
      <c r="J1860">
        <f t="shared" si="148"/>
        <v>-0.66018478983637863</v>
      </c>
    </row>
    <row r="1861" spans="1:10">
      <c r="A1861" s="1">
        <v>0.66721064814814823</v>
      </c>
      <c r="B1861">
        <v>35.700000000000003</v>
      </c>
      <c r="C1861">
        <v>63</v>
      </c>
      <c r="D1861">
        <v>34</v>
      </c>
      <c r="E1861">
        <f t="shared" si="145"/>
        <v>68.53</v>
      </c>
      <c r="F1861">
        <f t="shared" si="146"/>
        <v>-5.5300000000000011</v>
      </c>
      <c r="G1861" t="s">
        <v>34</v>
      </c>
      <c r="H1861" s="2">
        <f t="shared" si="149"/>
        <v>-6.3225806451629146E-2</v>
      </c>
      <c r="I1861">
        <f t="shared" si="147"/>
        <v>69.230251309201606</v>
      </c>
      <c r="J1861">
        <f t="shared" si="148"/>
        <v>-6.2302513092016056</v>
      </c>
    </row>
    <row r="1862" spans="1:10">
      <c r="A1862" s="1">
        <v>0.66728009259259258</v>
      </c>
      <c r="B1862">
        <v>35.6</v>
      </c>
      <c r="C1862">
        <v>62</v>
      </c>
      <c r="D1862">
        <v>11</v>
      </c>
      <c r="E1862">
        <f t="shared" si="145"/>
        <v>64.850000000000009</v>
      </c>
      <c r="F1862">
        <f t="shared" si="146"/>
        <v>-2.8500000000000085</v>
      </c>
      <c r="G1862" t="s">
        <v>34</v>
      </c>
      <c r="H1862" s="2">
        <f t="shared" si="149"/>
        <v>-6.3225806451629146E-2</v>
      </c>
      <c r="I1862">
        <f t="shared" si="147"/>
        <v>52.440081310032284</v>
      </c>
      <c r="J1862">
        <f t="shared" si="148"/>
        <v>9.5599186899677164</v>
      </c>
    </row>
    <row r="1863" spans="1:10">
      <c r="A1863" s="1">
        <v>0.66734953703703714</v>
      </c>
      <c r="B1863">
        <v>35.6</v>
      </c>
      <c r="C1863">
        <v>63</v>
      </c>
      <c r="D1863">
        <v>8</v>
      </c>
      <c r="E1863">
        <f t="shared" si="145"/>
        <v>64.37</v>
      </c>
      <c r="F1863">
        <f t="shared" si="146"/>
        <v>-1.3700000000000045</v>
      </c>
      <c r="G1863" t="s">
        <v>34</v>
      </c>
      <c r="H1863" s="2">
        <f t="shared" si="149"/>
        <v>-6.3225806451629146E-2</v>
      </c>
      <c r="I1863">
        <f t="shared" si="147"/>
        <v>50.250059134959223</v>
      </c>
      <c r="J1863">
        <f t="shared" si="148"/>
        <v>12.749940865040777</v>
      </c>
    </row>
    <row r="1864" spans="1:10">
      <c r="A1864" s="1">
        <v>0.66748842592592583</v>
      </c>
      <c r="B1864">
        <v>35.6</v>
      </c>
      <c r="C1864">
        <v>72</v>
      </c>
      <c r="D1864">
        <v>2</v>
      </c>
      <c r="E1864">
        <f t="shared" si="145"/>
        <v>63.410000000000004</v>
      </c>
      <c r="F1864">
        <f t="shared" si="146"/>
        <v>8.5899999999999963</v>
      </c>
      <c r="G1864" t="s">
        <v>34</v>
      </c>
      <c r="H1864" s="2">
        <f t="shared" si="149"/>
        <v>-6.3225806451629146E-2</v>
      </c>
      <c r="I1864">
        <f t="shared" si="147"/>
        <v>45.870014783934955</v>
      </c>
      <c r="J1864">
        <f t="shared" si="148"/>
        <v>26.129985216065045</v>
      </c>
    </row>
    <row r="1865" spans="1:10">
      <c r="A1865" s="1">
        <v>0.66769675925925931</v>
      </c>
      <c r="B1865">
        <v>35.6</v>
      </c>
      <c r="C1865">
        <v>70</v>
      </c>
      <c r="D1865">
        <v>26</v>
      </c>
      <c r="E1865">
        <f t="shared" si="145"/>
        <v>67.25</v>
      </c>
      <c r="F1865">
        <f t="shared" si="146"/>
        <v>2.75</v>
      </c>
      <c r="G1865" t="s">
        <v>34</v>
      </c>
      <c r="H1865" s="2">
        <f t="shared" si="149"/>
        <v>-6.3225806451629146E-2</v>
      </c>
      <c r="I1865">
        <f t="shared" si="147"/>
        <v>63.390192181007045</v>
      </c>
      <c r="J1865">
        <f t="shared" si="148"/>
        <v>6.6098078189929552</v>
      </c>
    </row>
    <row r="1866" spans="1:10">
      <c r="A1866" s="1">
        <v>0.66776620370370365</v>
      </c>
      <c r="B1866">
        <v>35.6</v>
      </c>
      <c r="C1866">
        <v>69</v>
      </c>
      <c r="D1866">
        <v>58</v>
      </c>
      <c r="E1866">
        <f t="shared" si="145"/>
        <v>72.37</v>
      </c>
      <c r="F1866">
        <f t="shared" si="146"/>
        <v>-3.3700000000000045</v>
      </c>
      <c r="G1866" t="s">
        <v>34</v>
      </c>
      <c r="H1866" s="2">
        <f t="shared" si="149"/>
        <v>-6.3225806451629146E-2</v>
      </c>
      <c r="I1866">
        <f t="shared" si="147"/>
        <v>86.750428681297947</v>
      </c>
      <c r="J1866">
        <f t="shared" si="148"/>
        <v>-17.750428681297947</v>
      </c>
    </row>
    <row r="1867" spans="1:10">
      <c r="A1867" s="1">
        <v>0.66783564814814822</v>
      </c>
      <c r="B1867">
        <v>35.6</v>
      </c>
      <c r="C1867">
        <v>68</v>
      </c>
      <c r="D1867">
        <v>46</v>
      </c>
      <c r="E1867">
        <f t="shared" si="145"/>
        <v>70.45</v>
      </c>
      <c r="F1867">
        <f t="shared" si="146"/>
        <v>-2.4500000000000028</v>
      </c>
      <c r="G1867" t="s">
        <v>34</v>
      </c>
      <c r="H1867" s="2">
        <f t="shared" si="149"/>
        <v>-6.3225806451629146E-2</v>
      </c>
      <c r="I1867">
        <f t="shared" si="147"/>
        <v>77.990339997591079</v>
      </c>
      <c r="J1867">
        <f t="shared" si="148"/>
        <v>-9.9903399975910787</v>
      </c>
    </row>
    <row r="1868" spans="1:10">
      <c r="A1868" s="1">
        <v>0.66790509259259256</v>
      </c>
      <c r="B1868">
        <v>35.6</v>
      </c>
      <c r="C1868">
        <v>67</v>
      </c>
      <c r="D1868">
        <v>9</v>
      </c>
      <c r="E1868">
        <f t="shared" si="145"/>
        <v>64.53</v>
      </c>
      <c r="F1868">
        <f t="shared" si="146"/>
        <v>2.4699999999999989</v>
      </c>
      <c r="G1868" t="s">
        <v>34</v>
      </c>
      <c r="H1868" s="2">
        <f t="shared" si="149"/>
        <v>-6.3225806451629146E-2</v>
      </c>
      <c r="I1868">
        <f t="shared" si="147"/>
        <v>50.980066526682769</v>
      </c>
      <c r="J1868">
        <f t="shared" si="148"/>
        <v>16.019933473317231</v>
      </c>
    </row>
    <row r="1869" spans="1:10">
      <c r="A1869" s="1">
        <v>0.66797453703703702</v>
      </c>
      <c r="B1869">
        <v>35.6</v>
      </c>
      <c r="C1869">
        <v>67</v>
      </c>
      <c r="D1869">
        <v>2</v>
      </c>
      <c r="E1869">
        <f t="shared" si="145"/>
        <v>63.410000000000004</v>
      </c>
      <c r="F1869">
        <f t="shared" si="146"/>
        <v>3.5899999999999963</v>
      </c>
      <c r="G1869" t="s">
        <v>34</v>
      </c>
      <c r="H1869" s="2">
        <f t="shared" si="149"/>
        <v>-6.3225806451629146E-2</v>
      </c>
      <c r="I1869">
        <f t="shared" si="147"/>
        <v>45.870014783934955</v>
      </c>
      <c r="J1869">
        <f t="shared" si="148"/>
        <v>21.129985216065045</v>
      </c>
    </row>
    <row r="1870" spans="1:10">
      <c r="A1870" s="1">
        <v>0.66818287037037039</v>
      </c>
      <c r="B1870">
        <v>35.6</v>
      </c>
      <c r="C1870">
        <v>64</v>
      </c>
      <c r="D1870">
        <v>31</v>
      </c>
      <c r="E1870">
        <f t="shared" si="145"/>
        <v>68.05</v>
      </c>
      <c r="F1870">
        <f t="shared" si="146"/>
        <v>-4.0499999999999972</v>
      </c>
      <c r="G1870" t="s">
        <v>34</v>
      </c>
      <c r="H1870" s="2">
        <f t="shared" si="149"/>
        <v>-6.3225806451629146E-2</v>
      </c>
      <c r="I1870">
        <f t="shared" si="147"/>
        <v>67.040229136372545</v>
      </c>
      <c r="J1870">
        <f t="shared" si="148"/>
        <v>-3.0402291363725453</v>
      </c>
    </row>
    <row r="1871" spans="1:10">
      <c r="A1871" s="1">
        <v>0.66825231481481484</v>
      </c>
      <c r="B1871">
        <v>35.6</v>
      </c>
      <c r="C1871">
        <v>64</v>
      </c>
      <c r="D1871">
        <v>22</v>
      </c>
      <c r="E1871">
        <f t="shared" si="145"/>
        <v>66.61</v>
      </c>
      <c r="F1871">
        <f t="shared" si="146"/>
        <v>-2.6099999999999994</v>
      </c>
      <c r="G1871" t="s">
        <v>34</v>
      </c>
      <c r="H1871" s="2">
        <f t="shared" si="149"/>
        <v>-6.3225806451629146E-2</v>
      </c>
      <c r="I1871">
        <f t="shared" si="147"/>
        <v>60.470162616129258</v>
      </c>
      <c r="J1871">
        <f t="shared" si="148"/>
        <v>3.529837383870742</v>
      </c>
    </row>
    <row r="1872" spans="1:10">
      <c r="A1872" s="1">
        <v>0.6683217592592593</v>
      </c>
      <c r="B1872">
        <v>35.6</v>
      </c>
      <c r="C1872">
        <v>63</v>
      </c>
      <c r="D1872">
        <v>2</v>
      </c>
      <c r="E1872">
        <f t="shared" si="145"/>
        <v>63.410000000000004</v>
      </c>
      <c r="F1872">
        <f t="shared" si="146"/>
        <v>-0.41000000000000369</v>
      </c>
      <c r="G1872" t="s">
        <v>34</v>
      </c>
      <c r="H1872" s="2">
        <f t="shared" si="149"/>
        <v>-6.3225806451629146E-2</v>
      </c>
      <c r="I1872">
        <f t="shared" si="147"/>
        <v>45.870014783934955</v>
      </c>
      <c r="J1872">
        <f t="shared" si="148"/>
        <v>17.129985216065045</v>
      </c>
    </row>
    <row r="1873" spans="1:10">
      <c r="A1873" s="1">
        <v>0.66839120370370375</v>
      </c>
      <c r="B1873">
        <v>35.6</v>
      </c>
      <c r="C1873">
        <v>62</v>
      </c>
      <c r="D1873">
        <v>0</v>
      </c>
      <c r="E1873">
        <f t="shared" si="145"/>
        <v>60.400000000000006</v>
      </c>
      <c r="F1873">
        <f t="shared" si="146"/>
        <v>1.5999999999999943</v>
      </c>
      <c r="G1873" t="s">
        <v>34</v>
      </c>
      <c r="H1873" s="2">
        <f t="shared" si="149"/>
        <v>-6.3225806451629146E-2</v>
      </c>
      <c r="I1873">
        <f t="shared" si="147"/>
        <v>44.410000000000004</v>
      </c>
      <c r="J1873">
        <f t="shared" si="148"/>
        <v>17.589999999999996</v>
      </c>
    </row>
    <row r="1874" spans="1:10">
      <c r="A1874" s="1">
        <v>0.6684606481481481</v>
      </c>
      <c r="B1874">
        <v>35.6</v>
      </c>
      <c r="C1874">
        <v>63</v>
      </c>
      <c r="D1874">
        <v>5</v>
      </c>
      <c r="E1874">
        <f t="shared" si="145"/>
        <v>63.89</v>
      </c>
      <c r="F1874">
        <f t="shared" si="146"/>
        <v>-0.89000000000000057</v>
      </c>
      <c r="G1874" t="s">
        <v>34</v>
      </c>
      <c r="H1874" s="2">
        <f t="shared" si="149"/>
        <v>-6.3225806451629146E-2</v>
      </c>
      <c r="I1874">
        <f t="shared" si="147"/>
        <v>48.060036959593447</v>
      </c>
      <c r="J1874">
        <f t="shared" si="148"/>
        <v>14.939963040406553</v>
      </c>
    </row>
    <row r="1875" spans="1:10">
      <c r="A1875" s="1">
        <v>0.66853009259259266</v>
      </c>
      <c r="B1875">
        <v>35.6</v>
      </c>
      <c r="C1875">
        <v>62</v>
      </c>
      <c r="D1875">
        <v>35</v>
      </c>
      <c r="E1875">
        <f t="shared" si="145"/>
        <v>68.69</v>
      </c>
      <c r="F1875">
        <f t="shared" si="146"/>
        <v>-6.6899999999999977</v>
      </c>
      <c r="G1875" t="s">
        <v>34</v>
      </c>
      <c r="H1875" s="2">
        <f t="shared" si="149"/>
        <v>-6.3225806451629146E-2</v>
      </c>
      <c r="I1875">
        <f t="shared" si="147"/>
        <v>69.960258700079578</v>
      </c>
      <c r="J1875">
        <f t="shared" si="148"/>
        <v>-7.9602587000795779</v>
      </c>
    </row>
    <row r="1876" spans="1:10">
      <c r="A1876" s="1">
        <v>0.66859953703703701</v>
      </c>
      <c r="B1876">
        <v>35.6</v>
      </c>
      <c r="C1876">
        <v>73</v>
      </c>
      <c r="D1876">
        <v>83</v>
      </c>
      <c r="E1876">
        <f t="shared" si="145"/>
        <v>76.37</v>
      </c>
      <c r="F1876">
        <f t="shared" si="146"/>
        <v>-3.3700000000000045</v>
      </c>
      <c r="G1876" t="s">
        <v>34</v>
      </c>
      <c r="H1876" s="2">
        <f t="shared" si="149"/>
        <v>-6.3225806451629146E-2</v>
      </c>
      <c r="I1876">
        <f t="shared" si="147"/>
        <v>105.00061342398197</v>
      </c>
      <c r="J1876">
        <f t="shared" si="148"/>
        <v>-32.000613423981974</v>
      </c>
    </row>
    <row r="1877" spans="1:10">
      <c r="A1877" s="1">
        <v>0.66866898148148157</v>
      </c>
      <c r="B1877">
        <v>35.6</v>
      </c>
      <c r="C1877">
        <v>75</v>
      </c>
      <c r="D1877">
        <v>0</v>
      </c>
      <c r="E1877">
        <f t="shared" si="145"/>
        <v>60.400000000000006</v>
      </c>
      <c r="F1877">
        <f t="shared" si="146"/>
        <v>14.599999999999994</v>
      </c>
      <c r="G1877" t="s">
        <v>34</v>
      </c>
      <c r="H1877" s="2">
        <f t="shared" si="149"/>
        <v>-6.3225806451629146E-2</v>
      </c>
      <c r="I1877">
        <f t="shared" si="147"/>
        <v>44.410000000000004</v>
      </c>
      <c r="J1877">
        <f t="shared" si="148"/>
        <v>30.589999999999996</v>
      </c>
    </row>
    <row r="1878" spans="1:10">
      <c r="A1878" s="1">
        <v>0.66873842592592592</v>
      </c>
      <c r="B1878">
        <v>35.6</v>
      </c>
      <c r="C1878">
        <v>74</v>
      </c>
      <c r="D1878">
        <v>2</v>
      </c>
      <c r="E1878">
        <f t="shared" si="145"/>
        <v>63.410000000000004</v>
      </c>
      <c r="F1878">
        <f t="shared" si="146"/>
        <v>10.589999999999996</v>
      </c>
      <c r="G1878" t="s">
        <v>34</v>
      </c>
      <c r="H1878" s="2">
        <f t="shared" si="149"/>
        <v>-6.3225806451629146E-2</v>
      </c>
      <c r="I1878">
        <f t="shared" si="147"/>
        <v>45.870014783934955</v>
      </c>
      <c r="J1878">
        <f t="shared" si="148"/>
        <v>28.129985216065045</v>
      </c>
    </row>
    <row r="1879" spans="1:10">
      <c r="A1879" s="1">
        <v>0.66880787037037026</v>
      </c>
      <c r="B1879">
        <v>35.6</v>
      </c>
      <c r="C1879">
        <v>74</v>
      </c>
      <c r="D1879">
        <v>0</v>
      </c>
      <c r="E1879">
        <f t="shared" si="145"/>
        <v>60.400000000000006</v>
      </c>
      <c r="F1879">
        <f t="shared" si="146"/>
        <v>13.599999999999994</v>
      </c>
      <c r="G1879" t="s">
        <v>34</v>
      </c>
      <c r="H1879" s="2">
        <f t="shared" si="149"/>
        <v>-6.3225806451629146E-2</v>
      </c>
      <c r="I1879">
        <f t="shared" si="147"/>
        <v>44.410000000000004</v>
      </c>
      <c r="J1879">
        <f t="shared" si="148"/>
        <v>29.589999999999996</v>
      </c>
    </row>
    <row r="1880" spans="1:10">
      <c r="A1880" s="1">
        <v>0.66887731481481483</v>
      </c>
      <c r="B1880">
        <v>35.6</v>
      </c>
      <c r="C1880">
        <v>73</v>
      </c>
      <c r="D1880">
        <v>8</v>
      </c>
      <c r="E1880">
        <f t="shared" si="145"/>
        <v>64.37</v>
      </c>
      <c r="F1880">
        <f t="shared" si="146"/>
        <v>8.6299999999999955</v>
      </c>
      <c r="G1880" t="s">
        <v>34</v>
      </c>
      <c r="H1880" s="2">
        <f t="shared" si="149"/>
        <v>-6.3225806451629146E-2</v>
      </c>
      <c r="I1880">
        <f t="shared" si="147"/>
        <v>50.250059134959223</v>
      </c>
      <c r="J1880">
        <f t="shared" si="148"/>
        <v>22.749940865040777</v>
      </c>
    </row>
    <row r="1881" spans="1:10">
      <c r="A1881" s="1">
        <v>0.66894675925925917</v>
      </c>
      <c r="B1881">
        <v>35.6</v>
      </c>
      <c r="C1881">
        <v>72</v>
      </c>
      <c r="D1881">
        <v>32</v>
      </c>
      <c r="E1881">
        <f t="shared" si="145"/>
        <v>68.210000000000008</v>
      </c>
      <c r="F1881">
        <f t="shared" si="146"/>
        <v>3.789999999999992</v>
      </c>
      <c r="G1881" t="s">
        <v>34</v>
      </c>
      <c r="H1881" s="2">
        <f t="shared" si="149"/>
        <v>-6.3225806451629146E-2</v>
      </c>
      <c r="I1881">
        <f t="shared" si="147"/>
        <v>67.770236527348089</v>
      </c>
      <c r="J1881">
        <f t="shared" si="148"/>
        <v>4.2297634726519107</v>
      </c>
    </row>
    <row r="1882" spans="1:10">
      <c r="A1882" s="1">
        <v>0.66901620370370374</v>
      </c>
      <c r="B1882">
        <v>35.6</v>
      </c>
      <c r="C1882">
        <v>71</v>
      </c>
      <c r="D1882">
        <v>55</v>
      </c>
      <c r="E1882">
        <f t="shared" si="145"/>
        <v>71.89</v>
      </c>
      <c r="F1882">
        <f t="shared" si="146"/>
        <v>-0.89000000000000057</v>
      </c>
      <c r="G1882" t="s">
        <v>34</v>
      </c>
      <c r="H1882" s="2">
        <f t="shared" si="149"/>
        <v>-6.3225806451629146E-2</v>
      </c>
      <c r="I1882">
        <f t="shared" si="147"/>
        <v>84.560406510810211</v>
      </c>
      <c r="J1882">
        <f t="shared" si="148"/>
        <v>-13.560406510810211</v>
      </c>
    </row>
    <row r="1883" spans="1:10">
      <c r="A1883" s="1">
        <v>0.66908564814814808</v>
      </c>
      <c r="B1883">
        <v>35.6</v>
      </c>
      <c r="C1883">
        <v>73</v>
      </c>
      <c r="D1883">
        <v>77</v>
      </c>
      <c r="E1883">
        <f t="shared" si="145"/>
        <v>75.41</v>
      </c>
      <c r="F1883">
        <f t="shared" si="146"/>
        <v>-2.4099999999999966</v>
      </c>
      <c r="G1883" t="s">
        <v>34</v>
      </c>
      <c r="H1883" s="2">
        <f t="shared" si="149"/>
        <v>-6.3225806451629146E-2</v>
      </c>
      <c r="I1883">
        <f t="shared" si="147"/>
        <v>100.62056908759114</v>
      </c>
      <c r="J1883">
        <f t="shared" si="148"/>
        <v>-27.620569087591136</v>
      </c>
    </row>
    <row r="1884" spans="1:10">
      <c r="A1884" s="1">
        <v>0.66922453703703699</v>
      </c>
      <c r="B1884">
        <v>35.6</v>
      </c>
      <c r="C1884">
        <v>73</v>
      </c>
      <c r="D1884">
        <v>21</v>
      </c>
      <c r="E1884">
        <f t="shared" si="145"/>
        <v>66.45</v>
      </c>
      <c r="F1884">
        <f t="shared" si="146"/>
        <v>6.5499999999999972</v>
      </c>
      <c r="G1884" t="s">
        <v>34</v>
      </c>
      <c r="H1884" s="2">
        <f t="shared" si="149"/>
        <v>-6.3225806451629146E-2</v>
      </c>
      <c r="I1884">
        <f t="shared" si="147"/>
        <v>59.740155224828506</v>
      </c>
      <c r="J1884">
        <f t="shared" si="148"/>
        <v>13.259844775171494</v>
      </c>
    </row>
    <row r="1885" spans="1:10">
      <c r="A1885" s="1">
        <v>0.66929398148148145</v>
      </c>
      <c r="B1885">
        <v>35.6</v>
      </c>
      <c r="C1885">
        <v>73</v>
      </c>
      <c r="D1885">
        <v>6</v>
      </c>
      <c r="E1885">
        <f t="shared" si="145"/>
        <v>64.05</v>
      </c>
      <c r="F1885">
        <f t="shared" si="146"/>
        <v>8.9500000000000028</v>
      </c>
      <c r="G1885" t="s">
        <v>34</v>
      </c>
      <c r="H1885" s="2">
        <f t="shared" si="149"/>
        <v>-6.3225806451629146E-2</v>
      </c>
      <c r="I1885">
        <f t="shared" si="147"/>
        <v>48.790044351414565</v>
      </c>
      <c r="J1885">
        <f t="shared" si="148"/>
        <v>24.209955648585435</v>
      </c>
    </row>
    <row r="1886" spans="1:10">
      <c r="A1886" s="1">
        <v>0.6693634259259259</v>
      </c>
      <c r="B1886">
        <v>35.6</v>
      </c>
      <c r="C1886">
        <v>72</v>
      </c>
      <c r="D1886">
        <v>12</v>
      </c>
      <c r="E1886">
        <f t="shared" si="145"/>
        <v>65.010000000000005</v>
      </c>
      <c r="F1886">
        <f t="shared" si="146"/>
        <v>6.9899999999999949</v>
      </c>
      <c r="G1886" t="s">
        <v>34</v>
      </c>
      <c r="H1886" s="2">
        <f t="shared" si="149"/>
        <v>-6.3225806451629146E-2</v>
      </c>
      <c r="I1886">
        <f t="shared" si="147"/>
        <v>53.170088701658258</v>
      </c>
      <c r="J1886">
        <f t="shared" si="148"/>
        <v>18.829911298341742</v>
      </c>
    </row>
    <row r="1887" spans="1:10">
      <c r="A1887" s="1">
        <v>0.66943287037037036</v>
      </c>
      <c r="B1887">
        <v>35.6</v>
      </c>
      <c r="C1887">
        <v>71</v>
      </c>
      <c r="D1887">
        <v>12</v>
      </c>
      <c r="E1887">
        <f t="shared" si="145"/>
        <v>65.010000000000005</v>
      </c>
      <c r="F1887">
        <f t="shared" si="146"/>
        <v>5.9899999999999949</v>
      </c>
      <c r="G1887" t="s">
        <v>34</v>
      </c>
      <c r="H1887" s="2">
        <f t="shared" si="149"/>
        <v>-6.3225806451629146E-2</v>
      </c>
      <c r="I1887">
        <f t="shared" si="147"/>
        <v>53.170088701658258</v>
      </c>
      <c r="J1887">
        <f t="shared" si="148"/>
        <v>17.829911298341742</v>
      </c>
    </row>
    <row r="1888" spans="1:10">
      <c r="A1888" s="1">
        <v>0.66950231481481481</v>
      </c>
      <c r="B1888">
        <v>35.6</v>
      </c>
      <c r="C1888">
        <v>70</v>
      </c>
      <c r="D1888">
        <v>3</v>
      </c>
      <c r="E1888">
        <f t="shared" si="145"/>
        <v>63.57</v>
      </c>
      <c r="F1888">
        <f t="shared" si="146"/>
        <v>6.43</v>
      </c>
      <c r="G1888" t="s">
        <v>34</v>
      </c>
      <c r="H1888" s="2">
        <f t="shared" si="149"/>
        <v>-6.3225806451629146E-2</v>
      </c>
      <c r="I1888">
        <f t="shared" si="147"/>
        <v>46.600022175853638</v>
      </c>
      <c r="J1888">
        <f t="shared" si="148"/>
        <v>23.399977824146362</v>
      </c>
    </row>
    <row r="1889" spans="1:10">
      <c r="A1889" s="1">
        <v>0.66957175925925927</v>
      </c>
      <c r="B1889">
        <v>35.700000000000003</v>
      </c>
      <c r="C1889">
        <v>69</v>
      </c>
      <c r="D1889">
        <v>52</v>
      </c>
      <c r="E1889">
        <f t="shared" si="145"/>
        <v>71.41</v>
      </c>
      <c r="F1889">
        <f t="shared" si="146"/>
        <v>-2.4099999999999966</v>
      </c>
      <c r="G1889" t="s">
        <v>34</v>
      </c>
      <c r="H1889" s="2">
        <f t="shared" si="149"/>
        <v>-6.3225806451629146E-2</v>
      </c>
      <c r="I1889">
        <f t="shared" si="147"/>
        <v>82.37038434002983</v>
      </c>
      <c r="J1889">
        <f t="shared" si="148"/>
        <v>-13.37038434002983</v>
      </c>
    </row>
    <row r="1890" spans="1:10">
      <c r="A1890" s="1">
        <v>0.66964120370370372</v>
      </c>
      <c r="B1890">
        <v>35.700000000000003</v>
      </c>
      <c r="C1890">
        <v>69</v>
      </c>
      <c r="D1890">
        <v>66</v>
      </c>
      <c r="E1890">
        <f t="shared" si="145"/>
        <v>73.650000000000006</v>
      </c>
      <c r="F1890">
        <f t="shared" si="146"/>
        <v>-4.6500000000000057</v>
      </c>
      <c r="G1890" t="s">
        <v>34</v>
      </c>
      <c r="H1890" s="2">
        <f t="shared" si="149"/>
        <v>-6.3225806451629146E-2</v>
      </c>
      <c r="I1890">
        <f t="shared" si="147"/>
        <v>92.590487801167853</v>
      </c>
      <c r="J1890">
        <f t="shared" si="148"/>
        <v>-23.590487801167853</v>
      </c>
    </row>
    <row r="1891" spans="1:10">
      <c r="A1891" s="1">
        <v>0.66971064814814818</v>
      </c>
      <c r="B1891">
        <v>35.6</v>
      </c>
      <c r="C1891">
        <v>68</v>
      </c>
      <c r="D1891">
        <v>34</v>
      </c>
      <c r="E1891">
        <f t="shared" si="145"/>
        <v>68.53</v>
      </c>
      <c r="F1891">
        <f t="shared" si="146"/>
        <v>-0.53000000000000114</v>
      </c>
      <c r="G1891" t="s">
        <v>34</v>
      </c>
      <c r="H1891" s="2">
        <f t="shared" si="149"/>
        <v>-6.3225806451629146E-2</v>
      </c>
      <c r="I1891">
        <f t="shared" si="147"/>
        <v>69.230251309201606</v>
      </c>
      <c r="J1891">
        <f t="shared" si="148"/>
        <v>-1.2302513092016056</v>
      </c>
    </row>
    <row r="1892" spans="1:10">
      <c r="A1892" s="1">
        <v>0.66978009259259252</v>
      </c>
      <c r="B1892">
        <v>35.6</v>
      </c>
      <c r="C1892">
        <v>67</v>
      </c>
      <c r="D1892">
        <v>40</v>
      </c>
      <c r="E1892">
        <f t="shared" si="145"/>
        <v>69.490000000000009</v>
      </c>
      <c r="F1892">
        <f t="shared" si="146"/>
        <v>-2.4900000000000091</v>
      </c>
      <c r="G1892" t="s">
        <v>34</v>
      </c>
      <c r="H1892" s="2">
        <f t="shared" si="149"/>
        <v>-6.3225806451629146E-2</v>
      </c>
      <c r="I1892">
        <f t="shared" si="147"/>
        <v>73.610295653981694</v>
      </c>
      <c r="J1892">
        <f t="shared" si="148"/>
        <v>-6.6102956539816944</v>
      </c>
    </row>
    <row r="1893" spans="1:10">
      <c r="A1893" s="1">
        <v>0.66984953703703709</v>
      </c>
      <c r="B1893">
        <v>35.6</v>
      </c>
      <c r="C1893">
        <v>66</v>
      </c>
      <c r="D1893">
        <v>25</v>
      </c>
      <c r="E1893">
        <f t="shared" si="145"/>
        <v>67.09</v>
      </c>
      <c r="F1893">
        <f t="shared" si="146"/>
        <v>-1.0900000000000034</v>
      </c>
      <c r="G1893" t="s">
        <v>34</v>
      </c>
      <c r="H1893" s="2">
        <f t="shared" si="149"/>
        <v>-6.3225806451629146E-2</v>
      </c>
      <c r="I1893">
        <f t="shared" si="147"/>
        <v>62.660184789836379</v>
      </c>
      <c r="J1893">
        <f t="shared" si="148"/>
        <v>3.3398152101636214</v>
      </c>
    </row>
    <row r="1894" spans="1:10">
      <c r="A1894" s="1">
        <v>0.66991898148148143</v>
      </c>
      <c r="B1894">
        <v>35.6</v>
      </c>
      <c r="C1894">
        <v>66</v>
      </c>
      <c r="D1894">
        <v>6</v>
      </c>
      <c r="E1894">
        <f t="shared" si="145"/>
        <v>64.05</v>
      </c>
      <c r="F1894">
        <f t="shared" si="146"/>
        <v>1.9500000000000028</v>
      </c>
      <c r="G1894" t="s">
        <v>34</v>
      </c>
      <c r="H1894" s="2">
        <f t="shared" si="149"/>
        <v>-6.3225806451629146E-2</v>
      </c>
      <c r="I1894">
        <f t="shared" si="147"/>
        <v>48.790044351414565</v>
      </c>
      <c r="J1894">
        <f t="shared" si="148"/>
        <v>17.209955648585435</v>
      </c>
    </row>
    <row r="1895" spans="1:10">
      <c r="A1895" s="1">
        <v>0.669988425925926</v>
      </c>
      <c r="B1895">
        <v>35.6</v>
      </c>
      <c r="C1895">
        <v>65</v>
      </c>
      <c r="D1895">
        <v>26</v>
      </c>
      <c r="E1895">
        <f t="shared" si="145"/>
        <v>67.25</v>
      </c>
      <c r="F1895">
        <f t="shared" si="146"/>
        <v>-2.25</v>
      </c>
      <c r="G1895" t="s">
        <v>34</v>
      </c>
      <c r="H1895" s="2">
        <f t="shared" si="149"/>
        <v>-6.3225806451629146E-2</v>
      </c>
      <c r="I1895">
        <f t="shared" si="147"/>
        <v>63.390192181007045</v>
      </c>
      <c r="J1895">
        <f t="shared" si="148"/>
        <v>1.6098078189929552</v>
      </c>
    </row>
    <row r="1896" spans="1:10">
      <c r="A1896" s="1">
        <v>0.67005787037037035</v>
      </c>
      <c r="B1896">
        <v>35.6</v>
      </c>
      <c r="C1896">
        <v>64</v>
      </c>
      <c r="D1896">
        <v>9</v>
      </c>
      <c r="E1896">
        <f t="shared" si="145"/>
        <v>64.53</v>
      </c>
      <c r="F1896">
        <f t="shared" si="146"/>
        <v>-0.53000000000000114</v>
      </c>
      <c r="G1896" t="s">
        <v>34</v>
      </c>
      <c r="H1896" s="2">
        <f t="shared" si="149"/>
        <v>-6.3225806451629146E-2</v>
      </c>
      <c r="I1896">
        <f t="shared" si="147"/>
        <v>50.980066526682769</v>
      </c>
      <c r="J1896">
        <f t="shared" si="148"/>
        <v>13.019933473317231</v>
      </c>
    </row>
    <row r="1897" spans="1:10">
      <c r="A1897" s="1">
        <v>0.67019675925925926</v>
      </c>
      <c r="B1897">
        <v>35.6</v>
      </c>
      <c r="C1897">
        <v>63</v>
      </c>
      <c r="D1897">
        <v>0</v>
      </c>
      <c r="E1897">
        <f t="shared" si="145"/>
        <v>60.400000000000006</v>
      </c>
      <c r="F1897">
        <f t="shared" si="146"/>
        <v>2.5999999999999943</v>
      </c>
      <c r="G1897" t="s">
        <v>34</v>
      </c>
      <c r="H1897" s="2">
        <f t="shared" si="149"/>
        <v>-6.3225806451629146E-2</v>
      </c>
      <c r="I1897">
        <f t="shared" si="147"/>
        <v>44.410000000000004</v>
      </c>
      <c r="J1897">
        <f t="shared" si="148"/>
        <v>18.589999999999996</v>
      </c>
    </row>
    <row r="1898" spans="1:10">
      <c r="A1898" s="1">
        <v>0.6702662037037036</v>
      </c>
      <c r="B1898">
        <v>35.700000000000003</v>
      </c>
      <c r="C1898">
        <v>63</v>
      </c>
      <c r="D1898">
        <v>3</v>
      </c>
      <c r="E1898">
        <f t="shared" si="145"/>
        <v>63.57</v>
      </c>
      <c r="F1898">
        <f t="shared" si="146"/>
        <v>-0.57000000000000028</v>
      </c>
      <c r="G1898" t="s">
        <v>34</v>
      </c>
      <c r="H1898" s="2">
        <f t="shared" si="149"/>
        <v>-6.3225806451629146E-2</v>
      </c>
      <c r="I1898">
        <f t="shared" si="147"/>
        <v>46.600022175853638</v>
      </c>
      <c r="J1898">
        <f t="shared" si="148"/>
        <v>16.399977824146362</v>
      </c>
    </row>
    <row r="1899" spans="1:10">
      <c r="A1899" s="1">
        <v>0.67033564814814817</v>
      </c>
      <c r="B1899">
        <v>35.700000000000003</v>
      </c>
      <c r="C1899">
        <v>62</v>
      </c>
      <c r="D1899">
        <v>5</v>
      </c>
      <c r="E1899">
        <f t="shared" si="145"/>
        <v>63.89</v>
      </c>
      <c r="F1899">
        <f t="shared" si="146"/>
        <v>-1.8900000000000006</v>
      </c>
      <c r="G1899" t="s">
        <v>34</v>
      </c>
      <c r="H1899" s="2">
        <f t="shared" si="149"/>
        <v>-6.3225806451629146E-2</v>
      </c>
      <c r="I1899">
        <f t="shared" si="147"/>
        <v>48.060036959593447</v>
      </c>
      <c r="J1899">
        <f t="shared" si="148"/>
        <v>13.939963040406553</v>
      </c>
    </row>
    <row r="1900" spans="1:10">
      <c r="A1900" s="1">
        <v>0.67040509259259251</v>
      </c>
      <c r="B1900">
        <v>35.700000000000003</v>
      </c>
      <c r="C1900">
        <v>62</v>
      </c>
      <c r="D1900">
        <v>15</v>
      </c>
      <c r="E1900">
        <f t="shared" si="145"/>
        <v>65.490000000000009</v>
      </c>
      <c r="F1900">
        <f t="shared" si="146"/>
        <v>-3.4900000000000091</v>
      </c>
      <c r="G1900" t="s">
        <v>34</v>
      </c>
      <c r="H1900" s="2">
        <f t="shared" si="149"/>
        <v>-6.3225806451629146E-2</v>
      </c>
      <c r="I1900">
        <f t="shared" si="147"/>
        <v>55.360110876341047</v>
      </c>
      <c r="J1900">
        <f t="shared" si="148"/>
        <v>6.6398891236589535</v>
      </c>
    </row>
    <row r="1901" spans="1:10">
      <c r="A1901" s="1">
        <v>0.67047453703703708</v>
      </c>
      <c r="B1901">
        <v>35.700000000000003</v>
      </c>
      <c r="C1901">
        <v>62</v>
      </c>
      <c r="D1901">
        <v>5</v>
      </c>
      <c r="E1901">
        <f t="shared" si="145"/>
        <v>63.89</v>
      </c>
      <c r="F1901">
        <f t="shared" si="146"/>
        <v>-1.8900000000000006</v>
      </c>
      <c r="G1901" t="s">
        <v>34</v>
      </c>
      <c r="H1901" s="2">
        <f t="shared" si="149"/>
        <v>-6.3225806451629146E-2</v>
      </c>
      <c r="I1901">
        <f t="shared" si="147"/>
        <v>48.060036959593447</v>
      </c>
      <c r="J1901">
        <f t="shared" si="148"/>
        <v>13.939963040406553</v>
      </c>
    </row>
    <row r="1902" spans="1:10">
      <c r="A1902" s="1">
        <v>0.67054398148148142</v>
      </c>
      <c r="B1902">
        <v>35.700000000000003</v>
      </c>
      <c r="C1902">
        <v>61</v>
      </c>
      <c r="D1902">
        <v>0</v>
      </c>
      <c r="E1902">
        <f t="shared" si="145"/>
        <v>60.400000000000006</v>
      </c>
      <c r="F1902">
        <f t="shared" si="146"/>
        <v>0.59999999999999432</v>
      </c>
      <c r="G1902" t="s">
        <v>34</v>
      </c>
      <c r="H1902" s="2">
        <f t="shared" si="149"/>
        <v>-6.3225806451629146E-2</v>
      </c>
      <c r="I1902">
        <f t="shared" si="147"/>
        <v>44.410000000000004</v>
      </c>
      <c r="J1902">
        <f t="shared" si="148"/>
        <v>16.589999999999996</v>
      </c>
    </row>
    <row r="1903" spans="1:10">
      <c r="A1903" s="1">
        <v>0.67061342592592599</v>
      </c>
      <c r="B1903">
        <v>35.700000000000003</v>
      </c>
      <c r="C1903">
        <v>60</v>
      </c>
      <c r="D1903">
        <v>0</v>
      </c>
      <c r="E1903">
        <f t="shared" si="145"/>
        <v>60.400000000000006</v>
      </c>
      <c r="F1903">
        <f t="shared" si="146"/>
        <v>-0.40000000000000568</v>
      </c>
      <c r="G1903" t="s">
        <v>34</v>
      </c>
      <c r="H1903" s="2">
        <f t="shared" si="149"/>
        <v>-6.3225806451629146E-2</v>
      </c>
      <c r="I1903">
        <f t="shared" si="147"/>
        <v>44.410000000000004</v>
      </c>
      <c r="J1903">
        <f t="shared" si="148"/>
        <v>15.589999999999996</v>
      </c>
    </row>
    <row r="1904" spans="1:10">
      <c r="A1904" s="1">
        <v>0.67068287037037033</v>
      </c>
      <c r="B1904">
        <v>35.700000000000003</v>
      </c>
      <c r="C1904">
        <v>60</v>
      </c>
      <c r="D1904">
        <v>2</v>
      </c>
      <c r="E1904">
        <f t="shared" si="145"/>
        <v>63.410000000000004</v>
      </c>
      <c r="F1904">
        <f t="shared" si="146"/>
        <v>-3.4100000000000037</v>
      </c>
      <c r="G1904" t="s">
        <v>34</v>
      </c>
      <c r="H1904" s="2">
        <f t="shared" si="149"/>
        <v>-6.3225806451629146E-2</v>
      </c>
      <c r="I1904">
        <f t="shared" si="147"/>
        <v>45.870014783934955</v>
      </c>
      <c r="J1904">
        <f t="shared" si="148"/>
        <v>14.129985216065045</v>
      </c>
    </row>
    <row r="1905" spans="1:10">
      <c r="A1905" s="1">
        <v>0.67075231481481479</v>
      </c>
      <c r="B1905">
        <v>35.700000000000003</v>
      </c>
      <c r="C1905">
        <v>60</v>
      </c>
      <c r="D1905">
        <v>0</v>
      </c>
      <c r="E1905">
        <f t="shared" si="145"/>
        <v>60.400000000000006</v>
      </c>
      <c r="F1905">
        <f t="shared" si="146"/>
        <v>-0.40000000000000568</v>
      </c>
      <c r="G1905" t="s">
        <v>34</v>
      </c>
      <c r="H1905" s="2">
        <f t="shared" si="149"/>
        <v>-6.3225806451629146E-2</v>
      </c>
      <c r="I1905">
        <f t="shared" si="147"/>
        <v>44.410000000000004</v>
      </c>
      <c r="J1905">
        <f t="shared" si="148"/>
        <v>15.589999999999996</v>
      </c>
    </row>
    <row r="1906" spans="1:10">
      <c r="A1906" s="1">
        <v>0.67087962962962966</v>
      </c>
      <c r="B1906">
        <v>35.700000000000003</v>
      </c>
      <c r="C1906">
        <v>60</v>
      </c>
      <c r="D1906">
        <v>0</v>
      </c>
      <c r="E1906">
        <f t="shared" si="145"/>
        <v>60.400000000000006</v>
      </c>
      <c r="F1906">
        <f t="shared" si="146"/>
        <v>-0.40000000000000568</v>
      </c>
      <c r="G1906" t="s">
        <v>34</v>
      </c>
      <c r="H1906" s="2">
        <f t="shared" si="149"/>
        <v>-6.3225806451629146E-2</v>
      </c>
      <c r="I1906">
        <f t="shared" si="147"/>
        <v>44.410000000000004</v>
      </c>
      <c r="J1906">
        <f t="shared" si="148"/>
        <v>15.589999999999996</v>
      </c>
    </row>
    <row r="1907" spans="1:10">
      <c r="A1907" s="1">
        <v>0.67094907407407411</v>
      </c>
      <c r="B1907">
        <v>35.700000000000003</v>
      </c>
      <c r="C1907">
        <v>60</v>
      </c>
      <c r="D1907">
        <v>0</v>
      </c>
      <c r="E1907">
        <f t="shared" si="145"/>
        <v>60.400000000000006</v>
      </c>
      <c r="F1907">
        <f t="shared" si="146"/>
        <v>-0.40000000000000568</v>
      </c>
      <c r="G1907" t="s">
        <v>34</v>
      </c>
      <c r="H1907" s="2">
        <f t="shared" si="149"/>
        <v>-6.3225806451629146E-2</v>
      </c>
      <c r="I1907">
        <f t="shared" si="147"/>
        <v>44.410000000000004</v>
      </c>
      <c r="J1907">
        <f t="shared" si="148"/>
        <v>15.589999999999996</v>
      </c>
    </row>
    <row r="1908" spans="1:10">
      <c r="A1908" s="1">
        <v>0.67101851851851846</v>
      </c>
      <c r="B1908">
        <v>35.700000000000003</v>
      </c>
      <c r="C1908">
        <v>59</v>
      </c>
      <c r="D1908">
        <v>0</v>
      </c>
      <c r="E1908">
        <f t="shared" si="145"/>
        <v>60.400000000000006</v>
      </c>
      <c r="F1908">
        <f t="shared" si="146"/>
        <v>-1.4000000000000057</v>
      </c>
      <c r="G1908" t="s">
        <v>34</v>
      </c>
      <c r="H1908" s="2">
        <f t="shared" si="149"/>
        <v>-6.3225806451629146E-2</v>
      </c>
      <c r="I1908">
        <f t="shared" si="147"/>
        <v>44.410000000000004</v>
      </c>
      <c r="J1908">
        <f t="shared" si="148"/>
        <v>14.589999999999996</v>
      </c>
    </row>
    <row r="1909" spans="1:10">
      <c r="A1909" s="1">
        <v>0.67108796296296302</v>
      </c>
      <c r="B1909">
        <v>35.700000000000003</v>
      </c>
      <c r="C1909">
        <v>60</v>
      </c>
      <c r="D1909">
        <v>0</v>
      </c>
      <c r="E1909">
        <f t="shared" si="145"/>
        <v>60.400000000000006</v>
      </c>
      <c r="F1909">
        <f t="shared" si="146"/>
        <v>-0.40000000000000568</v>
      </c>
      <c r="G1909" t="s">
        <v>34</v>
      </c>
      <c r="H1909" s="2">
        <f t="shared" si="149"/>
        <v>-6.3225806451629146E-2</v>
      </c>
      <c r="I1909">
        <f t="shared" si="147"/>
        <v>44.410000000000004</v>
      </c>
      <c r="J1909">
        <f t="shared" si="148"/>
        <v>15.589999999999996</v>
      </c>
    </row>
    <row r="1910" spans="1:10">
      <c r="A1910" s="1">
        <v>0.67115740740740737</v>
      </c>
      <c r="B1910">
        <v>35.700000000000003</v>
      </c>
      <c r="C1910">
        <v>59</v>
      </c>
      <c r="D1910">
        <v>8</v>
      </c>
      <c r="E1910">
        <f t="shared" si="145"/>
        <v>64.37</v>
      </c>
      <c r="F1910">
        <f t="shared" si="146"/>
        <v>-5.3700000000000045</v>
      </c>
      <c r="G1910" t="s">
        <v>34</v>
      </c>
      <c r="H1910" s="2">
        <f t="shared" si="149"/>
        <v>-6.3225806451629146E-2</v>
      </c>
      <c r="I1910">
        <f t="shared" si="147"/>
        <v>50.250059134959223</v>
      </c>
      <c r="J1910">
        <f t="shared" si="148"/>
        <v>8.7499408650407773</v>
      </c>
    </row>
    <row r="1911" spans="1:10">
      <c r="A1911" s="1">
        <v>0.67122685185185194</v>
      </c>
      <c r="B1911">
        <v>35.700000000000003</v>
      </c>
      <c r="C1911">
        <v>59</v>
      </c>
      <c r="D1911">
        <v>0</v>
      </c>
      <c r="E1911">
        <f t="shared" si="145"/>
        <v>60.400000000000006</v>
      </c>
      <c r="F1911">
        <f t="shared" si="146"/>
        <v>-1.4000000000000057</v>
      </c>
      <c r="G1911" t="s">
        <v>34</v>
      </c>
      <c r="H1911" s="2">
        <f t="shared" si="149"/>
        <v>-6.3225806451629146E-2</v>
      </c>
      <c r="I1911">
        <f t="shared" si="147"/>
        <v>44.410000000000004</v>
      </c>
      <c r="J1911">
        <f t="shared" si="148"/>
        <v>14.589999999999996</v>
      </c>
    </row>
    <row r="1912" spans="1:10">
      <c r="A1912" s="1">
        <v>0.67129629629629628</v>
      </c>
      <c r="B1912">
        <v>35.700000000000003</v>
      </c>
      <c r="C1912">
        <v>60</v>
      </c>
      <c r="D1912">
        <v>0</v>
      </c>
      <c r="E1912">
        <f t="shared" si="145"/>
        <v>60.400000000000006</v>
      </c>
      <c r="F1912">
        <f t="shared" si="146"/>
        <v>-0.40000000000000568</v>
      </c>
      <c r="G1912" t="s">
        <v>34</v>
      </c>
      <c r="H1912" s="2">
        <f t="shared" si="149"/>
        <v>-6.3225806451629146E-2</v>
      </c>
      <c r="I1912">
        <f t="shared" si="147"/>
        <v>44.410000000000004</v>
      </c>
      <c r="J1912">
        <f t="shared" si="148"/>
        <v>15.589999999999996</v>
      </c>
    </row>
    <row r="1913" spans="1:10">
      <c r="A1913" s="1">
        <v>0.67136574074074085</v>
      </c>
      <c r="B1913">
        <v>35.700000000000003</v>
      </c>
      <c r="C1913">
        <v>59</v>
      </c>
      <c r="D1913">
        <v>0</v>
      </c>
      <c r="E1913">
        <f t="shared" si="145"/>
        <v>60.400000000000006</v>
      </c>
      <c r="F1913">
        <f t="shared" si="146"/>
        <v>-1.4000000000000057</v>
      </c>
      <c r="G1913" t="s">
        <v>34</v>
      </c>
      <c r="H1913" s="2">
        <f t="shared" si="149"/>
        <v>-6.3225806451629146E-2</v>
      </c>
      <c r="I1913">
        <f t="shared" si="147"/>
        <v>44.410000000000004</v>
      </c>
      <c r="J1913">
        <f t="shared" si="148"/>
        <v>14.589999999999996</v>
      </c>
    </row>
    <row r="1914" spans="1:10">
      <c r="A1914" s="1">
        <v>0.67151620370370368</v>
      </c>
      <c r="B1914">
        <v>35.700000000000003</v>
      </c>
      <c r="C1914">
        <v>59</v>
      </c>
      <c r="D1914">
        <v>0</v>
      </c>
      <c r="E1914">
        <f t="shared" si="145"/>
        <v>60.400000000000006</v>
      </c>
      <c r="F1914">
        <f t="shared" si="146"/>
        <v>-1.4000000000000057</v>
      </c>
      <c r="G1914" t="s">
        <v>34</v>
      </c>
      <c r="H1914" s="2">
        <f t="shared" si="149"/>
        <v>-6.3225806451629146E-2</v>
      </c>
      <c r="I1914">
        <f t="shared" si="147"/>
        <v>44.410000000000004</v>
      </c>
      <c r="J1914">
        <f t="shared" si="148"/>
        <v>14.589999999999996</v>
      </c>
    </row>
    <row r="1915" spans="1:10">
      <c r="A1915" s="1">
        <v>0.67164351851851845</v>
      </c>
      <c r="B1915">
        <v>35.700000000000003</v>
      </c>
      <c r="C1915">
        <v>59</v>
      </c>
      <c r="D1915">
        <v>0</v>
      </c>
      <c r="E1915">
        <f t="shared" si="145"/>
        <v>60.400000000000006</v>
      </c>
      <c r="F1915">
        <f t="shared" si="146"/>
        <v>-1.4000000000000057</v>
      </c>
      <c r="G1915" t="s">
        <v>34</v>
      </c>
      <c r="H1915" s="2">
        <f t="shared" si="149"/>
        <v>-6.3225806451629146E-2</v>
      </c>
      <c r="I1915">
        <f t="shared" si="147"/>
        <v>44.410000000000004</v>
      </c>
      <c r="J1915">
        <f t="shared" si="148"/>
        <v>14.589999999999996</v>
      </c>
    </row>
    <row r="1916" spans="1:10">
      <c r="A1916" s="1">
        <v>0.67171296296296301</v>
      </c>
      <c r="B1916">
        <v>35.700000000000003</v>
      </c>
      <c r="C1916">
        <v>60</v>
      </c>
      <c r="D1916">
        <v>0</v>
      </c>
      <c r="E1916">
        <f t="shared" si="145"/>
        <v>60.400000000000006</v>
      </c>
      <c r="F1916">
        <f t="shared" si="146"/>
        <v>-0.40000000000000568</v>
      </c>
      <c r="G1916" t="s">
        <v>34</v>
      </c>
      <c r="H1916" s="2">
        <f t="shared" si="149"/>
        <v>-6.3225806451629146E-2</v>
      </c>
      <c r="I1916">
        <f t="shared" si="147"/>
        <v>44.410000000000004</v>
      </c>
      <c r="J1916">
        <f t="shared" si="148"/>
        <v>15.589999999999996</v>
      </c>
    </row>
    <row r="1917" spans="1:10">
      <c r="A1917" s="1">
        <v>0.67178240740740736</v>
      </c>
      <c r="B1917">
        <v>35.700000000000003</v>
      </c>
      <c r="C1917">
        <v>59</v>
      </c>
      <c r="D1917">
        <v>0</v>
      </c>
      <c r="E1917">
        <f t="shared" si="145"/>
        <v>60.400000000000006</v>
      </c>
      <c r="F1917">
        <f t="shared" si="146"/>
        <v>-1.4000000000000057</v>
      </c>
      <c r="G1917" t="s">
        <v>34</v>
      </c>
      <c r="H1917" s="2">
        <f t="shared" si="149"/>
        <v>-6.3225806451629146E-2</v>
      </c>
      <c r="I1917">
        <f t="shared" si="147"/>
        <v>44.410000000000004</v>
      </c>
      <c r="J1917">
        <f t="shared" si="148"/>
        <v>14.589999999999996</v>
      </c>
    </row>
    <row r="1918" spans="1:10">
      <c r="A1918" s="1">
        <v>0.67185185185185192</v>
      </c>
      <c r="B1918">
        <v>35.700000000000003</v>
      </c>
      <c r="C1918">
        <v>60</v>
      </c>
      <c r="D1918">
        <v>8</v>
      </c>
      <c r="E1918">
        <f t="shared" si="145"/>
        <v>64.37</v>
      </c>
      <c r="F1918">
        <f t="shared" si="146"/>
        <v>-4.3700000000000045</v>
      </c>
      <c r="G1918" t="s">
        <v>34</v>
      </c>
      <c r="H1918" s="2">
        <f t="shared" si="149"/>
        <v>-6.3225806451629146E-2</v>
      </c>
      <c r="I1918">
        <f t="shared" si="147"/>
        <v>50.250059134959223</v>
      </c>
      <c r="J1918">
        <f t="shared" si="148"/>
        <v>9.7499408650407773</v>
      </c>
    </row>
    <row r="1919" spans="1:10">
      <c r="A1919" s="1">
        <v>0.67192129629629627</v>
      </c>
      <c r="B1919">
        <v>35.700000000000003</v>
      </c>
      <c r="C1919">
        <v>59</v>
      </c>
      <c r="D1919">
        <v>0</v>
      </c>
      <c r="E1919">
        <f t="shared" si="145"/>
        <v>60.400000000000006</v>
      </c>
      <c r="F1919">
        <f t="shared" si="146"/>
        <v>-1.4000000000000057</v>
      </c>
      <c r="G1919" t="s">
        <v>34</v>
      </c>
      <c r="H1919" s="2">
        <f t="shared" si="149"/>
        <v>-6.3225806451629146E-2</v>
      </c>
      <c r="I1919">
        <f t="shared" si="147"/>
        <v>44.410000000000004</v>
      </c>
      <c r="J1919">
        <f t="shared" si="148"/>
        <v>14.589999999999996</v>
      </c>
    </row>
    <row r="1920" spans="1:10">
      <c r="A1920" s="1">
        <v>0.67199074074074072</v>
      </c>
      <c r="B1920">
        <v>35.700000000000003</v>
      </c>
      <c r="C1920">
        <v>60</v>
      </c>
      <c r="D1920">
        <v>0</v>
      </c>
      <c r="E1920">
        <f t="shared" si="145"/>
        <v>60.400000000000006</v>
      </c>
      <c r="F1920">
        <f t="shared" si="146"/>
        <v>-0.40000000000000568</v>
      </c>
      <c r="G1920" t="s">
        <v>34</v>
      </c>
      <c r="H1920" s="2">
        <f t="shared" si="149"/>
        <v>-6.3225806451629146E-2</v>
      </c>
      <c r="I1920">
        <f t="shared" si="147"/>
        <v>44.410000000000004</v>
      </c>
      <c r="J1920">
        <f t="shared" si="148"/>
        <v>15.589999999999996</v>
      </c>
    </row>
    <row r="1921" spans="1:10">
      <c r="A1921" s="1">
        <v>0.67206018518518518</v>
      </c>
      <c r="B1921">
        <v>35.700000000000003</v>
      </c>
      <c r="C1921">
        <v>59</v>
      </c>
      <c r="D1921">
        <v>0</v>
      </c>
      <c r="E1921">
        <f t="shared" si="145"/>
        <v>60.400000000000006</v>
      </c>
      <c r="F1921">
        <f t="shared" si="146"/>
        <v>-1.4000000000000057</v>
      </c>
      <c r="G1921" t="s">
        <v>34</v>
      </c>
      <c r="H1921" s="2">
        <f t="shared" si="149"/>
        <v>-6.3225806451629146E-2</v>
      </c>
      <c r="I1921">
        <f t="shared" si="147"/>
        <v>44.410000000000004</v>
      </c>
      <c r="J1921">
        <f t="shared" si="148"/>
        <v>14.589999999999996</v>
      </c>
    </row>
    <row r="1922" spans="1:10">
      <c r="A1922" s="1">
        <v>0.67212962962962963</v>
      </c>
      <c r="B1922">
        <v>35.700000000000003</v>
      </c>
      <c r="C1922">
        <v>59</v>
      </c>
      <c r="D1922">
        <v>0</v>
      </c>
      <c r="E1922">
        <f t="shared" si="145"/>
        <v>60.400000000000006</v>
      </c>
      <c r="F1922">
        <f t="shared" si="146"/>
        <v>-1.4000000000000057</v>
      </c>
      <c r="G1922" t="s">
        <v>34</v>
      </c>
      <c r="H1922" s="2">
        <f t="shared" si="149"/>
        <v>-6.3225806451629146E-2</v>
      </c>
      <c r="I1922">
        <f t="shared" si="147"/>
        <v>44.410000000000004</v>
      </c>
      <c r="J1922">
        <f t="shared" si="148"/>
        <v>14.589999999999996</v>
      </c>
    </row>
    <row r="1923" spans="1:10">
      <c r="A1923" s="1">
        <v>0.67219907407407409</v>
      </c>
      <c r="B1923">
        <v>35.700000000000003</v>
      </c>
      <c r="C1923">
        <v>61</v>
      </c>
      <c r="D1923">
        <v>31</v>
      </c>
      <c r="E1923">
        <f t="shared" ref="E1923:E1986" si="150">0.16*D1923+63.09-2.69*EXP(-(32.53)*D1923)</f>
        <v>68.05</v>
      </c>
      <c r="F1923">
        <f t="shared" ref="F1923:F1986" si="151">C1923-E1923</f>
        <v>-7.0499999999999972</v>
      </c>
      <c r="G1923" t="s">
        <v>34</v>
      </c>
      <c r="H1923" s="2">
        <f t="shared" si="149"/>
        <v>-6.3225806451629146E-2</v>
      </c>
      <c r="I1923">
        <f t="shared" ref="I1923:I1986" si="152">0.73*D1923+46.09-1.68*EXP(-(0.0000044)*D1923)</f>
        <v>67.040229136372545</v>
      </c>
      <c r="J1923">
        <f t="shared" ref="J1923:J1986" si="153">C1923-I1923</f>
        <v>-6.0402291363725453</v>
      </c>
    </row>
    <row r="1924" spans="1:10">
      <c r="A1924" s="1">
        <v>0.67226851851851854</v>
      </c>
      <c r="B1924">
        <v>35.700000000000003</v>
      </c>
      <c r="C1924">
        <v>72</v>
      </c>
      <c r="D1924">
        <v>78</v>
      </c>
      <c r="E1924">
        <f t="shared" si="150"/>
        <v>75.570000000000007</v>
      </c>
      <c r="F1924">
        <f t="shared" si="151"/>
        <v>-3.5700000000000074</v>
      </c>
      <c r="G1924" t="s">
        <v>34</v>
      </c>
      <c r="H1924" s="2">
        <f t="shared" ref="H1924:H1987" si="154">AVERAGE(F:F)</f>
        <v>-6.3225806451629146E-2</v>
      </c>
      <c r="I1924">
        <f t="shared" si="152"/>
        <v>101.35057647707087</v>
      </c>
      <c r="J1924">
        <f t="shared" si="153"/>
        <v>-29.350576477070874</v>
      </c>
    </row>
    <row r="1925" spans="1:10">
      <c r="A1925" s="1">
        <v>0.672337962962963</v>
      </c>
      <c r="B1925">
        <v>35.700000000000003</v>
      </c>
      <c r="C1925">
        <v>72</v>
      </c>
      <c r="D1925">
        <v>0</v>
      </c>
      <c r="E1925">
        <f t="shared" si="150"/>
        <v>60.400000000000006</v>
      </c>
      <c r="F1925">
        <f t="shared" si="151"/>
        <v>11.599999999999994</v>
      </c>
      <c r="G1925" t="s">
        <v>34</v>
      </c>
      <c r="H1925" s="2">
        <f t="shared" si="154"/>
        <v>-6.3225806451629146E-2</v>
      </c>
      <c r="I1925">
        <f t="shared" si="152"/>
        <v>44.410000000000004</v>
      </c>
      <c r="J1925">
        <f t="shared" si="153"/>
        <v>27.589999999999996</v>
      </c>
    </row>
    <row r="1926" spans="1:10">
      <c r="A1926" s="1">
        <v>0.67240740740740745</v>
      </c>
      <c r="B1926">
        <v>35.700000000000003</v>
      </c>
      <c r="C1926">
        <v>71</v>
      </c>
      <c r="D1926">
        <v>5</v>
      </c>
      <c r="E1926">
        <f t="shared" si="150"/>
        <v>63.89</v>
      </c>
      <c r="F1926">
        <f t="shared" si="151"/>
        <v>7.1099999999999994</v>
      </c>
      <c r="G1926" t="s">
        <v>34</v>
      </c>
      <c r="H1926" s="2">
        <f t="shared" si="154"/>
        <v>-6.3225806451629146E-2</v>
      </c>
      <c r="I1926">
        <f t="shared" si="152"/>
        <v>48.060036959593447</v>
      </c>
      <c r="J1926">
        <f t="shared" si="153"/>
        <v>22.939963040406553</v>
      </c>
    </row>
    <row r="1927" spans="1:10">
      <c r="A1927" s="1">
        <v>0.6724768518518518</v>
      </c>
      <c r="B1927">
        <v>35.700000000000003</v>
      </c>
      <c r="C1927">
        <v>70</v>
      </c>
      <c r="D1927">
        <v>0</v>
      </c>
      <c r="E1927">
        <f t="shared" si="150"/>
        <v>60.400000000000006</v>
      </c>
      <c r="F1927">
        <f t="shared" si="151"/>
        <v>9.5999999999999943</v>
      </c>
      <c r="G1927" t="s">
        <v>34</v>
      </c>
      <c r="H1927" s="2">
        <f t="shared" si="154"/>
        <v>-6.3225806451629146E-2</v>
      </c>
      <c r="I1927">
        <f t="shared" si="152"/>
        <v>44.410000000000004</v>
      </c>
      <c r="J1927">
        <f t="shared" si="153"/>
        <v>25.589999999999996</v>
      </c>
    </row>
    <row r="1928" spans="1:10">
      <c r="A1928" s="1">
        <v>0.67254629629629636</v>
      </c>
      <c r="B1928">
        <v>35.700000000000003</v>
      </c>
      <c r="C1928">
        <v>69</v>
      </c>
      <c r="D1928">
        <v>0</v>
      </c>
      <c r="E1928">
        <f t="shared" si="150"/>
        <v>60.400000000000006</v>
      </c>
      <c r="F1928">
        <f t="shared" si="151"/>
        <v>8.5999999999999943</v>
      </c>
      <c r="G1928" t="s">
        <v>34</v>
      </c>
      <c r="H1928" s="2">
        <f t="shared" si="154"/>
        <v>-6.3225806451629146E-2</v>
      </c>
      <c r="I1928">
        <f t="shared" si="152"/>
        <v>44.410000000000004</v>
      </c>
      <c r="J1928">
        <f t="shared" si="153"/>
        <v>24.589999999999996</v>
      </c>
    </row>
    <row r="1929" spans="1:10">
      <c r="A1929" s="1">
        <v>0.67261574074074071</v>
      </c>
      <c r="B1929">
        <v>35.700000000000003</v>
      </c>
      <c r="C1929">
        <v>69</v>
      </c>
      <c r="D1929">
        <v>0</v>
      </c>
      <c r="E1929">
        <f t="shared" si="150"/>
        <v>60.400000000000006</v>
      </c>
      <c r="F1929">
        <f t="shared" si="151"/>
        <v>8.5999999999999943</v>
      </c>
      <c r="G1929" t="s">
        <v>34</v>
      </c>
      <c r="H1929" s="2">
        <f t="shared" si="154"/>
        <v>-6.3225806451629146E-2</v>
      </c>
      <c r="I1929">
        <f t="shared" si="152"/>
        <v>44.410000000000004</v>
      </c>
      <c r="J1929">
        <f t="shared" si="153"/>
        <v>24.589999999999996</v>
      </c>
    </row>
    <row r="1930" spans="1:10">
      <c r="A1930" s="1">
        <v>0.67268518518518527</v>
      </c>
      <c r="B1930">
        <v>35.700000000000003</v>
      </c>
      <c r="C1930">
        <v>68</v>
      </c>
      <c r="D1930">
        <v>0</v>
      </c>
      <c r="E1930">
        <f t="shared" si="150"/>
        <v>60.400000000000006</v>
      </c>
      <c r="F1930">
        <f t="shared" si="151"/>
        <v>7.5999999999999943</v>
      </c>
      <c r="G1930" t="s">
        <v>34</v>
      </c>
      <c r="H1930" s="2">
        <f t="shared" si="154"/>
        <v>-6.3225806451629146E-2</v>
      </c>
      <c r="I1930">
        <f t="shared" si="152"/>
        <v>44.410000000000004</v>
      </c>
      <c r="J1930">
        <f t="shared" si="153"/>
        <v>23.589999999999996</v>
      </c>
    </row>
    <row r="1931" spans="1:10">
      <c r="A1931" s="1">
        <v>0.67275462962962962</v>
      </c>
      <c r="B1931">
        <v>35.700000000000003</v>
      </c>
      <c r="C1931">
        <v>67</v>
      </c>
      <c r="D1931">
        <v>61</v>
      </c>
      <c r="E1931">
        <f t="shared" si="150"/>
        <v>72.850000000000009</v>
      </c>
      <c r="F1931">
        <f t="shared" si="151"/>
        <v>-5.8500000000000085</v>
      </c>
      <c r="G1931" t="s">
        <v>34</v>
      </c>
      <c r="H1931" s="2">
        <f t="shared" si="154"/>
        <v>-6.3225806451629146E-2</v>
      </c>
      <c r="I1931">
        <f t="shared" si="152"/>
        <v>88.940450851493026</v>
      </c>
      <c r="J1931">
        <f t="shared" si="153"/>
        <v>-21.940450851493026</v>
      </c>
    </row>
    <row r="1932" spans="1:10">
      <c r="A1932" s="1">
        <v>0.67282407407407396</v>
      </c>
      <c r="B1932">
        <v>35.700000000000003</v>
      </c>
      <c r="C1932">
        <v>66</v>
      </c>
      <c r="D1932">
        <v>0</v>
      </c>
      <c r="E1932">
        <f t="shared" si="150"/>
        <v>60.400000000000006</v>
      </c>
      <c r="F1932">
        <f t="shared" si="151"/>
        <v>5.5999999999999943</v>
      </c>
      <c r="G1932" t="s">
        <v>34</v>
      </c>
      <c r="H1932" s="2">
        <f t="shared" si="154"/>
        <v>-6.3225806451629146E-2</v>
      </c>
      <c r="I1932">
        <f t="shared" si="152"/>
        <v>44.410000000000004</v>
      </c>
      <c r="J1932">
        <f t="shared" si="153"/>
        <v>21.589999999999996</v>
      </c>
    </row>
    <row r="1933" spans="1:10">
      <c r="A1933" s="1">
        <v>0.67289351851851853</v>
      </c>
      <c r="B1933">
        <v>35.700000000000003</v>
      </c>
      <c r="C1933">
        <v>66</v>
      </c>
      <c r="D1933">
        <v>12</v>
      </c>
      <c r="E1933">
        <f t="shared" si="150"/>
        <v>65.010000000000005</v>
      </c>
      <c r="F1933">
        <f t="shared" si="151"/>
        <v>0.98999999999999488</v>
      </c>
      <c r="G1933" t="s">
        <v>34</v>
      </c>
      <c r="H1933" s="2">
        <f t="shared" si="154"/>
        <v>-6.3225806451629146E-2</v>
      </c>
      <c r="I1933">
        <f t="shared" si="152"/>
        <v>53.170088701658258</v>
      </c>
      <c r="J1933">
        <f t="shared" si="153"/>
        <v>12.829911298341742</v>
      </c>
    </row>
    <row r="1934" spans="1:10">
      <c r="A1934" s="1">
        <v>0.67296296296296287</v>
      </c>
      <c r="B1934">
        <v>35.700000000000003</v>
      </c>
      <c r="C1934">
        <v>65</v>
      </c>
      <c r="D1934">
        <v>0</v>
      </c>
      <c r="E1934">
        <f t="shared" si="150"/>
        <v>60.400000000000006</v>
      </c>
      <c r="F1934">
        <f t="shared" si="151"/>
        <v>4.5999999999999943</v>
      </c>
      <c r="G1934" t="s">
        <v>34</v>
      </c>
      <c r="H1934" s="2">
        <f t="shared" si="154"/>
        <v>-6.3225806451629146E-2</v>
      </c>
      <c r="I1934">
        <f t="shared" si="152"/>
        <v>44.410000000000004</v>
      </c>
      <c r="J1934">
        <f t="shared" si="153"/>
        <v>20.589999999999996</v>
      </c>
    </row>
    <row r="1935" spans="1:10">
      <c r="A1935" s="1">
        <v>0.67303240740740744</v>
      </c>
      <c r="B1935">
        <v>35.700000000000003</v>
      </c>
      <c r="C1935">
        <v>64</v>
      </c>
      <c r="D1935">
        <v>0</v>
      </c>
      <c r="E1935">
        <f t="shared" si="150"/>
        <v>60.400000000000006</v>
      </c>
      <c r="F1935">
        <f t="shared" si="151"/>
        <v>3.5999999999999943</v>
      </c>
      <c r="G1935" t="s">
        <v>34</v>
      </c>
      <c r="H1935" s="2">
        <f t="shared" si="154"/>
        <v>-6.3225806451629146E-2</v>
      </c>
      <c r="I1935">
        <f t="shared" si="152"/>
        <v>44.410000000000004</v>
      </c>
      <c r="J1935">
        <f t="shared" si="153"/>
        <v>19.589999999999996</v>
      </c>
    </row>
    <row r="1936" spans="1:10">
      <c r="A1936" s="1">
        <v>0.67310185185185178</v>
      </c>
      <c r="B1936">
        <v>35.700000000000003</v>
      </c>
      <c r="C1936">
        <v>63</v>
      </c>
      <c r="D1936">
        <v>0</v>
      </c>
      <c r="E1936">
        <f t="shared" si="150"/>
        <v>60.400000000000006</v>
      </c>
      <c r="F1936">
        <f t="shared" si="151"/>
        <v>2.5999999999999943</v>
      </c>
      <c r="G1936" t="s">
        <v>34</v>
      </c>
      <c r="H1936" s="2">
        <f t="shared" si="154"/>
        <v>-6.3225806451629146E-2</v>
      </c>
      <c r="I1936">
        <f t="shared" si="152"/>
        <v>44.410000000000004</v>
      </c>
      <c r="J1936">
        <f t="shared" si="153"/>
        <v>18.589999999999996</v>
      </c>
    </row>
    <row r="1937" spans="1:10">
      <c r="A1937" s="1">
        <v>0.67317129629629635</v>
      </c>
      <c r="B1937">
        <v>35.700000000000003</v>
      </c>
      <c r="C1937">
        <v>63</v>
      </c>
      <c r="D1937">
        <v>0</v>
      </c>
      <c r="E1937">
        <f t="shared" si="150"/>
        <v>60.400000000000006</v>
      </c>
      <c r="F1937">
        <f t="shared" si="151"/>
        <v>2.5999999999999943</v>
      </c>
      <c r="G1937" t="s">
        <v>34</v>
      </c>
      <c r="H1937" s="2">
        <f t="shared" si="154"/>
        <v>-6.3225806451629146E-2</v>
      </c>
      <c r="I1937">
        <f t="shared" si="152"/>
        <v>44.410000000000004</v>
      </c>
      <c r="J1937">
        <f t="shared" si="153"/>
        <v>18.589999999999996</v>
      </c>
    </row>
    <row r="1938" spans="1:10">
      <c r="A1938" s="1">
        <v>0.6732407407407407</v>
      </c>
      <c r="B1938">
        <v>35.700000000000003</v>
      </c>
      <c r="C1938">
        <v>62</v>
      </c>
      <c r="D1938">
        <v>8</v>
      </c>
      <c r="E1938">
        <f t="shared" si="150"/>
        <v>64.37</v>
      </c>
      <c r="F1938">
        <f t="shared" si="151"/>
        <v>-2.3700000000000045</v>
      </c>
      <c r="G1938" t="s">
        <v>34</v>
      </c>
      <c r="H1938" s="2">
        <f t="shared" si="154"/>
        <v>-6.3225806451629146E-2</v>
      </c>
      <c r="I1938">
        <f t="shared" si="152"/>
        <v>50.250059134959223</v>
      </c>
      <c r="J1938">
        <f t="shared" si="153"/>
        <v>11.749940865040777</v>
      </c>
    </row>
    <row r="1939" spans="1:10">
      <c r="A1939" s="1">
        <v>0.67344907407407406</v>
      </c>
      <c r="B1939">
        <v>35.700000000000003</v>
      </c>
      <c r="C1939">
        <v>63</v>
      </c>
      <c r="D1939">
        <v>2</v>
      </c>
      <c r="E1939">
        <f t="shared" si="150"/>
        <v>63.410000000000004</v>
      </c>
      <c r="F1939">
        <f t="shared" si="151"/>
        <v>-0.41000000000000369</v>
      </c>
      <c r="G1939" t="s">
        <v>34</v>
      </c>
      <c r="H1939" s="2">
        <f t="shared" si="154"/>
        <v>-6.3225806451629146E-2</v>
      </c>
      <c r="I1939">
        <f t="shared" si="152"/>
        <v>45.870014783934955</v>
      </c>
      <c r="J1939">
        <f t="shared" si="153"/>
        <v>17.129985216065045</v>
      </c>
    </row>
    <row r="1940" spans="1:10">
      <c r="A1940" s="1">
        <v>0.67351851851851852</v>
      </c>
      <c r="B1940">
        <v>35.700000000000003</v>
      </c>
      <c r="C1940">
        <v>62</v>
      </c>
      <c r="D1940">
        <v>0</v>
      </c>
      <c r="E1940">
        <f t="shared" si="150"/>
        <v>60.400000000000006</v>
      </c>
      <c r="F1940">
        <f t="shared" si="151"/>
        <v>1.5999999999999943</v>
      </c>
      <c r="G1940" t="s">
        <v>34</v>
      </c>
      <c r="H1940" s="2">
        <f t="shared" si="154"/>
        <v>-6.3225806451629146E-2</v>
      </c>
      <c r="I1940">
        <f t="shared" si="152"/>
        <v>44.410000000000004</v>
      </c>
      <c r="J1940">
        <f t="shared" si="153"/>
        <v>17.589999999999996</v>
      </c>
    </row>
    <row r="1941" spans="1:10">
      <c r="A1941" s="1">
        <v>0.67358796296296297</v>
      </c>
      <c r="B1941">
        <v>35.700000000000003</v>
      </c>
      <c r="C1941">
        <v>61</v>
      </c>
      <c r="D1941">
        <v>6</v>
      </c>
      <c r="E1941">
        <f t="shared" si="150"/>
        <v>64.05</v>
      </c>
      <c r="F1941">
        <f t="shared" si="151"/>
        <v>-3.0499999999999972</v>
      </c>
      <c r="G1941" t="s">
        <v>34</v>
      </c>
      <c r="H1941" s="2">
        <f t="shared" si="154"/>
        <v>-6.3225806451629146E-2</v>
      </c>
      <c r="I1941">
        <f t="shared" si="152"/>
        <v>48.790044351414565</v>
      </c>
      <c r="J1941">
        <f t="shared" si="153"/>
        <v>12.209955648585435</v>
      </c>
    </row>
    <row r="1942" spans="1:10">
      <c r="A1942" s="1">
        <v>0.67365740740740743</v>
      </c>
      <c r="B1942">
        <v>35.700000000000003</v>
      </c>
      <c r="C1942">
        <v>60</v>
      </c>
      <c r="D1942">
        <v>0</v>
      </c>
      <c r="E1942">
        <f t="shared" si="150"/>
        <v>60.400000000000006</v>
      </c>
      <c r="F1942">
        <f t="shared" si="151"/>
        <v>-0.40000000000000568</v>
      </c>
      <c r="G1942" t="s">
        <v>34</v>
      </c>
      <c r="H1942" s="2">
        <f t="shared" si="154"/>
        <v>-6.3225806451629146E-2</v>
      </c>
      <c r="I1942">
        <f t="shared" si="152"/>
        <v>44.410000000000004</v>
      </c>
      <c r="J1942">
        <f t="shared" si="153"/>
        <v>15.589999999999996</v>
      </c>
    </row>
    <row r="1943" spans="1:10">
      <c r="A1943" s="1">
        <v>0.67372685185185188</v>
      </c>
      <c r="B1943">
        <v>35.700000000000003</v>
      </c>
      <c r="C1943">
        <v>60</v>
      </c>
      <c r="D1943">
        <v>0</v>
      </c>
      <c r="E1943">
        <f t="shared" si="150"/>
        <v>60.400000000000006</v>
      </c>
      <c r="F1943">
        <f t="shared" si="151"/>
        <v>-0.40000000000000568</v>
      </c>
      <c r="G1943" t="s">
        <v>34</v>
      </c>
      <c r="H1943" s="2">
        <f t="shared" si="154"/>
        <v>-6.3225806451629146E-2</v>
      </c>
      <c r="I1943">
        <f t="shared" si="152"/>
        <v>44.410000000000004</v>
      </c>
      <c r="J1943">
        <f t="shared" si="153"/>
        <v>15.589999999999996</v>
      </c>
    </row>
    <row r="1944" spans="1:10">
      <c r="A1944" s="1">
        <v>0.67379629629629623</v>
      </c>
      <c r="B1944">
        <v>35.700000000000003</v>
      </c>
      <c r="C1944">
        <v>59</v>
      </c>
      <c r="D1944">
        <v>0</v>
      </c>
      <c r="E1944">
        <f t="shared" si="150"/>
        <v>60.400000000000006</v>
      </c>
      <c r="F1944">
        <f t="shared" si="151"/>
        <v>-1.4000000000000057</v>
      </c>
      <c r="G1944" t="s">
        <v>34</v>
      </c>
      <c r="H1944" s="2">
        <f t="shared" si="154"/>
        <v>-6.3225806451629146E-2</v>
      </c>
      <c r="I1944">
        <f t="shared" si="152"/>
        <v>44.410000000000004</v>
      </c>
      <c r="J1944">
        <f t="shared" si="153"/>
        <v>14.589999999999996</v>
      </c>
    </row>
    <row r="1945" spans="1:10">
      <c r="A1945" s="1">
        <v>0.67386574074074079</v>
      </c>
      <c r="B1945">
        <v>35.700000000000003</v>
      </c>
      <c r="C1945">
        <v>59</v>
      </c>
      <c r="D1945">
        <v>0</v>
      </c>
      <c r="E1945">
        <f t="shared" si="150"/>
        <v>60.400000000000006</v>
      </c>
      <c r="F1945">
        <f t="shared" si="151"/>
        <v>-1.4000000000000057</v>
      </c>
      <c r="G1945" t="s">
        <v>34</v>
      </c>
      <c r="H1945" s="2">
        <f t="shared" si="154"/>
        <v>-6.3225806451629146E-2</v>
      </c>
      <c r="I1945">
        <f t="shared" si="152"/>
        <v>44.410000000000004</v>
      </c>
      <c r="J1945">
        <f t="shared" si="153"/>
        <v>14.589999999999996</v>
      </c>
    </row>
    <row r="1946" spans="1:10">
      <c r="A1946" s="1">
        <v>0.67393518518518514</v>
      </c>
      <c r="B1946">
        <v>35.700000000000003</v>
      </c>
      <c r="C1946">
        <v>59</v>
      </c>
      <c r="D1946">
        <v>6</v>
      </c>
      <c r="E1946">
        <f t="shared" si="150"/>
        <v>64.05</v>
      </c>
      <c r="F1946">
        <f t="shared" si="151"/>
        <v>-5.0499999999999972</v>
      </c>
      <c r="G1946" t="s">
        <v>34</v>
      </c>
      <c r="H1946" s="2">
        <f t="shared" si="154"/>
        <v>-6.3225806451629146E-2</v>
      </c>
      <c r="I1946">
        <f t="shared" si="152"/>
        <v>48.790044351414565</v>
      </c>
      <c r="J1946">
        <f t="shared" si="153"/>
        <v>10.209955648585435</v>
      </c>
    </row>
    <row r="1947" spans="1:10">
      <c r="A1947" s="1">
        <v>0.6740046296296297</v>
      </c>
      <c r="B1947">
        <v>35.700000000000003</v>
      </c>
      <c r="C1947">
        <v>58</v>
      </c>
      <c r="D1947">
        <v>0</v>
      </c>
      <c r="E1947">
        <f t="shared" si="150"/>
        <v>60.400000000000006</v>
      </c>
      <c r="F1947">
        <f t="shared" si="151"/>
        <v>-2.4000000000000057</v>
      </c>
      <c r="G1947" t="s">
        <v>34</v>
      </c>
      <c r="H1947" s="2">
        <f t="shared" si="154"/>
        <v>-6.3225806451629146E-2</v>
      </c>
      <c r="I1947">
        <f t="shared" si="152"/>
        <v>44.410000000000004</v>
      </c>
      <c r="J1947">
        <f t="shared" si="153"/>
        <v>13.589999999999996</v>
      </c>
    </row>
    <row r="1948" spans="1:10">
      <c r="A1948" s="1">
        <v>0.67413194444444446</v>
      </c>
      <c r="B1948">
        <v>35.700000000000003</v>
      </c>
      <c r="C1948">
        <v>59</v>
      </c>
      <c r="D1948">
        <v>0</v>
      </c>
      <c r="E1948">
        <f t="shared" si="150"/>
        <v>60.400000000000006</v>
      </c>
      <c r="F1948">
        <f t="shared" si="151"/>
        <v>-1.4000000000000057</v>
      </c>
      <c r="G1948" t="s">
        <v>34</v>
      </c>
      <c r="H1948" s="2">
        <f t="shared" si="154"/>
        <v>-6.3225806451629146E-2</v>
      </c>
      <c r="I1948">
        <f t="shared" si="152"/>
        <v>44.410000000000004</v>
      </c>
      <c r="J1948">
        <f t="shared" si="153"/>
        <v>14.589999999999996</v>
      </c>
    </row>
    <row r="1949" spans="1:10">
      <c r="A1949" s="1">
        <v>0.67420138888888881</v>
      </c>
      <c r="B1949">
        <v>35.700000000000003</v>
      </c>
      <c r="C1949">
        <v>59</v>
      </c>
      <c r="D1949">
        <v>0</v>
      </c>
      <c r="E1949">
        <f t="shared" si="150"/>
        <v>60.400000000000006</v>
      </c>
      <c r="F1949">
        <f t="shared" si="151"/>
        <v>-1.4000000000000057</v>
      </c>
      <c r="G1949" t="s">
        <v>34</v>
      </c>
      <c r="H1949" s="2">
        <f t="shared" si="154"/>
        <v>-6.3225806451629146E-2</v>
      </c>
      <c r="I1949">
        <f t="shared" si="152"/>
        <v>44.410000000000004</v>
      </c>
      <c r="J1949">
        <f t="shared" si="153"/>
        <v>14.589999999999996</v>
      </c>
    </row>
    <row r="1950" spans="1:10">
      <c r="A1950" s="1">
        <v>0.67427083333333337</v>
      </c>
      <c r="B1950">
        <v>35.700000000000003</v>
      </c>
      <c r="C1950">
        <v>59</v>
      </c>
      <c r="D1950">
        <v>0</v>
      </c>
      <c r="E1950">
        <f t="shared" si="150"/>
        <v>60.400000000000006</v>
      </c>
      <c r="F1950">
        <f t="shared" si="151"/>
        <v>-1.4000000000000057</v>
      </c>
      <c r="G1950" t="s">
        <v>34</v>
      </c>
      <c r="H1950" s="2">
        <f t="shared" si="154"/>
        <v>-6.3225806451629146E-2</v>
      </c>
      <c r="I1950">
        <f t="shared" si="152"/>
        <v>44.410000000000004</v>
      </c>
      <c r="J1950">
        <f t="shared" si="153"/>
        <v>14.589999999999996</v>
      </c>
    </row>
    <row r="1951" spans="1:10">
      <c r="A1951" s="1">
        <v>0.67434027777777772</v>
      </c>
      <c r="B1951">
        <v>35.6</v>
      </c>
      <c r="C1951">
        <v>59</v>
      </c>
      <c r="D1951">
        <v>0</v>
      </c>
      <c r="E1951">
        <f t="shared" si="150"/>
        <v>60.400000000000006</v>
      </c>
      <c r="F1951">
        <f t="shared" si="151"/>
        <v>-1.4000000000000057</v>
      </c>
      <c r="G1951" t="s">
        <v>34</v>
      </c>
      <c r="H1951" s="2">
        <f t="shared" si="154"/>
        <v>-6.3225806451629146E-2</v>
      </c>
      <c r="I1951">
        <f t="shared" si="152"/>
        <v>44.410000000000004</v>
      </c>
      <c r="J1951">
        <f t="shared" si="153"/>
        <v>14.589999999999996</v>
      </c>
    </row>
    <row r="1952" spans="1:10">
      <c r="A1952" s="1">
        <v>0.67440972222222229</v>
      </c>
      <c r="B1952">
        <v>35.6</v>
      </c>
      <c r="C1952">
        <v>59</v>
      </c>
      <c r="D1952">
        <v>11</v>
      </c>
      <c r="E1952">
        <f t="shared" si="150"/>
        <v>64.850000000000009</v>
      </c>
      <c r="F1952">
        <f t="shared" si="151"/>
        <v>-5.8500000000000085</v>
      </c>
      <c r="G1952" t="s">
        <v>34</v>
      </c>
      <c r="H1952" s="2">
        <f t="shared" si="154"/>
        <v>-6.3225806451629146E-2</v>
      </c>
      <c r="I1952">
        <f t="shared" si="152"/>
        <v>52.440081310032284</v>
      </c>
      <c r="J1952">
        <f t="shared" si="153"/>
        <v>6.5599186899677164</v>
      </c>
    </row>
    <row r="1953" spans="1:10">
      <c r="A1953" s="1">
        <v>0.67447916666666663</v>
      </c>
      <c r="B1953">
        <v>35.6</v>
      </c>
      <c r="C1953">
        <v>59</v>
      </c>
      <c r="D1953">
        <v>0</v>
      </c>
      <c r="E1953">
        <f t="shared" si="150"/>
        <v>60.400000000000006</v>
      </c>
      <c r="F1953">
        <f t="shared" si="151"/>
        <v>-1.4000000000000057</v>
      </c>
      <c r="G1953" t="s">
        <v>34</v>
      </c>
      <c r="H1953" s="2">
        <f t="shared" si="154"/>
        <v>-6.3225806451629146E-2</v>
      </c>
      <c r="I1953">
        <f t="shared" si="152"/>
        <v>44.410000000000004</v>
      </c>
      <c r="J1953">
        <f t="shared" si="153"/>
        <v>14.589999999999996</v>
      </c>
    </row>
    <row r="1954" spans="1:10">
      <c r="A1954" s="1">
        <v>0.67454861111111108</v>
      </c>
      <c r="B1954">
        <v>35.700000000000003</v>
      </c>
      <c r="C1954">
        <v>59</v>
      </c>
      <c r="D1954">
        <v>0</v>
      </c>
      <c r="E1954">
        <f t="shared" si="150"/>
        <v>60.400000000000006</v>
      </c>
      <c r="F1954">
        <f t="shared" si="151"/>
        <v>-1.4000000000000057</v>
      </c>
      <c r="G1954" t="s">
        <v>34</v>
      </c>
      <c r="H1954" s="2">
        <f t="shared" si="154"/>
        <v>-6.3225806451629146E-2</v>
      </c>
      <c r="I1954">
        <f t="shared" si="152"/>
        <v>44.410000000000004</v>
      </c>
      <c r="J1954">
        <f t="shared" si="153"/>
        <v>14.589999999999996</v>
      </c>
    </row>
    <row r="1955" spans="1:10">
      <c r="A1955" s="1">
        <v>0.67461805555555554</v>
      </c>
      <c r="B1955">
        <v>35.700000000000003</v>
      </c>
      <c r="C1955">
        <v>59</v>
      </c>
      <c r="D1955">
        <v>0</v>
      </c>
      <c r="E1955">
        <f t="shared" si="150"/>
        <v>60.400000000000006</v>
      </c>
      <c r="F1955">
        <f t="shared" si="151"/>
        <v>-1.4000000000000057</v>
      </c>
      <c r="G1955" t="s">
        <v>34</v>
      </c>
      <c r="H1955" s="2">
        <f t="shared" si="154"/>
        <v>-6.3225806451629146E-2</v>
      </c>
      <c r="I1955">
        <f t="shared" si="152"/>
        <v>44.410000000000004</v>
      </c>
      <c r="J1955">
        <f t="shared" si="153"/>
        <v>14.589999999999996</v>
      </c>
    </row>
    <row r="1956" spans="1:10">
      <c r="A1956" s="1">
        <v>0.67476851851851849</v>
      </c>
      <c r="B1956">
        <v>35.700000000000003</v>
      </c>
      <c r="C1956">
        <v>59</v>
      </c>
      <c r="D1956">
        <v>0</v>
      </c>
      <c r="E1956">
        <f t="shared" si="150"/>
        <v>60.400000000000006</v>
      </c>
      <c r="F1956">
        <f t="shared" si="151"/>
        <v>-1.4000000000000057</v>
      </c>
      <c r="G1956" t="s">
        <v>34</v>
      </c>
      <c r="H1956" s="2">
        <f t="shared" si="154"/>
        <v>-6.3225806451629146E-2</v>
      </c>
      <c r="I1956">
        <f t="shared" si="152"/>
        <v>44.410000000000004</v>
      </c>
      <c r="J1956">
        <f t="shared" si="153"/>
        <v>14.589999999999996</v>
      </c>
    </row>
    <row r="1957" spans="1:10">
      <c r="A1957" s="1">
        <v>0.67483796296296295</v>
      </c>
      <c r="B1957">
        <v>35.700000000000003</v>
      </c>
      <c r="C1957">
        <v>58</v>
      </c>
      <c r="D1957">
        <v>0</v>
      </c>
      <c r="E1957">
        <f t="shared" si="150"/>
        <v>60.400000000000006</v>
      </c>
      <c r="F1957">
        <f t="shared" si="151"/>
        <v>-2.4000000000000057</v>
      </c>
      <c r="G1957" t="s">
        <v>34</v>
      </c>
      <c r="H1957" s="2">
        <f t="shared" si="154"/>
        <v>-6.3225806451629146E-2</v>
      </c>
      <c r="I1957">
        <f t="shared" si="152"/>
        <v>44.410000000000004</v>
      </c>
      <c r="J1957">
        <f t="shared" si="153"/>
        <v>13.589999999999996</v>
      </c>
    </row>
    <row r="1958" spans="1:10">
      <c r="A1958" s="1">
        <v>0.6749074074074074</v>
      </c>
      <c r="B1958">
        <v>35.700000000000003</v>
      </c>
      <c r="C1958">
        <v>59</v>
      </c>
      <c r="D1958">
        <v>0</v>
      </c>
      <c r="E1958">
        <f t="shared" si="150"/>
        <v>60.400000000000006</v>
      </c>
      <c r="F1958">
        <f t="shared" si="151"/>
        <v>-1.4000000000000057</v>
      </c>
      <c r="G1958" t="s">
        <v>34</v>
      </c>
      <c r="H1958" s="2">
        <f t="shared" si="154"/>
        <v>-6.3225806451629146E-2</v>
      </c>
      <c r="I1958">
        <f t="shared" si="152"/>
        <v>44.410000000000004</v>
      </c>
      <c r="J1958">
        <f t="shared" si="153"/>
        <v>14.589999999999996</v>
      </c>
    </row>
    <row r="1959" spans="1:10">
      <c r="A1959" s="1">
        <v>0.67497685185185186</v>
      </c>
      <c r="B1959">
        <v>35.700000000000003</v>
      </c>
      <c r="C1959">
        <v>60</v>
      </c>
      <c r="D1959">
        <v>5</v>
      </c>
      <c r="E1959">
        <f t="shared" si="150"/>
        <v>63.89</v>
      </c>
      <c r="F1959">
        <f t="shared" si="151"/>
        <v>-3.8900000000000006</v>
      </c>
      <c r="G1959" t="s">
        <v>34</v>
      </c>
      <c r="H1959" s="2">
        <f t="shared" si="154"/>
        <v>-6.3225806451629146E-2</v>
      </c>
      <c r="I1959">
        <f t="shared" si="152"/>
        <v>48.060036959593447</v>
      </c>
      <c r="J1959">
        <f t="shared" si="153"/>
        <v>11.939963040406553</v>
      </c>
    </row>
    <row r="1960" spans="1:10">
      <c r="A1960" s="1">
        <v>0.67504629629629631</v>
      </c>
      <c r="B1960">
        <v>35.700000000000003</v>
      </c>
      <c r="C1960">
        <v>59</v>
      </c>
      <c r="D1960">
        <v>0</v>
      </c>
      <c r="E1960">
        <f t="shared" si="150"/>
        <v>60.400000000000006</v>
      </c>
      <c r="F1960">
        <f t="shared" si="151"/>
        <v>-1.4000000000000057</v>
      </c>
      <c r="G1960" t="s">
        <v>34</v>
      </c>
      <c r="H1960" s="2">
        <f t="shared" si="154"/>
        <v>-6.3225806451629146E-2</v>
      </c>
      <c r="I1960">
        <f t="shared" si="152"/>
        <v>44.410000000000004</v>
      </c>
      <c r="J1960">
        <f t="shared" si="153"/>
        <v>14.589999999999996</v>
      </c>
    </row>
    <row r="1961" spans="1:10">
      <c r="A1961" s="1">
        <v>0.67511574074074077</v>
      </c>
      <c r="B1961">
        <v>35.700000000000003</v>
      </c>
      <c r="C1961">
        <v>59</v>
      </c>
      <c r="D1961">
        <v>0</v>
      </c>
      <c r="E1961">
        <f t="shared" si="150"/>
        <v>60.400000000000006</v>
      </c>
      <c r="F1961">
        <f t="shared" si="151"/>
        <v>-1.4000000000000057</v>
      </c>
      <c r="G1961" t="s">
        <v>34</v>
      </c>
      <c r="H1961" s="2">
        <f t="shared" si="154"/>
        <v>-6.3225806451629146E-2</v>
      </c>
      <c r="I1961">
        <f t="shared" si="152"/>
        <v>44.410000000000004</v>
      </c>
      <c r="J1961">
        <f t="shared" si="153"/>
        <v>14.589999999999996</v>
      </c>
    </row>
    <row r="1962" spans="1:10">
      <c r="A1962" s="1">
        <v>0.67518518518518522</v>
      </c>
      <c r="B1962">
        <v>35.700000000000003</v>
      </c>
      <c r="C1962">
        <v>58</v>
      </c>
      <c r="D1962">
        <v>0</v>
      </c>
      <c r="E1962">
        <f t="shared" si="150"/>
        <v>60.400000000000006</v>
      </c>
      <c r="F1962">
        <f t="shared" si="151"/>
        <v>-2.4000000000000057</v>
      </c>
      <c r="G1962" t="s">
        <v>34</v>
      </c>
      <c r="H1962" s="2">
        <f t="shared" si="154"/>
        <v>-6.3225806451629146E-2</v>
      </c>
      <c r="I1962">
        <f t="shared" si="152"/>
        <v>44.410000000000004</v>
      </c>
      <c r="J1962">
        <f t="shared" si="153"/>
        <v>13.589999999999996</v>
      </c>
    </row>
    <row r="1963" spans="1:10">
      <c r="A1963" s="1">
        <v>0.67525462962962957</v>
      </c>
      <c r="B1963">
        <v>35.700000000000003</v>
      </c>
      <c r="C1963">
        <v>59</v>
      </c>
      <c r="D1963">
        <v>0</v>
      </c>
      <c r="E1963">
        <f t="shared" si="150"/>
        <v>60.400000000000006</v>
      </c>
      <c r="F1963">
        <f t="shared" si="151"/>
        <v>-1.4000000000000057</v>
      </c>
      <c r="G1963" t="s">
        <v>34</v>
      </c>
      <c r="H1963" s="2">
        <f t="shared" si="154"/>
        <v>-6.3225806451629146E-2</v>
      </c>
      <c r="I1963">
        <f t="shared" si="152"/>
        <v>44.410000000000004</v>
      </c>
      <c r="J1963">
        <f t="shared" si="153"/>
        <v>14.589999999999996</v>
      </c>
    </row>
    <row r="1964" spans="1:10">
      <c r="A1964" s="1">
        <v>0.67532407407407413</v>
      </c>
      <c r="B1964">
        <v>35.700000000000003</v>
      </c>
      <c r="C1964">
        <v>59</v>
      </c>
      <c r="D1964">
        <v>0</v>
      </c>
      <c r="E1964">
        <f t="shared" si="150"/>
        <v>60.400000000000006</v>
      </c>
      <c r="F1964">
        <f t="shared" si="151"/>
        <v>-1.4000000000000057</v>
      </c>
      <c r="G1964" t="s">
        <v>34</v>
      </c>
      <c r="H1964" s="2">
        <f t="shared" si="154"/>
        <v>-6.3225806451629146E-2</v>
      </c>
      <c r="I1964">
        <f t="shared" si="152"/>
        <v>44.410000000000004</v>
      </c>
      <c r="J1964">
        <f t="shared" si="153"/>
        <v>14.589999999999996</v>
      </c>
    </row>
    <row r="1965" spans="1:10">
      <c r="A1965" s="1">
        <v>0.67539351851851848</v>
      </c>
      <c r="B1965">
        <v>35.700000000000003</v>
      </c>
      <c r="C1965">
        <v>60</v>
      </c>
      <c r="D1965">
        <v>0</v>
      </c>
      <c r="E1965">
        <f t="shared" si="150"/>
        <v>60.400000000000006</v>
      </c>
      <c r="F1965">
        <f t="shared" si="151"/>
        <v>-0.40000000000000568</v>
      </c>
      <c r="G1965" t="s">
        <v>34</v>
      </c>
      <c r="H1965" s="2">
        <f t="shared" si="154"/>
        <v>-6.3225806451629146E-2</v>
      </c>
      <c r="I1965">
        <f t="shared" si="152"/>
        <v>44.410000000000004</v>
      </c>
      <c r="J1965">
        <f t="shared" si="153"/>
        <v>15.589999999999996</v>
      </c>
    </row>
    <row r="1966" spans="1:10">
      <c r="A1966" s="1">
        <v>0.67546296296296304</v>
      </c>
      <c r="B1966">
        <v>35.700000000000003</v>
      </c>
      <c r="C1966">
        <v>59</v>
      </c>
      <c r="D1966">
        <v>0</v>
      </c>
      <c r="E1966">
        <f t="shared" si="150"/>
        <v>60.400000000000006</v>
      </c>
      <c r="F1966">
        <f t="shared" si="151"/>
        <v>-1.4000000000000057</v>
      </c>
      <c r="G1966" t="s">
        <v>34</v>
      </c>
      <c r="H1966" s="2">
        <f t="shared" si="154"/>
        <v>-6.3225806451629146E-2</v>
      </c>
      <c r="I1966">
        <f t="shared" si="152"/>
        <v>44.410000000000004</v>
      </c>
      <c r="J1966">
        <f t="shared" si="153"/>
        <v>14.589999999999996</v>
      </c>
    </row>
    <row r="1967" spans="1:10">
      <c r="A1967" s="1">
        <v>0.67553240740740739</v>
      </c>
      <c r="B1967">
        <v>35.700000000000003</v>
      </c>
      <c r="C1967">
        <v>60</v>
      </c>
      <c r="D1967">
        <v>6</v>
      </c>
      <c r="E1967">
        <f t="shared" si="150"/>
        <v>64.05</v>
      </c>
      <c r="F1967">
        <f t="shared" si="151"/>
        <v>-4.0499999999999972</v>
      </c>
      <c r="G1967" t="s">
        <v>34</v>
      </c>
      <c r="H1967" s="2">
        <f t="shared" si="154"/>
        <v>-6.3225806451629146E-2</v>
      </c>
      <c r="I1967">
        <f t="shared" si="152"/>
        <v>48.790044351414565</v>
      </c>
      <c r="J1967">
        <f t="shared" si="153"/>
        <v>11.209955648585435</v>
      </c>
    </row>
    <row r="1968" spans="1:10">
      <c r="A1968" s="1">
        <v>0.67560185185185195</v>
      </c>
      <c r="B1968">
        <v>35.700000000000003</v>
      </c>
      <c r="C1968">
        <v>59</v>
      </c>
      <c r="D1968">
        <v>0</v>
      </c>
      <c r="E1968">
        <f t="shared" si="150"/>
        <v>60.400000000000006</v>
      </c>
      <c r="F1968">
        <f t="shared" si="151"/>
        <v>-1.4000000000000057</v>
      </c>
      <c r="G1968" t="s">
        <v>34</v>
      </c>
      <c r="H1968" s="2">
        <f t="shared" si="154"/>
        <v>-6.3225806451629146E-2</v>
      </c>
      <c r="I1968">
        <f t="shared" si="152"/>
        <v>44.410000000000004</v>
      </c>
      <c r="J1968">
        <f t="shared" si="153"/>
        <v>14.589999999999996</v>
      </c>
    </row>
    <row r="1969" spans="1:10">
      <c r="A1969" s="1">
        <v>0.6756712962962963</v>
      </c>
      <c r="B1969">
        <v>35.700000000000003</v>
      </c>
      <c r="C1969">
        <v>60</v>
      </c>
      <c r="D1969">
        <v>59</v>
      </c>
      <c r="E1969">
        <f t="shared" si="150"/>
        <v>72.53</v>
      </c>
      <c r="F1969">
        <f t="shared" si="151"/>
        <v>-12.530000000000001</v>
      </c>
      <c r="G1969" t="s">
        <v>34</v>
      </c>
      <c r="H1969" s="2">
        <f t="shared" si="154"/>
        <v>-6.3225806451629146E-2</v>
      </c>
      <c r="I1969">
        <f t="shared" si="152"/>
        <v>87.480436071395474</v>
      </c>
      <c r="J1969">
        <f t="shared" si="153"/>
        <v>-27.480436071395474</v>
      </c>
    </row>
    <row r="1970" spans="1:10">
      <c r="A1970" s="1">
        <v>0.67574074074074064</v>
      </c>
      <c r="B1970">
        <v>35.700000000000003</v>
      </c>
      <c r="C1970">
        <v>60</v>
      </c>
      <c r="D1970">
        <v>0</v>
      </c>
      <c r="E1970">
        <f t="shared" si="150"/>
        <v>60.400000000000006</v>
      </c>
      <c r="F1970">
        <f t="shared" si="151"/>
        <v>-0.40000000000000568</v>
      </c>
      <c r="G1970" t="s">
        <v>34</v>
      </c>
      <c r="H1970" s="2">
        <f t="shared" si="154"/>
        <v>-6.3225806451629146E-2</v>
      </c>
      <c r="I1970">
        <f t="shared" si="152"/>
        <v>44.410000000000004</v>
      </c>
      <c r="J1970">
        <f t="shared" si="153"/>
        <v>15.589999999999996</v>
      </c>
    </row>
    <row r="1971" spans="1:10">
      <c r="A1971" s="1">
        <v>0.67581018518518521</v>
      </c>
      <c r="B1971">
        <v>35.700000000000003</v>
      </c>
      <c r="C1971">
        <v>59</v>
      </c>
      <c r="D1971">
        <v>0</v>
      </c>
      <c r="E1971">
        <f t="shared" si="150"/>
        <v>60.400000000000006</v>
      </c>
      <c r="F1971">
        <f t="shared" si="151"/>
        <v>-1.4000000000000057</v>
      </c>
      <c r="G1971" t="s">
        <v>34</v>
      </c>
      <c r="H1971" s="2">
        <f t="shared" si="154"/>
        <v>-6.3225806451629146E-2</v>
      </c>
      <c r="I1971">
        <f t="shared" si="152"/>
        <v>44.410000000000004</v>
      </c>
      <c r="J1971">
        <f t="shared" si="153"/>
        <v>14.589999999999996</v>
      </c>
    </row>
    <row r="1972" spans="1:10">
      <c r="A1972" s="1">
        <v>0.68317129629629625</v>
      </c>
      <c r="B1972">
        <v>35.700000000000003</v>
      </c>
      <c r="C1972">
        <v>62</v>
      </c>
      <c r="D1972">
        <v>0</v>
      </c>
      <c r="E1972">
        <f t="shared" si="150"/>
        <v>60.400000000000006</v>
      </c>
      <c r="F1972">
        <f t="shared" si="151"/>
        <v>1.5999999999999943</v>
      </c>
      <c r="G1972" t="s">
        <v>34</v>
      </c>
      <c r="H1972" s="2">
        <f t="shared" si="154"/>
        <v>-6.3225806451629146E-2</v>
      </c>
      <c r="I1972">
        <f t="shared" si="152"/>
        <v>44.410000000000004</v>
      </c>
      <c r="J1972">
        <f t="shared" si="153"/>
        <v>17.589999999999996</v>
      </c>
    </row>
    <row r="1973" spans="1:10">
      <c r="A1973" s="1">
        <v>0.6832407407407407</v>
      </c>
      <c r="B1973">
        <v>35.700000000000003</v>
      </c>
      <c r="C1973">
        <v>61</v>
      </c>
      <c r="D1973">
        <v>0</v>
      </c>
      <c r="E1973">
        <f t="shared" si="150"/>
        <v>60.400000000000006</v>
      </c>
      <c r="F1973">
        <f t="shared" si="151"/>
        <v>0.59999999999999432</v>
      </c>
      <c r="G1973" t="s">
        <v>34</v>
      </c>
      <c r="H1973" s="2">
        <f t="shared" si="154"/>
        <v>-6.3225806451629146E-2</v>
      </c>
      <c r="I1973">
        <f t="shared" si="152"/>
        <v>44.410000000000004</v>
      </c>
      <c r="J1973">
        <f t="shared" si="153"/>
        <v>16.589999999999996</v>
      </c>
    </row>
    <row r="1974" spans="1:10">
      <c r="A1974" s="1">
        <v>0.68331018518518516</v>
      </c>
      <c r="B1974">
        <v>35.700000000000003</v>
      </c>
      <c r="C1974">
        <v>60</v>
      </c>
      <c r="D1974">
        <v>0</v>
      </c>
      <c r="E1974">
        <f t="shared" si="150"/>
        <v>60.400000000000006</v>
      </c>
      <c r="F1974">
        <f t="shared" si="151"/>
        <v>-0.40000000000000568</v>
      </c>
      <c r="G1974" t="s">
        <v>34</v>
      </c>
      <c r="H1974" s="2">
        <f t="shared" si="154"/>
        <v>-6.3225806451629146E-2</v>
      </c>
      <c r="I1974">
        <f t="shared" si="152"/>
        <v>44.410000000000004</v>
      </c>
      <c r="J1974">
        <f t="shared" si="153"/>
        <v>15.589999999999996</v>
      </c>
    </row>
    <row r="1975" spans="1:10">
      <c r="A1975" s="1">
        <v>0.68337962962962961</v>
      </c>
      <c r="B1975">
        <v>35.700000000000003</v>
      </c>
      <c r="C1975">
        <v>60</v>
      </c>
      <c r="D1975">
        <v>0</v>
      </c>
      <c r="E1975">
        <f t="shared" si="150"/>
        <v>60.400000000000006</v>
      </c>
      <c r="F1975">
        <f t="shared" si="151"/>
        <v>-0.40000000000000568</v>
      </c>
      <c r="G1975" t="s">
        <v>34</v>
      </c>
      <c r="H1975" s="2">
        <f t="shared" si="154"/>
        <v>-6.3225806451629146E-2</v>
      </c>
      <c r="I1975">
        <f t="shared" si="152"/>
        <v>44.410000000000004</v>
      </c>
      <c r="J1975">
        <f t="shared" si="153"/>
        <v>15.589999999999996</v>
      </c>
    </row>
    <row r="1976" spans="1:10">
      <c r="A1976" s="1">
        <v>0.68344907407407407</v>
      </c>
      <c r="B1976">
        <v>35.700000000000003</v>
      </c>
      <c r="C1976">
        <v>60</v>
      </c>
      <c r="D1976">
        <v>2</v>
      </c>
      <c r="E1976">
        <f t="shared" si="150"/>
        <v>63.410000000000004</v>
      </c>
      <c r="F1976">
        <f t="shared" si="151"/>
        <v>-3.4100000000000037</v>
      </c>
      <c r="G1976" t="s">
        <v>34</v>
      </c>
      <c r="H1976" s="2">
        <f t="shared" si="154"/>
        <v>-6.3225806451629146E-2</v>
      </c>
      <c r="I1976">
        <f t="shared" si="152"/>
        <v>45.870014783934955</v>
      </c>
      <c r="J1976">
        <f t="shared" si="153"/>
        <v>14.129985216065045</v>
      </c>
    </row>
    <row r="1977" spans="1:10">
      <c r="A1977" s="1">
        <v>0.68351851851851853</v>
      </c>
      <c r="B1977">
        <v>35.700000000000003</v>
      </c>
      <c r="C1977">
        <v>59</v>
      </c>
      <c r="D1977">
        <v>0</v>
      </c>
      <c r="E1977">
        <f t="shared" si="150"/>
        <v>60.400000000000006</v>
      </c>
      <c r="F1977">
        <f t="shared" si="151"/>
        <v>-1.4000000000000057</v>
      </c>
      <c r="G1977" t="s">
        <v>34</v>
      </c>
      <c r="H1977" s="2">
        <f t="shared" si="154"/>
        <v>-6.3225806451629146E-2</v>
      </c>
      <c r="I1977">
        <f t="shared" si="152"/>
        <v>44.410000000000004</v>
      </c>
      <c r="J1977">
        <f t="shared" si="153"/>
        <v>14.589999999999996</v>
      </c>
    </row>
    <row r="1978" spans="1:10">
      <c r="A1978" s="1">
        <v>0.68358796296296298</v>
      </c>
      <c r="B1978">
        <v>35.700000000000003</v>
      </c>
      <c r="C1978">
        <v>59</v>
      </c>
      <c r="D1978">
        <v>0</v>
      </c>
      <c r="E1978">
        <f t="shared" si="150"/>
        <v>60.400000000000006</v>
      </c>
      <c r="F1978">
        <f t="shared" si="151"/>
        <v>-1.4000000000000057</v>
      </c>
      <c r="G1978" t="s">
        <v>34</v>
      </c>
      <c r="H1978" s="2">
        <f t="shared" si="154"/>
        <v>-6.3225806451629146E-2</v>
      </c>
      <c r="I1978">
        <f t="shared" si="152"/>
        <v>44.410000000000004</v>
      </c>
      <c r="J1978">
        <f t="shared" si="153"/>
        <v>14.589999999999996</v>
      </c>
    </row>
    <row r="1979" spans="1:10">
      <c r="A1979" s="1">
        <v>0.68365740740740744</v>
      </c>
      <c r="B1979">
        <v>35.700000000000003</v>
      </c>
      <c r="C1979">
        <v>59</v>
      </c>
      <c r="D1979">
        <v>0</v>
      </c>
      <c r="E1979">
        <f t="shared" si="150"/>
        <v>60.400000000000006</v>
      </c>
      <c r="F1979">
        <f t="shared" si="151"/>
        <v>-1.4000000000000057</v>
      </c>
      <c r="G1979" t="s">
        <v>34</v>
      </c>
      <c r="H1979" s="2">
        <f t="shared" si="154"/>
        <v>-6.3225806451629146E-2</v>
      </c>
      <c r="I1979">
        <f t="shared" si="152"/>
        <v>44.410000000000004</v>
      </c>
      <c r="J1979">
        <f t="shared" si="153"/>
        <v>14.589999999999996</v>
      </c>
    </row>
    <row r="1980" spans="1:10">
      <c r="A1980" s="1">
        <v>0.68372685185185178</v>
      </c>
      <c r="B1980">
        <v>35.700000000000003</v>
      </c>
      <c r="C1980">
        <v>59</v>
      </c>
      <c r="D1980">
        <v>0</v>
      </c>
      <c r="E1980">
        <f t="shared" si="150"/>
        <v>60.400000000000006</v>
      </c>
      <c r="F1980">
        <f t="shared" si="151"/>
        <v>-1.4000000000000057</v>
      </c>
      <c r="G1980" t="s">
        <v>34</v>
      </c>
      <c r="H1980" s="2">
        <f t="shared" si="154"/>
        <v>-6.3225806451629146E-2</v>
      </c>
      <c r="I1980">
        <f t="shared" si="152"/>
        <v>44.410000000000004</v>
      </c>
      <c r="J1980">
        <f t="shared" si="153"/>
        <v>14.589999999999996</v>
      </c>
    </row>
    <row r="1981" spans="1:10">
      <c r="A1981" s="1">
        <v>0.68379629629629635</v>
      </c>
      <c r="B1981">
        <v>35.700000000000003</v>
      </c>
      <c r="C1981">
        <v>59</v>
      </c>
      <c r="D1981">
        <v>2</v>
      </c>
      <c r="E1981">
        <f t="shared" si="150"/>
        <v>63.410000000000004</v>
      </c>
      <c r="F1981">
        <f t="shared" si="151"/>
        <v>-4.4100000000000037</v>
      </c>
      <c r="G1981" t="s">
        <v>34</v>
      </c>
      <c r="H1981" s="2">
        <f t="shared" si="154"/>
        <v>-6.3225806451629146E-2</v>
      </c>
      <c r="I1981">
        <f t="shared" si="152"/>
        <v>45.870014783934955</v>
      </c>
      <c r="J1981">
        <f t="shared" si="153"/>
        <v>13.129985216065045</v>
      </c>
    </row>
    <row r="1982" spans="1:10">
      <c r="A1982" s="1">
        <v>0.68386574074074069</v>
      </c>
      <c r="B1982">
        <v>35.700000000000003</v>
      </c>
      <c r="C1982">
        <v>59</v>
      </c>
      <c r="D1982">
        <v>0</v>
      </c>
      <c r="E1982">
        <f t="shared" si="150"/>
        <v>60.400000000000006</v>
      </c>
      <c r="F1982">
        <f t="shared" si="151"/>
        <v>-1.4000000000000057</v>
      </c>
      <c r="G1982" t="s">
        <v>34</v>
      </c>
      <c r="H1982" s="2">
        <f t="shared" si="154"/>
        <v>-6.3225806451629146E-2</v>
      </c>
      <c r="I1982">
        <f t="shared" si="152"/>
        <v>44.410000000000004</v>
      </c>
      <c r="J1982">
        <f t="shared" si="153"/>
        <v>14.589999999999996</v>
      </c>
    </row>
    <row r="1983" spans="1:10">
      <c r="A1983" s="1">
        <v>0.68393518518518526</v>
      </c>
      <c r="B1983">
        <v>35.700000000000003</v>
      </c>
      <c r="C1983">
        <v>62</v>
      </c>
      <c r="D1983">
        <v>0</v>
      </c>
      <c r="E1983">
        <f t="shared" si="150"/>
        <v>60.400000000000006</v>
      </c>
      <c r="F1983">
        <f t="shared" si="151"/>
        <v>1.5999999999999943</v>
      </c>
      <c r="G1983" t="s">
        <v>34</v>
      </c>
      <c r="H1983" s="2">
        <f t="shared" si="154"/>
        <v>-6.3225806451629146E-2</v>
      </c>
      <c r="I1983">
        <f t="shared" si="152"/>
        <v>44.410000000000004</v>
      </c>
      <c r="J1983">
        <f t="shared" si="153"/>
        <v>17.589999999999996</v>
      </c>
    </row>
    <row r="1984" spans="1:10">
      <c r="A1984" s="1">
        <v>0.6840046296296296</v>
      </c>
      <c r="B1984">
        <v>35.700000000000003</v>
      </c>
      <c r="C1984">
        <v>61</v>
      </c>
      <c r="D1984">
        <v>0</v>
      </c>
      <c r="E1984">
        <f t="shared" si="150"/>
        <v>60.400000000000006</v>
      </c>
      <c r="F1984">
        <f t="shared" si="151"/>
        <v>0.59999999999999432</v>
      </c>
      <c r="G1984" t="s">
        <v>34</v>
      </c>
      <c r="H1984" s="2">
        <f t="shared" si="154"/>
        <v>-6.3225806451629146E-2</v>
      </c>
      <c r="I1984">
        <f t="shared" si="152"/>
        <v>44.410000000000004</v>
      </c>
      <c r="J1984">
        <f t="shared" si="153"/>
        <v>16.589999999999996</v>
      </c>
    </row>
    <row r="1985" spans="1:10">
      <c r="A1985" s="1">
        <v>0.68407407407407417</v>
      </c>
      <c r="B1985">
        <v>35.700000000000003</v>
      </c>
      <c r="C1985">
        <v>60</v>
      </c>
      <c r="D1985">
        <v>0</v>
      </c>
      <c r="E1985">
        <f t="shared" si="150"/>
        <v>60.400000000000006</v>
      </c>
      <c r="F1985">
        <f t="shared" si="151"/>
        <v>-0.40000000000000568</v>
      </c>
      <c r="G1985" t="s">
        <v>34</v>
      </c>
      <c r="H1985" s="2">
        <f t="shared" si="154"/>
        <v>-6.3225806451629146E-2</v>
      </c>
      <c r="I1985">
        <f t="shared" si="152"/>
        <v>44.410000000000004</v>
      </c>
      <c r="J1985">
        <f t="shared" si="153"/>
        <v>15.589999999999996</v>
      </c>
    </row>
    <row r="1986" spans="1:10">
      <c r="A1986" s="1">
        <v>0.68414351851851851</v>
      </c>
      <c r="B1986">
        <v>35.700000000000003</v>
      </c>
      <c r="C1986">
        <v>60</v>
      </c>
      <c r="D1986">
        <v>0</v>
      </c>
      <c r="E1986">
        <f t="shared" si="150"/>
        <v>60.400000000000006</v>
      </c>
      <c r="F1986">
        <f t="shared" si="151"/>
        <v>-0.40000000000000568</v>
      </c>
      <c r="G1986" t="s">
        <v>34</v>
      </c>
      <c r="H1986" s="2">
        <f t="shared" si="154"/>
        <v>-6.3225806451629146E-2</v>
      </c>
      <c r="I1986">
        <f t="shared" si="152"/>
        <v>44.410000000000004</v>
      </c>
      <c r="J1986">
        <f t="shared" si="153"/>
        <v>15.589999999999996</v>
      </c>
    </row>
    <row r="1987" spans="1:10">
      <c r="A1987" s="1">
        <v>0.68421296296296286</v>
      </c>
      <c r="B1987">
        <v>35.700000000000003</v>
      </c>
      <c r="C1987">
        <v>59</v>
      </c>
      <c r="D1987">
        <v>0</v>
      </c>
      <c r="E1987">
        <f t="shared" ref="E1987:E2050" si="155">0.16*D1987+63.09-2.69*EXP(-(32.53)*D1987)</f>
        <v>60.400000000000006</v>
      </c>
      <c r="F1987">
        <f t="shared" ref="F1987:F2050" si="156">C1987-E1987</f>
        <v>-1.4000000000000057</v>
      </c>
      <c r="G1987" t="s">
        <v>34</v>
      </c>
      <c r="H1987" s="2">
        <f t="shared" si="154"/>
        <v>-6.3225806451629146E-2</v>
      </c>
      <c r="I1987">
        <f t="shared" ref="I1987:I2050" si="157">0.73*D1987+46.09-1.68*EXP(-(0.0000044)*D1987)</f>
        <v>44.410000000000004</v>
      </c>
      <c r="J1987">
        <f t="shared" ref="J1987:J2050" si="158">C1987-I1987</f>
        <v>14.589999999999996</v>
      </c>
    </row>
    <row r="1988" spans="1:10">
      <c r="A1988" s="1">
        <v>0.68428240740740742</v>
      </c>
      <c r="B1988">
        <v>35.700000000000003</v>
      </c>
      <c r="C1988">
        <v>59</v>
      </c>
      <c r="D1988">
        <v>0</v>
      </c>
      <c r="E1988">
        <f t="shared" si="155"/>
        <v>60.400000000000006</v>
      </c>
      <c r="F1988">
        <f t="shared" si="156"/>
        <v>-1.4000000000000057</v>
      </c>
      <c r="G1988" t="s">
        <v>34</v>
      </c>
      <c r="H1988" s="2">
        <f t="shared" ref="H1988:H2051" si="159">AVERAGE(F:F)</f>
        <v>-6.3225806451629146E-2</v>
      </c>
      <c r="I1988">
        <f t="shared" si="157"/>
        <v>44.410000000000004</v>
      </c>
      <c r="J1988">
        <f t="shared" si="158"/>
        <v>14.589999999999996</v>
      </c>
    </row>
    <row r="1989" spans="1:10">
      <c r="A1989" s="1">
        <v>0.68435185185185177</v>
      </c>
      <c r="B1989">
        <v>35.700000000000003</v>
      </c>
      <c r="C1989">
        <v>59</v>
      </c>
      <c r="D1989">
        <v>0</v>
      </c>
      <c r="E1989">
        <f t="shared" si="155"/>
        <v>60.400000000000006</v>
      </c>
      <c r="F1989">
        <f t="shared" si="156"/>
        <v>-1.4000000000000057</v>
      </c>
      <c r="G1989" t="s">
        <v>34</v>
      </c>
      <c r="H1989" s="2">
        <f t="shared" si="159"/>
        <v>-6.3225806451629146E-2</v>
      </c>
      <c r="I1989">
        <f t="shared" si="157"/>
        <v>44.410000000000004</v>
      </c>
      <c r="J1989">
        <f t="shared" si="158"/>
        <v>14.589999999999996</v>
      </c>
    </row>
    <row r="1990" spans="1:10">
      <c r="A1990" s="1">
        <v>0.68442129629629633</v>
      </c>
      <c r="B1990">
        <v>35.700000000000003</v>
      </c>
      <c r="C1990">
        <v>59</v>
      </c>
      <c r="D1990">
        <v>0</v>
      </c>
      <c r="E1990">
        <f t="shared" si="155"/>
        <v>60.400000000000006</v>
      </c>
      <c r="F1990">
        <f t="shared" si="156"/>
        <v>-1.4000000000000057</v>
      </c>
      <c r="G1990" t="s">
        <v>34</v>
      </c>
      <c r="H1990" s="2">
        <f t="shared" si="159"/>
        <v>-6.3225806451629146E-2</v>
      </c>
      <c r="I1990">
        <f t="shared" si="157"/>
        <v>44.410000000000004</v>
      </c>
      <c r="J1990">
        <f t="shared" si="158"/>
        <v>14.589999999999996</v>
      </c>
    </row>
    <row r="1991" spans="1:10">
      <c r="A1991" s="1">
        <v>0.68449074074074068</v>
      </c>
      <c r="B1991">
        <v>35.700000000000003</v>
      </c>
      <c r="C1991">
        <v>59</v>
      </c>
      <c r="D1991">
        <v>3</v>
      </c>
      <c r="E1991">
        <f t="shared" si="155"/>
        <v>63.57</v>
      </c>
      <c r="F1991">
        <f t="shared" si="156"/>
        <v>-4.57</v>
      </c>
      <c r="G1991" t="s">
        <v>34</v>
      </c>
      <c r="H1991" s="2">
        <f t="shared" si="159"/>
        <v>-6.3225806451629146E-2</v>
      </c>
      <c r="I1991">
        <f t="shared" si="157"/>
        <v>46.600022175853638</v>
      </c>
      <c r="J1991">
        <f t="shared" si="158"/>
        <v>12.399977824146362</v>
      </c>
    </row>
    <row r="1992" spans="1:10">
      <c r="A1992" s="1">
        <v>0.68456018518518524</v>
      </c>
      <c r="B1992">
        <v>35.700000000000003</v>
      </c>
      <c r="C1992">
        <v>59</v>
      </c>
      <c r="D1992">
        <v>0</v>
      </c>
      <c r="E1992">
        <f t="shared" si="155"/>
        <v>60.400000000000006</v>
      </c>
      <c r="F1992">
        <f t="shared" si="156"/>
        <v>-1.4000000000000057</v>
      </c>
      <c r="G1992" t="s">
        <v>34</v>
      </c>
      <c r="H1992" s="2">
        <f t="shared" si="159"/>
        <v>-6.3225806451629146E-2</v>
      </c>
      <c r="I1992">
        <f t="shared" si="157"/>
        <v>44.410000000000004</v>
      </c>
      <c r="J1992">
        <f t="shared" si="158"/>
        <v>14.589999999999996</v>
      </c>
    </row>
    <row r="1993" spans="1:10">
      <c r="A1993" s="1">
        <v>0.68462962962962959</v>
      </c>
      <c r="B1993">
        <v>35.700000000000003</v>
      </c>
      <c r="C1993">
        <v>59</v>
      </c>
      <c r="D1993">
        <v>0</v>
      </c>
      <c r="E1993">
        <f t="shared" si="155"/>
        <v>60.400000000000006</v>
      </c>
      <c r="F1993">
        <f t="shared" si="156"/>
        <v>-1.4000000000000057</v>
      </c>
      <c r="G1993" t="s">
        <v>34</v>
      </c>
      <c r="H1993" s="2">
        <f t="shared" si="159"/>
        <v>-6.3225806451629146E-2</v>
      </c>
      <c r="I1993">
        <f t="shared" si="157"/>
        <v>44.410000000000004</v>
      </c>
      <c r="J1993">
        <f t="shared" si="158"/>
        <v>14.589999999999996</v>
      </c>
    </row>
    <row r="1994" spans="1:10">
      <c r="A1994" s="1">
        <v>0.68469907407407404</v>
      </c>
      <c r="B1994">
        <v>35.700000000000003</v>
      </c>
      <c r="C1994">
        <v>59</v>
      </c>
      <c r="D1994">
        <v>0</v>
      </c>
      <c r="E1994">
        <f t="shared" si="155"/>
        <v>60.400000000000006</v>
      </c>
      <c r="F1994">
        <f t="shared" si="156"/>
        <v>-1.4000000000000057</v>
      </c>
      <c r="G1994" t="s">
        <v>34</v>
      </c>
      <c r="H1994" s="2">
        <f t="shared" si="159"/>
        <v>-6.3225806451629146E-2</v>
      </c>
      <c r="I1994">
        <f t="shared" si="157"/>
        <v>44.410000000000004</v>
      </c>
      <c r="J1994">
        <f t="shared" si="158"/>
        <v>14.589999999999996</v>
      </c>
    </row>
    <row r="1995" spans="1:10">
      <c r="A1995" s="1">
        <v>0.6847685185185185</v>
      </c>
      <c r="B1995">
        <v>35.700000000000003</v>
      </c>
      <c r="C1995">
        <v>59</v>
      </c>
      <c r="D1995">
        <v>0</v>
      </c>
      <c r="E1995">
        <f t="shared" si="155"/>
        <v>60.400000000000006</v>
      </c>
      <c r="F1995">
        <f t="shared" si="156"/>
        <v>-1.4000000000000057</v>
      </c>
      <c r="G1995" t="s">
        <v>34</v>
      </c>
      <c r="H1995" s="2">
        <f t="shared" si="159"/>
        <v>-6.3225806451629146E-2</v>
      </c>
      <c r="I1995">
        <f t="shared" si="157"/>
        <v>44.410000000000004</v>
      </c>
      <c r="J1995">
        <f t="shared" si="158"/>
        <v>14.589999999999996</v>
      </c>
    </row>
    <row r="1996" spans="1:10">
      <c r="A1996" s="1">
        <v>0.68483796296296295</v>
      </c>
      <c r="B1996">
        <v>35.700000000000003</v>
      </c>
      <c r="C1996">
        <v>59</v>
      </c>
      <c r="D1996">
        <v>2</v>
      </c>
      <c r="E1996">
        <f t="shared" si="155"/>
        <v>63.410000000000004</v>
      </c>
      <c r="F1996">
        <f t="shared" si="156"/>
        <v>-4.4100000000000037</v>
      </c>
      <c r="G1996" t="s">
        <v>34</v>
      </c>
      <c r="H1996" s="2">
        <f t="shared" si="159"/>
        <v>-6.3225806451629146E-2</v>
      </c>
      <c r="I1996">
        <f t="shared" si="157"/>
        <v>45.870014783934955</v>
      </c>
      <c r="J1996">
        <f t="shared" si="158"/>
        <v>13.129985216065045</v>
      </c>
    </row>
    <row r="1997" spans="1:10">
      <c r="A1997" s="1">
        <v>0.68490740740740741</v>
      </c>
      <c r="B1997">
        <v>35.700000000000003</v>
      </c>
      <c r="C1997">
        <v>59</v>
      </c>
      <c r="D1997">
        <v>3</v>
      </c>
      <c r="E1997">
        <f t="shared" si="155"/>
        <v>63.57</v>
      </c>
      <c r="F1997">
        <f t="shared" si="156"/>
        <v>-4.57</v>
      </c>
      <c r="G1997" t="s">
        <v>34</v>
      </c>
      <c r="H1997" s="2">
        <f t="shared" si="159"/>
        <v>-6.3225806451629146E-2</v>
      </c>
      <c r="I1997">
        <f t="shared" si="157"/>
        <v>46.600022175853638</v>
      </c>
      <c r="J1997">
        <f t="shared" si="158"/>
        <v>12.399977824146362</v>
      </c>
    </row>
    <row r="1998" spans="1:10">
      <c r="A1998" s="1">
        <v>0.68497685185185186</v>
      </c>
      <c r="B1998">
        <v>35.6</v>
      </c>
      <c r="C1998">
        <v>59</v>
      </c>
      <c r="D1998">
        <v>0</v>
      </c>
      <c r="E1998">
        <f t="shared" si="155"/>
        <v>60.400000000000006</v>
      </c>
      <c r="F1998">
        <f t="shared" si="156"/>
        <v>-1.4000000000000057</v>
      </c>
      <c r="G1998" t="s">
        <v>34</v>
      </c>
      <c r="H1998" s="2">
        <f t="shared" si="159"/>
        <v>-6.3225806451629146E-2</v>
      </c>
      <c r="I1998">
        <f t="shared" si="157"/>
        <v>44.410000000000004</v>
      </c>
      <c r="J1998">
        <f t="shared" si="158"/>
        <v>14.589999999999996</v>
      </c>
    </row>
    <row r="1999" spans="1:10">
      <c r="A1999" s="1">
        <v>0.68504629629629632</v>
      </c>
      <c r="B1999">
        <v>35.6</v>
      </c>
      <c r="C1999">
        <v>59</v>
      </c>
      <c r="D1999">
        <v>0</v>
      </c>
      <c r="E1999">
        <f t="shared" si="155"/>
        <v>60.400000000000006</v>
      </c>
      <c r="F1999">
        <f t="shared" si="156"/>
        <v>-1.4000000000000057</v>
      </c>
      <c r="G1999" t="s">
        <v>34</v>
      </c>
      <c r="H1999" s="2">
        <f t="shared" si="159"/>
        <v>-6.3225806451629146E-2</v>
      </c>
      <c r="I1999">
        <f t="shared" si="157"/>
        <v>44.410000000000004</v>
      </c>
      <c r="J1999">
        <f t="shared" si="158"/>
        <v>14.589999999999996</v>
      </c>
    </row>
    <row r="2000" spans="1:10">
      <c r="A2000" s="1">
        <v>0.68511574074074078</v>
      </c>
      <c r="B2000">
        <v>35.6</v>
      </c>
      <c r="C2000">
        <v>59</v>
      </c>
      <c r="D2000">
        <v>0</v>
      </c>
      <c r="E2000">
        <f t="shared" si="155"/>
        <v>60.400000000000006</v>
      </c>
      <c r="F2000">
        <f t="shared" si="156"/>
        <v>-1.4000000000000057</v>
      </c>
      <c r="G2000" t="s">
        <v>34</v>
      </c>
      <c r="H2000" s="2">
        <f t="shared" si="159"/>
        <v>-6.3225806451629146E-2</v>
      </c>
      <c r="I2000">
        <f t="shared" si="157"/>
        <v>44.410000000000004</v>
      </c>
      <c r="J2000">
        <f t="shared" si="158"/>
        <v>14.589999999999996</v>
      </c>
    </row>
    <row r="2001" spans="1:10">
      <c r="A2001" s="1">
        <v>0.68518518518518512</v>
      </c>
      <c r="B2001">
        <v>35.6</v>
      </c>
      <c r="C2001">
        <v>59</v>
      </c>
      <c r="D2001">
        <v>2</v>
      </c>
      <c r="E2001">
        <f t="shared" si="155"/>
        <v>63.410000000000004</v>
      </c>
      <c r="F2001">
        <f t="shared" si="156"/>
        <v>-4.4100000000000037</v>
      </c>
      <c r="G2001" t="s">
        <v>34</v>
      </c>
      <c r="H2001" s="2">
        <f t="shared" si="159"/>
        <v>-6.3225806451629146E-2</v>
      </c>
      <c r="I2001">
        <f t="shared" si="157"/>
        <v>45.870014783934955</v>
      </c>
      <c r="J2001">
        <f t="shared" si="158"/>
        <v>13.129985216065045</v>
      </c>
    </row>
    <row r="2002" spans="1:10">
      <c r="A2002" s="1">
        <v>0.68525462962962969</v>
      </c>
      <c r="B2002">
        <v>35.700000000000003</v>
      </c>
      <c r="C2002">
        <v>59</v>
      </c>
      <c r="D2002">
        <v>0</v>
      </c>
      <c r="E2002">
        <f t="shared" si="155"/>
        <v>60.400000000000006</v>
      </c>
      <c r="F2002">
        <f t="shared" si="156"/>
        <v>-1.4000000000000057</v>
      </c>
      <c r="G2002" t="s">
        <v>34</v>
      </c>
      <c r="H2002" s="2">
        <f t="shared" si="159"/>
        <v>-6.3225806451629146E-2</v>
      </c>
      <c r="I2002">
        <f t="shared" si="157"/>
        <v>44.410000000000004</v>
      </c>
      <c r="J2002">
        <f t="shared" si="158"/>
        <v>14.589999999999996</v>
      </c>
    </row>
    <row r="2003" spans="1:10">
      <c r="A2003" s="1">
        <v>0.68532407407407403</v>
      </c>
      <c r="B2003">
        <v>35.6</v>
      </c>
      <c r="C2003">
        <v>59</v>
      </c>
      <c r="D2003">
        <v>0</v>
      </c>
      <c r="E2003">
        <f t="shared" si="155"/>
        <v>60.400000000000006</v>
      </c>
      <c r="F2003">
        <f t="shared" si="156"/>
        <v>-1.4000000000000057</v>
      </c>
      <c r="G2003" t="s">
        <v>34</v>
      </c>
      <c r="H2003" s="2">
        <f t="shared" si="159"/>
        <v>-6.3225806451629146E-2</v>
      </c>
      <c r="I2003">
        <f t="shared" si="157"/>
        <v>44.410000000000004</v>
      </c>
      <c r="J2003">
        <f t="shared" si="158"/>
        <v>14.589999999999996</v>
      </c>
    </row>
    <row r="2004" spans="1:10">
      <c r="A2004" s="1">
        <v>0.68546296296296294</v>
      </c>
      <c r="B2004">
        <v>35.700000000000003</v>
      </c>
      <c r="C2004">
        <v>59</v>
      </c>
      <c r="D2004">
        <v>0</v>
      </c>
      <c r="E2004">
        <f t="shared" si="155"/>
        <v>60.400000000000006</v>
      </c>
      <c r="F2004">
        <f t="shared" si="156"/>
        <v>-1.4000000000000057</v>
      </c>
      <c r="G2004" t="s">
        <v>34</v>
      </c>
      <c r="H2004" s="2">
        <f t="shared" si="159"/>
        <v>-6.3225806451629146E-2</v>
      </c>
      <c r="I2004">
        <f t="shared" si="157"/>
        <v>44.410000000000004</v>
      </c>
      <c r="J2004">
        <f t="shared" si="158"/>
        <v>14.589999999999996</v>
      </c>
    </row>
    <row r="2005" spans="1:10">
      <c r="A2005" s="1">
        <v>0.68553240740740751</v>
      </c>
      <c r="B2005">
        <v>35.700000000000003</v>
      </c>
      <c r="C2005">
        <v>59</v>
      </c>
      <c r="D2005">
        <v>5</v>
      </c>
      <c r="E2005">
        <f t="shared" si="155"/>
        <v>63.89</v>
      </c>
      <c r="F2005">
        <f t="shared" si="156"/>
        <v>-4.8900000000000006</v>
      </c>
      <c r="G2005" t="s">
        <v>34</v>
      </c>
      <c r="H2005" s="2">
        <f t="shared" si="159"/>
        <v>-6.3225806451629146E-2</v>
      </c>
      <c r="I2005">
        <f t="shared" si="157"/>
        <v>48.060036959593447</v>
      </c>
      <c r="J2005">
        <f t="shared" si="158"/>
        <v>10.939963040406553</v>
      </c>
    </row>
    <row r="2006" spans="1:10">
      <c r="A2006" s="1">
        <v>0.68560185185185185</v>
      </c>
      <c r="B2006">
        <v>35.700000000000003</v>
      </c>
      <c r="C2006">
        <v>59</v>
      </c>
      <c r="D2006">
        <v>3</v>
      </c>
      <c r="E2006">
        <f t="shared" si="155"/>
        <v>63.57</v>
      </c>
      <c r="F2006">
        <f t="shared" si="156"/>
        <v>-4.57</v>
      </c>
      <c r="G2006" t="s">
        <v>34</v>
      </c>
      <c r="H2006" s="2">
        <f t="shared" si="159"/>
        <v>-6.3225806451629146E-2</v>
      </c>
      <c r="I2006">
        <f t="shared" si="157"/>
        <v>46.600022175853638</v>
      </c>
      <c r="J2006">
        <f t="shared" si="158"/>
        <v>12.399977824146362</v>
      </c>
    </row>
    <row r="2007" spans="1:10">
      <c r="A2007" s="1">
        <v>0.6856712962962962</v>
      </c>
      <c r="B2007">
        <v>35.700000000000003</v>
      </c>
      <c r="C2007">
        <v>64</v>
      </c>
      <c r="D2007">
        <v>14</v>
      </c>
      <c r="E2007">
        <f t="shared" si="155"/>
        <v>65.33</v>
      </c>
      <c r="F2007">
        <f t="shared" si="156"/>
        <v>-1.3299999999999983</v>
      </c>
      <c r="G2007" t="s">
        <v>34</v>
      </c>
      <c r="H2007" s="2">
        <f t="shared" si="159"/>
        <v>-6.3225806451629146E-2</v>
      </c>
      <c r="I2007">
        <f t="shared" si="157"/>
        <v>54.630103484812636</v>
      </c>
      <c r="J2007">
        <f t="shared" si="158"/>
        <v>9.3698965151873637</v>
      </c>
    </row>
    <row r="2008" spans="1:10">
      <c r="A2008" s="1">
        <v>0.68574074074074076</v>
      </c>
      <c r="B2008">
        <v>35.700000000000003</v>
      </c>
      <c r="C2008">
        <v>63</v>
      </c>
      <c r="D2008">
        <v>0</v>
      </c>
      <c r="E2008">
        <f t="shared" si="155"/>
        <v>60.400000000000006</v>
      </c>
      <c r="F2008">
        <f t="shared" si="156"/>
        <v>2.5999999999999943</v>
      </c>
      <c r="G2008" t="s">
        <v>34</v>
      </c>
      <c r="H2008" s="2">
        <f t="shared" si="159"/>
        <v>-6.3225806451629146E-2</v>
      </c>
      <c r="I2008">
        <f t="shared" si="157"/>
        <v>44.410000000000004</v>
      </c>
      <c r="J2008">
        <f t="shared" si="158"/>
        <v>18.589999999999996</v>
      </c>
    </row>
    <row r="2009" spans="1:10">
      <c r="A2009" s="1">
        <v>0.68581018518518511</v>
      </c>
      <c r="B2009">
        <v>35.700000000000003</v>
      </c>
      <c r="C2009">
        <v>62</v>
      </c>
      <c r="D2009">
        <v>69</v>
      </c>
      <c r="E2009">
        <f t="shared" si="155"/>
        <v>74.13000000000001</v>
      </c>
      <c r="F2009">
        <f t="shared" si="156"/>
        <v>-12.13000000000001</v>
      </c>
      <c r="G2009" t="s">
        <v>34</v>
      </c>
      <c r="H2009" s="2">
        <f t="shared" si="159"/>
        <v>-6.3225806451629146E-2</v>
      </c>
      <c r="I2009">
        <f t="shared" si="157"/>
        <v>94.780509970582557</v>
      </c>
      <c r="J2009">
        <f t="shared" si="158"/>
        <v>-32.780509970582557</v>
      </c>
    </row>
    <row r="2010" spans="1:10">
      <c r="A2010" s="1">
        <v>0.68587962962962967</v>
      </c>
      <c r="B2010">
        <v>35.700000000000003</v>
      </c>
      <c r="C2010">
        <v>61</v>
      </c>
      <c r="D2010">
        <v>5</v>
      </c>
      <c r="E2010">
        <f t="shared" si="155"/>
        <v>63.89</v>
      </c>
      <c r="F2010">
        <f t="shared" si="156"/>
        <v>-2.8900000000000006</v>
      </c>
      <c r="G2010" t="s">
        <v>34</v>
      </c>
      <c r="H2010" s="2">
        <f t="shared" si="159"/>
        <v>-6.3225806451629146E-2</v>
      </c>
      <c r="I2010">
        <f t="shared" si="157"/>
        <v>48.060036959593447</v>
      </c>
      <c r="J2010">
        <f t="shared" si="158"/>
        <v>12.939963040406553</v>
      </c>
    </row>
    <row r="2011" spans="1:10">
      <c r="A2011" s="1">
        <v>0.68594907407407402</v>
      </c>
      <c r="B2011">
        <v>35.700000000000003</v>
      </c>
      <c r="C2011">
        <v>61</v>
      </c>
      <c r="D2011">
        <v>0</v>
      </c>
      <c r="E2011">
        <f t="shared" si="155"/>
        <v>60.400000000000006</v>
      </c>
      <c r="F2011">
        <f t="shared" si="156"/>
        <v>0.59999999999999432</v>
      </c>
      <c r="G2011" t="s">
        <v>34</v>
      </c>
      <c r="H2011" s="2">
        <f t="shared" si="159"/>
        <v>-6.3225806451629146E-2</v>
      </c>
      <c r="I2011">
        <f t="shared" si="157"/>
        <v>44.410000000000004</v>
      </c>
      <c r="J2011">
        <f t="shared" si="158"/>
        <v>16.589999999999996</v>
      </c>
    </row>
    <row r="2012" spans="1:10">
      <c r="A2012" s="1">
        <v>0.68601851851851858</v>
      </c>
      <c r="B2012">
        <v>35.700000000000003</v>
      </c>
      <c r="C2012">
        <v>60</v>
      </c>
      <c r="D2012">
        <v>0</v>
      </c>
      <c r="E2012">
        <f t="shared" si="155"/>
        <v>60.400000000000006</v>
      </c>
      <c r="F2012">
        <f t="shared" si="156"/>
        <v>-0.40000000000000568</v>
      </c>
      <c r="G2012" t="s">
        <v>34</v>
      </c>
      <c r="H2012" s="2">
        <f t="shared" si="159"/>
        <v>-6.3225806451629146E-2</v>
      </c>
      <c r="I2012">
        <f t="shared" si="157"/>
        <v>44.410000000000004</v>
      </c>
      <c r="J2012">
        <f t="shared" si="158"/>
        <v>15.589999999999996</v>
      </c>
    </row>
    <row r="2013" spans="1:10">
      <c r="A2013" s="1">
        <v>0.68608796296296293</v>
      </c>
      <c r="B2013">
        <v>35.700000000000003</v>
      </c>
      <c r="C2013">
        <v>61</v>
      </c>
      <c r="D2013">
        <v>17</v>
      </c>
      <c r="E2013">
        <f t="shared" si="155"/>
        <v>65.81</v>
      </c>
      <c r="F2013">
        <f t="shared" si="156"/>
        <v>-4.8100000000000023</v>
      </c>
      <c r="G2013" t="s">
        <v>34</v>
      </c>
      <c r="H2013" s="2">
        <f t="shared" si="159"/>
        <v>-6.3225806451629146E-2</v>
      </c>
      <c r="I2013">
        <f t="shared" si="157"/>
        <v>56.820125659300281</v>
      </c>
      <c r="J2013">
        <f t="shared" si="158"/>
        <v>4.179874340699719</v>
      </c>
    </row>
    <row r="2014" spans="1:10">
      <c r="A2014" s="1">
        <v>0.68615740740740738</v>
      </c>
      <c r="B2014">
        <v>35.700000000000003</v>
      </c>
      <c r="C2014">
        <v>60</v>
      </c>
      <c r="D2014">
        <v>0</v>
      </c>
      <c r="E2014">
        <f t="shared" si="155"/>
        <v>60.400000000000006</v>
      </c>
      <c r="F2014">
        <f t="shared" si="156"/>
        <v>-0.40000000000000568</v>
      </c>
      <c r="G2014" t="s">
        <v>34</v>
      </c>
      <c r="H2014" s="2">
        <f t="shared" si="159"/>
        <v>-6.3225806451629146E-2</v>
      </c>
      <c r="I2014">
        <f t="shared" si="157"/>
        <v>44.410000000000004</v>
      </c>
      <c r="J2014">
        <f t="shared" si="158"/>
        <v>15.589999999999996</v>
      </c>
    </row>
    <row r="2015" spans="1:10">
      <c r="A2015" s="1">
        <v>0.68622685185185184</v>
      </c>
      <c r="B2015">
        <v>35.700000000000003</v>
      </c>
      <c r="C2015">
        <v>59</v>
      </c>
      <c r="D2015">
        <v>5</v>
      </c>
      <c r="E2015">
        <f t="shared" si="155"/>
        <v>63.89</v>
      </c>
      <c r="F2015">
        <f t="shared" si="156"/>
        <v>-4.8900000000000006</v>
      </c>
      <c r="G2015" t="s">
        <v>34</v>
      </c>
      <c r="H2015" s="2">
        <f t="shared" si="159"/>
        <v>-6.3225806451629146E-2</v>
      </c>
      <c r="I2015">
        <f t="shared" si="157"/>
        <v>48.060036959593447</v>
      </c>
      <c r="J2015">
        <f t="shared" si="158"/>
        <v>10.939963040406553</v>
      </c>
    </row>
    <row r="2016" spans="1:10">
      <c r="A2016" s="1">
        <v>0.68629629629629629</v>
      </c>
      <c r="B2016">
        <v>35.700000000000003</v>
      </c>
      <c r="C2016">
        <v>59</v>
      </c>
      <c r="D2016">
        <v>0</v>
      </c>
      <c r="E2016">
        <f t="shared" si="155"/>
        <v>60.400000000000006</v>
      </c>
      <c r="F2016">
        <f t="shared" si="156"/>
        <v>-1.4000000000000057</v>
      </c>
      <c r="G2016" t="s">
        <v>34</v>
      </c>
      <c r="H2016" s="2">
        <f t="shared" si="159"/>
        <v>-6.3225806451629146E-2</v>
      </c>
      <c r="I2016">
        <f t="shared" si="157"/>
        <v>44.410000000000004</v>
      </c>
      <c r="J2016">
        <f t="shared" si="158"/>
        <v>14.589999999999996</v>
      </c>
    </row>
    <row r="2017" spans="1:10">
      <c r="A2017" s="1">
        <v>0.68636574074074075</v>
      </c>
      <c r="B2017">
        <v>35.700000000000003</v>
      </c>
      <c r="C2017">
        <v>59</v>
      </c>
      <c r="D2017">
        <v>0</v>
      </c>
      <c r="E2017">
        <f t="shared" si="155"/>
        <v>60.400000000000006</v>
      </c>
      <c r="F2017">
        <f t="shared" si="156"/>
        <v>-1.4000000000000057</v>
      </c>
      <c r="G2017" t="s">
        <v>34</v>
      </c>
      <c r="H2017" s="2">
        <f t="shared" si="159"/>
        <v>-6.3225806451629146E-2</v>
      </c>
      <c r="I2017">
        <f t="shared" si="157"/>
        <v>44.410000000000004</v>
      </c>
      <c r="J2017">
        <f t="shared" si="158"/>
        <v>14.589999999999996</v>
      </c>
    </row>
    <row r="2018" spans="1:10">
      <c r="A2018" s="1">
        <v>0.6864351851851852</v>
      </c>
      <c r="B2018">
        <v>35.700000000000003</v>
      </c>
      <c r="C2018">
        <v>59</v>
      </c>
      <c r="D2018">
        <v>0</v>
      </c>
      <c r="E2018">
        <f t="shared" si="155"/>
        <v>60.400000000000006</v>
      </c>
      <c r="F2018">
        <f t="shared" si="156"/>
        <v>-1.4000000000000057</v>
      </c>
      <c r="G2018" t="s">
        <v>34</v>
      </c>
      <c r="H2018" s="2">
        <f t="shared" si="159"/>
        <v>-6.3225806451629146E-2</v>
      </c>
      <c r="I2018">
        <f t="shared" si="157"/>
        <v>44.410000000000004</v>
      </c>
      <c r="J2018">
        <f t="shared" si="158"/>
        <v>14.589999999999996</v>
      </c>
    </row>
    <row r="2019" spans="1:10">
      <c r="A2019" s="1">
        <v>0.68650462962962966</v>
      </c>
      <c r="B2019">
        <v>35.700000000000003</v>
      </c>
      <c r="C2019">
        <v>59</v>
      </c>
      <c r="D2019">
        <v>0</v>
      </c>
      <c r="E2019">
        <f t="shared" si="155"/>
        <v>60.400000000000006</v>
      </c>
      <c r="F2019">
        <f t="shared" si="156"/>
        <v>-1.4000000000000057</v>
      </c>
      <c r="G2019" t="s">
        <v>34</v>
      </c>
      <c r="H2019" s="2">
        <f t="shared" si="159"/>
        <v>-6.3225806451629146E-2</v>
      </c>
      <c r="I2019">
        <f t="shared" si="157"/>
        <v>44.410000000000004</v>
      </c>
      <c r="J2019">
        <f t="shared" si="158"/>
        <v>14.589999999999996</v>
      </c>
    </row>
    <row r="2020" spans="1:10">
      <c r="A2020" s="1">
        <v>0.68657407407407411</v>
      </c>
      <c r="B2020">
        <v>35.700000000000003</v>
      </c>
      <c r="C2020">
        <v>60</v>
      </c>
      <c r="D2020">
        <v>6</v>
      </c>
      <c r="E2020">
        <f t="shared" si="155"/>
        <v>64.05</v>
      </c>
      <c r="F2020">
        <f t="shared" si="156"/>
        <v>-4.0499999999999972</v>
      </c>
      <c r="G2020" t="s">
        <v>34</v>
      </c>
      <c r="H2020" s="2">
        <f t="shared" si="159"/>
        <v>-6.3225806451629146E-2</v>
      </c>
      <c r="I2020">
        <f t="shared" si="157"/>
        <v>48.790044351414565</v>
      </c>
      <c r="J2020">
        <f t="shared" si="158"/>
        <v>11.209955648585435</v>
      </c>
    </row>
    <row r="2021" spans="1:10">
      <c r="A2021" s="1">
        <v>0.68671296296296302</v>
      </c>
      <c r="B2021">
        <v>35.700000000000003</v>
      </c>
      <c r="C2021">
        <v>62</v>
      </c>
      <c r="D2021">
        <v>0</v>
      </c>
      <c r="E2021">
        <f t="shared" si="155"/>
        <v>60.400000000000006</v>
      </c>
      <c r="F2021">
        <f t="shared" si="156"/>
        <v>1.5999999999999943</v>
      </c>
      <c r="G2021" t="s">
        <v>34</v>
      </c>
      <c r="H2021" s="2">
        <f t="shared" si="159"/>
        <v>-6.3225806451629146E-2</v>
      </c>
      <c r="I2021">
        <f t="shared" si="157"/>
        <v>44.410000000000004</v>
      </c>
      <c r="J2021">
        <f t="shared" si="158"/>
        <v>17.589999999999996</v>
      </c>
    </row>
    <row r="2022" spans="1:10">
      <c r="A2022" s="1">
        <v>0.68678240740740737</v>
      </c>
      <c r="B2022">
        <v>35.700000000000003</v>
      </c>
      <c r="C2022">
        <v>61</v>
      </c>
      <c r="D2022">
        <v>0</v>
      </c>
      <c r="E2022">
        <f t="shared" si="155"/>
        <v>60.400000000000006</v>
      </c>
      <c r="F2022">
        <f t="shared" si="156"/>
        <v>0.59999999999999432</v>
      </c>
      <c r="G2022" t="s">
        <v>34</v>
      </c>
      <c r="H2022" s="2">
        <f t="shared" si="159"/>
        <v>-6.3225806451629146E-2</v>
      </c>
      <c r="I2022">
        <f t="shared" si="157"/>
        <v>44.410000000000004</v>
      </c>
      <c r="J2022">
        <f t="shared" si="158"/>
        <v>16.589999999999996</v>
      </c>
    </row>
    <row r="2023" spans="1:10">
      <c r="A2023" s="1">
        <v>0.68685185185185194</v>
      </c>
      <c r="B2023">
        <v>35.700000000000003</v>
      </c>
      <c r="C2023">
        <v>61</v>
      </c>
      <c r="D2023">
        <v>0</v>
      </c>
      <c r="E2023">
        <f t="shared" si="155"/>
        <v>60.400000000000006</v>
      </c>
      <c r="F2023">
        <f t="shared" si="156"/>
        <v>0.59999999999999432</v>
      </c>
      <c r="G2023" t="s">
        <v>34</v>
      </c>
      <c r="H2023" s="2">
        <f t="shared" si="159"/>
        <v>-6.3225806451629146E-2</v>
      </c>
      <c r="I2023">
        <f t="shared" si="157"/>
        <v>44.410000000000004</v>
      </c>
      <c r="J2023">
        <f t="shared" si="158"/>
        <v>16.589999999999996</v>
      </c>
    </row>
    <row r="2024" spans="1:10">
      <c r="A2024" s="1">
        <v>0.68692129629629628</v>
      </c>
      <c r="B2024">
        <v>35.700000000000003</v>
      </c>
      <c r="C2024">
        <v>60</v>
      </c>
      <c r="D2024">
        <v>8</v>
      </c>
      <c r="E2024">
        <f t="shared" si="155"/>
        <v>64.37</v>
      </c>
      <c r="F2024">
        <f t="shared" si="156"/>
        <v>-4.3700000000000045</v>
      </c>
      <c r="G2024" t="s">
        <v>34</v>
      </c>
      <c r="H2024" s="2">
        <f t="shared" si="159"/>
        <v>-6.3225806451629146E-2</v>
      </c>
      <c r="I2024">
        <f t="shared" si="157"/>
        <v>50.250059134959223</v>
      </c>
      <c r="J2024">
        <f t="shared" si="158"/>
        <v>9.7499408650407773</v>
      </c>
    </row>
    <row r="2025" spans="1:10">
      <c r="A2025" s="1">
        <v>0.68699074074074085</v>
      </c>
      <c r="B2025">
        <v>35.700000000000003</v>
      </c>
      <c r="C2025">
        <v>59</v>
      </c>
      <c r="D2025">
        <v>0</v>
      </c>
      <c r="E2025">
        <f t="shared" si="155"/>
        <v>60.400000000000006</v>
      </c>
      <c r="F2025">
        <f t="shared" si="156"/>
        <v>-1.4000000000000057</v>
      </c>
      <c r="G2025" t="s">
        <v>34</v>
      </c>
      <c r="H2025" s="2">
        <f t="shared" si="159"/>
        <v>-6.3225806451629146E-2</v>
      </c>
      <c r="I2025">
        <f t="shared" si="157"/>
        <v>44.410000000000004</v>
      </c>
      <c r="J2025">
        <f t="shared" si="158"/>
        <v>14.589999999999996</v>
      </c>
    </row>
    <row r="2026" spans="1:10">
      <c r="A2026" s="1">
        <v>0.68706018518518519</v>
      </c>
      <c r="B2026">
        <v>35.700000000000003</v>
      </c>
      <c r="C2026">
        <v>59</v>
      </c>
      <c r="D2026">
        <v>0</v>
      </c>
      <c r="E2026">
        <f t="shared" si="155"/>
        <v>60.400000000000006</v>
      </c>
      <c r="F2026">
        <f t="shared" si="156"/>
        <v>-1.4000000000000057</v>
      </c>
      <c r="G2026" t="s">
        <v>34</v>
      </c>
      <c r="H2026" s="2">
        <f t="shared" si="159"/>
        <v>-6.3225806451629146E-2</v>
      </c>
      <c r="I2026">
        <f t="shared" si="157"/>
        <v>44.410000000000004</v>
      </c>
      <c r="J2026">
        <f t="shared" si="158"/>
        <v>14.589999999999996</v>
      </c>
    </row>
    <row r="2027" spans="1:10">
      <c r="A2027" s="1">
        <v>0.68712962962962953</v>
      </c>
      <c r="B2027">
        <v>35.700000000000003</v>
      </c>
      <c r="C2027">
        <v>59</v>
      </c>
      <c r="D2027">
        <v>0</v>
      </c>
      <c r="E2027">
        <f t="shared" si="155"/>
        <v>60.400000000000006</v>
      </c>
      <c r="F2027">
        <f t="shared" si="156"/>
        <v>-1.4000000000000057</v>
      </c>
      <c r="G2027" t="s">
        <v>34</v>
      </c>
      <c r="H2027" s="2">
        <f t="shared" si="159"/>
        <v>-6.3225806451629146E-2</v>
      </c>
      <c r="I2027">
        <f t="shared" si="157"/>
        <v>44.410000000000004</v>
      </c>
      <c r="J2027">
        <f t="shared" si="158"/>
        <v>14.589999999999996</v>
      </c>
    </row>
    <row r="2028" spans="1:10">
      <c r="A2028" s="1">
        <v>0.6871990740740741</v>
      </c>
      <c r="B2028">
        <v>35.700000000000003</v>
      </c>
      <c r="C2028">
        <v>59</v>
      </c>
      <c r="D2028">
        <v>6</v>
      </c>
      <c r="E2028">
        <f t="shared" si="155"/>
        <v>64.05</v>
      </c>
      <c r="F2028">
        <f t="shared" si="156"/>
        <v>-5.0499999999999972</v>
      </c>
      <c r="G2028" t="s">
        <v>34</v>
      </c>
      <c r="H2028" s="2">
        <f t="shared" si="159"/>
        <v>-6.3225806451629146E-2</v>
      </c>
      <c r="I2028">
        <f t="shared" si="157"/>
        <v>48.790044351414565</v>
      </c>
      <c r="J2028">
        <f t="shared" si="158"/>
        <v>10.209955648585435</v>
      </c>
    </row>
    <row r="2029" spans="1:10">
      <c r="A2029" s="1">
        <v>0.68726851851851845</v>
      </c>
      <c r="B2029">
        <v>35.700000000000003</v>
      </c>
      <c r="C2029">
        <v>59</v>
      </c>
      <c r="D2029">
        <v>9</v>
      </c>
      <c r="E2029">
        <f t="shared" si="155"/>
        <v>64.53</v>
      </c>
      <c r="F2029">
        <f t="shared" si="156"/>
        <v>-5.5300000000000011</v>
      </c>
      <c r="G2029" t="s">
        <v>34</v>
      </c>
      <c r="H2029" s="2">
        <f t="shared" si="159"/>
        <v>-6.3225806451629146E-2</v>
      </c>
      <c r="I2029">
        <f t="shared" si="157"/>
        <v>50.980066526682769</v>
      </c>
      <c r="J2029">
        <f t="shared" si="158"/>
        <v>8.0199334733172307</v>
      </c>
    </row>
    <row r="2030" spans="1:10">
      <c r="A2030" s="1">
        <v>0.68733796296296301</v>
      </c>
      <c r="B2030">
        <v>35.700000000000003</v>
      </c>
      <c r="C2030">
        <v>59</v>
      </c>
      <c r="D2030">
        <v>0</v>
      </c>
      <c r="E2030">
        <f t="shared" si="155"/>
        <v>60.400000000000006</v>
      </c>
      <c r="F2030">
        <f t="shared" si="156"/>
        <v>-1.4000000000000057</v>
      </c>
      <c r="G2030" t="s">
        <v>34</v>
      </c>
      <c r="H2030" s="2">
        <f t="shared" si="159"/>
        <v>-6.3225806451629146E-2</v>
      </c>
      <c r="I2030">
        <f t="shared" si="157"/>
        <v>44.410000000000004</v>
      </c>
      <c r="J2030">
        <f t="shared" si="158"/>
        <v>14.589999999999996</v>
      </c>
    </row>
    <row r="2031" spans="1:10">
      <c r="A2031" s="1">
        <v>0.68740740740740736</v>
      </c>
      <c r="B2031">
        <v>35.6</v>
      </c>
      <c r="C2031">
        <v>59</v>
      </c>
      <c r="D2031">
        <v>0</v>
      </c>
      <c r="E2031">
        <f t="shared" si="155"/>
        <v>60.400000000000006</v>
      </c>
      <c r="F2031">
        <f t="shared" si="156"/>
        <v>-1.4000000000000057</v>
      </c>
      <c r="G2031" t="s">
        <v>34</v>
      </c>
      <c r="H2031" s="2">
        <f t="shared" si="159"/>
        <v>-6.3225806451629146E-2</v>
      </c>
      <c r="I2031">
        <f t="shared" si="157"/>
        <v>44.410000000000004</v>
      </c>
      <c r="J2031">
        <f t="shared" si="158"/>
        <v>14.589999999999996</v>
      </c>
    </row>
    <row r="2032" spans="1:10">
      <c r="A2032" s="1">
        <v>0.68747685185185192</v>
      </c>
      <c r="B2032">
        <v>35.6</v>
      </c>
      <c r="C2032">
        <v>59</v>
      </c>
      <c r="D2032">
        <v>0</v>
      </c>
      <c r="E2032">
        <f t="shared" si="155"/>
        <v>60.400000000000006</v>
      </c>
      <c r="F2032">
        <f t="shared" si="156"/>
        <v>-1.4000000000000057</v>
      </c>
      <c r="G2032" t="s">
        <v>34</v>
      </c>
      <c r="H2032" s="2">
        <f t="shared" si="159"/>
        <v>-6.3225806451629146E-2</v>
      </c>
      <c r="I2032">
        <f t="shared" si="157"/>
        <v>44.410000000000004</v>
      </c>
      <c r="J2032">
        <f t="shared" si="158"/>
        <v>14.589999999999996</v>
      </c>
    </row>
    <row r="2033" spans="1:10">
      <c r="A2033" s="1">
        <v>0.68754629629629627</v>
      </c>
      <c r="B2033">
        <v>35.700000000000003</v>
      </c>
      <c r="C2033">
        <v>62</v>
      </c>
      <c r="D2033">
        <v>0</v>
      </c>
      <c r="E2033">
        <f t="shared" si="155"/>
        <v>60.400000000000006</v>
      </c>
      <c r="F2033">
        <f t="shared" si="156"/>
        <v>1.5999999999999943</v>
      </c>
      <c r="G2033" t="s">
        <v>34</v>
      </c>
      <c r="H2033" s="2">
        <f t="shared" si="159"/>
        <v>-6.3225806451629146E-2</v>
      </c>
      <c r="I2033">
        <f t="shared" si="157"/>
        <v>44.410000000000004</v>
      </c>
      <c r="J2033">
        <f t="shared" si="158"/>
        <v>17.589999999999996</v>
      </c>
    </row>
    <row r="2034" spans="1:10">
      <c r="A2034" s="1">
        <v>0.68761574074074072</v>
      </c>
      <c r="B2034">
        <v>35.700000000000003</v>
      </c>
      <c r="C2034">
        <v>61</v>
      </c>
      <c r="D2034">
        <v>0</v>
      </c>
      <c r="E2034">
        <f t="shared" si="155"/>
        <v>60.400000000000006</v>
      </c>
      <c r="F2034">
        <f t="shared" si="156"/>
        <v>0.59999999999999432</v>
      </c>
      <c r="G2034" t="s">
        <v>34</v>
      </c>
      <c r="H2034" s="2">
        <f t="shared" si="159"/>
        <v>-6.3225806451629146E-2</v>
      </c>
      <c r="I2034">
        <f t="shared" si="157"/>
        <v>44.410000000000004</v>
      </c>
      <c r="J2034">
        <f t="shared" si="158"/>
        <v>16.589999999999996</v>
      </c>
    </row>
    <row r="2035" spans="1:10">
      <c r="A2035" s="1">
        <v>0.68768518518518518</v>
      </c>
      <c r="B2035">
        <v>35.700000000000003</v>
      </c>
      <c r="C2035">
        <v>60</v>
      </c>
      <c r="D2035">
        <v>22</v>
      </c>
      <c r="E2035">
        <f t="shared" si="155"/>
        <v>66.61</v>
      </c>
      <c r="F2035">
        <f t="shared" si="156"/>
        <v>-6.6099999999999994</v>
      </c>
      <c r="G2035" t="s">
        <v>34</v>
      </c>
      <c r="H2035" s="2">
        <f t="shared" si="159"/>
        <v>-6.3225806451629146E-2</v>
      </c>
      <c r="I2035">
        <f t="shared" si="157"/>
        <v>60.470162616129258</v>
      </c>
      <c r="J2035">
        <f t="shared" si="158"/>
        <v>-0.47016261612925803</v>
      </c>
    </row>
    <row r="2036" spans="1:10">
      <c r="A2036" s="1">
        <v>0.68775462962962963</v>
      </c>
      <c r="B2036">
        <v>35.700000000000003</v>
      </c>
      <c r="C2036">
        <v>60</v>
      </c>
      <c r="D2036">
        <v>0</v>
      </c>
      <c r="E2036">
        <f t="shared" si="155"/>
        <v>60.400000000000006</v>
      </c>
      <c r="F2036">
        <f t="shared" si="156"/>
        <v>-0.40000000000000568</v>
      </c>
      <c r="G2036" t="s">
        <v>34</v>
      </c>
      <c r="H2036" s="2">
        <f t="shared" si="159"/>
        <v>-6.3225806451629146E-2</v>
      </c>
      <c r="I2036">
        <f t="shared" si="157"/>
        <v>44.410000000000004</v>
      </c>
      <c r="J2036">
        <f t="shared" si="158"/>
        <v>15.589999999999996</v>
      </c>
    </row>
    <row r="2037" spans="1:10">
      <c r="A2037" s="1">
        <v>0.68782407407407409</v>
      </c>
      <c r="B2037">
        <v>35.700000000000003</v>
      </c>
      <c r="C2037">
        <v>59</v>
      </c>
      <c r="D2037">
        <v>2</v>
      </c>
      <c r="E2037">
        <f t="shared" si="155"/>
        <v>63.410000000000004</v>
      </c>
      <c r="F2037">
        <f t="shared" si="156"/>
        <v>-4.4100000000000037</v>
      </c>
      <c r="G2037" t="s">
        <v>34</v>
      </c>
      <c r="H2037" s="2">
        <f t="shared" si="159"/>
        <v>-6.3225806451629146E-2</v>
      </c>
      <c r="I2037">
        <f t="shared" si="157"/>
        <v>45.870014783934955</v>
      </c>
      <c r="J2037">
        <f t="shared" si="158"/>
        <v>13.129985216065045</v>
      </c>
    </row>
    <row r="2038" spans="1:10">
      <c r="A2038" s="1">
        <v>0.68789351851851854</v>
      </c>
      <c r="B2038">
        <v>35.700000000000003</v>
      </c>
      <c r="C2038">
        <v>59</v>
      </c>
      <c r="D2038">
        <v>0</v>
      </c>
      <c r="E2038">
        <f t="shared" si="155"/>
        <v>60.400000000000006</v>
      </c>
      <c r="F2038">
        <f t="shared" si="156"/>
        <v>-1.4000000000000057</v>
      </c>
      <c r="G2038" t="s">
        <v>34</v>
      </c>
      <c r="H2038" s="2">
        <f t="shared" si="159"/>
        <v>-6.3225806451629146E-2</v>
      </c>
      <c r="I2038">
        <f t="shared" si="157"/>
        <v>44.410000000000004</v>
      </c>
      <c r="J2038">
        <f t="shared" si="158"/>
        <v>14.589999999999996</v>
      </c>
    </row>
    <row r="2039" spans="1:10">
      <c r="A2039" s="1">
        <v>0.687962962962963</v>
      </c>
      <c r="B2039">
        <v>35.700000000000003</v>
      </c>
      <c r="C2039">
        <v>59</v>
      </c>
      <c r="D2039">
        <v>5</v>
      </c>
      <c r="E2039">
        <f t="shared" si="155"/>
        <v>63.89</v>
      </c>
      <c r="F2039">
        <f t="shared" si="156"/>
        <v>-4.8900000000000006</v>
      </c>
      <c r="G2039" t="s">
        <v>34</v>
      </c>
      <c r="H2039" s="2">
        <f t="shared" si="159"/>
        <v>-6.3225806451629146E-2</v>
      </c>
      <c r="I2039">
        <f t="shared" si="157"/>
        <v>48.060036959593447</v>
      </c>
      <c r="J2039">
        <f t="shared" si="158"/>
        <v>10.939963040406553</v>
      </c>
    </row>
    <row r="2040" spans="1:10">
      <c r="A2040" s="1">
        <v>0.68803240740740745</v>
      </c>
      <c r="B2040">
        <v>35.700000000000003</v>
      </c>
      <c r="C2040">
        <v>59</v>
      </c>
      <c r="D2040">
        <v>0</v>
      </c>
      <c r="E2040">
        <f t="shared" si="155"/>
        <v>60.400000000000006</v>
      </c>
      <c r="F2040">
        <f t="shared" si="156"/>
        <v>-1.4000000000000057</v>
      </c>
      <c r="G2040" t="s">
        <v>34</v>
      </c>
      <c r="H2040" s="2">
        <f t="shared" si="159"/>
        <v>-6.3225806451629146E-2</v>
      </c>
      <c r="I2040">
        <f t="shared" si="157"/>
        <v>44.410000000000004</v>
      </c>
      <c r="J2040">
        <f t="shared" si="158"/>
        <v>14.589999999999996</v>
      </c>
    </row>
    <row r="2041" spans="1:10">
      <c r="A2041" s="1">
        <v>0.6881018518518518</v>
      </c>
      <c r="B2041">
        <v>35.700000000000003</v>
      </c>
      <c r="C2041">
        <v>58</v>
      </c>
      <c r="D2041">
        <v>0</v>
      </c>
      <c r="E2041">
        <f t="shared" si="155"/>
        <v>60.400000000000006</v>
      </c>
      <c r="F2041">
        <f t="shared" si="156"/>
        <v>-2.4000000000000057</v>
      </c>
      <c r="G2041" t="s">
        <v>34</v>
      </c>
      <c r="H2041" s="2">
        <f t="shared" si="159"/>
        <v>-6.3225806451629146E-2</v>
      </c>
      <c r="I2041">
        <f t="shared" si="157"/>
        <v>44.410000000000004</v>
      </c>
      <c r="J2041">
        <f t="shared" si="158"/>
        <v>13.589999999999996</v>
      </c>
    </row>
    <row r="2042" spans="1:10">
      <c r="A2042" s="1">
        <v>0.68817129629629636</v>
      </c>
      <c r="B2042">
        <v>35.700000000000003</v>
      </c>
      <c r="C2042">
        <v>59</v>
      </c>
      <c r="D2042">
        <v>0</v>
      </c>
      <c r="E2042">
        <f t="shared" si="155"/>
        <v>60.400000000000006</v>
      </c>
      <c r="F2042">
        <f t="shared" si="156"/>
        <v>-1.4000000000000057</v>
      </c>
      <c r="G2042" t="s">
        <v>34</v>
      </c>
      <c r="H2042" s="2">
        <f t="shared" si="159"/>
        <v>-6.3225806451629146E-2</v>
      </c>
      <c r="I2042">
        <f t="shared" si="157"/>
        <v>44.410000000000004</v>
      </c>
      <c r="J2042">
        <f t="shared" si="158"/>
        <v>14.589999999999996</v>
      </c>
    </row>
    <row r="2043" spans="1:10">
      <c r="A2043" s="1">
        <v>0.68824074074074071</v>
      </c>
      <c r="B2043">
        <v>35.700000000000003</v>
      </c>
      <c r="C2043">
        <v>61</v>
      </c>
      <c r="D2043">
        <v>0</v>
      </c>
      <c r="E2043">
        <f t="shared" si="155"/>
        <v>60.400000000000006</v>
      </c>
      <c r="F2043">
        <f t="shared" si="156"/>
        <v>0.59999999999999432</v>
      </c>
      <c r="G2043" t="s">
        <v>34</v>
      </c>
      <c r="H2043" s="2">
        <f t="shared" si="159"/>
        <v>-6.3225806451629146E-2</v>
      </c>
      <c r="I2043">
        <f t="shared" si="157"/>
        <v>44.410000000000004</v>
      </c>
      <c r="J2043">
        <f t="shared" si="158"/>
        <v>16.589999999999996</v>
      </c>
    </row>
    <row r="2044" spans="1:10">
      <c r="A2044" s="1">
        <v>0.68831018518518527</v>
      </c>
      <c r="B2044">
        <v>35.700000000000003</v>
      </c>
      <c r="C2044">
        <v>61</v>
      </c>
      <c r="D2044">
        <v>5</v>
      </c>
      <c r="E2044">
        <f t="shared" si="155"/>
        <v>63.89</v>
      </c>
      <c r="F2044">
        <f t="shared" si="156"/>
        <v>-2.8900000000000006</v>
      </c>
      <c r="G2044" t="s">
        <v>34</v>
      </c>
      <c r="H2044" s="2">
        <f t="shared" si="159"/>
        <v>-6.3225806451629146E-2</v>
      </c>
      <c r="I2044">
        <f t="shared" si="157"/>
        <v>48.060036959593447</v>
      </c>
      <c r="J2044">
        <f t="shared" si="158"/>
        <v>12.939963040406553</v>
      </c>
    </row>
    <row r="2045" spans="1:10">
      <c r="A2045" s="1">
        <v>0.68837962962962962</v>
      </c>
      <c r="B2045">
        <v>35.6</v>
      </c>
      <c r="C2045">
        <v>60</v>
      </c>
      <c r="D2045">
        <v>0</v>
      </c>
      <c r="E2045">
        <f t="shared" si="155"/>
        <v>60.400000000000006</v>
      </c>
      <c r="F2045">
        <f t="shared" si="156"/>
        <v>-0.40000000000000568</v>
      </c>
      <c r="G2045" t="s">
        <v>34</v>
      </c>
      <c r="H2045" s="2">
        <f t="shared" si="159"/>
        <v>-6.3225806451629146E-2</v>
      </c>
      <c r="I2045">
        <f t="shared" si="157"/>
        <v>44.410000000000004</v>
      </c>
      <c r="J2045">
        <f t="shared" si="158"/>
        <v>15.589999999999996</v>
      </c>
    </row>
    <row r="2046" spans="1:10">
      <c r="A2046" s="1">
        <v>0.68844907407407396</v>
      </c>
      <c r="B2046">
        <v>35.6</v>
      </c>
      <c r="C2046">
        <v>59</v>
      </c>
      <c r="D2046">
        <v>0</v>
      </c>
      <c r="E2046">
        <f t="shared" si="155"/>
        <v>60.400000000000006</v>
      </c>
      <c r="F2046">
        <f t="shared" si="156"/>
        <v>-1.4000000000000057</v>
      </c>
      <c r="G2046" t="s">
        <v>34</v>
      </c>
      <c r="H2046" s="2">
        <f t="shared" si="159"/>
        <v>-6.3225806451629146E-2</v>
      </c>
      <c r="I2046">
        <f t="shared" si="157"/>
        <v>44.410000000000004</v>
      </c>
      <c r="J2046">
        <f t="shared" si="158"/>
        <v>14.589999999999996</v>
      </c>
    </row>
    <row r="2047" spans="1:10">
      <c r="A2047" s="1">
        <v>0.68851851851851853</v>
      </c>
      <c r="B2047">
        <v>35.6</v>
      </c>
      <c r="C2047">
        <v>59</v>
      </c>
      <c r="D2047">
        <v>0</v>
      </c>
      <c r="E2047">
        <f t="shared" si="155"/>
        <v>60.400000000000006</v>
      </c>
      <c r="F2047">
        <f t="shared" si="156"/>
        <v>-1.4000000000000057</v>
      </c>
      <c r="G2047" t="s">
        <v>34</v>
      </c>
      <c r="H2047" s="2">
        <f t="shared" si="159"/>
        <v>-6.3225806451629146E-2</v>
      </c>
      <c r="I2047">
        <f t="shared" si="157"/>
        <v>44.410000000000004</v>
      </c>
      <c r="J2047">
        <f t="shared" si="158"/>
        <v>14.589999999999996</v>
      </c>
    </row>
    <row r="2048" spans="1:10">
      <c r="A2048" s="1">
        <v>0.68858796296296287</v>
      </c>
      <c r="B2048">
        <v>35.700000000000003</v>
      </c>
      <c r="C2048">
        <v>58</v>
      </c>
      <c r="D2048">
        <v>0</v>
      </c>
      <c r="E2048">
        <f t="shared" si="155"/>
        <v>60.400000000000006</v>
      </c>
      <c r="F2048">
        <f t="shared" si="156"/>
        <v>-2.4000000000000057</v>
      </c>
      <c r="G2048" t="s">
        <v>34</v>
      </c>
      <c r="H2048" s="2">
        <f t="shared" si="159"/>
        <v>-6.3225806451629146E-2</v>
      </c>
      <c r="I2048">
        <f t="shared" si="157"/>
        <v>44.410000000000004</v>
      </c>
      <c r="J2048">
        <f t="shared" si="158"/>
        <v>13.589999999999996</v>
      </c>
    </row>
    <row r="2049" spans="1:10">
      <c r="A2049" s="1">
        <v>0.68865740740740744</v>
      </c>
      <c r="B2049">
        <v>35.700000000000003</v>
      </c>
      <c r="C2049">
        <v>58</v>
      </c>
      <c r="D2049">
        <v>5</v>
      </c>
      <c r="E2049">
        <f t="shared" si="155"/>
        <v>63.89</v>
      </c>
      <c r="F2049">
        <f t="shared" si="156"/>
        <v>-5.8900000000000006</v>
      </c>
      <c r="G2049" t="s">
        <v>34</v>
      </c>
      <c r="H2049" s="2">
        <f t="shared" si="159"/>
        <v>-6.3225806451629146E-2</v>
      </c>
      <c r="I2049">
        <f t="shared" si="157"/>
        <v>48.060036959593447</v>
      </c>
      <c r="J2049">
        <f t="shared" si="158"/>
        <v>9.9399630404065533</v>
      </c>
    </row>
    <row r="2050" spans="1:10">
      <c r="A2050" s="1">
        <v>0.68872685185185178</v>
      </c>
      <c r="B2050">
        <v>35.6</v>
      </c>
      <c r="C2050">
        <v>59</v>
      </c>
      <c r="D2050">
        <v>31</v>
      </c>
      <c r="E2050">
        <f t="shared" si="155"/>
        <v>68.05</v>
      </c>
      <c r="F2050">
        <f t="shared" si="156"/>
        <v>-9.0499999999999972</v>
      </c>
      <c r="G2050" t="s">
        <v>34</v>
      </c>
      <c r="H2050" s="2">
        <f t="shared" si="159"/>
        <v>-6.3225806451629146E-2</v>
      </c>
      <c r="I2050">
        <f t="shared" si="157"/>
        <v>67.040229136372545</v>
      </c>
      <c r="J2050">
        <f t="shared" si="158"/>
        <v>-8.0402291363725453</v>
      </c>
    </row>
    <row r="2051" spans="1:10">
      <c r="A2051" s="1">
        <v>0.68879629629629635</v>
      </c>
      <c r="B2051">
        <v>35.700000000000003</v>
      </c>
      <c r="C2051">
        <v>60</v>
      </c>
      <c r="D2051">
        <v>16</v>
      </c>
      <c r="E2051">
        <f t="shared" ref="E2051:E2114" si="160">0.16*D2051+63.09-2.69*EXP(-(32.53)*D2051)</f>
        <v>65.650000000000006</v>
      </c>
      <c r="F2051">
        <f t="shared" ref="F2051:F2114" si="161">C2051-E2051</f>
        <v>-5.6500000000000057</v>
      </c>
      <c r="G2051" t="s">
        <v>34</v>
      </c>
      <c r="H2051" s="2">
        <f t="shared" si="159"/>
        <v>-6.3225806451629146E-2</v>
      </c>
      <c r="I2051">
        <f t="shared" ref="I2051:I2114" si="162">0.73*D2051+46.09-1.68*EXP(-(0.0000044)*D2051)</f>
        <v>56.090118267836928</v>
      </c>
      <c r="J2051">
        <f t="shared" ref="J2051:J2114" si="163">C2051-I2051</f>
        <v>3.9098817321630719</v>
      </c>
    </row>
    <row r="2052" spans="1:10">
      <c r="A2052" s="1">
        <v>0.6888657407407407</v>
      </c>
      <c r="B2052">
        <v>35.700000000000003</v>
      </c>
      <c r="C2052">
        <v>60</v>
      </c>
      <c r="D2052">
        <v>3</v>
      </c>
      <c r="E2052">
        <f t="shared" si="160"/>
        <v>63.57</v>
      </c>
      <c r="F2052">
        <f t="shared" si="161"/>
        <v>-3.5700000000000003</v>
      </c>
      <c r="G2052" t="s">
        <v>34</v>
      </c>
      <c r="H2052" s="2">
        <f t="shared" ref="H2052:H2115" si="164">AVERAGE(F:F)</f>
        <v>-6.3225806451629146E-2</v>
      </c>
      <c r="I2052">
        <f t="shared" si="162"/>
        <v>46.600022175853638</v>
      </c>
      <c r="J2052">
        <f t="shared" si="163"/>
        <v>13.399977824146362</v>
      </c>
    </row>
    <row r="2053" spans="1:10">
      <c r="A2053" s="1">
        <v>0.68893518518518526</v>
      </c>
      <c r="B2053">
        <v>35.700000000000003</v>
      </c>
      <c r="C2053">
        <v>61</v>
      </c>
      <c r="D2053">
        <v>8</v>
      </c>
      <c r="E2053">
        <f t="shared" si="160"/>
        <v>64.37</v>
      </c>
      <c r="F2053">
        <f t="shared" si="161"/>
        <v>-3.3700000000000045</v>
      </c>
      <c r="G2053" t="s">
        <v>34</v>
      </c>
      <c r="H2053" s="2">
        <f t="shared" si="164"/>
        <v>-6.3225806451629146E-2</v>
      </c>
      <c r="I2053">
        <f t="shared" si="162"/>
        <v>50.250059134959223</v>
      </c>
      <c r="J2053">
        <f t="shared" si="163"/>
        <v>10.749940865040777</v>
      </c>
    </row>
    <row r="2054" spans="1:10">
      <c r="A2054" s="1">
        <v>0.68900462962962961</v>
      </c>
      <c r="B2054">
        <v>35.700000000000003</v>
      </c>
      <c r="C2054">
        <v>60</v>
      </c>
      <c r="D2054">
        <v>9</v>
      </c>
      <c r="E2054">
        <f t="shared" si="160"/>
        <v>64.53</v>
      </c>
      <c r="F2054">
        <f t="shared" si="161"/>
        <v>-4.5300000000000011</v>
      </c>
      <c r="G2054" t="s">
        <v>34</v>
      </c>
      <c r="H2054" s="2">
        <f t="shared" si="164"/>
        <v>-6.3225806451629146E-2</v>
      </c>
      <c r="I2054">
        <f t="shared" si="162"/>
        <v>50.980066526682769</v>
      </c>
      <c r="J2054">
        <f t="shared" si="163"/>
        <v>9.0199334733172307</v>
      </c>
    </row>
    <row r="2055" spans="1:10">
      <c r="A2055" s="1">
        <v>0.68907407407407406</v>
      </c>
      <c r="B2055">
        <v>35.700000000000003</v>
      </c>
      <c r="C2055">
        <v>59</v>
      </c>
      <c r="D2055">
        <v>2</v>
      </c>
      <c r="E2055">
        <f t="shared" si="160"/>
        <v>63.410000000000004</v>
      </c>
      <c r="F2055">
        <f t="shared" si="161"/>
        <v>-4.4100000000000037</v>
      </c>
      <c r="G2055" t="s">
        <v>34</v>
      </c>
      <c r="H2055" s="2">
        <f t="shared" si="164"/>
        <v>-6.3225806451629146E-2</v>
      </c>
      <c r="I2055">
        <f t="shared" si="162"/>
        <v>45.870014783934955</v>
      </c>
      <c r="J2055">
        <f t="shared" si="163"/>
        <v>13.129985216065045</v>
      </c>
    </row>
    <row r="2056" spans="1:10">
      <c r="A2056" s="1">
        <v>0.68914351851851852</v>
      </c>
      <c r="B2056">
        <v>35.700000000000003</v>
      </c>
      <c r="C2056">
        <v>60</v>
      </c>
      <c r="D2056">
        <v>2</v>
      </c>
      <c r="E2056">
        <f t="shared" si="160"/>
        <v>63.410000000000004</v>
      </c>
      <c r="F2056">
        <f t="shared" si="161"/>
        <v>-3.4100000000000037</v>
      </c>
      <c r="G2056" t="s">
        <v>34</v>
      </c>
      <c r="H2056" s="2">
        <f t="shared" si="164"/>
        <v>-6.3225806451629146E-2</v>
      </c>
      <c r="I2056">
        <f t="shared" si="162"/>
        <v>45.870014783934955</v>
      </c>
      <c r="J2056">
        <f t="shared" si="163"/>
        <v>14.129985216065045</v>
      </c>
    </row>
    <row r="2057" spans="1:10">
      <c r="A2057" s="1">
        <v>0.68921296296296297</v>
      </c>
      <c r="B2057">
        <v>35.700000000000003</v>
      </c>
      <c r="C2057">
        <v>59</v>
      </c>
      <c r="D2057">
        <v>3</v>
      </c>
      <c r="E2057">
        <f t="shared" si="160"/>
        <v>63.57</v>
      </c>
      <c r="F2057">
        <f t="shared" si="161"/>
        <v>-4.57</v>
      </c>
      <c r="G2057" t="s">
        <v>34</v>
      </c>
      <c r="H2057" s="2">
        <f t="shared" si="164"/>
        <v>-6.3225806451629146E-2</v>
      </c>
      <c r="I2057">
        <f t="shared" si="162"/>
        <v>46.600022175853638</v>
      </c>
      <c r="J2057">
        <f t="shared" si="163"/>
        <v>12.399977824146362</v>
      </c>
    </row>
    <row r="2058" spans="1:10">
      <c r="A2058" s="1">
        <v>0.68928240740740743</v>
      </c>
      <c r="B2058">
        <v>35.700000000000003</v>
      </c>
      <c r="C2058">
        <v>59</v>
      </c>
      <c r="D2058">
        <v>0</v>
      </c>
      <c r="E2058">
        <f t="shared" si="160"/>
        <v>60.400000000000006</v>
      </c>
      <c r="F2058">
        <f t="shared" si="161"/>
        <v>-1.4000000000000057</v>
      </c>
      <c r="G2058" t="s">
        <v>34</v>
      </c>
      <c r="H2058" s="2">
        <f t="shared" si="164"/>
        <v>-6.3225806451629146E-2</v>
      </c>
      <c r="I2058">
        <f t="shared" si="162"/>
        <v>44.410000000000004</v>
      </c>
      <c r="J2058">
        <f t="shared" si="163"/>
        <v>14.589999999999996</v>
      </c>
    </row>
    <row r="2059" spans="1:10">
      <c r="A2059" s="1">
        <v>0.68935185185185188</v>
      </c>
      <c r="B2059">
        <v>35.700000000000003</v>
      </c>
      <c r="C2059">
        <v>59</v>
      </c>
      <c r="D2059">
        <v>0</v>
      </c>
      <c r="E2059">
        <f t="shared" si="160"/>
        <v>60.400000000000006</v>
      </c>
      <c r="F2059">
        <f t="shared" si="161"/>
        <v>-1.4000000000000057</v>
      </c>
      <c r="G2059" t="s">
        <v>34</v>
      </c>
      <c r="H2059" s="2">
        <f t="shared" si="164"/>
        <v>-6.3225806451629146E-2</v>
      </c>
      <c r="I2059">
        <f t="shared" si="162"/>
        <v>44.410000000000004</v>
      </c>
      <c r="J2059">
        <f t="shared" si="163"/>
        <v>14.589999999999996</v>
      </c>
    </row>
    <row r="2060" spans="1:10">
      <c r="A2060" s="1">
        <v>0.68942129629629623</v>
      </c>
      <c r="B2060">
        <v>35.700000000000003</v>
      </c>
      <c r="C2060">
        <v>59</v>
      </c>
      <c r="D2060">
        <v>0</v>
      </c>
      <c r="E2060">
        <f t="shared" si="160"/>
        <v>60.400000000000006</v>
      </c>
      <c r="F2060">
        <f t="shared" si="161"/>
        <v>-1.4000000000000057</v>
      </c>
      <c r="G2060" t="s">
        <v>34</v>
      </c>
      <c r="H2060" s="2">
        <f t="shared" si="164"/>
        <v>-6.3225806451629146E-2</v>
      </c>
      <c r="I2060">
        <f t="shared" si="162"/>
        <v>44.410000000000004</v>
      </c>
      <c r="J2060">
        <f t="shared" si="163"/>
        <v>14.589999999999996</v>
      </c>
    </row>
    <row r="2061" spans="1:10">
      <c r="A2061" s="1">
        <v>0.68949074074074079</v>
      </c>
      <c r="B2061">
        <v>35.700000000000003</v>
      </c>
      <c r="C2061">
        <v>59</v>
      </c>
      <c r="D2061">
        <v>0</v>
      </c>
      <c r="E2061">
        <f t="shared" si="160"/>
        <v>60.400000000000006</v>
      </c>
      <c r="F2061">
        <f t="shared" si="161"/>
        <v>-1.4000000000000057</v>
      </c>
      <c r="G2061" t="s">
        <v>34</v>
      </c>
      <c r="H2061" s="2">
        <f t="shared" si="164"/>
        <v>-6.3225806451629146E-2</v>
      </c>
      <c r="I2061">
        <f t="shared" si="162"/>
        <v>44.410000000000004</v>
      </c>
      <c r="J2061">
        <f t="shared" si="163"/>
        <v>14.589999999999996</v>
      </c>
    </row>
    <row r="2062" spans="1:10">
      <c r="A2062" s="1">
        <v>0.68956018518518514</v>
      </c>
      <c r="B2062">
        <v>35.700000000000003</v>
      </c>
      <c r="C2062">
        <v>59</v>
      </c>
      <c r="D2062">
        <v>0</v>
      </c>
      <c r="E2062">
        <f t="shared" si="160"/>
        <v>60.400000000000006</v>
      </c>
      <c r="F2062">
        <f t="shared" si="161"/>
        <v>-1.4000000000000057</v>
      </c>
      <c r="G2062" t="s">
        <v>34</v>
      </c>
      <c r="H2062" s="2">
        <f t="shared" si="164"/>
        <v>-6.3225806451629146E-2</v>
      </c>
      <c r="I2062">
        <f t="shared" si="162"/>
        <v>44.410000000000004</v>
      </c>
      <c r="J2062">
        <f t="shared" si="163"/>
        <v>14.589999999999996</v>
      </c>
    </row>
    <row r="2063" spans="1:10">
      <c r="A2063" s="1">
        <v>0.6896296296296297</v>
      </c>
      <c r="B2063">
        <v>35.700000000000003</v>
      </c>
      <c r="C2063">
        <v>59</v>
      </c>
      <c r="D2063">
        <v>0</v>
      </c>
      <c r="E2063">
        <f t="shared" si="160"/>
        <v>60.400000000000006</v>
      </c>
      <c r="F2063">
        <f t="shared" si="161"/>
        <v>-1.4000000000000057</v>
      </c>
      <c r="G2063" t="s">
        <v>34</v>
      </c>
      <c r="H2063" s="2">
        <f t="shared" si="164"/>
        <v>-6.3225806451629146E-2</v>
      </c>
      <c r="I2063">
        <f t="shared" si="162"/>
        <v>44.410000000000004</v>
      </c>
      <c r="J2063">
        <f t="shared" si="163"/>
        <v>14.589999999999996</v>
      </c>
    </row>
    <row r="2064" spans="1:10">
      <c r="A2064" s="1">
        <v>0.68969907407407405</v>
      </c>
      <c r="B2064">
        <v>35.700000000000003</v>
      </c>
      <c r="C2064">
        <v>59</v>
      </c>
      <c r="D2064">
        <v>6</v>
      </c>
      <c r="E2064">
        <f t="shared" si="160"/>
        <v>64.05</v>
      </c>
      <c r="F2064">
        <f t="shared" si="161"/>
        <v>-5.0499999999999972</v>
      </c>
      <c r="G2064" t="s">
        <v>34</v>
      </c>
      <c r="H2064" s="2">
        <f t="shared" si="164"/>
        <v>-6.3225806451629146E-2</v>
      </c>
      <c r="I2064">
        <f t="shared" si="162"/>
        <v>48.790044351414565</v>
      </c>
      <c r="J2064">
        <f t="shared" si="163"/>
        <v>10.209955648585435</v>
      </c>
    </row>
    <row r="2065" spans="1:10">
      <c r="A2065" s="1">
        <v>0.68976851851851861</v>
      </c>
      <c r="B2065">
        <v>35.700000000000003</v>
      </c>
      <c r="C2065">
        <v>59</v>
      </c>
      <c r="D2065">
        <v>0</v>
      </c>
      <c r="E2065">
        <f t="shared" si="160"/>
        <v>60.400000000000006</v>
      </c>
      <c r="F2065">
        <f t="shared" si="161"/>
        <v>-1.4000000000000057</v>
      </c>
      <c r="G2065" t="s">
        <v>34</v>
      </c>
      <c r="H2065" s="2">
        <f t="shared" si="164"/>
        <v>-6.3225806451629146E-2</v>
      </c>
      <c r="I2065">
        <f t="shared" si="162"/>
        <v>44.410000000000004</v>
      </c>
      <c r="J2065">
        <f t="shared" si="163"/>
        <v>14.589999999999996</v>
      </c>
    </row>
    <row r="2066" spans="1:10">
      <c r="A2066" s="1">
        <v>0.68983796296296296</v>
      </c>
      <c r="B2066">
        <v>35.700000000000003</v>
      </c>
      <c r="C2066">
        <v>59</v>
      </c>
      <c r="D2066">
        <v>0</v>
      </c>
      <c r="E2066">
        <f t="shared" si="160"/>
        <v>60.400000000000006</v>
      </c>
      <c r="F2066">
        <f t="shared" si="161"/>
        <v>-1.4000000000000057</v>
      </c>
      <c r="G2066" t="s">
        <v>34</v>
      </c>
      <c r="H2066" s="2">
        <f t="shared" si="164"/>
        <v>-6.3225806451629146E-2</v>
      </c>
      <c r="I2066">
        <f t="shared" si="162"/>
        <v>44.410000000000004</v>
      </c>
      <c r="J2066">
        <f t="shared" si="163"/>
        <v>14.589999999999996</v>
      </c>
    </row>
    <row r="2067" spans="1:10">
      <c r="A2067" s="1">
        <v>0.6899074074074073</v>
      </c>
      <c r="B2067">
        <v>35.700000000000003</v>
      </c>
      <c r="C2067">
        <v>59</v>
      </c>
      <c r="D2067">
        <v>0</v>
      </c>
      <c r="E2067">
        <f t="shared" si="160"/>
        <v>60.400000000000006</v>
      </c>
      <c r="F2067">
        <f t="shared" si="161"/>
        <v>-1.4000000000000057</v>
      </c>
      <c r="G2067" t="s">
        <v>34</v>
      </c>
      <c r="H2067" s="2">
        <f t="shared" si="164"/>
        <v>-6.3225806451629146E-2</v>
      </c>
      <c r="I2067">
        <f t="shared" si="162"/>
        <v>44.410000000000004</v>
      </c>
      <c r="J2067">
        <f t="shared" si="163"/>
        <v>14.589999999999996</v>
      </c>
    </row>
    <row r="2068" spans="1:10">
      <c r="A2068" s="1">
        <v>0.68997685185185187</v>
      </c>
      <c r="B2068">
        <v>35.6</v>
      </c>
      <c r="C2068">
        <v>60</v>
      </c>
      <c r="D2068">
        <v>63</v>
      </c>
      <c r="E2068">
        <f t="shared" si="160"/>
        <v>73.17</v>
      </c>
      <c r="F2068">
        <f t="shared" si="161"/>
        <v>-13.170000000000002</v>
      </c>
      <c r="G2068" t="s">
        <v>34</v>
      </c>
      <c r="H2068" s="2">
        <f t="shared" si="164"/>
        <v>-6.3225806451629146E-2</v>
      </c>
      <c r="I2068">
        <f t="shared" si="162"/>
        <v>90.400465631460506</v>
      </c>
      <c r="J2068">
        <f t="shared" si="163"/>
        <v>-30.400465631460506</v>
      </c>
    </row>
    <row r="2069" spans="1:10">
      <c r="A2069" s="1">
        <v>0.69004629629629621</v>
      </c>
      <c r="B2069">
        <v>35.6</v>
      </c>
      <c r="C2069">
        <v>60</v>
      </c>
      <c r="D2069">
        <v>9</v>
      </c>
      <c r="E2069">
        <f t="shared" si="160"/>
        <v>64.53</v>
      </c>
      <c r="F2069">
        <f t="shared" si="161"/>
        <v>-4.5300000000000011</v>
      </c>
      <c r="G2069" t="s">
        <v>34</v>
      </c>
      <c r="H2069" s="2">
        <f t="shared" si="164"/>
        <v>-6.3225806451629146E-2</v>
      </c>
      <c r="I2069">
        <f t="shared" si="162"/>
        <v>50.980066526682769</v>
      </c>
      <c r="J2069">
        <f t="shared" si="163"/>
        <v>9.0199334733172307</v>
      </c>
    </row>
    <row r="2070" spans="1:10">
      <c r="A2070" s="1">
        <v>0.69011574074074078</v>
      </c>
      <c r="B2070">
        <v>35.700000000000003</v>
      </c>
      <c r="C2070">
        <v>59</v>
      </c>
      <c r="D2070">
        <v>0</v>
      </c>
      <c r="E2070">
        <f t="shared" si="160"/>
        <v>60.400000000000006</v>
      </c>
      <c r="F2070">
        <f t="shared" si="161"/>
        <v>-1.4000000000000057</v>
      </c>
      <c r="G2070" t="s">
        <v>34</v>
      </c>
      <c r="H2070" s="2">
        <f t="shared" si="164"/>
        <v>-6.3225806451629146E-2</v>
      </c>
      <c r="I2070">
        <f t="shared" si="162"/>
        <v>44.410000000000004</v>
      </c>
      <c r="J2070">
        <f t="shared" si="163"/>
        <v>14.589999999999996</v>
      </c>
    </row>
    <row r="2071" spans="1:10">
      <c r="A2071" s="1">
        <v>0.69018518518518512</v>
      </c>
      <c r="B2071">
        <v>35.700000000000003</v>
      </c>
      <c r="C2071">
        <v>59</v>
      </c>
      <c r="D2071">
        <v>0</v>
      </c>
      <c r="E2071">
        <f t="shared" si="160"/>
        <v>60.400000000000006</v>
      </c>
      <c r="F2071">
        <f t="shared" si="161"/>
        <v>-1.4000000000000057</v>
      </c>
      <c r="G2071" t="s">
        <v>34</v>
      </c>
      <c r="H2071" s="2">
        <f t="shared" si="164"/>
        <v>-6.3225806451629146E-2</v>
      </c>
      <c r="I2071">
        <f t="shared" si="162"/>
        <v>44.410000000000004</v>
      </c>
      <c r="J2071">
        <f t="shared" si="163"/>
        <v>14.589999999999996</v>
      </c>
    </row>
    <row r="2072" spans="1:10">
      <c r="A2072" s="1">
        <v>0.69032407407407403</v>
      </c>
      <c r="B2072">
        <v>35.700000000000003</v>
      </c>
      <c r="C2072">
        <v>59</v>
      </c>
      <c r="D2072">
        <v>0</v>
      </c>
      <c r="E2072">
        <f t="shared" si="160"/>
        <v>60.400000000000006</v>
      </c>
      <c r="F2072">
        <f t="shared" si="161"/>
        <v>-1.4000000000000057</v>
      </c>
      <c r="G2072" t="s">
        <v>34</v>
      </c>
      <c r="H2072" s="2">
        <f t="shared" si="164"/>
        <v>-6.3225806451629146E-2</v>
      </c>
      <c r="I2072">
        <f t="shared" si="162"/>
        <v>44.410000000000004</v>
      </c>
      <c r="J2072">
        <f t="shared" si="163"/>
        <v>14.589999999999996</v>
      </c>
    </row>
    <row r="2073" spans="1:10">
      <c r="A2073" s="1">
        <v>0.69039351851851849</v>
      </c>
      <c r="B2073">
        <v>35.700000000000003</v>
      </c>
      <c r="C2073">
        <v>59</v>
      </c>
      <c r="D2073">
        <v>0</v>
      </c>
      <c r="E2073">
        <f t="shared" si="160"/>
        <v>60.400000000000006</v>
      </c>
      <c r="F2073">
        <f t="shared" si="161"/>
        <v>-1.4000000000000057</v>
      </c>
      <c r="G2073" t="s">
        <v>34</v>
      </c>
      <c r="H2073" s="2">
        <f t="shared" si="164"/>
        <v>-6.3225806451629146E-2</v>
      </c>
      <c r="I2073">
        <f t="shared" si="162"/>
        <v>44.410000000000004</v>
      </c>
      <c r="J2073">
        <f t="shared" si="163"/>
        <v>14.589999999999996</v>
      </c>
    </row>
    <row r="2074" spans="1:10">
      <c r="A2074" s="1">
        <v>0.6905324074074074</v>
      </c>
      <c r="B2074">
        <v>35.6</v>
      </c>
      <c r="C2074">
        <v>58</v>
      </c>
      <c r="D2074">
        <v>0</v>
      </c>
      <c r="E2074">
        <f t="shared" si="160"/>
        <v>60.400000000000006</v>
      </c>
      <c r="F2074">
        <f t="shared" si="161"/>
        <v>-2.4000000000000057</v>
      </c>
      <c r="G2074" t="s">
        <v>34</v>
      </c>
      <c r="H2074" s="2">
        <f t="shared" si="164"/>
        <v>-6.3225806451629146E-2</v>
      </c>
      <c r="I2074">
        <f t="shared" si="162"/>
        <v>44.410000000000004</v>
      </c>
      <c r="J2074">
        <f t="shared" si="163"/>
        <v>13.589999999999996</v>
      </c>
    </row>
    <row r="2075" spans="1:10">
      <c r="A2075" s="1">
        <v>0.69074074074074077</v>
      </c>
      <c r="B2075">
        <v>35.6</v>
      </c>
      <c r="C2075">
        <v>76</v>
      </c>
      <c r="D2075">
        <v>77</v>
      </c>
      <c r="E2075">
        <f t="shared" si="160"/>
        <v>75.41</v>
      </c>
      <c r="F2075">
        <f t="shared" si="161"/>
        <v>0.59000000000000341</v>
      </c>
      <c r="G2075" t="s">
        <v>34</v>
      </c>
      <c r="H2075" s="2">
        <f t="shared" si="164"/>
        <v>-6.3225806451629146E-2</v>
      </c>
      <c r="I2075">
        <f t="shared" si="162"/>
        <v>100.62056908759114</v>
      </c>
      <c r="J2075">
        <f t="shared" si="163"/>
        <v>-24.620569087591136</v>
      </c>
    </row>
    <row r="2076" spans="1:10">
      <c r="A2076" s="1">
        <v>0.69087962962962957</v>
      </c>
      <c r="B2076">
        <v>35.6</v>
      </c>
      <c r="C2076">
        <v>74</v>
      </c>
      <c r="D2076">
        <v>69</v>
      </c>
      <c r="E2076">
        <f t="shared" si="160"/>
        <v>74.13000000000001</v>
      </c>
      <c r="F2076">
        <f t="shared" si="161"/>
        <v>-0.13000000000000966</v>
      </c>
      <c r="G2076" t="s">
        <v>34</v>
      </c>
      <c r="H2076" s="2">
        <f t="shared" si="164"/>
        <v>-6.3225806451629146E-2</v>
      </c>
      <c r="I2076">
        <f t="shared" si="162"/>
        <v>94.780509970582557</v>
      </c>
      <c r="J2076">
        <f t="shared" si="163"/>
        <v>-20.780509970582557</v>
      </c>
    </row>
    <row r="2077" spans="1:10">
      <c r="A2077" s="1">
        <v>0.69101851851851848</v>
      </c>
      <c r="B2077">
        <v>35.6</v>
      </c>
      <c r="C2077">
        <v>73</v>
      </c>
      <c r="D2077">
        <v>76</v>
      </c>
      <c r="E2077">
        <f t="shared" si="160"/>
        <v>75.25</v>
      </c>
      <c r="F2077">
        <f t="shared" si="161"/>
        <v>-2.25</v>
      </c>
      <c r="G2077" t="s">
        <v>34</v>
      </c>
      <c r="H2077" s="2">
        <f t="shared" si="164"/>
        <v>-6.3225806451629146E-2</v>
      </c>
      <c r="I2077">
        <f t="shared" si="162"/>
        <v>99.890561698078841</v>
      </c>
      <c r="J2077">
        <f t="shared" si="163"/>
        <v>-26.890561698078841</v>
      </c>
    </row>
    <row r="2078" spans="1:10">
      <c r="A2078" s="1">
        <v>0.69108796296296304</v>
      </c>
      <c r="B2078">
        <v>35.6</v>
      </c>
      <c r="C2078">
        <v>72</v>
      </c>
      <c r="D2078">
        <v>77</v>
      </c>
      <c r="E2078">
        <f t="shared" si="160"/>
        <v>75.41</v>
      </c>
      <c r="F2078">
        <f t="shared" si="161"/>
        <v>-3.4099999999999966</v>
      </c>
      <c r="G2078" t="s">
        <v>34</v>
      </c>
      <c r="H2078" s="2">
        <f t="shared" si="164"/>
        <v>-6.3225806451629146E-2</v>
      </c>
      <c r="I2078">
        <f t="shared" si="162"/>
        <v>100.62056908759114</v>
      </c>
      <c r="J2078">
        <f t="shared" si="163"/>
        <v>-28.620569087591136</v>
      </c>
    </row>
    <row r="2079" spans="1:10">
      <c r="A2079" s="1">
        <v>0.69115740740740739</v>
      </c>
      <c r="B2079">
        <v>35.700000000000003</v>
      </c>
      <c r="C2079">
        <v>71</v>
      </c>
      <c r="D2079">
        <v>67</v>
      </c>
      <c r="E2079">
        <f t="shared" si="160"/>
        <v>73.81</v>
      </c>
      <c r="F2079">
        <f t="shared" si="161"/>
        <v>-2.8100000000000023</v>
      </c>
      <c r="G2079" t="s">
        <v>34</v>
      </c>
      <c r="H2079" s="2">
        <f t="shared" si="164"/>
        <v>-6.3225806451629146E-2</v>
      </c>
      <c r="I2079">
        <f t="shared" si="162"/>
        <v>93.320495191005264</v>
      </c>
      <c r="J2079">
        <f t="shared" si="163"/>
        <v>-22.320495191005264</v>
      </c>
    </row>
    <row r="2080" spans="1:10">
      <c r="A2080" s="1">
        <v>0.69122685185185195</v>
      </c>
      <c r="B2080">
        <v>35.700000000000003</v>
      </c>
      <c r="C2080">
        <v>70</v>
      </c>
      <c r="D2080">
        <v>75</v>
      </c>
      <c r="E2080">
        <f t="shared" si="160"/>
        <v>75.09</v>
      </c>
      <c r="F2080">
        <f t="shared" si="161"/>
        <v>-5.0900000000000034</v>
      </c>
      <c r="G2080" t="s">
        <v>34</v>
      </c>
      <c r="H2080" s="2">
        <f t="shared" si="164"/>
        <v>-6.3225806451629146E-2</v>
      </c>
      <c r="I2080">
        <f t="shared" si="162"/>
        <v>99.16055430853406</v>
      </c>
      <c r="J2080">
        <f t="shared" si="163"/>
        <v>-29.16055430853406</v>
      </c>
    </row>
    <row r="2081" spans="1:10">
      <c r="A2081" s="1">
        <v>0.6912962962962963</v>
      </c>
      <c r="B2081">
        <v>35.700000000000003</v>
      </c>
      <c r="C2081">
        <v>70</v>
      </c>
      <c r="D2081">
        <v>79</v>
      </c>
      <c r="E2081">
        <f t="shared" si="160"/>
        <v>75.73</v>
      </c>
      <c r="F2081">
        <f t="shared" si="161"/>
        <v>-5.730000000000004</v>
      </c>
      <c r="G2081" t="s">
        <v>34</v>
      </c>
      <c r="H2081" s="2">
        <f t="shared" si="164"/>
        <v>-6.3225806451629146E-2</v>
      </c>
      <c r="I2081">
        <f t="shared" si="162"/>
        <v>102.08058386651813</v>
      </c>
      <c r="J2081">
        <f t="shared" si="163"/>
        <v>-32.080583866518126</v>
      </c>
    </row>
    <row r="2082" spans="1:10">
      <c r="A2082" s="1">
        <v>0.69136574074074064</v>
      </c>
      <c r="B2082">
        <v>35.700000000000003</v>
      </c>
      <c r="C2082">
        <v>69</v>
      </c>
      <c r="D2082">
        <v>72</v>
      </c>
      <c r="E2082">
        <f t="shared" si="160"/>
        <v>74.61</v>
      </c>
      <c r="F2082">
        <f t="shared" si="161"/>
        <v>-5.6099999999999994</v>
      </c>
      <c r="G2082" t="s">
        <v>34</v>
      </c>
      <c r="H2082" s="2">
        <f t="shared" si="164"/>
        <v>-6.3225806451629146E-2</v>
      </c>
      <c r="I2082">
        <f t="shared" si="162"/>
        <v>96.97053213970463</v>
      </c>
      <c r="J2082">
        <f t="shared" si="163"/>
        <v>-27.97053213970463</v>
      </c>
    </row>
    <row r="2083" spans="1:10">
      <c r="A2083" s="1">
        <v>0.69143518518518521</v>
      </c>
      <c r="B2083">
        <v>35.700000000000003</v>
      </c>
      <c r="C2083">
        <v>68</v>
      </c>
      <c r="D2083">
        <v>57</v>
      </c>
      <c r="E2083">
        <f t="shared" si="160"/>
        <v>72.210000000000008</v>
      </c>
      <c r="F2083">
        <f t="shared" si="161"/>
        <v>-4.210000000000008</v>
      </c>
      <c r="G2083" t="s">
        <v>34</v>
      </c>
      <c r="H2083" s="2">
        <f t="shared" si="164"/>
        <v>-6.3225806451629146E-2</v>
      </c>
      <c r="I2083">
        <f t="shared" si="162"/>
        <v>86.020421291167878</v>
      </c>
      <c r="J2083">
        <f t="shared" si="163"/>
        <v>-18.020421291167878</v>
      </c>
    </row>
    <row r="2084" spans="1:10">
      <c r="A2084" s="1">
        <v>0.69150462962962955</v>
      </c>
      <c r="B2084">
        <v>35.700000000000003</v>
      </c>
      <c r="C2084">
        <v>67</v>
      </c>
      <c r="D2084">
        <v>42</v>
      </c>
      <c r="E2084">
        <f t="shared" si="160"/>
        <v>69.81</v>
      </c>
      <c r="F2084">
        <f t="shared" si="161"/>
        <v>-2.8100000000000023</v>
      </c>
      <c r="G2084" t="s">
        <v>34</v>
      </c>
      <c r="H2084" s="2">
        <f t="shared" si="164"/>
        <v>-6.3225806451629146E-2</v>
      </c>
      <c r="I2084">
        <f t="shared" si="162"/>
        <v>75.070310435314894</v>
      </c>
      <c r="J2084">
        <f t="shared" si="163"/>
        <v>-8.0703104353148944</v>
      </c>
    </row>
    <row r="2085" spans="1:10">
      <c r="A2085" s="1">
        <v>0.69157407407407412</v>
      </c>
      <c r="B2085">
        <v>35.700000000000003</v>
      </c>
      <c r="C2085">
        <v>67</v>
      </c>
      <c r="D2085">
        <v>34</v>
      </c>
      <c r="E2085">
        <f t="shared" si="160"/>
        <v>68.53</v>
      </c>
      <c r="F2085">
        <f t="shared" si="161"/>
        <v>-1.5300000000000011</v>
      </c>
      <c r="G2085" t="s">
        <v>34</v>
      </c>
      <c r="H2085" s="2">
        <f t="shared" si="164"/>
        <v>-6.3225806451629146E-2</v>
      </c>
      <c r="I2085">
        <f t="shared" si="162"/>
        <v>69.230251309201606</v>
      </c>
      <c r="J2085">
        <f t="shared" si="163"/>
        <v>-2.2302513092016056</v>
      </c>
    </row>
    <row r="2086" spans="1:10">
      <c r="A2086" s="1">
        <v>0.69164351851851846</v>
      </c>
      <c r="B2086">
        <v>35.700000000000003</v>
      </c>
      <c r="C2086">
        <v>66</v>
      </c>
      <c r="D2086">
        <v>46</v>
      </c>
      <c r="E2086">
        <f t="shared" si="160"/>
        <v>70.45</v>
      </c>
      <c r="F2086">
        <f t="shared" si="161"/>
        <v>-4.4500000000000028</v>
      </c>
      <c r="G2086" t="s">
        <v>34</v>
      </c>
      <c r="H2086" s="2">
        <f t="shared" si="164"/>
        <v>-6.3225806451629146E-2</v>
      </c>
      <c r="I2086">
        <f t="shared" si="162"/>
        <v>77.990339997591079</v>
      </c>
      <c r="J2086">
        <f t="shared" si="163"/>
        <v>-11.990339997591079</v>
      </c>
    </row>
    <row r="2087" spans="1:10">
      <c r="A2087" s="1">
        <v>0.69171296296296303</v>
      </c>
      <c r="B2087">
        <v>35.6</v>
      </c>
      <c r="C2087">
        <v>65</v>
      </c>
      <c r="D2087">
        <v>52</v>
      </c>
      <c r="E2087">
        <f t="shared" si="160"/>
        <v>71.41</v>
      </c>
      <c r="F2087">
        <f t="shared" si="161"/>
        <v>-6.4099999999999966</v>
      </c>
      <c r="G2087" t="s">
        <v>34</v>
      </c>
      <c r="H2087" s="2">
        <f t="shared" si="164"/>
        <v>-6.3225806451629146E-2</v>
      </c>
      <c r="I2087">
        <f t="shared" si="162"/>
        <v>82.37038434002983</v>
      </c>
      <c r="J2087">
        <f t="shared" si="163"/>
        <v>-17.37038434002983</v>
      </c>
    </row>
    <row r="2088" spans="1:10">
      <c r="A2088" s="1">
        <v>0.69178240740740737</v>
      </c>
      <c r="B2088">
        <v>35.6</v>
      </c>
      <c r="C2088">
        <v>64</v>
      </c>
      <c r="D2088">
        <v>43</v>
      </c>
      <c r="E2088">
        <f t="shared" si="160"/>
        <v>69.97</v>
      </c>
      <c r="F2088">
        <f t="shared" si="161"/>
        <v>-5.9699999999999989</v>
      </c>
      <c r="G2088" t="s">
        <v>34</v>
      </c>
      <c r="H2088" s="2">
        <f t="shared" si="164"/>
        <v>-6.3225806451629146E-2</v>
      </c>
      <c r="I2088">
        <f t="shared" si="162"/>
        <v>75.800317825932723</v>
      </c>
      <c r="J2088">
        <f t="shared" si="163"/>
        <v>-11.800317825932723</v>
      </c>
    </row>
    <row r="2089" spans="1:10">
      <c r="A2089" s="1">
        <v>0.69185185185185183</v>
      </c>
      <c r="B2089">
        <v>35.6</v>
      </c>
      <c r="C2089">
        <v>64</v>
      </c>
      <c r="D2089">
        <v>29</v>
      </c>
      <c r="E2089">
        <f t="shared" si="160"/>
        <v>67.73</v>
      </c>
      <c r="F2089">
        <f t="shared" si="161"/>
        <v>-3.730000000000004</v>
      </c>
      <c r="G2089" t="s">
        <v>34</v>
      </c>
      <c r="H2089" s="2">
        <f t="shared" si="164"/>
        <v>-6.3225806451629146E-2</v>
      </c>
      <c r="I2089">
        <f t="shared" si="162"/>
        <v>65.580214354323914</v>
      </c>
      <c r="J2089">
        <f t="shared" si="163"/>
        <v>-1.580214354323914</v>
      </c>
    </row>
    <row r="2090" spans="1:10">
      <c r="A2090" s="1">
        <v>0.69192129629629628</v>
      </c>
      <c r="B2090">
        <v>35.6</v>
      </c>
      <c r="C2090">
        <v>64</v>
      </c>
      <c r="D2090">
        <v>54</v>
      </c>
      <c r="E2090">
        <f t="shared" si="160"/>
        <v>71.73</v>
      </c>
      <c r="F2090">
        <f t="shared" si="161"/>
        <v>-7.730000000000004</v>
      </c>
      <c r="G2090" t="s">
        <v>34</v>
      </c>
      <c r="H2090" s="2">
        <f t="shared" si="164"/>
        <v>-6.3225806451629146E-2</v>
      </c>
      <c r="I2090">
        <f t="shared" si="162"/>
        <v>83.830399120582598</v>
      </c>
      <c r="J2090">
        <f t="shared" si="163"/>
        <v>-19.830399120582598</v>
      </c>
    </row>
    <row r="2091" spans="1:10">
      <c r="A2091" s="1">
        <v>0.69199074074074074</v>
      </c>
      <c r="B2091">
        <v>35.6</v>
      </c>
      <c r="C2091">
        <v>64</v>
      </c>
      <c r="D2091">
        <v>44</v>
      </c>
      <c r="E2091">
        <f t="shared" si="160"/>
        <v>70.13000000000001</v>
      </c>
      <c r="F2091">
        <f t="shared" si="161"/>
        <v>-6.1300000000000097</v>
      </c>
      <c r="G2091" t="s">
        <v>34</v>
      </c>
      <c r="H2091" s="2">
        <f t="shared" si="164"/>
        <v>-6.3225806451629146E-2</v>
      </c>
      <c r="I2091">
        <f t="shared" si="162"/>
        <v>76.530325216518037</v>
      </c>
      <c r="J2091">
        <f t="shared" si="163"/>
        <v>-12.530325216518037</v>
      </c>
    </row>
    <row r="2092" spans="1:10">
      <c r="A2092" s="1">
        <v>0.69206018518518519</v>
      </c>
      <c r="B2092">
        <v>35.6</v>
      </c>
      <c r="C2092">
        <v>64</v>
      </c>
      <c r="D2092">
        <v>45</v>
      </c>
      <c r="E2092">
        <f t="shared" si="160"/>
        <v>70.290000000000006</v>
      </c>
      <c r="F2092">
        <f t="shared" si="161"/>
        <v>-6.2900000000000063</v>
      </c>
      <c r="G2092" t="s">
        <v>34</v>
      </c>
      <c r="H2092" s="2">
        <f t="shared" si="164"/>
        <v>-6.3225806451629146E-2</v>
      </c>
      <c r="I2092">
        <f t="shared" si="162"/>
        <v>77.260332607070808</v>
      </c>
      <c r="J2092">
        <f t="shared" si="163"/>
        <v>-13.260332607070808</v>
      </c>
    </row>
    <row r="2093" spans="1:10">
      <c r="A2093" s="1">
        <v>0.69212962962962965</v>
      </c>
      <c r="B2093">
        <v>35.6</v>
      </c>
      <c r="C2093">
        <v>64</v>
      </c>
      <c r="D2093">
        <v>45</v>
      </c>
      <c r="E2093">
        <f t="shared" si="160"/>
        <v>70.290000000000006</v>
      </c>
      <c r="F2093">
        <f t="shared" si="161"/>
        <v>-6.2900000000000063</v>
      </c>
      <c r="G2093" t="s">
        <v>34</v>
      </c>
      <c r="H2093" s="2">
        <f t="shared" si="164"/>
        <v>-6.3225806451629146E-2</v>
      </c>
      <c r="I2093">
        <f t="shared" si="162"/>
        <v>77.260332607070808</v>
      </c>
      <c r="J2093">
        <f t="shared" si="163"/>
        <v>-13.260332607070808</v>
      </c>
    </row>
    <row r="2094" spans="1:10">
      <c r="A2094" s="1">
        <v>0.69219907407407411</v>
      </c>
      <c r="B2094">
        <v>35.6</v>
      </c>
      <c r="C2094">
        <v>64</v>
      </c>
      <c r="D2094">
        <v>44</v>
      </c>
      <c r="E2094">
        <f t="shared" si="160"/>
        <v>70.13000000000001</v>
      </c>
      <c r="F2094">
        <f t="shared" si="161"/>
        <v>-6.1300000000000097</v>
      </c>
      <c r="G2094" t="s">
        <v>34</v>
      </c>
      <c r="H2094" s="2">
        <f t="shared" si="164"/>
        <v>-6.3225806451629146E-2</v>
      </c>
      <c r="I2094">
        <f t="shared" si="162"/>
        <v>76.530325216518037</v>
      </c>
      <c r="J2094">
        <f t="shared" si="163"/>
        <v>-12.530325216518037</v>
      </c>
    </row>
    <row r="2095" spans="1:10">
      <c r="A2095" s="1">
        <v>0.69226851851851856</v>
      </c>
      <c r="B2095">
        <v>35.700000000000003</v>
      </c>
      <c r="C2095">
        <v>64</v>
      </c>
      <c r="D2095">
        <v>56</v>
      </c>
      <c r="E2095">
        <f t="shared" si="160"/>
        <v>72.050000000000011</v>
      </c>
      <c r="F2095">
        <f t="shared" si="161"/>
        <v>-8.0500000000000114</v>
      </c>
      <c r="G2095" t="s">
        <v>34</v>
      </c>
      <c r="H2095" s="2">
        <f t="shared" si="164"/>
        <v>-6.3225806451629146E-2</v>
      </c>
      <c r="I2095">
        <f t="shared" si="162"/>
        <v>85.290413901005294</v>
      </c>
      <c r="J2095">
        <f t="shared" si="163"/>
        <v>-21.290413901005294</v>
      </c>
    </row>
    <row r="2096" spans="1:10">
      <c r="A2096" s="1">
        <v>0.69233796296296291</v>
      </c>
      <c r="B2096">
        <v>35.700000000000003</v>
      </c>
      <c r="C2096">
        <v>64</v>
      </c>
      <c r="D2096">
        <v>40</v>
      </c>
      <c r="E2096">
        <f t="shared" si="160"/>
        <v>69.490000000000009</v>
      </c>
      <c r="F2096">
        <f t="shared" si="161"/>
        <v>-5.4900000000000091</v>
      </c>
      <c r="G2096" t="s">
        <v>34</v>
      </c>
      <c r="H2096" s="2">
        <f t="shared" si="164"/>
        <v>-6.3225806451629146E-2</v>
      </c>
      <c r="I2096">
        <f t="shared" si="162"/>
        <v>73.610295653981694</v>
      </c>
      <c r="J2096">
        <f t="shared" si="163"/>
        <v>-9.6102956539816944</v>
      </c>
    </row>
    <row r="2097" spans="1:10">
      <c r="A2097" s="1">
        <v>0.69240740740740747</v>
      </c>
      <c r="B2097">
        <v>35.700000000000003</v>
      </c>
      <c r="C2097">
        <v>64</v>
      </c>
      <c r="D2097">
        <v>0</v>
      </c>
      <c r="E2097">
        <f t="shared" si="160"/>
        <v>60.400000000000006</v>
      </c>
      <c r="F2097">
        <f t="shared" si="161"/>
        <v>3.5999999999999943</v>
      </c>
      <c r="G2097" t="s">
        <v>34</v>
      </c>
      <c r="H2097" s="2">
        <f t="shared" si="164"/>
        <v>-6.3225806451629146E-2</v>
      </c>
      <c r="I2097">
        <f t="shared" si="162"/>
        <v>44.410000000000004</v>
      </c>
      <c r="J2097">
        <f t="shared" si="163"/>
        <v>19.589999999999996</v>
      </c>
    </row>
    <row r="2098" spans="1:10">
      <c r="A2098" s="1">
        <v>0.69247685185185182</v>
      </c>
      <c r="B2098">
        <v>35.700000000000003</v>
      </c>
      <c r="C2098">
        <v>63</v>
      </c>
      <c r="D2098">
        <v>0</v>
      </c>
      <c r="E2098">
        <f t="shared" si="160"/>
        <v>60.400000000000006</v>
      </c>
      <c r="F2098">
        <f t="shared" si="161"/>
        <v>2.5999999999999943</v>
      </c>
      <c r="G2098" t="s">
        <v>34</v>
      </c>
      <c r="H2098" s="2">
        <f t="shared" si="164"/>
        <v>-6.3225806451629146E-2</v>
      </c>
      <c r="I2098">
        <f t="shared" si="162"/>
        <v>44.410000000000004</v>
      </c>
      <c r="J2098">
        <f t="shared" si="163"/>
        <v>18.589999999999996</v>
      </c>
    </row>
    <row r="2099" spans="1:10">
      <c r="A2099" s="1">
        <v>0.69254629629629638</v>
      </c>
      <c r="B2099">
        <v>35.700000000000003</v>
      </c>
      <c r="C2099">
        <v>62</v>
      </c>
      <c r="D2099">
        <v>0</v>
      </c>
      <c r="E2099">
        <f t="shared" si="160"/>
        <v>60.400000000000006</v>
      </c>
      <c r="F2099">
        <f t="shared" si="161"/>
        <v>1.5999999999999943</v>
      </c>
      <c r="G2099" t="s">
        <v>34</v>
      </c>
      <c r="H2099" s="2">
        <f t="shared" si="164"/>
        <v>-6.3225806451629146E-2</v>
      </c>
      <c r="I2099">
        <f t="shared" si="162"/>
        <v>44.410000000000004</v>
      </c>
      <c r="J2099">
        <f t="shared" si="163"/>
        <v>17.589999999999996</v>
      </c>
    </row>
    <row r="2100" spans="1:10">
      <c r="A2100" s="1">
        <v>0.69261574074074073</v>
      </c>
      <c r="B2100">
        <v>35.700000000000003</v>
      </c>
      <c r="C2100">
        <v>61</v>
      </c>
      <c r="D2100">
        <v>3</v>
      </c>
      <c r="E2100">
        <f t="shared" si="160"/>
        <v>63.57</v>
      </c>
      <c r="F2100">
        <f t="shared" si="161"/>
        <v>-2.5700000000000003</v>
      </c>
      <c r="G2100" t="s">
        <v>34</v>
      </c>
      <c r="H2100" s="2">
        <f t="shared" si="164"/>
        <v>-6.3225806451629146E-2</v>
      </c>
      <c r="I2100">
        <f t="shared" si="162"/>
        <v>46.600022175853638</v>
      </c>
      <c r="J2100">
        <f t="shared" si="163"/>
        <v>14.399977824146362</v>
      </c>
    </row>
    <row r="2101" spans="1:10">
      <c r="A2101" s="1">
        <v>0.69275462962962964</v>
      </c>
      <c r="B2101">
        <v>35.700000000000003</v>
      </c>
      <c r="C2101">
        <v>62</v>
      </c>
      <c r="D2101">
        <v>0</v>
      </c>
      <c r="E2101">
        <f t="shared" si="160"/>
        <v>60.400000000000006</v>
      </c>
      <c r="F2101">
        <f t="shared" si="161"/>
        <v>1.5999999999999943</v>
      </c>
      <c r="G2101" t="s">
        <v>34</v>
      </c>
      <c r="H2101" s="2">
        <f t="shared" si="164"/>
        <v>-6.3225806451629146E-2</v>
      </c>
      <c r="I2101">
        <f t="shared" si="162"/>
        <v>44.410000000000004</v>
      </c>
      <c r="J2101">
        <f t="shared" si="163"/>
        <v>17.589999999999996</v>
      </c>
    </row>
    <row r="2102" spans="1:10">
      <c r="A2102" s="1">
        <v>0.69296296296296289</v>
      </c>
      <c r="B2102">
        <v>35.700000000000003</v>
      </c>
      <c r="C2102">
        <v>60</v>
      </c>
      <c r="D2102">
        <v>8</v>
      </c>
      <c r="E2102">
        <f t="shared" si="160"/>
        <v>64.37</v>
      </c>
      <c r="F2102">
        <f t="shared" si="161"/>
        <v>-4.3700000000000045</v>
      </c>
      <c r="G2102" t="s">
        <v>34</v>
      </c>
      <c r="H2102" s="2">
        <f t="shared" si="164"/>
        <v>-6.3225806451629146E-2</v>
      </c>
      <c r="I2102">
        <f t="shared" si="162"/>
        <v>50.250059134959223</v>
      </c>
      <c r="J2102">
        <f t="shared" si="163"/>
        <v>9.7499408650407773</v>
      </c>
    </row>
    <row r="2103" spans="1:10">
      <c r="A2103" s="1">
        <v>0.69303240740740746</v>
      </c>
      <c r="B2103">
        <v>35.700000000000003</v>
      </c>
      <c r="C2103">
        <v>60</v>
      </c>
      <c r="D2103">
        <v>0</v>
      </c>
      <c r="E2103">
        <f t="shared" si="160"/>
        <v>60.400000000000006</v>
      </c>
      <c r="F2103">
        <f t="shared" si="161"/>
        <v>-0.40000000000000568</v>
      </c>
      <c r="G2103" t="s">
        <v>34</v>
      </c>
      <c r="H2103" s="2">
        <f t="shared" si="164"/>
        <v>-6.3225806451629146E-2</v>
      </c>
      <c r="I2103">
        <f t="shared" si="162"/>
        <v>44.410000000000004</v>
      </c>
      <c r="J2103">
        <f t="shared" si="163"/>
        <v>15.589999999999996</v>
      </c>
    </row>
    <row r="2104" spans="1:10">
      <c r="A2104" s="1">
        <v>0.6931018518518518</v>
      </c>
      <c r="B2104">
        <v>35.700000000000003</v>
      </c>
      <c r="C2104">
        <v>60</v>
      </c>
      <c r="D2104">
        <v>0</v>
      </c>
      <c r="E2104">
        <f t="shared" si="160"/>
        <v>60.400000000000006</v>
      </c>
      <c r="F2104">
        <f t="shared" si="161"/>
        <v>-0.40000000000000568</v>
      </c>
      <c r="G2104" t="s">
        <v>34</v>
      </c>
      <c r="H2104" s="2">
        <f t="shared" si="164"/>
        <v>-6.3225806451629146E-2</v>
      </c>
      <c r="I2104">
        <f t="shared" si="162"/>
        <v>44.410000000000004</v>
      </c>
      <c r="J2104">
        <f t="shared" si="163"/>
        <v>15.589999999999996</v>
      </c>
    </row>
    <row r="2105" spans="1:10">
      <c r="A2105" s="1">
        <v>0.69317129629629637</v>
      </c>
      <c r="B2105">
        <v>35.700000000000003</v>
      </c>
      <c r="C2105">
        <v>60</v>
      </c>
      <c r="D2105">
        <v>0</v>
      </c>
      <c r="E2105">
        <f t="shared" si="160"/>
        <v>60.400000000000006</v>
      </c>
      <c r="F2105">
        <f t="shared" si="161"/>
        <v>-0.40000000000000568</v>
      </c>
      <c r="G2105" t="s">
        <v>34</v>
      </c>
      <c r="H2105" s="2">
        <f t="shared" si="164"/>
        <v>-6.3225806451629146E-2</v>
      </c>
      <c r="I2105">
        <f t="shared" si="162"/>
        <v>44.410000000000004</v>
      </c>
      <c r="J2105">
        <f t="shared" si="163"/>
        <v>15.589999999999996</v>
      </c>
    </row>
    <row r="2106" spans="1:10">
      <c r="A2106" s="1">
        <v>0.69324074074074071</v>
      </c>
      <c r="B2106">
        <v>35.6</v>
      </c>
      <c r="C2106">
        <v>61</v>
      </c>
      <c r="D2106">
        <v>0</v>
      </c>
      <c r="E2106">
        <f t="shared" si="160"/>
        <v>60.400000000000006</v>
      </c>
      <c r="F2106">
        <f t="shared" si="161"/>
        <v>0.59999999999999432</v>
      </c>
      <c r="G2106" t="s">
        <v>34</v>
      </c>
      <c r="H2106" s="2">
        <f t="shared" si="164"/>
        <v>-6.3225806451629146E-2</v>
      </c>
      <c r="I2106">
        <f t="shared" si="162"/>
        <v>44.410000000000004</v>
      </c>
      <c r="J2106">
        <f t="shared" si="163"/>
        <v>16.589999999999996</v>
      </c>
    </row>
    <row r="2107" spans="1:10">
      <c r="A2107" s="1">
        <v>0.69331018518518517</v>
      </c>
      <c r="B2107">
        <v>35.700000000000003</v>
      </c>
      <c r="C2107">
        <v>60</v>
      </c>
      <c r="D2107">
        <v>0</v>
      </c>
      <c r="E2107">
        <f t="shared" si="160"/>
        <v>60.400000000000006</v>
      </c>
      <c r="F2107">
        <f t="shared" si="161"/>
        <v>-0.40000000000000568</v>
      </c>
      <c r="G2107" t="s">
        <v>34</v>
      </c>
      <c r="H2107" s="2">
        <f t="shared" si="164"/>
        <v>-6.3225806451629146E-2</v>
      </c>
      <c r="I2107">
        <f t="shared" si="162"/>
        <v>44.410000000000004</v>
      </c>
      <c r="J2107">
        <f t="shared" si="163"/>
        <v>15.589999999999996</v>
      </c>
    </row>
    <row r="2108" spans="1:10">
      <c r="A2108" s="1">
        <v>0.69337962962962962</v>
      </c>
      <c r="B2108">
        <v>35.700000000000003</v>
      </c>
      <c r="C2108">
        <v>60</v>
      </c>
      <c r="D2108">
        <v>0</v>
      </c>
      <c r="E2108">
        <f t="shared" si="160"/>
        <v>60.400000000000006</v>
      </c>
      <c r="F2108">
        <f t="shared" si="161"/>
        <v>-0.40000000000000568</v>
      </c>
      <c r="G2108" t="s">
        <v>34</v>
      </c>
      <c r="H2108" s="2">
        <f t="shared" si="164"/>
        <v>-6.3225806451629146E-2</v>
      </c>
      <c r="I2108">
        <f t="shared" si="162"/>
        <v>44.410000000000004</v>
      </c>
      <c r="J2108">
        <f t="shared" si="163"/>
        <v>15.589999999999996</v>
      </c>
    </row>
    <row r="2109" spans="1:10">
      <c r="A2109" s="1">
        <v>0.69344907407407408</v>
      </c>
      <c r="B2109">
        <v>35.700000000000003</v>
      </c>
      <c r="C2109">
        <v>60</v>
      </c>
      <c r="D2109">
        <v>0</v>
      </c>
      <c r="E2109">
        <f t="shared" si="160"/>
        <v>60.400000000000006</v>
      </c>
      <c r="F2109">
        <f t="shared" si="161"/>
        <v>-0.40000000000000568</v>
      </c>
      <c r="G2109" t="s">
        <v>34</v>
      </c>
      <c r="H2109" s="2">
        <f t="shared" si="164"/>
        <v>-6.3225806451629146E-2</v>
      </c>
      <c r="I2109">
        <f t="shared" si="162"/>
        <v>44.410000000000004</v>
      </c>
      <c r="J2109">
        <f t="shared" si="163"/>
        <v>15.589999999999996</v>
      </c>
    </row>
    <row r="2110" spans="1:10">
      <c r="A2110" s="1">
        <v>0.69351851851851853</v>
      </c>
      <c r="B2110">
        <v>35.700000000000003</v>
      </c>
      <c r="C2110">
        <v>62</v>
      </c>
      <c r="D2110">
        <v>0</v>
      </c>
      <c r="E2110">
        <f t="shared" si="160"/>
        <v>60.400000000000006</v>
      </c>
      <c r="F2110">
        <f t="shared" si="161"/>
        <v>1.5999999999999943</v>
      </c>
      <c r="G2110" t="s">
        <v>34</v>
      </c>
      <c r="H2110" s="2">
        <f t="shared" si="164"/>
        <v>-6.3225806451629146E-2</v>
      </c>
      <c r="I2110">
        <f t="shared" si="162"/>
        <v>44.410000000000004</v>
      </c>
      <c r="J2110">
        <f t="shared" si="163"/>
        <v>17.589999999999996</v>
      </c>
    </row>
    <row r="2111" spans="1:10">
      <c r="A2111" s="1">
        <v>0.69358796296296299</v>
      </c>
      <c r="B2111">
        <v>35.700000000000003</v>
      </c>
      <c r="C2111">
        <v>61</v>
      </c>
      <c r="D2111">
        <v>0</v>
      </c>
      <c r="E2111">
        <f t="shared" si="160"/>
        <v>60.400000000000006</v>
      </c>
      <c r="F2111">
        <f t="shared" si="161"/>
        <v>0.59999999999999432</v>
      </c>
      <c r="G2111" t="s">
        <v>34</v>
      </c>
      <c r="H2111" s="2">
        <f t="shared" si="164"/>
        <v>-6.3225806451629146E-2</v>
      </c>
      <c r="I2111">
        <f t="shared" si="162"/>
        <v>44.410000000000004</v>
      </c>
      <c r="J2111">
        <f t="shared" si="163"/>
        <v>16.589999999999996</v>
      </c>
    </row>
    <row r="2112" spans="1:10">
      <c r="A2112" s="1">
        <v>0.69365740740740733</v>
      </c>
      <c r="B2112">
        <v>35.700000000000003</v>
      </c>
      <c r="C2112">
        <v>61</v>
      </c>
      <c r="D2112">
        <v>67</v>
      </c>
      <c r="E2112">
        <f t="shared" si="160"/>
        <v>73.81</v>
      </c>
      <c r="F2112">
        <f t="shared" si="161"/>
        <v>-12.810000000000002</v>
      </c>
      <c r="G2112" t="s">
        <v>34</v>
      </c>
      <c r="H2112" s="2">
        <f t="shared" si="164"/>
        <v>-6.3225806451629146E-2</v>
      </c>
      <c r="I2112">
        <f t="shared" si="162"/>
        <v>93.320495191005264</v>
      </c>
      <c r="J2112">
        <f t="shared" si="163"/>
        <v>-32.320495191005264</v>
      </c>
    </row>
    <row r="2113" spans="1:10">
      <c r="A2113" s="1">
        <v>0.6937268518518519</v>
      </c>
      <c r="B2113">
        <v>35.700000000000003</v>
      </c>
      <c r="C2113">
        <v>61</v>
      </c>
      <c r="D2113">
        <v>0</v>
      </c>
      <c r="E2113">
        <f t="shared" si="160"/>
        <v>60.400000000000006</v>
      </c>
      <c r="F2113">
        <f t="shared" si="161"/>
        <v>0.59999999999999432</v>
      </c>
      <c r="G2113" t="s">
        <v>34</v>
      </c>
      <c r="H2113" s="2">
        <f t="shared" si="164"/>
        <v>-6.3225806451629146E-2</v>
      </c>
      <c r="I2113">
        <f t="shared" si="162"/>
        <v>44.410000000000004</v>
      </c>
      <c r="J2113">
        <f t="shared" si="163"/>
        <v>16.589999999999996</v>
      </c>
    </row>
    <row r="2114" spans="1:10">
      <c r="A2114" s="1">
        <v>0.69379629629629624</v>
      </c>
      <c r="B2114">
        <v>35.700000000000003</v>
      </c>
      <c r="C2114">
        <v>60</v>
      </c>
      <c r="D2114">
        <v>0</v>
      </c>
      <c r="E2114">
        <f t="shared" si="160"/>
        <v>60.400000000000006</v>
      </c>
      <c r="F2114">
        <f t="shared" si="161"/>
        <v>-0.40000000000000568</v>
      </c>
      <c r="G2114" t="s">
        <v>34</v>
      </c>
      <c r="H2114" s="2">
        <f t="shared" si="164"/>
        <v>-6.3225806451629146E-2</v>
      </c>
      <c r="I2114">
        <f t="shared" si="162"/>
        <v>44.410000000000004</v>
      </c>
      <c r="J2114">
        <f t="shared" si="163"/>
        <v>15.589999999999996</v>
      </c>
    </row>
    <row r="2115" spans="1:10">
      <c r="A2115" s="1">
        <v>0.69386574074074081</v>
      </c>
      <c r="B2115">
        <v>35.700000000000003</v>
      </c>
      <c r="C2115">
        <v>59</v>
      </c>
      <c r="D2115">
        <v>0</v>
      </c>
      <c r="E2115">
        <f t="shared" ref="E2115:E2178" si="165">0.16*D2115+63.09-2.69*EXP(-(32.53)*D2115)</f>
        <v>60.400000000000006</v>
      </c>
      <c r="F2115">
        <f t="shared" ref="F2115:F2178" si="166">C2115-E2115</f>
        <v>-1.4000000000000057</v>
      </c>
      <c r="G2115" t="s">
        <v>34</v>
      </c>
      <c r="H2115" s="2">
        <f t="shared" si="164"/>
        <v>-6.3225806451629146E-2</v>
      </c>
      <c r="I2115">
        <f t="shared" ref="I2115:I2178" si="167">0.73*D2115+46.09-1.68*EXP(-(0.0000044)*D2115)</f>
        <v>44.410000000000004</v>
      </c>
      <c r="J2115">
        <f t="shared" ref="J2115:J2178" si="168">C2115-I2115</f>
        <v>14.589999999999996</v>
      </c>
    </row>
    <row r="2116" spans="1:10">
      <c r="A2116" s="1">
        <v>0.69393518518518515</v>
      </c>
      <c r="B2116">
        <v>35.700000000000003</v>
      </c>
      <c r="C2116">
        <v>60</v>
      </c>
      <c r="D2116">
        <v>0</v>
      </c>
      <c r="E2116">
        <f t="shared" si="165"/>
        <v>60.400000000000006</v>
      </c>
      <c r="F2116">
        <f t="shared" si="166"/>
        <v>-0.40000000000000568</v>
      </c>
      <c r="G2116" t="s">
        <v>34</v>
      </c>
      <c r="H2116" s="2">
        <f t="shared" ref="H2116:H2179" si="169">AVERAGE(F:F)</f>
        <v>-6.3225806451629146E-2</v>
      </c>
      <c r="I2116">
        <f t="shared" si="167"/>
        <v>44.410000000000004</v>
      </c>
      <c r="J2116">
        <f t="shared" si="168"/>
        <v>15.589999999999996</v>
      </c>
    </row>
    <row r="2117" spans="1:10">
      <c r="A2117" s="1">
        <v>0.69400462962962972</v>
      </c>
      <c r="B2117">
        <v>35.700000000000003</v>
      </c>
      <c r="C2117">
        <v>62</v>
      </c>
      <c r="D2117">
        <v>55</v>
      </c>
      <c r="E2117">
        <f t="shared" si="165"/>
        <v>71.89</v>
      </c>
      <c r="F2117">
        <f t="shared" si="166"/>
        <v>-9.89</v>
      </c>
      <c r="G2117" t="s">
        <v>34</v>
      </c>
      <c r="H2117" s="2">
        <f t="shared" si="169"/>
        <v>-6.3225806451629146E-2</v>
      </c>
      <c r="I2117">
        <f t="shared" si="167"/>
        <v>84.560406510810211</v>
      </c>
      <c r="J2117">
        <f t="shared" si="168"/>
        <v>-22.560406510810211</v>
      </c>
    </row>
    <row r="2118" spans="1:10">
      <c r="A2118" s="1">
        <v>0.69407407407407407</v>
      </c>
      <c r="B2118">
        <v>35.700000000000003</v>
      </c>
      <c r="C2118">
        <v>61</v>
      </c>
      <c r="D2118">
        <v>0</v>
      </c>
      <c r="E2118">
        <f t="shared" si="165"/>
        <v>60.400000000000006</v>
      </c>
      <c r="F2118">
        <f t="shared" si="166"/>
        <v>0.59999999999999432</v>
      </c>
      <c r="G2118" t="s">
        <v>34</v>
      </c>
      <c r="H2118" s="2">
        <f t="shared" si="169"/>
        <v>-6.3225806451629146E-2</v>
      </c>
      <c r="I2118">
        <f t="shared" si="167"/>
        <v>44.410000000000004</v>
      </c>
      <c r="J2118">
        <f t="shared" si="168"/>
        <v>16.589999999999996</v>
      </c>
    </row>
    <row r="2119" spans="1:10">
      <c r="A2119" s="1">
        <v>0.69414351851851863</v>
      </c>
      <c r="B2119">
        <v>35.700000000000003</v>
      </c>
      <c r="C2119">
        <v>64</v>
      </c>
      <c r="D2119">
        <v>3</v>
      </c>
      <c r="E2119">
        <f t="shared" si="165"/>
        <v>63.57</v>
      </c>
      <c r="F2119">
        <f t="shared" si="166"/>
        <v>0.42999999999999972</v>
      </c>
      <c r="G2119" t="s">
        <v>34</v>
      </c>
      <c r="H2119" s="2">
        <f t="shared" si="169"/>
        <v>-6.3225806451629146E-2</v>
      </c>
      <c r="I2119">
        <f t="shared" si="167"/>
        <v>46.600022175853638</v>
      </c>
      <c r="J2119">
        <f t="shared" si="168"/>
        <v>17.399977824146362</v>
      </c>
    </row>
    <row r="2120" spans="1:10">
      <c r="A2120" s="1">
        <v>0.69421296296296298</v>
      </c>
      <c r="B2120">
        <v>35.700000000000003</v>
      </c>
      <c r="C2120">
        <v>63</v>
      </c>
      <c r="D2120">
        <v>0</v>
      </c>
      <c r="E2120">
        <f t="shared" si="165"/>
        <v>60.400000000000006</v>
      </c>
      <c r="F2120">
        <f t="shared" si="166"/>
        <v>2.5999999999999943</v>
      </c>
      <c r="G2120" t="s">
        <v>34</v>
      </c>
      <c r="H2120" s="2">
        <f t="shared" si="169"/>
        <v>-6.3225806451629146E-2</v>
      </c>
      <c r="I2120">
        <f t="shared" si="167"/>
        <v>44.410000000000004</v>
      </c>
      <c r="J2120">
        <f t="shared" si="168"/>
        <v>18.589999999999996</v>
      </c>
    </row>
    <row r="2121" spans="1:10">
      <c r="A2121" s="1">
        <v>0.69428240740740732</v>
      </c>
      <c r="B2121">
        <v>35.6</v>
      </c>
      <c r="C2121">
        <v>62</v>
      </c>
      <c r="D2121">
        <v>0</v>
      </c>
      <c r="E2121">
        <f t="shared" si="165"/>
        <v>60.400000000000006</v>
      </c>
      <c r="F2121">
        <f t="shared" si="166"/>
        <v>1.5999999999999943</v>
      </c>
      <c r="G2121" t="s">
        <v>34</v>
      </c>
      <c r="H2121" s="2">
        <f t="shared" si="169"/>
        <v>-6.3225806451629146E-2</v>
      </c>
      <c r="I2121">
        <f t="shared" si="167"/>
        <v>44.410000000000004</v>
      </c>
      <c r="J2121">
        <f t="shared" si="168"/>
        <v>17.589999999999996</v>
      </c>
    </row>
    <row r="2122" spans="1:10">
      <c r="A2122" s="1">
        <v>0.69435185185185189</v>
      </c>
      <c r="B2122">
        <v>35.700000000000003</v>
      </c>
      <c r="C2122">
        <v>61</v>
      </c>
      <c r="D2122">
        <v>3</v>
      </c>
      <c r="E2122">
        <f t="shared" si="165"/>
        <v>63.57</v>
      </c>
      <c r="F2122">
        <f t="shared" si="166"/>
        <v>-2.5700000000000003</v>
      </c>
      <c r="G2122" t="s">
        <v>34</v>
      </c>
      <c r="H2122" s="2">
        <f t="shared" si="169"/>
        <v>-6.3225806451629146E-2</v>
      </c>
      <c r="I2122">
        <f t="shared" si="167"/>
        <v>46.600022175853638</v>
      </c>
      <c r="J2122">
        <f t="shared" si="168"/>
        <v>14.399977824146362</v>
      </c>
    </row>
    <row r="2123" spans="1:10">
      <c r="A2123" s="1">
        <v>0.69442129629629623</v>
      </c>
      <c r="B2123">
        <v>35.700000000000003</v>
      </c>
      <c r="C2123">
        <v>61</v>
      </c>
      <c r="D2123">
        <v>0</v>
      </c>
      <c r="E2123">
        <f t="shared" si="165"/>
        <v>60.400000000000006</v>
      </c>
      <c r="F2123">
        <f t="shared" si="166"/>
        <v>0.59999999999999432</v>
      </c>
      <c r="G2123" t="s">
        <v>34</v>
      </c>
      <c r="H2123" s="2">
        <f t="shared" si="169"/>
        <v>-6.3225806451629146E-2</v>
      </c>
      <c r="I2123">
        <f t="shared" si="167"/>
        <v>44.410000000000004</v>
      </c>
      <c r="J2123">
        <f t="shared" si="168"/>
        <v>16.589999999999996</v>
      </c>
    </row>
    <row r="2124" spans="1:10">
      <c r="A2124" s="1">
        <v>0.6944907407407408</v>
      </c>
      <c r="B2124">
        <v>35.700000000000003</v>
      </c>
      <c r="C2124">
        <v>60</v>
      </c>
      <c r="D2124">
        <v>0</v>
      </c>
      <c r="E2124">
        <f t="shared" si="165"/>
        <v>60.400000000000006</v>
      </c>
      <c r="F2124">
        <f t="shared" si="166"/>
        <v>-0.40000000000000568</v>
      </c>
      <c r="G2124" t="s">
        <v>34</v>
      </c>
      <c r="H2124" s="2">
        <f t="shared" si="169"/>
        <v>-6.3225806451629146E-2</v>
      </c>
      <c r="I2124">
        <f t="shared" si="167"/>
        <v>44.410000000000004</v>
      </c>
      <c r="J2124">
        <f t="shared" si="168"/>
        <v>15.589999999999996</v>
      </c>
    </row>
    <row r="2125" spans="1:10">
      <c r="A2125" s="1">
        <v>0.69456018518518514</v>
      </c>
      <c r="B2125">
        <v>35.700000000000003</v>
      </c>
      <c r="C2125">
        <v>59</v>
      </c>
      <c r="D2125">
        <v>0</v>
      </c>
      <c r="E2125">
        <f t="shared" si="165"/>
        <v>60.400000000000006</v>
      </c>
      <c r="F2125">
        <f t="shared" si="166"/>
        <v>-1.4000000000000057</v>
      </c>
      <c r="G2125" t="s">
        <v>34</v>
      </c>
      <c r="H2125" s="2">
        <f t="shared" si="169"/>
        <v>-6.3225806451629146E-2</v>
      </c>
      <c r="I2125">
        <f t="shared" si="167"/>
        <v>44.410000000000004</v>
      </c>
      <c r="J2125">
        <f t="shared" si="168"/>
        <v>14.589999999999996</v>
      </c>
    </row>
    <row r="2126" spans="1:10">
      <c r="A2126" s="1">
        <v>0.6946296296296296</v>
      </c>
      <c r="B2126">
        <v>35.700000000000003</v>
      </c>
      <c r="C2126">
        <v>59</v>
      </c>
      <c r="D2126">
        <v>0</v>
      </c>
      <c r="E2126">
        <f t="shared" si="165"/>
        <v>60.400000000000006</v>
      </c>
      <c r="F2126">
        <f t="shared" si="166"/>
        <v>-1.4000000000000057</v>
      </c>
      <c r="G2126" t="s">
        <v>34</v>
      </c>
      <c r="H2126" s="2">
        <f t="shared" si="169"/>
        <v>-6.3225806451629146E-2</v>
      </c>
      <c r="I2126">
        <f t="shared" si="167"/>
        <v>44.410000000000004</v>
      </c>
      <c r="J2126">
        <f t="shared" si="168"/>
        <v>14.589999999999996</v>
      </c>
    </row>
    <row r="2127" spans="1:10">
      <c r="A2127" s="1">
        <v>0.69469907407407405</v>
      </c>
      <c r="B2127">
        <v>35.700000000000003</v>
      </c>
      <c r="C2127">
        <v>59</v>
      </c>
      <c r="D2127">
        <v>2</v>
      </c>
      <c r="E2127">
        <f t="shared" si="165"/>
        <v>63.410000000000004</v>
      </c>
      <c r="F2127">
        <f t="shared" si="166"/>
        <v>-4.4100000000000037</v>
      </c>
      <c r="G2127" t="s">
        <v>34</v>
      </c>
      <c r="H2127" s="2">
        <f t="shared" si="169"/>
        <v>-6.3225806451629146E-2</v>
      </c>
      <c r="I2127">
        <f t="shared" si="167"/>
        <v>45.870014783934955</v>
      </c>
      <c r="J2127">
        <f t="shared" si="168"/>
        <v>13.129985216065045</v>
      </c>
    </row>
    <row r="2128" spans="1:10">
      <c r="A2128" s="1">
        <v>0.69476851851851851</v>
      </c>
      <c r="B2128">
        <v>35.700000000000003</v>
      </c>
      <c r="C2128">
        <v>59</v>
      </c>
      <c r="D2128">
        <v>0</v>
      </c>
      <c r="E2128">
        <f t="shared" si="165"/>
        <v>60.400000000000006</v>
      </c>
      <c r="F2128">
        <f t="shared" si="166"/>
        <v>-1.4000000000000057</v>
      </c>
      <c r="G2128" t="s">
        <v>34</v>
      </c>
      <c r="H2128" s="2">
        <f t="shared" si="169"/>
        <v>-6.3225806451629146E-2</v>
      </c>
      <c r="I2128">
        <f t="shared" si="167"/>
        <v>44.410000000000004</v>
      </c>
      <c r="J2128">
        <f t="shared" si="168"/>
        <v>14.589999999999996</v>
      </c>
    </row>
    <row r="2129" spans="1:10">
      <c r="A2129" s="1">
        <v>0.69483796296296296</v>
      </c>
      <c r="B2129">
        <v>35.700000000000003</v>
      </c>
      <c r="C2129">
        <v>59</v>
      </c>
      <c r="D2129">
        <v>0</v>
      </c>
      <c r="E2129">
        <f t="shared" si="165"/>
        <v>60.400000000000006</v>
      </c>
      <c r="F2129">
        <f t="shared" si="166"/>
        <v>-1.4000000000000057</v>
      </c>
      <c r="G2129" t="s">
        <v>34</v>
      </c>
      <c r="H2129" s="2">
        <f t="shared" si="169"/>
        <v>-6.3225806451629146E-2</v>
      </c>
      <c r="I2129">
        <f t="shared" si="167"/>
        <v>44.410000000000004</v>
      </c>
      <c r="J2129">
        <f t="shared" si="168"/>
        <v>14.589999999999996</v>
      </c>
    </row>
    <row r="2130" spans="1:10">
      <c r="A2130" s="1">
        <v>0.69490740740740742</v>
      </c>
      <c r="B2130">
        <v>35.700000000000003</v>
      </c>
      <c r="C2130">
        <v>59</v>
      </c>
      <c r="D2130">
        <v>0</v>
      </c>
      <c r="E2130">
        <f t="shared" si="165"/>
        <v>60.400000000000006</v>
      </c>
      <c r="F2130">
        <f t="shared" si="166"/>
        <v>-1.4000000000000057</v>
      </c>
      <c r="G2130" t="s">
        <v>34</v>
      </c>
      <c r="H2130" s="2">
        <f t="shared" si="169"/>
        <v>-6.3225806451629146E-2</v>
      </c>
      <c r="I2130">
        <f t="shared" si="167"/>
        <v>44.410000000000004</v>
      </c>
      <c r="J2130">
        <f t="shared" si="168"/>
        <v>14.589999999999996</v>
      </c>
    </row>
    <row r="2131" spans="1:10">
      <c r="A2131" s="1">
        <v>0.69497685185185187</v>
      </c>
      <c r="B2131">
        <v>35.700000000000003</v>
      </c>
      <c r="C2131">
        <v>59</v>
      </c>
      <c r="D2131">
        <v>0</v>
      </c>
      <c r="E2131">
        <f t="shared" si="165"/>
        <v>60.400000000000006</v>
      </c>
      <c r="F2131">
        <f t="shared" si="166"/>
        <v>-1.4000000000000057</v>
      </c>
      <c r="G2131" t="s">
        <v>34</v>
      </c>
      <c r="H2131" s="2">
        <f t="shared" si="169"/>
        <v>-6.3225806451629146E-2</v>
      </c>
      <c r="I2131">
        <f t="shared" si="167"/>
        <v>44.410000000000004</v>
      </c>
      <c r="J2131">
        <f t="shared" si="168"/>
        <v>14.589999999999996</v>
      </c>
    </row>
    <row r="2132" spans="1:10">
      <c r="A2132" s="1">
        <v>0.69504629629629633</v>
      </c>
      <c r="B2132">
        <v>35.700000000000003</v>
      </c>
      <c r="C2132">
        <v>60</v>
      </c>
      <c r="D2132">
        <v>6</v>
      </c>
      <c r="E2132">
        <f t="shared" si="165"/>
        <v>64.05</v>
      </c>
      <c r="F2132">
        <f t="shared" si="166"/>
        <v>-4.0499999999999972</v>
      </c>
      <c r="G2132" t="s">
        <v>34</v>
      </c>
      <c r="H2132" s="2">
        <f t="shared" si="169"/>
        <v>-6.3225806451629146E-2</v>
      </c>
      <c r="I2132">
        <f t="shared" si="167"/>
        <v>48.790044351414565</v>
      </c>
      <c r="J2132">
        <f t="shared" si="168"/>
        <v>11.209955648585435</v>
      </c>
    </row>
    <row r="2133" spans="1:10">
      <c r="A2133" s="1">
        <v>0.69511574074074067</v>
      </c>
      <c r="B2133">
        <v>35.700000000000003</v>
      </c>
      <c r="C2133">
        <v>59</v>
      </c>
      <c r="D2133">
        <v>0</v>
      </c>
      <c r="E2133">
        <f t="shared" si="165"/>
        <v>60.400000000000006</v>
      </c>
      <c r="F2133">
        <f t="shared" si="166"/>
        <v>-1.4000000000000057</v>
      </c>
      <c r="G2133" t="s">
        <v>34</v>
      </c>
      <c r="H2133" s="2">
        <f t="shared" si="169"/>
        <v>-6.3225806451629146E-2</v>
      </c>
      <c r="I2133">
        <f t="shared" si="167"/>
        <v>44.410000000000004</v>
      </c>
      <c r="J2133">
        <f t="shared" si="168"/>
        <v>14.589999999999996</v>
      </c>
    </row>
    <row r="2134" spans="1:10">
      <c r="A2134" s="1">
        <v>0.69518518518518524</v>
      </c>
      <c r="B2134">
        <v>35.700000000000003</v>
      </c>
      <c r="C2134">
        <v>62</v>
      </c>
      <c r="D2134">
        <v>0</v>
      </c>
      <c r="E2134">
        <f t="shared" si="165"/>
        <v>60.400000000000006</v>
      </c>
      <c r="F2134">
        <f t="shared" si="166"/>
        <v>1.5999999999999943</v>
      </c>
      <c r="G2134" t="s">
        <v>34</v>
      </c>
      <c r="H2134" s="2">
        <f t="shared" si="169"/>
        <v>-6.3225806451629146E-2</v>
      </c>
      <c r="I2134">
        <f t="shared" si="167"/>
        <v>44.410000000000004</v>
      </c>
      <c r="J2134">
        <f t="shared" si="168"/>
        <v>17.589999999999996</v>
      </c>
    </row>
    <row r="2135" spans="1:10">
      <c r="A2135" s="1">
        <v>0.69525462962962958</v>
      </c>
      <c r="B2135">
        <v>35.700000000000003</v>
      </c>
      <c r="C2135">
        <v>61</v>
      </c>
      <c r="D2135">
        <v>0</v>
      </c>
      <c r="E2135">
        <f t="shared" si="165"/>
        <v>60.400000000000006</v>
      </c>
      <c r="F2135">
        <f t="shared" si="166"/>
        <v>0.59999999999999432</v>
      </c>
      <c r="G2135" t="s">
        <v>34</v>
      </c>
      <c r="H2135" s="2">
        <f t="shared" si="169"/>
        <v>-6.3225806451629146E-2</v>
      </c>
      <c r="I2135">
        <f t="shared" si="167"/>
        <v>44.410000000000004</v>
      </c>
      <c r="J2135">
        <f t="shared" si="168"/>
        <v>16.589999999999996</v>
      </c>
    </row>
    <row r="2136" spans="1:10">
      <c r="A2136" s="1">
        <v>0.69532407407407415</v>
      </c>
      <c r="B2136">
        <v>35.700000000000003</v>
      </c>
      <c r="C2136">
        <v>61</v>
      </c>
      <c r="D2136">
        <v>0</v>
      </c>
      <c r="E2136">
        <f t="shared" si="165"/>
        <v>60.400000000000006</v>
      </c>
      <c r="F2136">
        <f t="shared" si="166"/>
        <v>0.59999999999999432</v>
      </c>
      <c r="G2136" t="s">
        <v>34</v>
      </c>
      <c r="H2136" s="2">
        <f t="shared" si="169"/>
        <v>-6.3225806451629146E-2</v>
      </c>
      <c r="I2136">
        <f t="shared" si="167"/>
        <v>44.410000000000004</v>
      </c>
      <c r="J2136">
        <f t="shared" si="168"/>
        <v>16.589999999999996</v>
      </c>
    </row>
    <row r="2137" spans="1:10">
      <c r="A2137" s="1">
        <v>0.69546296296296306</v>
      </c>
      <c r="B2137">
        <v>35.700000000000003</v>
      </c>
      <c r="C2137">
        <v>59</v>
      </c>
      <c r="D2137">
        <v>0</v>
      </c>
      <c r="E2137">
        <f t="shared" si="165"/>
        <v>60.400000000000006</v>
      </c>
      <c r="F2137">
        <f t="shared" si="166"/>
        <v>-1.4000000000000057</v>
      </c>
      <c r="G2137" t="s">
        <v>34</v>
      </c>
      <c r="H2137" s="2">
        <f t="shared" si="169"/>
        <v>-6.3225806451629146E-2</v>
      </c>
      <c r="I2137">
        <f t="shared" si="167"/>
        <v>44.410000000000004</v>
      </c>
      <c r="J2137">
        <f t="shared" si="168"/>
        <v>14.589999999999996</v>
      </c>
    </row>
    <row r="2138" spans="1:10">
      <c r="A2138" s="1">
        <v>0.69559027777777782</v>
      </c>
      <c r="B2138">
        <v>35.700000000000003</v>
      </c>
      <c r="C2138">
        <v>58</v>
      </c>
      <c r="D2138">
        <v>0</v>
      </c>
      <c r="E2138">
        <f t="shared" si="165"/>
        <v>60.400000000000006</v>
      </c>
      <c r="F2138">
        <f t="shared" si="166"/>
        <v>-2.4000000000000057</v>
      </c>
      <c r="G2138" t="s">
        <v>34</v>
      </c>
      <c r="H2138" s="2">
        <f t="shared" si="169"/>
        <v>-6.3225806451629146E-2</v>
      </c>
      <c r="I2138">
        <f t="shared" si="167"/>
        <v>44.410000000000004</v>
      </c>
      <c r="J2138">
        <f t="shared" si="168"/>
        <v>13.589999999999996</v>
      </c>
    </row>
    <row r="2139" spans="1:10">
      <c r="A2139" s="1">
        <v>0.69565972222222217</v>
      </c>
      <c r="B2139">
        <v>35.700000000000003</v>
      </c>
      <c r="C2139">
        <v>59</v>
      </c>
      <c r="D2139">
        <v>0</v>
      </c>
      <c r="E2139">
        <f t="shared" si="165"/>
        <v>60.400000000000006</v>
      </c>
      <c r="F2139">
        <f t="shared" si="166"/>
        <v>-1.4000000000000057</v>
      </c>
      <c r="G2139" t="s">
        <v>34</v>
      </c>
      <c r="H2139" s="2">
        <f t="shared" si="169"/>
        <v>-6.3225806451629146E-2</v>
      </c>
      <c r="I2139">
        <f t="shared" si="167"/>
        <v>44.410000000000004</v>
      </c>
      <c r="J2139">
        <f t="shared" si="168"/>
        <v>14.589999999999996</v>
      </c>
    </row>
    <row r="2140" spans="1:10">
      <c r="A2140" s="1">
        <v>0.69572916666666673</v>
      </c>
      <c r="B2140">
        <v>35.700000000000003</v>
      </c>
      <c r="C2140">
        <v>58</v>
      </c>
      <c r="D2140">
        <v>0</v>
      </c>
      <c r="E2140">
        <f t="shared" si="165"/>
        <v>60.400000000000006</v>
      </c>
      <c r="F2140">
        <f t="shared" si="166"/>
        <v>-2.4000000000000057</v>
      </c>
      <c r="G2140" t="s">
        <v>34</v>
      </c>
      <c r="H2140" s="2">
        <f t="shared" si="169"/>
        <v>-6.3225806451629146E-2</v>
      </c>
      <c r="I2140">
        <f t="shared" si="167"/>
        <v>44.410000000000004</v>
      </c>
      <c r="J2140">
        <f t="shared" si="168"/>
        <v>13.589999999999996</v>
      </c>
    </row>
    <row r="2141" spans="1:10">
      <c r="A2141" s="1">
        <v>0.69579861111111108</v>
      </c>
      <c r="B2141">
        <v>35.700000000000003</v>
      </c>
      <c r="C2141">
        <v>58</v>
      </c>
      <c r="D2141">
        <v>0</v>
      </c>
      <c r="E2141">
        <f t="shared" si="165"/>
        <v>60.400000000000006</v>
      </c>
      <c r="F2141">
        <f t="shared" si="166"/>
        <v>-2.4000000000000057</v>
      </c>
      <c r="G2141" t="s">
        <v>34</v>
      </c>
      <c r="H2141" s="2">
        <f t="shared" si="169"/>
        <v>-6.3225806451629146E-2</v>
      </c>
      <c r="I2141">
        <f t="shared" si="167"/>
        <v>44.410000000000004</v>
      </c>
      <c r="J2141">
        <f t="shared" si="168"/>
        <v>13.589999999999996</v>
      </c>
    </row>
    <row r="2142" spans="1:10">
      <c r="A2142" s="1">
        <v>0.69601851851851848</v>
      </c>
      <c r="B2142">
        <v>35.700000000000003</v>
      </c>
      <c r="C2142">
        <v>59</v>
      </c>
      <c r="D2142">
        <v>2</v>
      </c>
      <c r="E2142">
        <f t="shared" si="165"/>
        <v>63.410000000000004</v>
      </c>
      <c r="F2142">
        <f t="shared" si="166"/>
        <v>-4.4100000000000037</v>
      </c>
      <c r="G2142" t="s">
        <v>34</v>
      </c>
      <c r="H2142" s="2">
        <f t="shared" si="169"/>
        <v>-6.3225806451629146E-2</v>
      </c>
      <c r="I2142">
        <f t="shared" si="167"/>
        <v>45.870014783934955</v>
      </c>
      <c r="J2142">
        <f t="shared" si="168"/>
        <v>13.129985216065045</v>
      </c>
    </row>
    <row r="2143" spans="1:10">
      <c r="A2143" s="1">
        <v>0.69608796296296294</v>
      </c>
      <c r="B2143">
        <v>35.700000000000003</v>
      </c>
      <c r="C2143">
        <v>59</v>
      </c>
      <c r="D2143">
        <v>3</v>
      </c>
      <c r="E2143">
        <f t="shared" si="165"/>
        <v>63.57</v>
      </c>
      <c r="F2143">
        <f t="shared" si="166"/>
        <v>-4.57</v>
      </c>
      <c r="G2143" t="s">
        <v>34</v>
      </c>
      <c r="H2143" s="2">
        <f t="shared" si="169"/>
        <v>-6.3225806451629146E-2</v>
      </c>
      <c r="I2143">
        <f t="shared" si="167"/>
        <v>46.600022175853638</v>
      </c>
      <c r="J2143">
        <f t="shared" si="168"/>
        <v>12.399977824146362</v>
      </c>
    </row>
    <row r="2144" spans="1:10">
      <c r="A2144" s="1">
        <v>0.69615740740740739</v>
      </c>
      <c r="B2144">
        <v>35.700000000000003</v>
      </c>
      <c r="C2144">
        <v>59</v>
      </c>
      <c r="D2144">
        <v>0</v>
      </c>
      <c r="E2144">
        <f t="shared" si="165"/>
        <v>60.400000000000006</v>
      </c>
      <c r="F2144">
        <f t="shared" si="166"/>
        <v>-1.4000000000000057</v>
      </c>
      <c r="G2144" t="s">
        <v>34</v>
      </c>
      <c r="H2144" s="2">
        <f t="shared" si="169"/>
        <v>-6.3225806451629146E-2</v>
      </c>
      <c r="I2144">
        <f t="shared" si="167"/>
        <v>44.410000000000004</v>
      </c>
      <c r="J2144">
        <f t="shared" si="168"/>
        <v>14.589999999999996</v>
      </c>
    </row>
    <row r="2145" spans="1:10">
      <c r="A2145" s="1">
        <v>0.69636574074074076</v>
      </c>
      <c r="B2145">
        <v>35.700000000000003</v>
      </c>
      <c r="C2145">
        <v>58</v>
      </c>
      <c r="D2145">
        <v>0</v>
      </c>
      <c r="E2145">
        <f t="shared" si="165"/>
        <v>60.400000000000006</v>
      </c>
      <c r="F2145">
        <f t="shared" si="166"/>
        <v>-2.4000000000000057</v>
      </c>
      <c r="G2145" t="s">
        <v>34</v>
      </c>
      <c r="H2145" s="2">
        <f t="shared" si="169"/>
        <v>-6.3225806451629146E-2</v>
      </c>
      <c r="I2145">
        <f t="shared" si="167"/>
        <v>44.410000000000004</v>
      </c>
      <c r="J2145">
        <f t="shared" si="168"/>
        <v>13.589999999999996</v>
      </c>
    </row>
    <row r="2146" spans="1:10">
      <c r="A2146" s="1">
        <v>0.69642361111111117</v>
      </c>
      <c r="B2146">
        <v>35.700000000000003</v>
      </c>
      <c r="C2146">
        <v>59</v>
      </c>
      <c r="D2146">
        <v>0</v>
      </c>
      <c r="E2146">
        <f t="shared" si="165"/>
        <v>60.400000000000006</v>
      </c>
      <c r="F2146">
        <f t="shared" si="166"/>
        <v>-1.4000000000000057</v>
      </c>
      <c r="G2146" t="s">
        <v>34</v>
      </c>
      <c r="H2146" s="2">
        <f t="shared" si="169"/>
        <v>-6.3225806451629146E-2</v>
      </c>
      <c r="I2146">
        <f t="shared" si="167"/>
        <v>44.410000000000004</v>
      </c>
      <c r="J2146">
        <f t="shared" si="168"/>
        <v>14.589999999999996</v>
      </c>
    </row>
    <row r="2147" spans="1:10">
      <c r="A2147" s="1">
        <v>0.69649305555555552</v>
      </c>
      <c r="B2147">
        <v>35.700000000000003</v>
      </c>
      <c r="C2147">
        <v>58</v>
      </c>
      <c r="D2147">
        <v>0</v>
      </c>
      <c r="E2147">
        <f t="shared" si="165"/>
        <v>60.400000000000006</v>
      </c>
      <c r="F2147">
        <f t="shared" si="166"/>
        <v>-2.4000000000000057</v>
      </c>
      <c r="G2147" t="s">
        <v>34</v>
      </c>
      <c r="H2147" s="2">
        <f t="shared" si="169"/>
        <v>-6.3225806451629146E-2</v>
      </c>
      <c r="I2147">
        <f t="shared" si="167"/>
        <v>44.410000000000004</v>
      </c>
      <c r="J2147">
        <f t="shared" si="168"/>
        <v>13.589999999999996</v>
      </c>
    </row>
    <row r="2148" spans="1:10">
      <c r="A2148" s="1">
        <v>0.69656250000000008</v>
      </c>
      <c r="B2148">
        <v>35.700000000000003</v>
      </c>
      <c r="C2148">
        <v>58</v>
      </c>
      <c r="D2148">
        <v>2</v>
      </c>
      <c r="E2148">
        <f t="shared" si="165"/>
        <v>63.410000000000004</v>
      </c>
      <c r="F2148">
        <f t="shared" si="166"/>
        <v>-5.4100000000000037</v>
      </c>
      <c r="G2148" t="s">
        <v>34</v>
      </c>
      <c r="H2148" s="2">
        <f t="shared" si="169"/>
        <v>-6.3225806451629146E-2</v>
      </c>
      <c r="I2148">
        <f t="shared" si="167"/>
        <v>45.870014783934955</v>
      </c>
      <c r="J2148">
        <f t="shared" si="168"/>
        <v>12.129985216065045</v>
      </c>
    </row>
    <row r="2149" spans="1:10">
      <c r="A2149" s="1">
        <v>0.69663194444444443</v>
      </c>
      <c r="B2149">
        <v>35.700000000000003</v>
      </c>
      <c r="C2149">
        <v>58</v>
      </c>
      <c r="D2149">
        <v>0</v>
      </c>
      <c r="E2149">
        <f t="shared" si="165"/>
        <v>60.400000000000006</v>
      </c>
      <c r="F2149">
        <f t="shared" si="166"/>
        <v>-2.4000000000000057</v>
      </c>
      <c r="G2149" t="s">
        <v>34</v>
      </c>
      <c r="H2149" s="2">
        <f t="shared" si="169"/>
        <v>-6.3225806451629146E-2</v>
      </c>
      <c r="I2149">
        <f t="shared" si="167"/>
        <v>44.410000000000004</v>
      </c>
      <c r="J2149">
        <f t="shared" si="168"/>
        <v>13.589999999999996</v>
      </c>
    </row>
    <row r="2150" spans="1:10">
      <c r="A2150" s="1">
        <v>0.69670138888888899</v>
      </c>
      <c r="B2150">
        <v>35.700000000000003</v>
      </c>
      <c r="C2150">
        <v>58</v>
      </c>
      <c r="D2150">
        <v>0</v>
      </c>
      <c r="E2150">
        <f t="shared" si="165"/>
        <v>60.400000000000006</v>
      </c>
      <c r="F2150">
        <f t="shared" si="166"/>
        <v>-2.4000000000000057</v>
      </c>
      <c r="G2150" t="s">
        <v>34</v>
      </c>
      <c r="H2150" s="2">
        <f t="shared" si="169"/>
        <v>-6.3225806451629146E-2</v>
      </c>
      <c r="I2150">
        <f t="shared" si="167"/>
        <v>44.410000000000004</v>
      </c>
      <c r="J2150">
        <f t="shared" si="168"/>
        <v>13.589999999999996</v>
      </c>
    </row>
    <row r="2151" spans="1:10">
      <c r="A2151" s="1">
        <v>0.69677083333333334</v>
      </c>
      <c r="B2151">
        <v>35.700000000000003</v>
      </c>
      <c r="C2151">
        <v>58</v>
      </c>
      <c r="D2151">
        <v>0</v>
      </c>
      <c r="E2151">
        <f t="shared" si="165"/>
        <v>60.400000000000006</v>
      </c>
      <c r="F2151">
        <f t="shared" si="166"/>
        <v>-2.4000000000000057</v>
      </c>
      <c r="G2151" t="s">
        <v>34</v>
      </c>
      <c r="H2151" s="2">
        <f t="shared" si="169"/>
        <v>-6.3225806451629146E-2</v>
      </c>
      <c r="I2151">
        <f t="shared" si="167"/>
        <v>44.410000000000004</v>
      </c>
      <c r="J2151">
        <f t="shared" si="168"/>
        <v>13.589999999999996</v>
      </c>
    </row>
    <row r="2152" spans="1:10">
      <c r="A2152" s="1">
        <v>0.69685185185185183</v>
      </c>
      <c r="B2152">
        <v>35.700000000000003</v>
      </c>
      <c r="C2152">
        <v>58</v>
      </c>
      <c r="D2152">
        <v>0</v>
      </c>
      <c r="E2152">
        <f t="shared" si="165"/>
        <v>60.400000000000006</v>
      </c>
      <c r="F2152">
        <f t="shared" si="166"/>
        <v>-2.4000000000000057</v>
      </c>
      <c r="G2152" t="s">
        <v>34</v>
      </c>
      <c r="H2152" s="2">
        <f t="shared" si="169"/>
        <v>-6.3225806451629146E-2</v>
      </c>
      <c r="I2152">
        <f t="shared" si="167"/>
        <v>44.410000000000004</v>
      </c>
      <c r="J2152">
        <f t="shared" si="168"/>
        <v>13.589999999999996</v>
      </c>
    </row>
    <row r="2153" spans="1:10">
      <c r="A2153" s="1">
        <v>0.6969212962962964</v>
      </c>
      <c r="B2153">
        <v>35.700000000000003</v>
      </c>
      <c r="C2153">
        <v>58</v>
      </c>
      <c r="D2153">
        <v>0</v>
      </c>
      <c r="E2153">
        <f t="shared" si="165"/>
        <v>60.400000000000006</v>
      </c>
      <c r="F2153">
        <f t="shared" si="166"/>
        <v>-2.4000000000000057</v>
      </c>
      <c r="G2153" t="s">
        <v>34</v>
      </c>
      <c r="H2153" s="2">
        <f t="shared" si="169"/>
        <v>-6.3225806451629146E-2</v>
      </c>
      <c r="I2153">
        <f t="shared" si="167"/>
        <v>44.410000000000004</v>
      </c>
      <c r="J2153">
        <f t="shared" si="168"/>
        <v>13.589999999999996</v>
      </c>
    </row>
    <row r="2154" spans="1:10">
      <c r="A2154" s="1">
        <v>0.69699074074074074</v>
      </c>
      <c r="B2154">
        <v>35.700000000000003</v>
      </c>
      <c r="C2154">
        <v>59</v>
      </c>
      <c r="D2154">
        <v>0</v>
      </c>
      <c r="E2154">
        <f t="shared" si="165"/>
        <v>60.400000000000006</v>
      </c>
      <c r="F2154">
        <f t="shared" si="166"/>
        <v>-1.4000000000000057</v>
      </c>
      <c r="G2154" t="s">
        <v>34</v>
      </c>
      <c r="H2154" s="2">
        <f t="shared" si="169"/>
        <v>-6.3225806451629146E-2</v>
      </c>
      <c r="I2154">
        <f t="shared" si="167"/>
        <v>44.410000000000004</v>
      </c>
      <c r="J2154">
        <f t="shared" si="168"/>
        <v>14.589999999999996</v>
      </c>
    </row>
    <row r="2155" spans="1:10">
      <c r="A2155" s="1">
        <v>0.69712962962962965</v>
      </c>
      <c r="B2155">
        <v>35.700000000000003</v>
      </c>
      <c r="C2155">
        <v>59</v>
      </c>
      <c r="D2155">
        <v>6</v>
      </c>
      <c r="E2155">
        <f t="shared" si="165"/>
        <v>64.05</v>
      </c>
      <c r="F2155">
        <f t="shared" si="166"/>
        <v>-5.0499999999999972</v>
      </c>
      <c r="G2155" t="s">
        <v>34</v>
      </c>
      <c r="H2155" s="2">
        <f t="shared" si="169"/>
        <v>-6.3225806451629146E-2</v>
      </c>
      <c r="I2155">
        <f t="shared" si="167"/>
        <v>48.790044351414565</v>
      </c>
      <c r="J2155">
        <f t="shared" si="168"/>
        <v>10.209955648585435</v>
      </c>
    </row>
    <row r="2156" spans="1:10">
      <c r="A2156" s="1">
        <v>0.697199074074074</v>
      </c>
      <c r="B2156">
        <v>35.700000000000003</v>
      </c>
      <c r="C2156">
        <v>58</v>
      </c>
      <c r="D2156">
        <v>0</v>
      </c>
      <c r="E2156">
        <f t="shared" si="165"/>
        <v>60.400000000000006</v>
      </c>
      <c r="F2156">
        <f t="shared" si="166"/>
        <v>-2.4000000000000057</v>
      </c>
      <c r="G2156" t="s">
        <v>34</v>
      </c>
      <c r="H2156" s="2">
        <f t="shared" si="169"/>
        <v>-6.3225806451629146E-2</v>
      </c>
      <c r="I2156">
        <f t="shared" si="167"/>
        <v>44.410000000000004</v>
      </c>
      <c r="J2156">
        <f t="shared" si="168"/>
        <v>13.589999999999996</v>
      </c>
    </row>
    <row r="2157" spans="1:10">
      <c r="A2157" s="1">
        <v>0.69726851851851857</v>
      </c>
      <c r="B2157">
        <v>35.700000000000003</v>
      </c>
      <c r="C2157">
        <v>58</v>
      </c>
      <c r="D2157">
        <v>0</v>
      </c>
      <c r="E2157">
        <f t="shared" si="165"/>
        <v>60.400000000000006</v>
      </c>
      <c r="F2157">
        <f t="shared" si="166"/>
        <v>-2.4000000000000057</v>
      </c>
      <c r="G2157" t="s">
        <v>34</v>
      </c>
      <c r="H2157" s="2">
        <f t="shared" si="169"/>
        <v>-6.3225806451629146E-2</v>
      </c>
      <c r="I2157">
        <f t="shared" si="167"/>
        <v>44.410000000000004</v>
      </c>
      <c r="J2157">
        <f t="shared" si="168"/>
        <v>13.589999999999996</v>
      </c>
    </row>
    <row r="2158" spans="1:10">
      <c r="A2158" s="1">
        <v>0.69733796296296291</v>
      </c>
      <c r="B2158">
        <v>35.700000000000003</v>
      </c>
      <c r="C2158">
        <v>58</v>
      </c>
      <c r="D2158">
        <v>0</v>
      </c>
      <c r="E2158">
        <f t="shared" si="165"/>
        <v>60.400000000000006</v>
      </c>
      <c r="F2158">
        <f t="shared" si="166"/>
        <v>-2.4000000000000057</v>
      </c>
      <c r="G2158" t="s">
        <v>34</v>
      </c>
      <c r="H2158" s="2">
        <f t="shared" si="169"/>
        <v>-6.3225806451629146E-2</v>
      </c>
      <c r="I2158">
        <f t="shared" si="167"/>
        <v>44.410000000000004</v>
      </c>
      <c r="J2158">
        <f t="shared" si="168"/>
        <v>13.589999999999996</v>
      </c>
    </row>
    <row r="2159" spans="1:10">
      <c r="A2159" s="1">
        <v>0.69740740740740748</v>
      </c>
      <c r="B2159">
        <v>35.700000000000003</v>
      </c>
      <c r="C2159">
        <v>58</v>
      </c>
      <c r="D2159">
        <v>0</v>
      </c>
      <c r="E2159">
        <f t="shared" si="165"/>
        <v>60.400000000000006</v>
      </c>
      <c r="F2159">
        <f t="shared" si="166"/>
        <v>-2.4000000000000057</v>
      </c>
      <c r="G2159" t="s">
        <v>34</v>
      </c>
      <c r="H2159" s="2">
        <f t="shared" si="169"/>
        <v>-6.3225806451629146E-2</v>
      </c>
      <c r="I2159">
        <f t="shared" si="167"/>
        <v>44.410000000000004</v>
      </c>
      <c r="J2159">
        <f t="shared" si="168"/>
        <v>13.589999999999996</v>
      </c>
    </row>
    <row r="2160" spans="1:10">
      <c r="A2160" s="1">
        <v>0.69747685185185182</v>
      </c>
      <c r="B2160">
        <v>35.700000000000003</v>
      </c>
      <c r="C2160">
        <v>58</v>
      </c>
      <c r="D2160">
        <v>5</v>
      </c>
      <c r="E2160">
        <f t="shared" si="165"/>
        <v>63.89</v>
      </c>
      <c r="F2160">
        <f t="shared" si="166"/>
        <v>-5.8900000000000006</v>
      </c>
      <c r="G2160" t="s">
        <v>34</v>
      </c>
      <c r="H2160" s="2">
        <f t="shared" si="169"/>
        <v>-6.3225806451629146E-2</v>
      </c>
      <c r="I2160">
        <f t="shared" si="167"/>
        <v>48.060036959593447</v>
      </c>
      <c r="J2160">
        <f t="shared" si="168"/>
        <v>9.9399630404065533</v>
      </c>
    </row>
    <row r="2161" spans="1:10">
      <c r="A2161" s="1">
        <v>0.69754629629629628</v>
      </c>
      <c r="B2161">
        <v>35.700000000000003</v>
      </c>
      <c r="C2161">
        <v>58</v>
      </c>
      <c r="D2161">
        <v>0</v>
      </c>
      <c r="E2161">
        <f t="shared" si="165"/>
        <v>60.400000000000006</v>
      </c>
      <c r="F2161">
        <f t="shared" si="166"/>
        <v>-2.4000000000000057</v>
      </c>
      <c r="G2161" t="s">
        <v>34</v>
      </c>
      <c r="H2161" s="2">
        <f t="shared" si="169"/>
        <v>-6.3225806451629146E-2</v>
      </c>
      <c r="I2161">
        <f t="shared" si="167"/>
        <v>44.410000000000004</v>
      </c>
      <c r="J2161">
        <f t="shared" si="168"/>
        <v>13.589999999999996</v>
      </c>
    </row>
    <row r="2162" spans="1:10">
      <c r="A2162" s="1">
        <v>0.69761574074074073</v>
      </c>
      <c r="B2162">
        <v>35.700000000000003</v>
      </c>
      <c r="C2162">
        <v>59</v>
      </c>
      <c r="D2162">
        <v>3</v>
      </c>
      <c r="E2162">
        <f t="shared" si="165"/>
        <v>63.57</v>
      </c>
      <c r="F2162">
        <f t="shared" si="166"/>
        <v>-4.57</v>
      </c>
      <c r="G2162" t="s">
        <v>34</v>
      </c>
      <c r="H2162" s="2">
        <f t="shared" si="169"/>
        <v>-6.3225806451629146E-2</v>
      </c>
      <c r="I2162">
        <f t="shared" si="167"/>
        <v>46.600022175853638</v>
      </c>
      <c r="J2162">
        <f t="shared" si="168"/>
        <v>12.399977824146362</v>
      </c>
    </row>
    <row r="2163" spans="1:10">
      <c r="A2163" s="1">
        <v>0.69767361111111104</v>
      </c>
      <c r="B2163">
        <v>35.700000000000003</v>
      </c>
      <c r="C2163">
        <v>61</v>
      </c>
      <c r="D2163">
        <v>53</v>
      </c>
      <c r="E2163">
        <f t="shared" si="165"/>
        <v>71.570000000000007</v>
      </c>
      <c r="F2163">
        <f t="shared" si="166"/>
        <v>-10.570000000000007</v>
      </c>
      <c r="G2163" t="s">
        <v>34</v>
      </c>
      <c r="H2163" s="2">
        <f t="shared" si="169"/>
        <v>-6.3225806451629146E-2</v>
      </c>
      <c r="I2163">
        <f t="shared" si="167"/>
        <v>83.100391730322471</v>
      </c>
      <c r="J2163">
        <f t="shared" si="168"/>
        <v>-22.100391730322471</v>
      </c>
    </row>
    <row r="2164" spans="1:10">
      <c r="A2164" s="1">
        <v>0.6977430555555556</v>
      </c>
      <c r="B2164">
        <v>35.700000000000003</v>
      </c>
      <c r="C2164">
        <v>60</v>
      </c>
      <c r="D2164">
        <v>0</v>
      </c>
      <c r="E2164">
        <f t="shared" si="165"/>
        <v>60.400000000000006</v>
      </c>
      <c r="F2164">
        <f t="shared" si="166"/>
        <v>-0.40000000000000568</v>
      </c>
      <c r="G2164" t="s">
        <v>34</v>
      </c>
      <c r="H2164" s="2">
        <f t="shared" si="169"/>
        <v>-6.3225806451629146E-2</v>
      </c>
      <c r="I2164">
        <f t="shared" si="167"/>
        <v>44.410000000000004</v>
      </c>
      <c r="J2164">
        <f t="shared" si="168"/>
        <v>15.589999999999996</v>
      </c>
    </row>
    <row r="2165" spans="1:10">
      <c r="A2165" s="1">
        <v>0.69781249999999995</v>
      </c>
      <c r="B2165">
        <v>35.700000000000003</v>
      </c>
      <c r="C2165">
        <v>59</v>
      </c>
      <c r="D2165">
        <v>0</v>
      </c>
      <c r="E2165">
        <f t="shared" si="165"/>
        <v>60.400000000000006</v>
      </c>
      <c r="F2165">
        <f t="shared" si="166"/>
        <v>-1.4000000000000057</v>
      </c>
      <c r="G2165" t="s">
        <v>34</v>
      </c>
      <c r="H2165" s="2">
        <f t="shared" si="169"/>
        <v>-6.3225806451629146E-2</v>
      </c>
      <c r="I2165">
        <f t="shared" si="167"/>
        <v>44.410000000000004</v>
      </c>
      <c r="J2165">
        <f t="shared" si="168"/>
        <v>14.589999999999996</v>
      </c>
    </row>
    <row r="2166" spans="1:10">
      <c r="A2166" s="1">
        <v>0.69788194444444451</v>
      </c>
      <c r="B2166">
        <v>35.700000000000003</v>
      </c>
      <c r="C2166">
        <v>58</v>
      </c>
      <c r="D2166">
        <v>0</v>
      </c>
      <c r="E2166">
        <f t="shared" si="165"/>
        <v>60.400000000000006</v>
      </c>
      <c r="F2166">
        <f t="shared" si="166"/>
        <v>-2.4000000000000057</v>
      </c>
      <c r="G2166" t="s">
        <v>34</v>
      </c>
      <c r="H2166" s="2">
        <f t="shared" si="169"/>
        <v>-6.3225806451629146E-2</v>
      </c>
      <c r="I2166">
        <f t="shared" si="167"/>
        <v>44.410000000000004</v>
      </c>
      <c r="J2166">
        <f t="shared" si="168"/>
        <v>13.589999999999996</v>
      </c>
    </row>
    <row r="2167" spans="1:10">
      <c r="A2167" s="1">
        <v>0.69795138888888886</v>
      </c>
      <c r="B2167">
        <v>35.700000000000003</v>
      </c>
      <c r="C2167">
        <v>58</v>
      </c>
      <c r="D2167">
        <v>0</v>
      </c>
      <c r="E2167">
        <f t="shared" si="165"/>
        <v>60.400000000000006</v>
      </c>
      <c r="F2167">
        <f t="shared" si="166"/>
        <v>-2.4000000000000057</v>
      </c>
      <c r="G2167" t="s">
        <v>34</v>
      </c>
      <c r="H2167" s="2">
        <f t="shared" si="169"/>
        <v>-6.3225806451629146E-2</v>
      </c>
      <c r="I2167">
        <f t="shared" si="167"/>
        <v>44.410000000000004</v>
      </c>
      <c r="J2167">
        <f t="shared" si="168"/>
        <v>13.589999999999996</v>
      </c>
    </row>
    <row r="2168" spans="1:10">
      <c r="A2168" s="1">
        <v>0.69802083333333342</v>
      </c>
      <c r="B2168">
        <v>35.700000000000003</v>
      </c>
      <c r="C2168">
        <v>58</v>
      </c>
      <c r="D2168">
        <v>0</v>
      </c>
      <c r="E2168">
        <f t="shared" si="165"/>
        <v>60.400000000000006</v>
      </c>
      <c r="F2168">
        <f t="shared" si="166"/>
        <v>-2.4000000000000057</v>
      </c>
      <c r="G2168" t="s">
        <v>34</v>
      </c>
      <c r="H2168" s="2">
        <f t="shared" si="169"/>
        <v>-6.3225806451629146E-2</v>
      </c>
      <c r="I2168">
        <f t="shared" si="167"/>
        <v>44.410000000000004</v>
      </c>
      <c r="J2168">
        <f t="shared" si="168"/>
        <v>13.589999999999996</v>
      </c>
    </row>
    <row r="2169" spans="1:10">
      <c r="A2169" s="1">
        <v>0.69809027777777777</v>
      </c>
      <c r="B2169">
        <v>35.700000000000003</v>
      </c>
      <c r="C2169">
        <v>58</v>
      </c>
      <c r="D2169">
        <v>0</v>
      </c>
      <c r="E2169">
        <f t="shared" si="165"/>
        <v>60.400000000000006</v>
      </c>
      <c r="F2169">
        <f t="shared" si="166"/>
        <v>-2.4000000000000057</v>
      </c>
      <c r="G2169" t="s">
        <v>34</v>
      </c>
      <c r="H2169" s="2">
        <f t="shared" si="169"/>
        <v>-6.3225806451629146E-2</v>
      </c>
      <c r="I2169">
        <f t="shared" si="167"/>
        <v>44.410000000000004</v>
      </c>
      <c r="J2169">
        <f t="shared" si="168"/>
        <v>13.589999999999996</v>
      </c>
    </row>
    <row r="2170" spans="1:10">
      <c r="A2170" s="1">
        <v>0.69815972222222233</v>
      </c>
      <c r="B2170">
        <v>35.700000000000003</v>
      </c>
      <c r="C2170">
        <v>58</v>
      </c>
      <c r="D2170">
        <v>0</v>
      </c>
      <c r="E2170">
        <f t="shared" si="165"/>
        <v>60.400000000000006</v>
      </c>
      <c r="F2170">
        <f t="shared" si="166"/>
        <v>-2.4000000000000057</v>
      </c>
      <c r="G2170" t="s">
        <v>34</v>
      </c>
      <c r="H2170" s="2">
        <f t="shared" si="169"/>
        <v>-6.3225806451629146E-2</v>
      </c>
      <c r="I2170">
        <f t="shared" si="167"/>
        <v>44.410000000000004</v>
      </c>
      <c r="J2170">
        <f t="shared" si="168"/>
        <v>13.589999999999996</v>
      </c>
    </row>
    <row r="2171" spans="1:10">
      <c r="A2171" s="1">
        <v>0.69822916666666668</v>
      </c>
      <c r="B2171">
        <v>35.700000000000003</v>
      </c>
      <c r="C2171">
        <v>58</v>
      </c>
      <c r="D2171">
        <v>0</v>
      </c>
      <c r="E2171">
        <f t="shared" si="165"/>
        <v>60.400000000000006</v>
      </c>
      <c r="F2171">
        <f t="shared" si="166"/>
        <v>-2.4000000000000057</v>
      </c>
      <c r="G2171" t="s">
        <v>34</v>
      </c>
      <c r="H2171" s="2">
        <f t="shared" si="169"/>
        <v>-6.3225806451629146E-2</v>
      </c>
      <c r="I2171">
        <f t="shared" si="167"/>
        <v>44.410000000000004</v>
      </c>
      <c r="J2171">
        <f t="shared" si="168"/>
        <v>13.589999999999996</v>
      </c>
    </row>
    <row r="2172" spans="1:10">
      <c r="A2172" s="1">
        <v>0.69829861111111102</v>
      </c>
      <c r="B2172">
        <v>35.700000000000003</v>
      </c>
      <c r="C2172">
        <v>58</v>
      </c>
      <c r="D2172">
        <v>3</v>
      </c>
      <c r="E2172">
        <f t="shared" si="165"/>
        <v>63.57</v>
      </c>
      <c r="F2172">
        <f t="shared" si="166"/>
        <v>-5.57</v>
      </c>
      <c r="G2172" t="s">
        <v>34</v>
      </c>
      <c r="H2172" s="2">
        <f t="shared" si="169"/>
        <v>-6.3225806451629146E-2</v>
      </c>
      <c r="I2172">
        <f t="shared" si="167"/>
        <v>46.600022175853638</v>
      </c>
      <c r="J2172">
        <f t="shared" si="168"/>
        <v>11.399977824146362</v>
      </c>
    </row>
    <row r="2173" spans="1:10">
      <c r="A2173" s="1">
        <v>0.69836805555555559</v>
      </c>
      <c r="B2173">
        <v>35.700000000000003</v>
      </c>
      <c r="C2173">
        <v>59</v>
      </c>
      <c r="D2173">
        <v>28</v>
      </c>
      <c r="E2173">
        <f t="shared" si="165"/>
        <v>67.570000000000007</v>
      </c>
      <c r="F2173">
        <f t="shared" si="166"/>
        <v>-8.5700000000000074</v>
      </c>
      <c r="G2173" t="s">
        <v>34</v>
      </c>
      <c r="H2173" s="2">
        <f t="shared" si="169"/>
        <v>-6.3225806451629146E-2</v>
      </c>
      <c r="I2173">
        <f t="shared" si="167"/>
        <v>64.850206963250798</v>
      </c>
      <c r="J2173">
        <f t="shared" si="168"/>
        <v>-5.8502069632507983</v>
      </c>
    </row>
    <row r="2174" spans="1:10">
      <c r="A2174" s="1">
        <v>0.69843749999999993</v>
      </c>
      <c r="B2174">
        <v>35.700000000000003</v>
      </c>
      <c r="C2174">
        <v>58</v>
      </c>
      <c r="D2174">
        <v>0</v>
      </c>
      <c r="E2174">
        <f t="shared" si="165"/>
        <v>60.400000000000006</v>
      </c>
      <c r="F2174">
        <f t="shared" si="166"/>
        <v>-2.4000000000000057</v>
      </c>
      <c r="G2174" t="s">
        <v>34</v>
      </c>
      <c r="H2174" s="2">
        <f t="shared" si="169"/>
        <v>-6.3225806451629146E-2</v>
      </c>
      <c r="I2174">
        <f t="shared" si="167"/>
        <v>44.410000000000004</v>
      </c>
      <c r="J2174">
        <f t="shared" si="168"/>
        <v>13.589999999999996</v>
      </c>
    </row>
    <row r="2175" spans="1:10">
      <c r="A2175" s="1">
        <v>0.6985069444444445</v>
      </c>
      <c r="B2175">
        <v>35.700000000000003</v>
      </c>
      <c r="C2175">
        <v>58</v>
      </c>
      <c r="D2175">
        <v>0</v>
      </c>
      <c r="E2175">
        <f t="shared" si="165"/>
        <v>60.400000000000006</v>
      </c>
      <c r="F2175">
        <f t="shared" si="166"/>
        <v>-2.4000000000000057</v>
      </c>
      <c r="G2175" t="s">
        <v>34</v>
      </c>
      <c r="H2175" s="2">
        <f t="shared" si="169"/>
        <v>-6.3225806451629146E-2</v>
      </c>
      <c r="I2175">
        <f t="shared" si="167"/>
        <v>44.410000000000004</v>
      </c>
      <c r="J2175">
        <f t="shared" si="168"/>
        <v>13.589999999999996</v>
      </c>
    </row>
    <row r="2176" spans="1:10">
      <c r="A2176" s="1">
        <v>0.69857638888888884</v>
      </c>
      <c r="B2176">
        <v>35.700000000000003</v>
      </c>
      <c r="C2176">
        <v>58</v>
      </c>
      <c r="D2176">
        <v>0</v>
      </c>
      <c r="E2176">
        <f t="shared" si="165"/>
        <v>60.400000000000006</v>
      </c>
      <c r="F2176">
        <f t="shared" si="166"/>
        <v>-2.4000000000000057</v>
      </c>
      <c r="G2176" t="s">
        <v>34</v>
      </c>
      <c r="H2176" s="2">
        <f t="shared" si="169"/>
        <v>-6.3225806451629146E-2</v>
      </c>
      <c r="I2176">
        <f t="shared" si="167"/>
        <v>44.410000000000004</v>
      </c>
      <c r="J2176">
        <f t="shared" si="168"/>
        <v>13.589999999999996</v>
      </c>
    </row>
    <row r="2177" spans="1:10">
      <c r="A2177" s="1">
        <v>0.6986458333333333</v>
      </c>
      <c r="B2177">
        <v>35.700000000000003</v>
      </c>
      <c r="C2177">
        <v>59</v>
      </c>
      <c r="D2177">
        <v>8</v>
      </c>
      <c r="E2177">
        <f t="shared" si="165"/>
        <v>64.37</v>
      </c>
      <c r="F2177">
        <f t="shared" si="166"/>
        <v>-5.3700000000000045</v>
      </c>
      <c r="G2177" t="s">
        <v>34</v>
      </c>
      <c r="H2177" s="2">
        <f t="shared" si="169"/>
        <v>-6.3225806451629146E-2</v>
      </c>
      <c r="I2177">
        <f t="shared" si="167"/>
        <v>50.250059134959223</v>
      </c>
      <c r="J2177">
        <f t="shared" si="168"/>
        <v>8.7499408650407773</v>
      </c>
    </row>
    <row r="2178" spans="1:10">
      <c r="A2178" s="1">
        <v>0.69871527777777775</v>
      </c>
      <c r="B2178">
        <v>35.700000000000003</v>
      </c>
      <c r="C2178">
        <v>60</v>
      </c>
      <c r="D2178">
        <v>55</v>
      </c>
      <c r="E2178">
        <f t="shared" si="165"/>
        <v>71.89</v>
      </c>
      <c r="F2178">
        <f t="shared" si="166"/>
        <v>-11.89</v>
      </c>
      <c r="G2178" t="s">
        <v>34</v>
      </c>
      <c r="H2178" s="2">
        <f t="shared" si="169"/>
        <v>-6.3225806451629146E-2</v>
      </c>
      <c r="I2178">
        <f t="shared" si="167"/>
        <v>84.560406510810211</v>
      </c>
      <c r="J2178">
        <f t="shared" si="168"/>
        <v>-24.560406510810211</v>
      </c>
    </row>
    <row r="2179" spans="1:10">
      <c r="A2179" s="1">
        <v>0.69878472222222221</v>
      </c>
      <c r="B2179">
        <v>35.700000000000003</v>
      </c>
      <c r="C2179">
        <v>59</v>
      </c>
      <c r="D2179">
        <v>0</v>
      </c>
      <c r="E2179">
        <f t="shared" ref="E2179:E2242" si="170">0.16*D2179+63.09-2.69*EXP(-(32.53)*D2179)</f>
        <v>60.400000000000006</v>
      </c>
      <c r="F2179">
        <f t="shared" ref="F2179:F2242" si="171">C2179-E2179</f>
        <v>-1.4000000000000057</v>
      </c>
      <c r="G2179" t="s">
        <v>34</v>
      </c>
      <c r="H2179" s="2">
        <f t="shared" si="169"/>
        <v>-6.3225806451629146E-2</v>
      </c>
      <c r="I2179">
        <f t="shared" ref="I2179:I2242" si="172">0.73*D2179+46.09-1.68*EXP(-(0.0000044)*D2179)</f>
        <v>44.410000000000004</v>
      </c>
      <c r="J2179">
        <f t="shared" ref="J2179:J2242" si="173">C2179-I2179</f>
        <v>14.589999999999996</v>
      </c>
    </row>
    <row r="2180" spans="1:10">
      <c r="A2180" s="1">
        <v>0.69885416666666667</v>
      </c>
      <c r="B2180">
        <v>35.700000000000003</v>
      </c>
      <c r="C2180">
        <v>59</v>
      </c>
      <c r="D2180">
        <v>0</v>
      </c>
      <c r="E2180">
        <f t="shared" si="170"/>
        <v>60.400000000000006</v>
      </c>
      <c r="F2180">
        <f t="shared" si="171"/>
        <v>-1.4000000000000057</v>
      </c>
      <c r="G2180" t="s">
        <v>34</v>
      </c>
      <c r="H2180" s="2">
        <f t="shared" ref="H2180:H2243" si="174">AVERAGE(F:F)</f>
        <v>-6.3225806451629146E-2</v>
      </c>
      <c r="I2180">
        <f t="shared" si="172"/>
        <v>44.410000000000004</v>
      </c>
      <c r="J2180">
        <f t="shared" si="173"/>
        <v>14.589999999999996</v>
      </c>
    </row>
    <row r="2181" spans="1:10">
      <c r="A2181" s="1">
        <v>0.69892361111111112</v>
      </c>
      <c r="B2181">
        <v>35.700000000000003</v>
      </c>
      <c r="C2181">
        <v>58</v>
      </c>
      <c r="D2181">
        <v>0</v>
      </c>
      <c r="E2181">
        <f t="shared" si="170"/>
        <v>60.400000000000006</v>
      </c>
      <c r="F2181">
        <f t="shared" si="171"/>
        <v>-2.4000000000000057</v>
      </c>
      <c r="G2181" t="s">
        <v>34</v>
      </c>
      <c r="H2181" s="2">
        <f t="shared" si="174"/>
        <v>-6.3225806451629146E-2</v>
      </c>
      <c r="I2181">
        <f t="shared" si="172"/>
        <v>44.410000000000004</v>
      </c>
      <c r="J2181">
        <f t="shared" si="173"/>
        <v>13.589999999999996</v>
      </c>
    </row>
    <row r="2182" spans="1:10">
      <c r="A2182" s="1">
        <v>0.69899305555555558</v>
      </c>
      <c r="B2182">
        <v>35.700000000000003</v>
      </c>
      <c r="C2182">
        <v>58</v>
      </c>
      <c r="D2182">
        <v>0</v>
      </c>
      <c r="E2182">
        <f t="shared" si="170"/>
        <v>60.400000000000006</v>
      </c>
      <c r="F2182">
        <f t="shared" si="171"/>
        <v>-2.4000000000000057</v>
      </c>
      <c r="G2182" t="s">
        <v>34</v>
      </c>
      <c r="H2182" s="2">
        <f t="shared" si="174"/>
        <v>-6.3225806451629146E-2</v>
      </c>
      <c r="I2182">
        <f t="shared" si="172"/>
        <v>44.410000000000004</v>
      </c>
      <c r="J2182">
        <f t="shared" si="173"/>
        <v>13.589999999999996</v>
      </c>
    </row>
    <row r="2183" spans="1:10">
      <c r="A2183" s="1">
        <v>0.69906250000000003</v>
      </c>
      <c r="B2183">
        <v>35.700000000000003</v>
      </c>
      <c r="C2183">
        <v>58</v>
      </c>
      <c r="D2183">
        <v>0</v>
      </c>
      <c r="E2183">
        <f t="shared" si="170"/>
        <v>60.400000000000006</v>
      </c>
      <c r="F2183">
        <f t="shared" si="171"/>
        <v>-2.4000000000000057</v>
      </c>
      <c r="G2183" t="s">
        <v>34</v>
      </c>
      <c r="H2183" s="2">
        <f t="shared" si="174"/>
        <v>-6.3225806451629146E-2</v>
      </c>
      <c r="I2183">
        <f t="shared" si="172"/>
        <v>44.410000000000004</v>
      </c>
      <c r="J2183">
        <f t="shared" si="173"/>
        <v>13.589999999999996</v>
      </c>
    </row>
    <row r="2184" spans="1:10">
      <c r="A2184" s="1">
        <v>0.69913194444444438</v>
      </c>
      <c r="B2184">
        <v>35.700000000000003</v>
      </c>
      <c r="C2184">
        <v>58</v>
      </c>
      <c r="D2184">
        <v>0</v>
      </c>
      <c r="E2184">
        <f t="shared" si="170"/>
        <v>60.400000000000006</v>
      </c>
      <c r="F2184">
        <f t="shared" si="171"/>
        <v>-2.4000000000000057</v>
      </c>
      <c r="G2184" t="s">
        <v>34</v>
      </c>
      <c r="H2184" s="2">
        <f t="shared" si="174"/>
        <v>-6.3225806451629146E-2</v>
      </c>
      <c r="I2184">
        <f t="shared" si="172"/>
        <v>44.410000000000004</v>
      </c>
      <c r="J2184">
        <f t="shared" si="173"/>
        <v>13.589999999999996</v>
      </c>
    </row>
    <row r="2185" spans="1:10">
      <c r="A2185" s="1">
        <v>0.69920138888888894</v>
      </c>
      <c r="B2185">
        <v>35.700000000000003</v>
      </c>
      <c r="C2185">
        <v>57</v>
      </c>
      <c r="D2185">
        <v>0</v>
      </c>
      <c r="E2185">
        <f t="shared" si="170"/>
        <v>60.400000000000006</v>
      </c>
      <c r="F2185">
        <f t="shared" si="171"/>
        <v>-3.4000000000000057</v>
      </c>
      <c r="G2185" t="s">
        <v>34</v>
      </c>
      <c r="H2185" s="2">
        <f t="shared" si="174"/>
        <v>-6.3225806451629146E-2</v>
      </c>
      <c r="I2185">
        <f t="shared" si="172"/>
        <v>44.410000000000004</v>
      </c>
      <c r="J2185">
        <f t="shared" si="173"/>
        <v>12.589999999999996</v>
      </c>
    </row>
    <row r="2186" spans="1:10">
      <c r="A2186" s="1">
        <v>0.69927083333333329</v>
      </c>
      <c r="B2186">
        <v>35.700000000000003</v>
      </c>
      <c r="C2186">
        <v>58</v>
      </c>
      <c r="D2186">
        <v>0</v>
      </c>
      <c r="E2186">
        <f t="shared" si="170"/>
        <v>60.400000000000006</v>
      </c>
      <c r="F2186">
        <f t="shared" si="171"/>
        <v>-2.4000000000000057</v>
      </c>
      <c r="G2186" t="s">
        <v>34</v>
      </c>
      <c r="H2186" s="2">
        <f t="shared" si="174"/>
        <v>-6.3225806451629146E-2</v>
      </c>
      <c r="I2186">
        <f t="shared" si="172"/>
        <v>44.410000000000004</v>
      </c>
      <c r="J2186">
        <f t="shared" si="173"/>
        <v>13.589999999999996</v>
      </c>
    </row>
    <row r="2187" spans="1:10">
      <c r="A2187" s="1">
        <v>0.6994097222222222</v>
      </c>
      <c r="B2187">
        <v>35.700000000000003</v>
      </c>
      <c r="C2187">
        <v>58</v>
      </c>
      <c r="D2187">
        <v>0</v>
      </c>
      <c r="E2187">
        <f t="shared" si="170"/>
        <v>60.400000000000006</v>
      </c>
      <c r="F2187">
        <f t="shared" si="171"/>
        <v>-2.4000000000000057</v>
      </c>
      <c r="G2187" t="s">
        <v>34</v>
      </c>
      <c r="H2187" s="2">
        <f t="shared" si="174"/>
        <v>-6.3225806451629146E-2</v>
      </c>
      <c r="I2187">
        <f t="shared" si="172"/>
        <v>44.410000000000004</v>
      </c>
      <c r="J2187">
        <f t="shared" si="173"/>
        <v>13.589999999999996</v>
      </c>
    </row>
    <row r="2188" spans="1:10">
      <c r="A2188" s="1">
        <v>0.69947916666666676</v>
      </c>
      <c r="B2188">
        <v>35.700000000000003</v>
      </c>
      <c r="C2188">
        <v>58</v>
      </c>
      <c r="D2188">
        <v>5</v>
      </c>
      <c r="E2188">
        <f t="shared" si="170"/>
        <v>63.89</v>
      </c>
      <c r="F2188">
        <f t="shared" si="171"/>
        <v>-5.8900000000000006</v>
      </c>
      <c r="G2188" t="s">
        <v>34</v>
      </c>
      <c r="H2188" s="2">
        <f t="shared" si="174"/>
        <v>-6.3225806451629146E-2</v>
      </c>
      <c r="I2188">
        <f t="shared" si="172"/>
        <v>48.060036959593447</v>
      </c>
      <c r="J2188">
        <f t="shared" si="173"/>
        <v>9.9399630404065533</v>
      </c>
    </row>
    <row r="2189" spans="1:10">
      <c r="A2189" s="1">
        <v>0.69954861111111111</v>
      </c>
      <c r="B2189">
        <v>35.6</v>
      </c>
      <c r="C2189">
        <v>58</v>
      </c>
      <c r="D2189">
        <v>0</v>
      </c>
      <c r="E2189">
        <f t="shared" si="170"/>
        <v>60.400000000000006</v>
      </c>
      <c r="F2189">
        <f t="shared" si="171"/>
        <v>-2.4000000000000057</v>
      </c>
      <c r="G2189" t="s">
        <v>34</v>
      </c>
      <c r="H2189" s="2">
        <f t="shared" si="174"/>
        <v>-6.3225806451629146E-2</v>
      </c>
      <c r="I2189">
        <f t="shared" si="172"/>
        <v>44.410000000000004</v>
      </c>
      <c r="J2189">
        <f t="shared" si="173"/>
        <v>13.589999999999996</v>
      </c>
    </row>
    <row r="2190" spans="1:10">
      <c r="A2190" s="1">
        <v>0.69961805555555545</v>
      </c>
      <c r="B2190">
        <v>35.6</v>
      </c>
      <c r="C2190">
        <v>58</v>
      </c>
      <c r="D2190">
        <v>0</v>
      </c>
      <c r="E2190">
        <f t="shared" si="170"/>
        <v>60.400000000000006</v>
      </c>
      <c r="F2190">
        <f t="shared" si="171"/>
        <v>-2.4000000000000057</v>
      </c>
      <c r="G2190" t="s">
        <v>34</v>
      </c>
      <c r="H2190" s="2">
        <f t="shared" si="174"/>
        <v>-6.3225806451629146E-2</v>
      </c>
      <c r="I2190">
        <f t="shared" si="172"/>
        <v>44.410000000000004</v>
      </c>
      <c r="J2190">
        <f t="shared" si="173"/>
        <v>13.589999999999996</v>
      </c>
    </row>
    <row r="2191" spans="1:10">
      <c r="A2191" s="1">
        <v>0.69968750000000002</v>
      </c>
      <c r="B2191">
        <v>35.700000000000003</v>
      </c>
      <c r="C2191">
        <v>58</v>
      </c>
      <c r="D2191">
        <v>5</v>
      </c>
      <c r="E2191">
        <f t="shared" si="170"/>
        <v>63.89</v>
      </c>
      <c r="F2191">
        <f t="shared" si="171"/>
        <v>-5.8900000000000006</v>
      </c>
      <c r="G2191" t="s">
        <v>34</v>
      </c>
      <c r="H2191" s="2">
        <f t="shared" si="174"/>
        <v>-6.3225806451629146E-2</v>
      </c>
      <c r="I2191">
        <f t="shared" si="172"/>
        <v>48.060036959593447</v>
      </c>
      <c r="J2191">
        <f t="shared" si="173"/>
        <v>9.9399630404065533</v>
      </c>
    </row>
    <row r="2192" spans="1:10">
      <c r="A2192" s="1">
        <v>0.69975694444444436</v>
      </c>
      <c r="B2192">
        <v>35.700000000000003</v>
      </c>
      <c r="C2192">
        <v>58</v>
      </c>
      <c r="D2192">
        <v>0</v>
      </c>
      <c r="E2192">
        <f t="shared" si="170"/>
        <v>60.400000000000006</v>
      </c>
      <c r="F2192">
        <f t="shared" si="171"/>
        <v>-2.4000000000000057</v>
      </c>
      <c r="G2192" t="s">
        <v>34</v>
      </c>
      <c r="H2192" s="2">
        <f t="shared" si="174"/>
        <v>-6.3225806451629146E-2</v>
      </c>
      <c r="I2192">
        <f t="shared" si="172"/>
        <v>44.410000000000004</v>
      </c>
      <c r="J2192">
        <f t="shared" si="173"/>
        <v>13.589999999999996</v>
      </c>
    </row>
    <row r="2193" spans="1:10">
      <c r="A2193" s="1">
        <v>0.69982638888888893</v>
      </c>
      <c r="B2193">
        <v>35.700000000000003</v>
      </c>
      <c r="C2193">
        <v>57</v>
      </c>
      <c r="D2193">
        <v>2</v>
      </c>
      <c r="E2193">
        <f t="shared" si="170"/>
        <v>63.410000000000004</v>
      </c>
      <c r="F2193">
        <f t="shared" si="171"/>
        <v>-6.4100000000000037</v>
      </c>
      <c r="G2193" t="s">
        <v>34</v>
      </c>
      <c r="H2193" s="2">
        <f t="shared" si="174"/>
        <v>-6.3225806451629146E-2</v>
      </c>
      <c r="I2193">
        <f t="shared" si="172"/>
        <v>45.870014783934955</v>
      </c>
      <c r="J2193">
        <f t="shared" si="173"/>
        <v>11.129985216065045</v>
      </c>
    </row>
    <row r="2194" spans="1:10">
      <c r="A2194" s="1">
        <v>0.69989583333333327</v>
      </c>
      <c r="B2194">
        <v>35.700000000000003</v>
      </c>
      <c r="C2194">
        <v>57</v>
      </c>
      <c r="D2194">
        <v>0</v>
      </c>
      <c r="E2194">
        <f t="shared" si="170"/>
        <v>60.400000000000006</v>
      </c>
      <c r="F2194">
        <f t="shared" si="171"/>
        <v>-3.4000000000000057</v>
      </c>
      <c r="G2194" t="s">
        <v>34</v>
      </c>
      <c r="H2194" s="2">
        <f t="shared" si="174"/>
        <v>-6.3225806451629146E-2</v>
      </c>
      <c r="I2194">
        <f t="shared" si="172"/>
        <v>44.410000000000004</v>
      </c>
      <c r="J2194">
        <f t="shared" si="173"/>
        <v>12.589999999999996</v>
      </c>
    </row>
    <row r="2195" spans="1:10">
      <c r="A2195" s="1">
        <v>0.69996527777777784</v>
      </c>
      <c r="B2195">
        <v>35.700000000000003</v>
      </c>
      <c r="C2195">
        <v>57</v>
      </c>
      <c r="D2195">
        <v>0</v>
      </c>
      <c r="E2195">
        <f t="shared" si="170"/>
        <v>60.400000000000006</v>
      </c>
      <c r="F2195">
        <f t="shared" si="171"/>
        <v>-3.4000000000000057</v>
      </c>
      <c r="G2195" t="s">
        <v>34</v>
      </c>
      <c r="H2195" s="2">
        <f t="shared" si="174"/>
        <v>-6.3225806451629146E-2</v>
      </c>
      <c r="I2195">
        <f t="shared" si="172"/>
        <v>44.410000000000004</v>
      </c>
      <c r="J2195">
        <f t="shared" si="173"/>
        <v>12.589999999999996</v>
      </c>
    </row>
    <row r="2196" spans="1:10">
      <c r="A2196" s="1">
        <v>0.70003472222222218</v>
      </c>
      <c r="B2196">
        <v>35.700000000000003</v>
      </c>
      <c r="C2196">
        <v>58</v>
      </c>
      <c r="D2196">
        <v>0</v>
      </c>
      <c r="E2196">
        <f t="shared" si="170"/>
        <v>60.400000000000006</v>
      </c>
      <c r="F2196">
        <f t="shared" si="171"/>
        <v>-2.4000000000000057</v>
      </c>
      <c r="G2196" t="s">
        <v>34</v>
      </c>
      <c r="H2196" s="2">
        <f t="shared" si="174"/>
        <v>-6.3225806451629146E-2</v>
      </c>
      <c r="I2196">
        <f t="shared" si="172"/>
        <v>44.410000000000004</v>
      </c>
      <c r="J2196">
        <f t="shared" si="173"/>
        <v>13.589999999999996</v>
      </c>
    </row>
    <row r="2197" spans="1:10">
      <c r="A2197" s="1">
        <v>0.70010416666666664</v>
      </c>
      <c r="B2197">
        <v>35.700000000000003</v>
      </c>
      <c r="C2197">
        <v>58</v>
      </c>
      <c r="D2197">
        <v>0</v>
      </c>
      <c r="E2197">
        <f t="shared" si="170"/>
        <v>60.400000000000006</v>
      </c>
      <c r="F2197">
        <f t="shared" si="171"/>
        <v>-2.4000000000000057</v>
      </c>
      <c r="G2197" t="s">
        <v>34</v>
      </c>
      <c r="H2197" s="2">
        <f t="shared" si="174"/>
        <v>-6.3225806451629146E-2</v>
      </c>
      <c r="I2197">
        <f t="shared" si="172"/>
        <v>44.410000000000004</v>
      </c>
      <c r="J2197">
        <f t="shared" si="173"/>
        <v>13.589999999999996</v>
      </c>
    </row>
    <row r="2198" spans="1:10">
      <c r="A2198" s="1">
        <v>0.70017361111111109</v>
      </c>
      <c r="B2198">
        <v>35.700000000000003</v>
      </c>
      <c r="C2198">
        <v>58</v>
      </c>
      <c r="D2198">
        <v>0</v>
      </c>
      <c r="E2198">
        <f t="shared" si="170"/>
        <v>60.400000000000006</v>
      </c>
      <c r="F2198">
        <f t="shared" si="171"/>
        <v>-2.4000000000000057</v>
      </c>
      <c r="G2198" t="s">
        <v>34</v>
      </c>
      <c r="H2198" s="2">
        <f t="shared" si="174"/>
        <v>-6.3225806451629146E-2</v>
      </c>
      <c r="I2198">
        <f t="shared" si="172"/>
        <v>44.410000000000004</v>
      </c>
      <c r="J2198">
        <f t="shared" si="173"/>
        <v>13.589999999999996</v>
      </c>
    </row>
    <row r="2199" spans="1:10">
      <c r="A2199" s="1">
        <v>0.70024305555555555</v>
      </c>
      <c r="B2199">
        <v>35.700000000000003</v>
      </c>
      <c r="C2199">
        <v>57</v>
      </c>
      <c r="D2199">
        <v>0</v>
      </c>
      <c r="E2199">
        <f t="shared" si="170"/>
        <v>60.400000000000006</v>
      </c>
      <c r="F2199">
        <f t="shared" si="171"/>
        <v>-3.4000000000000057</v>
      </c>
      <c r="G2199" t="s">
        <v>34</v>
      </c>
      <c r="H2199" s="2">
        <f t="shared" si="174"/>
        <v>-6.3225806451629146E-2</v>
      </c>
      <c r="I2199">
        <f t="shared" si="172"/>
        <v>44.410000000000004</v>
      </c>
      <c r="J2199">
        <f t="shared" si="173"/>
        <v>12.589999999999996</v>
      </c>
    </row>
    <row r="2200" spans="1:10">
      <c r="A2200" s="1">
        <v>0.7003125</v>
      </c>
      <c r="B2200">
        <v>35.700000000000003</v>
      </c>
      <c r="C2200">
        <v>57</v>
      </c>
      <c r="D2200">
        <v>0</v>
      </c>
      <c r="E2200">
        <f t="shared" si="170"/>
        <v>60.400000000000006</v>
      </c>
      <c r="F2200">
        <f t="shared" si="171"/>
        <v>-3.4000000000000057</v>
      </c>
      <c r="G2200" t="s">
        <v>34</v>
      </c>
      <c r="H2200" s="2">
        <f t="shared" si="174"/>
        <v>-6.3225806451629146E-2</v>
      </c>
      <c r="I2200">
        <f t="shared" si="172"/>
        <v>44.410000000000004</v>
      </c>
      <c r="J2200">
        <f t="shared" si="173"/>
        <v>12.589999999999996</v>
      </c>
    </row>
    <row r="2201" spans="1:10">
      <c r="A2201" s="1">
        <v>0.70038194444444446</v>
      </c>
      <c r="B2201">
        <v>35.700000000000003</v>
      </c>
      <c r="C2201">
        <v>58</v>
      </c>
      <c r="D2201">
        <v>8</v>
      </c>
      <c r="E2201">
        <f t="shared" si="170"/>
        <v>64.37</v>
      </c>
      <c r="F2201">
        <f t="shared" si="171"/>
        <v>-6.3700000000000045</v>
      </c>
      <c r="G2201" t="s">
        <v>34</v>
      </c>
      <c r="H2201" s="2">
        <f t="shared" si="174"/>
        <v>-6.3225806451629146E-2</v>
      </c>
      <c r="I2201">
        <f t="shared" si="172"/>
        <v>50.250059134959223</v>
      </c>
      <c r="J2201">
        <f t="shared" si="173"/>
        <v>7.7499408650407773</v>
      </c>
    </row>
    <row r="2202" spans="1:10">
      <c r="A2202" s="1">
        <v>0.70045138888888892</v>
      </c>
      <c r="B2202">
        <v>35.700000000000003</v>
      </c>
      <c r="C2202">
        <v>58</v>
      </c>
      <c r="D2202">
        <v>0</v>
      </c>
      <c r="E2202">
        <f t="shared" si="170"/>
        <v>60.400000000000006</v>
      </c>
      <c r="F2202">
        <f t="shared" si="171"/>
        <v>-2.4000000000000057</v>
      </c>
      <c r="G2202" t="s">
        <v>34</v>
      </c>
      <c r="H2202" s="2">
        <f t="shared" si="174"/>
        <v>-6.3225806451629146E-2</v>
      </c>
      <c r="I2202">
        <f t="shared" si="172"/>
        <v>44.410000000000004</v>
      </c>
      <c r="J2202">
        <f t="shared" si="173"/>
        <v>13.589999999999996</v>
      </c>
    </row>
    <row r="2203" spans="1:10">
      <c r="A2203" s="1">
        <v>0.70052083333333337</v>
      </c>
      <c r="B2203">
        <v>35.700000000000003</v>
      </c>
      <c r="C2203">
        <v>58</v>
      </c>
      <c r="D2203">
        <v>0</v>
      </c>
      <c r="E2203">
        <f t="shared" si="170"/>
        <v>60.400000000000006</v>
      </c>
      <c r="F2203">
        <f t="shared" si="171"/>
        <v>-2.4000000000000057</v>
      </c>
      <c r="G2203" t="s">
        <v>34</v>
      </c>
      <c r="H2203" s="2">
        <f t="shared" si="174"/>
        <v>-6.3225806451629146E-2</v>
      </c>
      <c r="I2203">
        <f t="shared" si="172"/>
        <v>44.410000000000004</v>
      </c>
      <c r="J2203">
        <f t="shared" si="173"/>
        <v>13.589999999999996</v>
      </c>
    </row>
    <row r="2204" spans="1:10">
      <c r="A2204" s="1">
        <v>0.70059027777777771</v>
      </c>
      <c r="B2204">
        <v>35.700000000000003</v>
      </c>
      <c r="C2204">
        <v>58</v>
      </c>
      <c r="D2204">
        <v>0</v>
      </c>
      <c r="E2204">
        <f t="shared" si="170"/>
        <v>60.400000000000006</v>
      </c>
      <c r="F2204">
        <f t="shared" si="171"/>
        <v>-2.4000000000000057</v>
      </c>
      <c r="G2204" t="s">
        <v>34</v>
      </c>
      <c r="H2204" s="2">
        <f t="shared" si="174"/>
        <v>-6.3225806451629146E-2</v>
      </c>
      <c r="I2204">
        <f t="shared" si="172"/>
        <v>44.410000000000004</v>
      </c>
      <c r="J2204">
        <f t="shared" si="173"/>
        <v>13.589999999999996</v>
      </c>
    </row>
    <row r="2205" spans="1:10">
      <c r="A2205" s="1">
        <v>0.70065972222222228</v>
      </c>
      <c r="B2205">
        <v>35.700000000000003</v>
      </c>
      <c r="C2205">
        <v>60</v>
      </c>
      <c r="D2205">
        <v>3</v>
      </c>
      <c r="E2205">
        <f t="shared" si="170"/>
        <v>63.57</v>
      </c>
      <c r="F2205">
        <f t="shared" si="171"/>
        <v>-3.5700000000000003</v>
      </c>
      <c r="G2205" t="s">
        <v>34</v>
      </c>
      <c r="H2205" s="2">
        <f t="shared" si="174"/>
        <v>-6.3225806451629146E-2</v>
      </c>
      <c r="I2205">
        <f t="shared" si="172"/>
        <v>46.600022175853638</v>
      </c>
      <c r="J2205">
        <f t="shared" si="173"/>
        <v>13.399977824146362</v>
      </c>
    </row>
    <row r="2206" spans="1:10">
      <c r="A2206" s="1">
        <v>0.70072916666666663</v>
      </c>
      <c r="B2206">
        <v>35.700000000000003</v>
      </c>
      <c r="C2206">
        <v>59</v>
      </c>
      <c r="D2206">
        <v>0</v>
      </c>
      <c r="E2206">
        <f t="shared" si="170"/>
        <v>60.400000000000006</v>
      </c>
      <c r="F2206">
        <f t="shared" si="171"/>
        <v>-1.4000000000000057</v>
      </c>
      <c r="G2206" t="s">
        <v>34</v>
      </c>
      <c r="H2206" s="2">
        <f t="shared" si="174"/>
        <v>-6.3225806451629146E-2</v>
      </c>
      <c r="I2206">
        <f t="shared" si="172"/>
        <v>44.410000000000004</v>
      </c>
      <c r="J2206">
        <f t="shared" si="173"/>
        <v>14.589999999999996</v>
      </c>
    </row>
    <row r="2207" spans="1:10">
      <c r="A2207" s="1">
        <v>0.70079861111111119</v>
      </c>
      <c r="B2207">
        <v>35.700000000000003</v>
      </c>
      <c r="C2207">
        <v>59</v>
      </c>
      <c r="D2207">
        <v>0</v>
      </c>
      <c r="E2207">
        <f t="shared" si="170"/>
        <v>60.400000000000006</v>
      </c>
      <c r="F2207">
        <f t="shared" si="171"/>
        <v>-1.4000000000000057</v>
      </c>
      <c r="G2207" t="s">
        <v>34</v>
      </c>
      <c r="H2207" s="2">
        <f t="shared" si="174"/>
        <v>-6.3225806451629146E-2</v>
      </c>
      <c r="I2207">
        <f t="shared" si="172"/>
        <v>44.410000000000004</v>
      </c>
      <c r="J2207">
        <f t="shared" si="173"/>
        <v>14.589999999999996</v>
      </c>
    </row>
    <row r="2208" spans="1:10">
      <c r="A2208" s="1">
        <v>0.70086805555555554</v>
      </c>
      <c r="B2208">
        <v>35.700000000000003</v>
      </c>
      <c r="C2208">
        <v>58</v>
      </c>
      <c r="D2208">
        <v>0</v>
      </c>
      <c r="E2208">
        <f t="shared" si="170"/>
        <v>60.400000000000006</v>
      </c>
      <c r="F2208">
        <f t="shared" si="171"/>
        <v>-2.4000000000000057</v>
      </c>
      <c r="G2208" t="s">
        <v>34</v>
      </c>
      <c r="H2208" s="2">
        <f t="shared" si="174"/>
        <v>-6.3225806451629146E-2</v>
      </c>
      <c r="I2208">
        <f t="shared" si="172"/>
        <v>44.410000000000004</v>
      </c>
      <c r="J2208">
        <f t="shared" si="173"/>
        <v>13.589999999999996</v>
      </c>
    </row>
    <row r="2209" spans="1:10">
      <c r="A2209" s="1">
        <v>0.7009375000000001</v>
      </c>
      <c r="B2209">
        <v>35.700000000000003</v>
      </c>
      <c r="C2209">
        <v>58</v>
      </c>
      <c r="D2209">
        <v>0</v>
      </c>
      <c r="E2209">
        <f t="shared" si="170"/>
        <v>60.400000000000006</v>
      </c>
      <c r="F2209">
        <f t="shared" si="171"/>
        <v>-2.4000000000000057</v>
      </c>
      <c r="G2209" t="s">
        <v>34</v>
      </c>
      <c r="H2209" s="2">
        <f t="shared" si="174"/>
        <v>-6.3225806451629146E-2</v>
      </c>
      <c r="I2209">
        <f t="shared" si="172"/>
        <v>44.410000000000004</v>
      </c>
      <c r="J2209">
        <f t="shared" si="173"/>
        <v>13.589999999999996</v>
      </c>
    </row>
    <row r="2210" spans="1:10">
      <c r="A2210" s="1">
        <v>0.70100694444444445</v>
      </c>
      <c r="B2210">
        <v>35.700000000000003</v>
      </c>
      <c r="C2210">
        <v>58</v>
      </c>
      <c r="D2210">
        <v>0</v>
      </c>
      <c r="E2210">
        <f t="shared" si="170"/>
        <v>60.400000000000006</v>
      </c>
      <c r="F2210">
        <f t="shared" si="171"/>
        <v>-2.4000000000000057</v>
      </c>
      <c r="G2210" t="s">
        <v>34</v>
      </c>
      <c r="H2210" s="2">
        <f t="shared" si="174"/>
        <v>-6.3225806451629146E-2</v>
      </c>
      <c r="I2210">
        <f t="shared" si="172"/>
        <v>44.410000000000004</v>
      </c>
      <c r="J2210">
        <f t="shared" si="173"/>
        <v>13.589999999999996</v>
      </c>
    </row>
    <row r="2211" spans="1:10">
      <c r="A2211" s="1">
        <v>0.70107638888888879</v>
      </c>
      <c r="B2211">
        <v>35.700000000000003</v>
      </c>
      <c r="C2211">
        <v>58</v>
      </c>
      <c r="D2211">
        <v>9</v>
      </c>
      <c r="E2211">
        <f t="shared" si="170"/>
        <v>64.53</v>
      </c>
      <c r="F2211">
        <f t="shared" si="171"/>
        <v>-6.5300000000000011</v>
      </c>
      <c r="G2211" t="s">
        <v>34</v>
      </c>
      <c r="H2211" s="2">
        <f t="shared" si="174"/>
        <v>-6.3225806451629146E-2</v>
      </c>
      <c r="I2211">
        <f t="shared" si="172"/>
        <v>50.980066526682769</v>
      </c>
      <c r="J2211">
        <f t="shared" si="173"/>
        <v>7.0199334733172307</v>
      </c>
    </row>
    <row r="2212" spans="1:10">
      <c r="A2212" s="1">
        <v>0.70114583333333336</v>
      </c>
      <c r="B2212">
        <v>35.700000000000003</v>
      </c>
      <c r="C2212">
        <v>58</v>
      </c>
      <c r="D2212">
        <v>0</v>
      </c>
      <c r="E2212">
        <f t="shared" si="170"/>
        <v>60.400000000000006</v>
      </c>
      <c r="F2212">
        <f t="shared" si="171"/>
        <v>-2.4000000000000057</v>
      </c>
      <c r="G2212" t="s">
        <v>34</v>
      </c>
      <c r="H2212" s="2">
        <f t="shared" si="174"/>
        <v>-6.3225806451629146E-2</v>
      </c>
      <c r="I2212">
        <f t="shared" si="172"/>
        <v>44.410000000000004</v>
      </c>
      <c r="J2212">
        <f t="shared" si="173"/>
        <v>13.589999999999996</v>
      </c>
    </row>
    <row r="2213" spans="1:10">
      <c r="A2213" s="1">
        <v>0.7012152777777777</v>
      </c>
      <c r="B2213">
        <v>35.700000000000003</v>
      </c>
      <c r="C2213">
        <v>58</v>
      </c>
      <c r="D2213">
        <v>0</v>
      </c>
      <c r="E2213">
        <f t="shared" si="170"/>
        <v>60.400000000000006</v>
      </c>
      <c r="F2213">
        <f t="shared" si="171"/>
        <v>-2.4000000000000057</v>
      </c>
      <c r="G2213" t="s">
        <v>34</v>
      </c>
      <c r="H2213" s="2">
        <f t="shared" si="174"/>
        <v>-6.3225806451629146E-2</v>
      </c>
      <c r="I2213">
        <f t="shared" si="172"/>
        <v>44.410000000000004</v>
      </c>
      <c r="J2213">
        <f t="shared" si="173"/>
        <v>13.589999999999996</v>
      </c>
    </row>
    <row r="2214" spans="1:10">
      <c r="A2214" s="1">
        <v>0.70128472222222227</v>
      </c>
      <c r="B2214">
        <v>35.700000000000003</v>
      </c>
      <c r="C2214">
        <v>61</v>
      </c>
      <c r="D2214">
        <v>0</v>
      </c>
      <c r="E2214">
        <f t="shared" si="170"/>
        <v>60.400000000000006</v>
      </c>
      <c r="F2214">
        <f t="shared" si="171"/>
        <v>0.59999999999999432</v>
      </c>
      <c r="G2214" t="s">
        <v>34</v>
      </c>
      <c r="H2214" s="2">
        <f t="shared" si="174"/>
        <v>-6.3225806451629146E-2</v>
      </c>
      <c r="I2214">
        <f t="shared" si="172"/>
        <v>44.410000000000004</v>
      </c>
      <c r="J2214">
        <f t="shared" si="173"/>
        <v>16.589999999999996</v>
      </c>
    </row>
    <row r="2215" spans="1:10">
      <c r="A2215" s="1">
        <v>0.70135416666666661</v>
      </c>
      <c r="B2215">
        <v>35.700000000000003</v>
      </c>
      <c r="C2215">
        <v>60</v>
      </c>
      <c r="D2215">
        <v>0</v>
      </c>
      <c r="E2215">
        <f t="shared" si="170"/>
        <v>60.400000000000006</v>
      </c>
      <c r="F2215">
        <f t="shared" si="171"/>
        <v>-0.40000000000000568</v>
      </c>
      <c r="G2215" t="s">
        <v>34</v>
      </c>
      <c r="H2215" s="2">
        <f t="shared" si="174"/>
        <v>-6.3225806451629146E-2</v>
      </c>
      <c r="I2215">
        <f t="shared" si="172"/>
        <v>44.410000000000004</v>
      </c>
      <c r="J2215">
        <f t="shared" si="173"/>
        <v>15.589999999999996</v>
      </c>
    </row>
    <row r="2216" spans="1:10">
      <c r="A2216" s="1">
        <v>0.70142361111111118</v>
      </c>
      <c r="B2216">
        <v>35.700000000000003</v>
      </c>
      <c r="C2216">
        <v>59</v>
      </c>
      <c r="D2216">
        <v>2</v>
      </c>
      <c r="E2216">
        <f t="shared" si="170"/>
        <v>63.410000000000004</v>
      </c>
      <c r="F2216">
        <f t="shared" si="171"/>
        <v>-4.4100000000000037</v>
      </c>
      <c r="G2216" t="s">
        <v>34</v>
      </c>
      <c r="H2216" s="2">
        <f t="shared" si="174"/>
        <v>-6.3225806451629146E-2</v>
      </c>
      <c r="I2216">
        <f t="shared" si="172"/>
        <v>45.870014783934955</v>
      </c>
      <c r="J2216">
        <f t="shared" si="173"/>
        <v>13.129985216065045</v>
      </c>
    </row>
    <row r="2217" spans="1:10">
      <c r="A2217" s="1">
        <v>0.70149305555555552</v>
      </c>
      <c r="B2217">
        <v>35.700000000000003</v>
      </c>
      <c r="C2217">
        <v>59</v>
      </c>
      <c r="D2217">
        <v>0</v>
      </c>
      <c r="E2217">
        <f t="shared" si="170"/>
        <v>60.400000000000006</v>
      </c>
      <c r="F2217">
        <f t="shared" si="171"/>
        <v>-1.4000000000000057</v>
      </c>
      <c r="G2217" t="s">
        <v>34</v>
      </c>
      <c r="H2217" s="2">
        <f t="shared" si="174"/>
        <v>-6.3225806451629146E-2</v>
      </c>
      <c r="I2217">
        <f t="shared" si="172"/>
        <v>44.410000000000004</v>
      </c>
      <c r="J2217">
        <f t="shared" si="173"/>
        <v>14.589999999999996</v>
      </c>
    </row>
    <row r="2218" spans="1:10">
      <c r="A2218" s="1">
        <v>0.70156249999999998</v>
      </c>
      <c r="B2218">
        <v>35.700000000000003</v>
      </c>
      <c r="C2218">
        <v>58</v>
      </c>
      <c r="D2218">
        <v>0</v>
      </c>
      <c r="E2218">
        <f t="shared" si="170"/>
        <v>60.400000000000006</v>
      </c>
      <c r="F2218">
        <f t="shared" si="171"/>
        <v>-2.4000000000000057</v>
      </c>
      <c r="G2218" t="s">
        <v>34</v>
      </c>
      <c r="H2218" s="2">
        <f t="shared" si="174"/>
        <v>-6.3225806451629146E-2</v>
      </c>
      <c r="I2218">
        <f t="shared" si="172"/>
        <v>44.410000000000004</v>
      </c>
      <c r="J2218">
        <f t="shared" si="173"/>
        <v>13.589999999999996</v>
      </c>
    </row>
    <row r="2219" spans="1:10">
      <c r="A2219" s="1">
        <v>0.70163194444444443</v>
      </c>
      <c r="B2219">
        <v>35.700000000000003</v>
      </c>
      <c r="C2219">
        <v>59</v>
      </c>
      <c r="D2219">
        <v>12</v>
      </c>
      <c r="E2219">
        <f t="shared" si="170"/>
        <v>65.010000000000005</v>
      </c>
      <c r="F2219">
        <f t="shared" si="171"/>
        <v>-6.0100000000000051</v>
      </c>
      <c r="G2219" t="s">
        <v>34</v>
      </c>
      <c r="H2219" s="2">
        <f t="shared" si="174"/>
        <v>-6.3225806451629146E-2</v>
      </c>
      <c r="I2219">
        <f t="shared" si="172"/>
        <v>53.170088701658258</v>
      </c>
      <c r="J2219">
        <f t="shared" si="173"/>
        <v>5.8299112983417416</v>
      </c>
    </row>
    <row r="2220" spans="1:10">
      <c r="A2220" s="1">
        <v>0.70170138888888889</v>
      </c>
      <c r="B2220">
        <v>35.700000000000003</v>
      </c>
      <c r="C2220">
        <v>58</v>
      </c>
      <c r="D2220">
        <v>0</v>
      </c>
      <c r="E2220">
        <f t="shared" si="170"/>
        <v>60.400000000000006</v>
      </c>
      <c r="F2220">
        <f t="shared" si="171"/>
        <v>-2.4000000000000057</v>
      </c>
      <c r="G2220" t="s">
        <v>34</v>
      </c>
      <c r="H2220" s="2">
        <f t="shared" si="174"/>
        <v>-6.3225806451629146E-2</v>
      </c>
      <c r="I2220">
        <f t="shared" si="172"/>
        <v>44.410000000000004</v>
      </c>
      <c r="J2220">
        <f t="shared" si="173"/>
        <v>13.589999999999996</v>
      </c>
    </row>
    <row r="2221" spans="1:10">
      <c r="A2221" s="1">
        <v>0.70177083333333334</v>
      </c>
      <c r="B2221">
        <v>35.700000000000003</v>
      </c>
      <c r="C2221">
        <v>58</v>
      </c>
      <c r="D2221">
        <v>3</v>
      </c>
      <c r="E2221">
        <f t="shared" si="170"/>
        <v>63.57</v>
      </c>
      <c r="F2221">
        <f t="shared" si="171"/>
        <v>-5.57</v>
      </c>
      <c r="G2221" t="s">
        <v>34</v>
      </c>
      <c r="H2221" s="2">
        <f t="shared" si="174"/>
        <v>-6.3225806451629146E-2</v>
      </c>
      <c r="I2221">
        <f t="shared" si="172"/>
        <v>46.600022175853638</v>
      </c>
      <c r="J2221">
        <f t="shared" si="173"/>
        <v>11.399977824146362</v>
      </c>
    </row>
    <row r="2222" spans="1:10">
      <c r="A2222" s="1">
        <v>0.7018402777777778</v>
      </c>
      <c r="B2222">
        <v>35.700000000000003</v>
      </c>
      <c r="C2222">
        <v>58</v>
      </c>
      <c r="D2222">
        <v>0</v>
      </c>
      <c r="E2222">
        <f t="shared" si="170"/>
        <v>60.400000000000006</v>
      </c>
      <c r="F2222">
        <f t="shared" si="171"/>
        <v>-2.4000000000000057</v>
      </c>
      <c r="G2222" t="s">
        <v>34</v>
      </c>
      <c r="H2222" s="2">
        <f t="shared" si="174"/>
        <v>-6.3225806451629146E-2</v>
      </c>
      <c r="I2222">
        <f t="shared" si="172"/>
        <v>44.410000000000004</v>
      </c>
      <c r="J2222">
        <f t="shared" si="173"/>
        <v>13.589999999999996</v>
      </c>
    </row>
    <row r="2223" spans="1:10">
      <c r="A2223" s="1">
        <v>0.70190972222222225</v>
      </c>
      <c r="B2223">
        <v>35.700000000000003</v>
      </c>
      <c r="C2223">
        <v>58</v>
      </c>
      <c r="D2223">
        <v>0</v>
      </c>
      <c r="E2223">
        <f t="shared" si="170"/>
        <v>60.400000000000006</v>
      </c>
      <c r="F2223">
        <f t="shared" si="171"/>
        <v>-2.4000000000000057</v>
      </c>
      <c r="G2223" t="s">
        <v>34</v>
      </c>
      <c r="H2223" s="2">
        <f t="shared" si="174"/>
        <v>-6.3225806451629146E-2</v>
      </c>
      <c r="I2223">
        <f t="shared" si="172"/>
        <v>44.410000000000004</v>
      </c>
      <c r="J2223">
        <f t="shared" si="173"/>
        <v>13.589999999999996</v>
      </c>
    </row>
    <row r="2224" spans="1:10">
      <c r="A2224" s="1">
        <v>0.70197916666666671</v>
      </c>
      <c r="B2224">
        <v>35.700000000000003</v>
      </c>
      <c r="C2224">
        <v>58</v>
      </c>
      <c r="D2224">
        <v>0</v>
      </c>
      <c r="E2224">
        <f t="shared" si="170"/>
        <v>60.400000000000006</v>
      </c>
      <c r="F2224">
        <f t="shared" si="171"/>
        <v>-2.4000000000000057</v>
      </c>
      <c r="G2224" t="s">
        <v>34</v>
      </c>
      <c r="H2224" s="2">
        <f t="shared" si="174"/>
        <v>-6.3225806451629146E-2</v>
      </c>
      <c r="I2224">
        <f t="shared" si="172"/>
        <v>44.410000000000004</v>
      </c>
      <c r="J2224">
        <f t="shared" si="173"/>
        <v>13.589999999999996</v>
      </c>
    </row>
    <row r="2225" spans="1:10">
      <c r="A2225" s="1">
        <v>0.70204861111111105</v>
      </c>
      <c r="B2225">
        <v>35.700000000000003</v>
      </c>
      <c r="C2225">
        <v>58</v>
      </c>
      <c r="D2225">
        <v>0</v>
      </c>
      <c r="E2225">
        <f t="shared" si="170"/>
        <v>60.400000000000006</v>
      </c>
      <c r="F2225">
        <f t="shared" si="171"/>
        <v>-2.4000000000000057</v>
      </c>
      <c r="G2225" t="s">
        <v>34</v>
      </c>
      <c r="H2225" s="2">
        <f t="shared" si="174"/>
        <v>-6.3225806451629146E-2</v>
      </c>
      <c r="I2225">
        <f t="shared" si="172"/>
        <v>44.410000000000004</v>
      </c>
      <c r="J2225">
        <f t="shared" si="173"/>
        <v>13.589999999999996</v>
      </c>
    </row>
    <row r="2226" spans="1:10">
      <c r="A2226" s="1">
        <v>0.70211805555555562</v>
      </c>
      <c r="B2226">
        <v>35.700000000000003</v>
      </c>
      <c r="C2226">
        <v>58</v>
      </c>
      <c r="D2226">
        <v>6</v>
      </c>
      <c r="E2226">
        <f t="shared" si="170"/>
        <v>64.05</v>
      </c>
      <c r="F2226">
        <f t="shared" si="171"/>
        <v>-6.0499999999999972</v>
      </c>
      <c r="G2226" t="s">
        <v>34</v>
      </c>
      <c r="H2226" s="2">
        <f t="shared" si="174"/>
        <v>-6.3225806451629146E-2</v>
      </c>
      <c r="I2226">
        <f t="shared" si="172"/>
        <v>48.790044351414565</v>
      </c>
      <c r="J2226">
        <f t="shared" si="173"/>
        <v>9.209955648585435</v>
      </c>
    </row>
    <row r="2227" spans="1:10">
      <c r="A2227" s="1">
        <v>0.70225694444444453</v>
      </c>
      <c r="B2227">
        <v>35.700000000000003</v>
      </c>
      <c r="C2227">
        <v>58</v>
      </c>
      <c r="D2227">
        <v>0</v>
      </c>
      <c r="E2227">
        <f t="shared" si="170"/>
        <v>60.400000000000006</v>
      </c>
      <c r="F2227">
        <f t="shared" si="171"/>
        <v>-2.4000000000000057</v>
      </c>
      <c r="G2227" t="s">
        <v>34</v>
      </c>
      <c r="H2227" s="2">
        <f t="shared" si="174"/>
        <v>-6.3225806451629146E-2</v>
      </c>
      <c r="I2227">
        <f t="shared" si="172"/>
        <v>44.410000000000004</v>
      </c>
      <c r="J2227">
        <f t="shared" si="173"/>
        <v>13.589999999999996</v>
      </c>
    </row>
    <row r="2228" spans="1:10">
      <c r="A2228" s="1">
        <v>0.70232638888888888</v>
      </c>
      <c r="B2228">
        <v>35.700000000000003</v>
      </c>
      <c r="C2228">
        <v>58</v>
      </c>
      <c r="D2228">
        <v>0</v>
      </c>
      <c r="E2228">
        <f t="shared" si="170"/>
        <v>60.400000000000006</v>
      </c>
      <c r="F2228">
        <f t="shared" si="171"/>
        <v>-2.4000000000000057</v>
      </c>
      <c r="G2228" t="s">
        <v>34</v>
      </c>
      <c r="H2228" s="2">
        <f t="shared" si="174"/>
        <v>-6.3225806451629146E-2</v>
      </c>
      <c r="I2228">
        <f t="shared" si="172"/>
        <v>44.410000000000004</v>
      </c>
      <c r="J2228">
        <f t="shared" si="173"/>
        <v>13.589999999999996</v>
      </c>
    </row>
    <row r="2229" spans="1:10">
      <c r="A2229" s="1">
        <v>0.70239583333333344</v>
      </c>
      <c r="B2229">
        <v>35.700000000000003</v>
      </c>
      <c r="C2229">
        <v>58</v>
      </c>
      <c r="D2229">
        <v>0</v>
      </c>
      <c r="E2229">
        <f t="shared" si="170"/>
        <v>60.400000000000006</v>
      </c>
      <c r="F2229">
        <f t="shared" si="171"/>
        <v>-2.4000000000000057</v>
      </c>
      <c r="G2229" t="s">
        <v>34</v>
      </c>
      <c r="H2229" s="2">
        <f t="shared" si="174"/>
        <v>-6.3225806451629146E-2</v>
      </c>
      <c r="I2229">
        <f t="shared" si="172"/>
        <v>44.410000000000004</v>
      </c>
      <c r="J2229">
        <f t="shared" si="173"/>
        <v>13.589999999999996</v>
      </c>
    </row>
    <row r="2230" spans="1:10">
      <c r="A2230" s="1">
        <v>0.70246527777777779</v>
      </c>
      <c r="B2230">
        <v>35.700000000000003</v>
      </c>
      <c r="C2230">
        <v>58</v>
      </c>
      <c r="D2230">
        <v>3</v>
      </c>
      <c r="E2230">
        <f t="shared" si="170"/>
        <v>63.57</v>
      </c>
      <c r="F2230">
        <f t="shared" si="171"/>
        <v>-5.57</v>
      </c>
      <c r="G2230" t="s">
        <v>34</v>
      </c>
      <c r="H2230" s="2">
        <f t="shared" si="174"/>
        <v>-6.3225806451629146E-2</v>
      </c>
      <c r="I2230">
        <f t="shared" si="172"/>
        <v>46.600022175853638</v>
      </c>
      <c r="J2230">
        <f t="shared" si="173"/>
        <v>11.399977824146362</v>
      </c>
    </row>
    <row r="2231" spans="1:10">
      <c r="A2231" s="1">
        <v>0.70253472222222213</v>
      </c>
      <c r="B2231">
        <v>35.700000000000003</v>
      </c>
      <c r="C2231">
        <v>58</v>
      </c>
      <c r="D2231">
        <v>0</v>
      </c>
      <c r="E2231">
        <f t="shared" si="170"/>
        <v>60.400000000000006</v>
      </c>
      <c r="F2231">
        <f t="shared" si="171"/>
        <v>-2.4000000000000057</v>
      </c>
      <c r="G2231" t="s">
        <v>34</v>
      </c>
      <c r="H2231" s="2">
        <f t="shared" si="174"/>
        <v>-6.3225806451629146E-2</v>
      </c>
      <c r="I2231">
        <f t="shared" si="172"/>
        <v>44.410000000000004</v>
      </c>
      <c r="J2231">
        <f t="shared" si="173"/>
        <v>13.589999999999996</v>
      </c>
    </row>
    <row r="2232" spans="1:10">
      <c r="A2232" s="1">
        <v>0.7026041666666667</v>
      </c>
      <c r="B2232">
        <v>35.700000000000003</v>
      </c>
      <c r="C2232">
        <v>58</v>
      </c>
      <c r="D2232">
        <v>0</v>
      </c>
      <c r="E2232">
        <f t="shared" si="170"/>
        <v>60.400000000000006</v>
      </c>
      <c r="F2232">
        <f t="shared" si="171"/>
        <v>-2.4000000000000057</v>
      </c>
      <c r="G2232" t="s">
        <v>34</v>
      </c>
      <c r="H2232" s="2">
        <f t="shared" si="174"/>
        <v>-6.3225806451629146E-2</v>
      </c>
      <c r="I2232">
        <f t="shared" si="172"/>
        <v>44.410000000000004</v>
      </c>
      <c r="J2232">
        <f t="shared" si="173"/>
        <v>13.589999999999996</v>
      </c>
    </row>
    <row r="2233" spans="1:10">
      <c r="A2233" s="1">
        <v>0.70267361111111104</v>
      </c>
      <c r="B2233">
        <v>35.700000000000003</v>
      </c>
      <c r="C2233">
        <v>58</v>
      </c>
      <c r="D2233">
        <v>0</v>
      </c>
      <c r="E2233">
        <f t="shared" si="170"/>
        <v>60.400000000000006</v>
      </c>
      <c r="F2233">
        <f t="shared" si="171"/>
        <v>-2.4000000000000057</v>
      </c>
      <c r="G2233" t="s">
        <v>34</v>
      </c>
      <c r="H2233" s="2">
        <f t="shared" si="174"/>
        <v>-6.3225806451629146E-2</v>
      </c>
      <c r="I2233">
        <f t="shared" si="172"/>
        <v>44.410000000000004</v>
      </c>
      <c r="J2233">
        <f t="shared" si="173"/>
        <v>13.589999999999996</v>
      </c>
    </row>
    <row r="2234" spans="1:10">
      <c r="A2234" s="1">
        <v>0.70274305555555561</v>
      </c>
      <c r="B2234">
        <v>35.700000000000003</v>
      </c>
      <c r="C2234">
        <v>58</v>
      </c>
      <c r="D2234">
        <v>0</v>
      </c>
      <c r="E2234">
        <f t="shared" si="170"/>
        <v>60.400000000000006</v>
      </c>
      <c r="F2234">
        <f t="shared" si="171"/>
        <v>-2.4000000000000057</v>
      </c>
      <c r="G2234" t="s">
        <v>34</v>
      </c>
      <c r="H2234" s="2">
        <f t="shared" si="174"/>
        <v>-6.3225806451629146E-2</v>
      </c>
      <c r="I2234">
        <f t="shared" si="172"/>
        <v>44.410000000000004</v>
      </c>
      <c r="J2234">
        <f t="shared" si="173"/>
        <v>13.589999999999996</v>
      </c>
    </row>
    <row r="2235" spans="1:10">
      <c r="A2235" s="1">
        <v>0.70281249999999995</v>
      </c>
      <c r="B2235">
        <v>35.700000000000003</v>
      </c>
      <c r="C2235">
        <v>59</v>
      </c>
      <c r="D2235">
        <v>5</v>
      </c>
      <c r="E2235">
        <f t="shared" si="170"/>
        <v>63.89</v>
      </c>
      <c r="F2235">
        <f t="shared" si="171"/>
        <v>-4.8900000000000006</v>
      </c>
      <c r="G2235" t="s">
        <v>34</v>
      </c>
      <c r="H2235" s="2">
        <f t="shared" si="174"/>
        <v>-6.3225806451629146E-2</v>
      </c>
      <c r="I2235">
        <f t="shared" si="172"/>
        <v>48.060036959593447</v>
      </c>
      <c r="J2235">
        <f t="shared" si="173"/>
        <v>10.939963040406553</v>
      </c>
    </row>
    <row r="2236" spans="1:10">
      <c r="A2236" s="1">
        <v>0.70288194444444441</v>
      </c>
      <c r="B2236">
        <v>35.700000000000003</v>
      </c>
      <c r="C2236">
        <v>58</v>
      </c>
      <c r="D2236">
        <v>0</v>
      </c>
      <c r="E2236">
        <f t="shared" si="170"/>
        <v>60.400000000000006</v>
      </c>
      <c r="F2236">
        <f t="shared" si="171"/>
        <v>-2.4000000000000057</v>
      </c>
      <c r="G2236" t="s">
        <v>34</v>
      </c>
      <c r="H2236" s="2">
        <f t="shared" si="174"/>
        <v>-6.3225806451629146E-2</v>
      </c>
      <c r="I2236">
        <f t="shared" si="172"/>
        <v>44.410000000000004</v>
      </c>
      <c r="J2236">
        <f t="shared" si="173"/>
        <v>13.589999999999996</v>
      </c>
    </row>
    <row r="2237" spans="1:10">
      <c r="A2237" s="1">
        <v>0.70295138888888886</v>
      </c>
      <c r="B2237">
        <v>35.700000000000003</v>
      </c>
      <c r="C2237">
        <v>58</v>
      </c>
      <c r="D2237">
        <v>0</v>
      </c>
      <c r="E2237">
        <f t="shared" si="170"/>
        <v>60.400000000000006</v>
      </c>
      <c r="F2237">
        <f t="shared" si="171"/>
        <v>-2.4000000000000057</v>
      </c>
      <c r="G2237" t="s">
        <v>34</v>
      </c>
      <c r="H2237" s="2">
        <f t="shared" si="174"/>
        <v>-6.3225806451629146E-2</v>
      </c>
      <c r="I2237">
        <f t="shared" si="172"/>
        <v>44.410000000000004</v>
      </c>
      <c r="J2237">
        <f t="shared" si="173"/>
        <v>13.589999999999996</v>
      </c>
    </row>
    <row r="2238" spans="1:10">
      <c r="A2238" s="1">
        <v>0.70302083333333332</v>
      </c>
      <c r="B2238">
        <v>35.700000000000003</v>
      </c>
      <c r="C2238">
        <v>58</v>
      </c>
      <c r="D2238">
        <v>0</v>
      </c>
      <c r="E2238">
        <f t="shared" si="170"/>
        <v>60.400000000000006</v>
      </c>
      <c r="F2238">
        <f t="shared" si="171"/>
        <v>-2.4000000000000057</v>
      </c>
      <c r="G2238" t="s">
        <v>34</v>
      </c>
      <c r="H2238" s="2">
        <f t="shared" si="174"/>
        <v>-6.3225806451629146E-2</v>
      </c>
      <c r="I2238">
        <f t="shared" si="172"/>
        <v>44.410000000000004</v>
      </c>
      <c r="J2238">
        <f t="shared" si="173"/>
        <v>13.589999999999996</v>
      </c>
    </row>
    <row r="2239" spans="1:10">
      <c r="A2239" s="1">
        <v>0.70309027777777777</v>
      </c>
      <c r="B2239">
        <v>35.700000000000003</v>
      </c>
      <c r="C2239">
        <v>58</v>
      </c>
      <c r="D2239">
        <v>0</v>
      </c>
      <c r="E2239">
        <f t="shared" si="170"/>
        <v>60.400000000000006</v>
      </c>
      <c r="F2239">
        <f t="shared" si="171"/>
        <v>-2.4000000000000057</v>
      </c>
      <c r="G2239" t="s">
        <v>34</v>
      </c>
      <c r="H2239" s="2">
        <f t="shared" si="174"/>
        <v>-6.3225806451629146E-2</v>
      </c>
      <c r="I2239">
        <f t="shared" si="172"/>
        <v>44.410000000000004</v>
      </c>
      <c r="J2239">
        <f t="shared" si="173"/>
        <v>13.589999999999996</v>
      </c>
    </row>
    <row r="2240" spans="1:10">
      <c r="A2240" s="1">
        <v>0.70315972222222223</v>
      </c>
      <c r="B2240">
        <v>35.700000000000003</v>
      </c>
      <c r="C2240">
        <v>58</v>
      </c>
      <c r="D2240">
        <v>5</v>
      </c>
      <c r="E2240">
        <f t="shared" si="170"/>
        <v>63.89</v>
      </c>
      <c r="F2240">
        <f t="shared" si="171"/>
        <v>-5.8900000000000006</v>
      </c>
      <c r="G2240" t="s">
        <v>34</v>
      </c>
      <c r="H2240" s="2">
        <f t="shared" si="174"/>
        <v>-6.3225806451629146E-2</v>
      </c>
      <c r="I2240">
        <f t="shared" si="172"/>
        <v>48.060036959593447</v>
      </c>
      <c r="J2240">
        <f t="shared" si="173"/>
        <v>9.9399630404065533</v>
      </c>
    </row>
    <row r="2241" spans="1:10">
      <c r="A2241" s="1">
        <v>0.70322916666666668</v>
      </c>
      <c r="B2241">
        <v>35.700000000000003</v>
      </c>
      <c r="C2241">
        <v>58</v>
      </c>
      <c r="D2241">
        <v>0</v>
      </c>
      <c r="E2241">
        <f t="shared" si="170"/>
        <v>60.400000000000006</v>
      </c>
      <c r="F2241">
        <f t="shared" si="171"/>
        <v>-2.4000000000000057</v>
      </c>
      <c r="G2241" t="s">
        <v>34</v>
      </c>
      <c r="H2241" s="2">
        <f t="shared" si="174"/>
        <v>-6.3225806451629146E-2</v>
      </c>
      <c r="I2241">
        <f t="shared" si="172"/>
        <v>44.410000000000004</v>
      </c>
      <c r="J2241">
        <f t="shared" si="173"/>
        <v>13.589999999999996</v>
      </c>
    </row>
    <row r="2242" spans="1:10">
      <c r="A2242" s="1">
        <v>0.70329861111111114</v>
      </c>
      <c r="B2242">
        <v>35.700000000000003</v>
      </c>
      <c r="C2242">
        <v>58</v>
      </c>
      <c r="D2242">
        <v>0</v>
      </c>
      <c r="E2242">
        <f t="shared" si="170"/>
        <v>60.400000000000006</v>
      </c>
      <c r="F2242">
        <f t="shared" si="171"/>
        <v>-2.4000000000000057</v>
      </c>
      <c r="G2242" t="s">
        <v>34</v>
      </c>
      <c r="H2242" s="2">
        <f t="shared" si="174"/>
        <v>-6.3225806451629146E-2</v>
      </c>
      <c r="I2242">
        <f t="shared" si="172"/>
        <v>44.410000000000004</v>
      </c>
      <c r="J2242">
        <f t="shared" si="173"/>
        <v>13.589999999999996</v>
      </c>
    </row>
    <row r="2243" spans="1:10">
      <c r="A2243" s="1">
        <v>0.70336805555555559</v>
      </c>
      <c r="B2243">
        <v>35.700000000000003</v>
      </c>
      <c r="C2243">
        <v>58</v>
      </c>
      <c r="D2243">
        <v>0</v>
      </c>
      <c r="E2243">
        <f t="shared" ref="E2243:E2306" si="175">0.16*D2243+63.09-2.69*EXP(-(32.53)*D2243)</f>
        <v>60.400000000000006</v>
      </c>
      <c r="F2243">
        <f t="shared" ref="F2243:F2306" si="176">C2243-E2243</f>
        <v>-2.4000000000000057</v>
      </c>
      <c r="G2243" t="s">
        <v>34</v>
      </c>
      <c r="H2243" s="2">
        <f t="shared" si="174"/>
        <v>-6.3225806451629146E-2</v>
      </c>
      <c r="I2243">
        <f t="shared" ref="I2243:I2306" si="177">0.73*D2243+46.09-1.68*EXP(-(0.0000044)*D2243)</f>
        <v>44.410000000000004</v>
      </c>
      <c r="J2243">
        <f t="shared" ref="J2243:J2306" si="178">C2243-I2243</f>
        <v>13.589999999999996</v>
      </c>
    </row>
    <row r="2244" spans="1:10">
      <c r="A2244" s="1">
        <v>0.70343750000000005</v>
      </c>
      <c r="B2244">
        <v>35.700000000000003</v>
      </c>
      <c r="C2244">
        <v>58</v>
      </c>
      <c r="D2244">
        <v>0</v>
      </c>
      <c r="E2244">
        <f t="shared" si="175"/>
        <v>60.400000000000006</v>
      </c>
      <c r="F2244">
        <f t="shared" si="176"/>
        <v>-2.4000000000000057</v>
      </c>
      <c r="G2244" t="s">
        <v>34</v>
      </c>
      <c r="H2244" s="2">
        <f t="shared" ref="H2244:H2307" si="179">AVERAGE(F:F)</f>
        <v>-6.3225806451629146E-2</v>
      </c>
      <c r="I2244">
        <f t="shared" si="177"/>
        <v>44.410000000000004</v>
      </c>
      <c r="J2244">
        <f t="shared" si="178"/>
        <v>13.589999999999996</v>
      </c>
    </row>
    <row r="2245" spans="1:10">
      <c r="A2245" s="1">
        <v>0.70350694444444439</v>
      </c>
      <c r="B2245">
        <v>35.700000000000003</v>
      </c>
      <c r="C2245">
        <v>58</v>
      </c>
      <c r="D2245">
        <v>9</v>
      </c>
      <c r="E2245">
        <f t="shared" si="175"/>
        <v>64.53</v>
      </c>
      <c r="F2245">
        <f t="shared" si="176"/>
        <v>-6.5300000000000011</v>
      </c>
      <c r="G2245" t="s">
        <v>34</v>
      </c>
      <c r="H2245" s="2">
        <f t="shared" si="179"/>
        <v>-6.3225806451629146E-2</v>
      </c>
      <c r="I2245">
        <f t="shared" si="177"/>
        <v>50.980066526682769</v>
      </c>
      <c r="J2245">
        <f t="shared" si="178"/>
        <v>7.0199334733172307</v>
      </c>
    </row>
    <row r="2246" spans="1:10">
      <c r="A2246" s="1">
        <v>0.70357638888888896</v>
      </c>
      <c r="B2246">
        <v>35.700000000000003</v>
      </c>
      <c r="C2246">
        <v>58</v>
      </c>
      <c r="D2246">
        <v>0</v>
      </c>
      <c r="E2246">
        <f t="shared" si="175"/>
        <v>60.400000000000006</v>
      </c>
      <c r="F2246">
        <f t="shared" si="176"/>
        <v>-2.4000000000000057</v>
      </c>
      <c r="G2246" t="s">
        <v>34</v>
      </c>
      <c r="H2246" s="2">
        <f t="shared" si="179"/>
        <v>-6.3225806451629146E-2</v>
      </c>
      <c r="I2246">
        <f t="shared" si="177"/>
        <v>44.410000000000004</v>
      </c>
      <c r="J2246">
        <f t="shared" si="178"/>
        <v>13.589999999999996</v>
      </c>
    </row>
    <row r="2247" spans="1:10">
      <c r="A2247" s="1">
        <v>0.7036458333333333</v>
      </c>
      <c r="B2247">
        <v>35.700000000000003</v>
      </c>
      <c r="C2247">
        <v>58</v>
      </c>
      <c r="D2247">
        <v>0</v>
      </c>
      <c r="E2247">
        <f t="shared" si="175"/>
        <v>60.400000000000006</v>
      </c>
      <c r="F2247">
        <f t="shared" si="176"/>
        <v>-2.4000000000000057</v>
      </c>
      <c r="G2247" t="s">
        <v>34</v>
      </c>
      <c r="H2247" s="2">
        <f t="shared" si="179"/>
        <v>-6.3225806451629146E-2</v>
      </c>
      <c r="I2247">
        <f t="shared" si="177"/>
        <v>44.410000000000004</v>
      </c>
      <c r="J2247">
        <f t="shared" si="178"/>
        <v>13.589999999999996</v>
      </c>
    </row>
    <row r="2248" spans="1:10">
      <c r="A2248" s="1">
        <v>0.70371527777777787</v>
      </c>
      <c r="B2248">
        <v>35.700000000000003</v>
      </c>
      <c r="C2248">
        <v>58</v>
      </c>
      <c r="D2248">
        <v>0</v>
      </c>
      <c r="E2248">
        <f t="shared" si="175"/>
        <v>60.400000000000006</v>
      </c>
      <c r="F2248">
        <f t="shared" si="176"/>
        <v>-2.4000000000000057</v>
      </c>
      <c r="G2248" t="s">
        <v>34</v>
      </c>
      <c r="H2248" s="2">
        <f t="shared" si="179"/>
        <v>-6.3225806451629146E-2</v>
      </c>
      <c r="I2248">
        <f t="shared" si="177"/>
        <v>44.410000000000004</v>
      </c>
      <c r="J2248">
        <f t="shared" si="178"/>
        <v>13.589999999999996</v>
      </c>
    </row>
    <row r="2249" spans="1:10">
      <c r="A2249" s="1">
        <v>0.70378472222222221</v>
      </c>
      <c r="B2249">
        <v>35.700000000000003</v>
      </c>
      <c r="C2249">
        <v>58</v>
      </c>
      <c r="D2249">
        <v>0</v>
      </c>
      <c r="E2249">
        <f t="shared" si="175"/>
        <v>60.400000000000006</v>
      </c>
      <c r="F2249">
        <f t="shared" si="176"/>
        <v>-2.4000000000000057</v>
      </c>
      <c r="G2249" t="s">
        <v>34</v>
      </c>
      <c r="H2249" s="2">
        <f t="shared" si="179"/>
        <v>-6.3225806451629146E-2</v>
      </c>
      <c r="I2249">
        <f t="shared" si="177"/>
        <v>44.410000000000004</v>
      </c>
      <c r="J2249">
        <f t="shared" si="178"/>
        <v>13.589999999999996</v>
      </c>
    </row>
    <row r="2250" spans="1:10">
      <c r="A2250" s="1">
        <v>0.70385416666666656</v>
      </c>
      <c r="B2250">
        <v>35.6</v>
      </c>
      <c r="C2250">
        <v>58</v>
      </c>
      <c r="D2250">
        <v>3</v>
      </c>
      <c r="E2250">
        <f t="shared" si="175"/>
        <v>63.57</v>
      </c>
      <c r="F2250">
        <f t="shared" si="176"/>
        <v>-5.57</v>
      </c>
      <c r="G2250" t="s">
        <v>34</v>
      </c>
      <c r="H2250" s="2">
        <f t="shared" si="179"/>
        <v>-6.3225806451629146E-2</v>
      </c>
      <c r="I2250">
        <f t="shared" si="177"/>
        <v>46.600022175853638</v>
      </c>
      <c r="J2250">
        <f t="shared" si="178"/>
        <v>11.399977824146362</v>
      </c>
    </row>
    <row r="2251" spans="1:10">
      <c r="A2251" s="1">
        <v>0.70392361111111112</v>
      </c>
      <c r="B2251">
        <v>35.6</v>
      </c>
      <c r="C2251">
        <v>58</v>
      </c>
      <c r="D2251">
        <v>0</v>
      </c>
      <c r="E2251">
        <f t="shared" si="175"/>
        <v>60.400000000000006</v>
      </c>
      <c r="F2251">
        <f t="shared" si="176"/>
        <v>-2.4000000000000057</v>
      </c>
      <c r="G2251" t="s">
        <v>34</v>
      </c>
      <c r="H2251" s="2">
        <f t="shared" si="179"/>
        <v>-6.3225806451629146E-2</v>
      </c>
      <c r="I2251">
        <f t="shared" si="177"/>
        <v>44.410000000000004</v>
      </c>
      <c r="J2251">
        <f t="shared" si="178"/>
        <v>13.589999999999996</v>
      </c>
    </row>
    <row r="2252" spans="1:10">
      <c r="A2252" s="1">
        <v>0.70399305555555547</v>
      </c>
      <c r="B2252">
        <v>35.700000000000003</v>
      </c>
      <c r="C2252">
        <v>59</v>
      </c>
      <c r="D2252">
        <v>0</v>
      </c>
      <c r="E2252">
        <f t="shared" si="175"/>
        <v>60.400000000000006</v>
      </c>
      <c r="F2252">
        <f t="shared" si="176"/>
        <v>-1.4000000000000057</v>
      </c>
      <c r="G2252" t="s">
        <v>34</v>
      </c>
      <c r="H2252" s="2">
        <f t="shared" si="179"/>
        <v>-6.3225806451629146E-2</v>
      </c>
      <c r="I2252">
        <f t="shared" si="177"/>
        <v>44.410000000000004</v>
      </c>
      <c r="J2252">
        <f t="shared" si="178"/>
        <v>14.589999999999996</v>
      </c>
    </row>
    <row r="2253" spans="1:10">
      <c r="A2253" s="1">
        <v>0.70406250000000004</v>
      </c>
      <c r="B2253">
        <v>35.700000000000003</v>
      </c>
      <c r="C2253">
        <v>58</v>
      </c>
      <c r="D2253">
        <v>0</v>
      </c>
      <c r="E2253">
        <f t="shared" si="175"/>
        <v>60.400000000000006</v>
      </c>
      <c r="F2253">
        <f t="shared" si="176"/>
        <v>-2.4000000000000057</v>
      </c>
      <c r="G2253" t="s">
        <v>34</v>
      </c>
      <c r="H2253" s="2">
        <f t="shared" si="179"/>
        <v>-6.3225806451629146E-2</v>
      </c>
      <c r="I2253">
        <f t="shared" si="177"/>
        <v>44.410000000000004</v>
      </c>
      <c r="J2253">
        <f t="shared" si="178"/>
        <v>13.589999999999996</v>
      </c>
    </row>
    <row r="2254" spans="1:10">
      <c r="A2254" s="1">
        <v>0.70413194444444438</v>
      </c>
      <c r="B2254">
        <v>35.700000000000003</v>
      </c>
      <c r="C2254">
        <v>58</v>
      </c>
      <c r="D2254">
        <v>0</v>
      </c>
      <c r="E2254">
        <f t="shared" si="175"/>
        <v>60.400000000000006</v>
      </c>
      <c r="F2254">
        <f t="shared" si="176"/>
        <v>-2.4000000000000057</v>
      </c>
      <c r="G2254" t="s">
        <v>34</v>
      </c>
      <c r="H2254" s="2">
        <f t="shared" si="179"/>
        <v>-6.3225806451629146E-2</v>
      </c>
      <c r="I2254">
        <f t="shared" si="177"/>
        <v>44.410000000000004</v>
      </c>
      <c r="J2254">
        <f t="shared" si="178"/>
        <v>13.589999999999996</v>
      </c>
    </row>
    <row r="2255" spans="1:10">
      <c r="A2255" s="1">
        <v>0.70420138888888895</v>
      </c>
      <c r="B2255">
        <v>35.700000000000003</v>
      </c>
      <c r="C2255">
        <v>59</v>
      </c>
      <c r="D2255">
        <v>0</v>
      </c>
      <c r="E2255">
        <f t="shared" si="175"/>
        <v>60.400000000000006</v>
      </c>
      <c r="F2255">
        <f t="shared" si="176"/>
        <v>-1.4000000000000057</v>
      </c>
      <c r="G2255" t="s">
        <v>34</v>
      </c>
      <c r="H2255" s="2">
        <f t="shared" si="179"/>
        <v>-6.3225806451629146E-2</v>
      </c>
      <c r="I2255">
        <f t="shared" si="177"/>
        <v>44.410000000000004</v>
      </c>
      <c r="J2255">
        <f t="shared" si="178"/>
        <v>14.589999999999996</v>
      </c>
    </row>
    <row r="2256" spans="1:10">
      <c r="A2256" s="1">
        <v>0.70427083333333329</v>
      </c>
      <c r="B2256">
        <v>35.700000000000003</v>
      </c>
      <c r="C2256">
        <v>58</v>
      </c>
      <c r="D2256">
        <v>0</v>
      </c>
      <c r="E2256">
        <f t="shared" si="175"/>
        <v>60.400000000000006</v>
      </c>
      <c r="F2256">
        <f t="shared" si="176"/>
        <v>-2.4000000000000057</v>
      </c>
      <c r="G2256" t="s">
        <v>34</v>
      </c>
      <c r="H2256" s="2">
        <f t="shared" si="179"/>
        <v>-6.3225806451629146E-2</v>
      </c>
      <c r="I2256">
        <f t="shared" si="177"/>
        <v>44.410000000000004</v>
      </c>
      <c r="J2256">
        <f t="shared" si="178"/>
        <v>13.589999999999996</v>
      </c>
    </row>
    <row r="2257" spans="1:10">
      <c r="A2257" s="1">
        <v>0.70434027777777775</v>
      </c>
      <c r="B2257">
        <v>35.700000000000003</v>
      </c>
      <c r="C2257">
        <v>58</v>
      </c>
      <c r="D2257">
        <v>0</v>
      </c>
      <c r="E2257">
        <f t="shared" si="175"/>
        <v>60.400000000000006</v>
      </c>
      <c r="F2257">
        <f t="shared" si="176"/>
        <v>-2.4000000000000057</v>
      </c>
      <c r="G2257" t="s">
        <v>34</v>
      </c>
      <c r="H2257" s="2">
        <f t="shared" si="179"/>
        <v>-6.3225806451629146E-2</v>
      </c>
      <c r="I2257">
        <f t="shared" si="177"/>
        <v>44.410000000000004</v>
      </c>
      <c r="J2257">
        <f t="shared" si="178"/>
        <v>13.589999999999996</v>
      </c>
    </row>
    <row r="2258" spans="1:10">
      <c r="A2258" s="1">
        <v>0.7044097222222222</v>
      </c>
      <c r="B2258">
        <v>35.700000000000003</v>
      </c>
      <c r="C2258">
        <v>60</v>
      </c>
      <c r="D2258">
        <v>51</v>
      </c>
      <c r="E2258">
        <f t="shared" si="175"/>
        <v>71.25</v>
      </c>
      <c r="F2258">
        <f t="shared" si="176"/>
        <v>-11.25</v>
      </c>
      <c r="G2258" t="s">
        <v>34</v>
      </c>
      <c r="H2258" s="2">
        <f t="shared" si="179"/>
        <v>-6.3225806451629146E-2</v>
      </c>
      <c r="I2258">
        <f t="shared" si="177"/>
        <v>81.64037694970466</v>
      </c>
      <c r="J2258">
        <f t="shared" si="178"/>
        <v>-21.64037694970466</v>
      </c>
    </row>
    <row r="2259" spans="1:10">
      <c r="A2259" s="1">
        <v>0.70447916666666666</v>
      </c>
      <c r="B2259">
        <v>35.700000000000003</v>
      </c>
      <c r="C2259">
        <v>70</v>
      </c>
      <c r="D2259">
        <v>89</v>
      </c>
      <c r="E2259">
        <f t="shared" si="175"/>
        <v>77.33</v>
      </c>
      <c r="F2259">
        <f t="shared" si="176"/>
        <v>-7.3299999999999983</v>
      </c>
      <c r="G2259" t="s">
        <v>34</v>
      </c>
      <c r="H2259" s="2">
        <f t="shared" si="179"/>
        <v>-6.3225806451629146E-2</v>
      </c>
      <c r="I2259">
        <f t="shared" si="177"/>
        <v>109.38065775920235</v>
      </c>
      <c r="J2259">
        <f t="shared" si="178"/>
        <v>-39.38065775920235</v>
      </c>
    </row>
    <row r="2260" spans="1:10">
      <c r="A2260" s="1">
        <v>0.70454861111111111</v>
      </c>
      <c r="B2260">
        <v>35.700000000000003</v>
      </c>
      <c r="C2260">
        <v>69</v>
      </c>
      <c r="D2260">
        <v>15</v>
      </c>
      <c r="E2260">
        <f t="shared" si="175"/>
        <v>65.490000000000009</v>
      </c>
      <c r="F2260">
        <f t="shared" si="176"/>
        <v>3.5099999999999909</v>
      </c>
      <c r="G2260" t="s">
        <v>34</v>
      </c>
      <c r="H2260" s="2">
        <f t="shared" si="179"/>
        <v>-6.3225806451629146E-2</v>
      </c>
      <c r="I2260">
        <f t="shared" si="177"/>
        <v>55.360110876341047</v>
      </c>
      <c r="J2260">
        <f t="shared" si="178"/>
        <v>13.639889123658953</v>
      </c>
    </row>
    <row r="2261" spans="1:10">
      <c r="A2261" s="1">
        <v>0.70461805555555557</v>
      </c>
      <c r="B2261">
        <v>35.700000000000003</v>
      </c>
      <c r="C2261">
        <v>68</v>
      </c>
      <c r="D2261">
        <v>34</v>
      </c>
      <c r="E2261">
        <f t="shared" si="175"/>
        <v>68.53</v>
      </c>
      <c r="F2261">
        <f t="shared" si="176"/>
        <v>-0.53000000000000114</v>
      </c>
      <c r="G2261" t="s">
        <v>34</v>
      </c>
      <c r="H2261" s="2">
        <f t="shared" si="179"/>
        <v>-6.3225806451629146E-2</v>
      </c>
      <c r="I2261">
        <f t="shared" si="177"/>
        <v>69.230251309201606</v>
      </c>
      <c r="J2261">
        <f t="shared" si="178"/>
        <v>-1.2302513092016056</v>
      </c>
    </row>
    <row r="2262" spans="1:10">
      <c r="A2262" s="1">
        <v>0.70468750000000002</v>
      </c>
      <c r="B2262">
        <v>35.700000000000003</v>
      </c>
      <c r="C2262">
        <v>68</v>
      </c>
      <c r="D2262">
        <v>0</v>
      </c>
      <c r="E2262">
        <f t="shared" si="175"/>
        <v>60.400000000000006</v>
      </c>
      <c r="F2262">
        <f t="shared" si="176"/>
        <v>7.5999999999999943</v>
      </c>
      <c r="G2262" t="s">
        <v>34</v>
      </c>
      <c r="H2262" s="2">
        <f t="shared" si="179"/>
        <v>-6.3225806451629146E-2</v>
      </c>
      <c r="I2262">
        <f t="shared" si="177"/>
        <v>44.410000000000004</v>
      </c>
      <c r="J2262">
        <f t="shared" si="178"/>
        <v>23.589999999999996</v>
      </c>
    </row>
    <row r="2263" spans="1:10">
      <c r="A2263" s="1">
        <v>0.70475694444444448</v>
      </c>
      <c r="B2263">
        <v>35.700000000000003</v>
      </c>
      <c r="C2263">
        <v>67</v>
      </c>
      <c r="D2263">
        <v>0</v>
      </c>
      <c r="E2263">
        <f t="shared" si="175"/>
        <v>60.400000000000006</v>
      </c>
      <c r="F2263">
        <f t="shared" si="176"/>
        <v>6.5999999999999943</v>
      </c>
      <c r="G2263" t="s">
        <v>34</v>
      </c>
      <c r="H2263" s="2">
        <f t="shared" si="179"/>
        <v>-6.3225806451629146E-2</v>
      </c>
      <c r="I2263">
        <f t="shared" si="177"/>
        <v>44.410000000000004</v>
      </c>
      <c r="J2263">
        <f t="shared" si="178"/>
        <v>22.589999999999996</v>
      </c>
    </row>
    <row r="2264" spans="1:10">
      <c r="A2264" s="1">
        <v>0.70482638888888882</v>
      </c>
      <c r="B2264">
        <v>35.700000000000003</v>
      </c>
      <c r="C2264">
        <v>66</v>
      </c>
      <c r="D2264">
        <v>0</v>
      </c>
      <c r="E2264">
        <f t="shared" si="175"/>
        <v>60.400000000000006</v>
      </c>
      <c r="F2264">
        <f t="shared" si="176"/>
        <v>5.5999999999999943</v>
      </c>
      <c r="G2264" t="s">
        <v>34</v>
      </c>
      <c r="H2264" s="2">
        <f t="shared" si="179"/>
        <v>-6.3225806451629146E-2</v>
      </c>
      <c r="I2264">
        <f t="shared" si="177"/>
        <v>44.410000000000004</v>
      </c>
      <c r="J2264">
        <f t="shared" si="178"/>
        <v>21.589999999999996</v>
      </c>
    </row>
    <row r="2265" spans="1:10">
      <c r="A2265" s="1">
        <v>0.70489583333333339</v>
      </c>
      <c r="B2265">
        <v>35.700000000000003</v>
      </c>
      <c r="C2265">
        <v>65</v>
      </c>
      <c r="D2265">
        <v>8</v>
      </c>
      <c r="E2265">
        <f t="shared" si="175"/>
        <v>64.37</v>
      </c>
      <c r="F2265">
        <f t="shared" si="176"/>
        <v>0.62999999999999545</v>
      </c>
      <c r="G2265" t="s">
        <v>34</v>
      </c>
      <c r="H2265" s="2">
        <f t="shared" si="179"/>
        <v>-6.3225806451629146E-2</v>
      </c>
      <c r="I2265">
        <f t="shared" si="177"/>
        <v>50.250059134959223</v>
      </c>
      <c r="J2265">
        <f t="shared" si="178"/>
        <v>14.749940865040777</v>
      </c>
    </row>
    <row r="2266" spans="1:10">
      <c r="A2266" s="1">
        <v>0.70496527777777773</v>
      </c>
      <c r="B2266">
        <v>35.700000000000003</v>
      </c>
      <c r="C2266">
        <v>65</v>
      </c>
      <c r="D2266">
        <v>0</v>
      </c>
      <c r="E2266">
        <f t="shared" si="175"/>
        <v>60.400000000000006</v>
      </c>
      <c r="F2266">
        <f t="shared" si="176"/>
        <v>4.5999999999999943</v>
      </c>
      <c r="G2266" t="s">
        <v>34</v>
      </c>
      <c r="H2266" s="2">
        <f t="shared" si="179"/>
        <v>-6.3225806451629146E-2</v>
      </c>
      <c r="I2266">
        <f t="shared" si="177"/>
        <v>44.410000000000004</v>
      </c>
      <c r="J2266">
        <f t="shared" si="178"/>
        <v>20.589999999999996</v>
      </c>
    </row>
    <row r="2267" spans="1:10">
      <c r="A2267" s="1">
        <v>0.7050347222222223</v>
      </c>
      <c r="B2267">
        <v>35.700000000000003</v>
      </c>
      <c r="C2267">
        <v>64</v>
      </c>
      <c r="D2267">
        <v>0</v>
      </c>
      <c r="E2267">
        <f t="shared" si="175"/>
        <v>60.400000000000006</v>
      </c>
      <c r="F2267">
        <f t="shared" si="176"/>
        <v>3.5999999999999943</v>
      </c>
      <c r="G2267" t="s">
        <v>34</v>
      </c>
      <c r="H2267" s="2">
        <f t="shared" si="179"/>
        <v>-6.3225806451629146E-2</v>
      </c>
      <c r="I2267">
        <f t="shared" si="177"/>
        <v>44.410000000000004</v>
      </c>
      <c r="J2267">
        <f t="shared" si="178"/>
        <v>19.589999999999996</v>
      </c>
    </row>
    <row r="2268" spans="1:10">
      <c r="A2268" s="1">
        <v>0.70510416666666664</v>
      </c>
      <c r="B2268">
        <v>35.700000000000003</v>
      </c>
      <c r="C2268">
        <v>63</v>
      </c>
      <c r="D2268">
        <v>0</v>
      </c>
      <c r="E2268">
        <f t="shared" si="175"/>
        <v>60.400000000000006</v>
      </c>
      <c r="F2268">
        <f t="shared" si="176"/>
        <v>2.5999999999999943</v>
      </c>
      <c r="G2268" t="s">
        <v>34</v>
      </c>
      <c r="H2268" s="2">
        <f t="shared" si="179"/>
        <v>-6.3225806451629146E-2</v>
      </c>
      <c r="I2268">
        <f t="shared" si="177"/>
        <v>44.410000000000004</v>
      </c>
      <c r="J2268">
        <f t="shared" si="178"/>
        <v>18.589999999999996</v>
      </c>
    </row>
    <row r="2269" spans="1:10">
      <c r="A2269" s="1">
        <v>0.70517361111111121</v>
      </c>
      <c r="B2269">
        <v>35.700000000000003</v>
      </c>
      <c r="C2269">
        <v>63</v>
      </c>
      <c r="D2269">
        <v>2</v>
      </c>
      <c r="E2269">
        <f t="shared" si="175"/>
        <v>63.410000000000004</v>
      </c>
      <c r="F2269">
        <f t="shared" si="176"/>
        <v>-0.41000000000000369</v>
      </c>
      <c r="G2269" t="s">
        <v>34</v>
      </c>
      <c r="H2269" s="2">
        <f t="shared" si="179"/>
        <v>-6.3225806451629146E-2</v>
      </c>
      <c r="I2269">
        <f t="shared" si="177"/>
        <v>45.870014783934955</v>
      </c>
      <c r="J2269">
        <f t="shared" si="178"/>
        <v>17.129985216065045</v>
      </c>
    </row>
    <row r="2270" spans="1:10">
      <c r="A2270" s="1">
        <v>0.70524305555555555</v>
      </c>
      <c r="B2270">
        <v>35.700000000000003</v>
      </c>
      <c r="C2270">
        <v>62</v>
      </c>
      <c r="D2270">
        <v>0</v>
      </c>
      <c r="E2270">
        <f t="shared" si="175"/>
        <v>60.400000000000006</v>
      </c>
      <c r="F2270">
        <f t="shared" si="176"/>
        <v>1.5999999999999943</v>
      </c>
      <c r="G2270" t="s">
        <v>34</v>
      </c>
      <c r="H2270" s="2">
        <f t="shared" si="179"/>
        <v>-6.3225806451629146E-2</v>
      </c>
      <c r="I2270">
        <f t="shared" si="177"/>
        <v>44.410000000000004</v>
      </c>
      <c r="J2270">
        <f t="shared" si="178"/>
        <v>17.589999999999996</v>
      </c>
    </row>
    <row r="2271" spans="1:10">
      <c r="A2271" s="1">
        <v>0.7053124999999999</v>
      </c>
      <c r="B2271">
        <v>35.700000000000003</v>
      </c>
      <c r="C2271">
        <v>61</v>
      </c>
      <c r="D2271">
        <v>0</v>
      </c>
      <c r="E2271">
        <f t="shared" si="175"/>
        <v>60.400000000000006</v>
      </c>
      <c r="F2271">
        <f t="shared" si="176"/>
        <v>0.59999999999999432</v>
      </c>
      <c r="G2271" t="s">
        <v>34</v>
      </c>
      <c r="H2271" s="2">
        <f t="shared" si="179"/>
        <v>-6.3225806451629146E-2</v>
      </c>
      <c r="I2271">
        <f t="shared" si="177"/>
        <v>44.410000000000004</v>
      </c>
      <c r="J2271">
        <f t="shared" si="178"/>
        <v>16.589999999999996</v>
      </c>
    </row>
    <row r="2272" spans="1:10">
      <c r="A2272" s="1">
        <v>0.70538194444444446</v>
      </c>
      <c r="B2272">
        <v>35.700000000000003</v>
      </c>
      <c r="C2272">
        <v>60</v>
      </c>
      <c r="D2272">
        <v>2</v>
      </c>
      <c r="E2272">
        <f t="shared" si="175"/>
        <v>63.410000000000004</v>
      </c>
      <c r="F2272">
        <f t="shared" si="176"/>
        <v>-3.4100000000000037</v>
      </c>
      <c r="G2272" t="s">
        <v>34</v>
      </c>
      <c r="H2272" s="2">
        <f t="shared" si="179"/>
        <v>-6.3225806451629146E-2</v>
      </c>
      <c r="I2272">
        <f t="shared" si="177"/>
        <v>45.870014783934955</v>
      </c>
      <c r="J2272">
        <f t="shared" si="178"/>
        <v>14.129985216065045</v>
      </c>
    </row>
    <row r="2273" spans="1:10">
      <c r="A2273" s="1">
        <v>0.70545138888888881</v>
      </c>
      <c r="B2273">
        <v>35.700000000000003</v>
      </c>
      <c r="C2273">
        <v>59</v>
      </c>
      <c r="D2273">
        <v>0</v>
      </c>
      <c r="E2273">
        <f t="shared" si="175"/>
        <v>60.400000000000006</v>
      </c>
      <c r="F2273">
        <f t="shared" si="176"/>
        <v>-1.4000000000000057</v>
      </c>
      <c r="G2273" t="s">
        <v>34</v>
      </c>
      <c r="H2273" s="2">
        <f t="shared" si="179"/>
        <v>-6.3225806451629146E-2</v>
      </c>
      <c r="I2273">
        <f t="shared" si="177"/>
        <v>44.410000000000004</v>
      </c>
      <c r="J2273">
        <f t="shared" si="178"/>
        <v>14.589999999999996</v>
      </c>
    </row>
    <row r="2274" spans="1:10">
      <c r="A2274" s="1">
        <v>0.70552083333333337</v>
      </c>
      <c r="B2274">
        <v>35.700000000000003</v>
      </c>
      <c r="C2274">
        <v>59</v>
      </c>
      <c r="D2274">
        <v>0</v>
      </c>
      <c r="E2274">
        <f t="shared" si="175"/>
        <v>60.400000000000006</v>
      </c>
      <c r="F2274">
        <f t="shared" si="176"/>
        <v>-1.4000000000000057</v>
      </c>
      <c r="G2274" t="s">
        <v>34</v>
      </c>
      <c r="H2274" s="2">
        <f t="shared" si="179"/>
        <v>-6.3225806451629146E-2</v>
      </c>
      <c r="I2274">
        <f t="shared" si="177"/>
        <v>44.410000000000004</v>
      </c>
      <c r="J2274">
        <f t="shared" si="178"/>
        <v>14.589999999999996</v>
      </c>
    </row>
    <row r="2275" spans="1:10">
      <c r="A2275" s="1">
        <v>0.70572916666666663</v>
      </c>
      <c r="B2275">
        <v>35.700000000000003</v>
      </c>
      <c r="C2275">
        <v>59</v>
      </c>
      <c r="D2275">
        <v>0</v>
      </c>
      <c r="E2275">
        <f t="shared" si="175"/>
        <v>60.400000000000006</v>
      </c>
      <c r="F2275">
        <f t="shared" si="176"/>
        <v>-1.4000000000000057</v>
      </c>
      <c r="G2275" t="s">
        <v>34</v>
      </c>
      <c r="H2275" s="2">
        <f t="shared" si="179"/>
        <v>-6.3225806451629146E-2</v>
      </c>
      <c r="I2275">
        <f t="shared" si="177"/>
        <v>44.410000000000004</v>
      </c>
      <c r="J2275">
        <f t="shared" si="178"/>
        <v>14.589999999999996</v>
      </c>
    </row>
    <row r="2276" spans="1:10">
      <c r="A2276" s="1">
        <v>0.70579861111111108</v>
      </c>
      <c r="B2276">
        <v>35.700000000000003</v>
      </c>
      <c r="C2276">
        <v>59</v>
      </c>
      <c r="D2276">
        <v>0</v>
      </c>
      <c r="E2276">
        <f t="shared" si="175"/>
        <v>60.400000000000006</v>
      </c>
      <c r="F2276">
        <f t="shared" si="176"/>
        <v>-1.4000000000000057</v>
      </c>
      <c r="G2276" t="s">
        <v>34</v>
      </c>
      <c r="H2276" s="2">
        <f t="shared" si="179"/>
        <v>-6.3225806451629146E-2</v>
      </c>
      <c r="I2276">
        <f t="shared" si="177"/>
        <v>44.410000000000004</v>
      </c>
      <c r="J2276">
        <f t="shared" si="178"/>
        <v>14.589999999999996</v>
      </c>
    </row>
    <row r="2277" spans="1:10">
      <c r="A2277" s="1">
        <v>0.70586805555555554</v>
      </c>
      <c r="B2277">
        <v>35.700000000000003</v>
      </c>
      <c r="C2277">
        <v>59</v>
      </c>
      <c r="D2277">
        <v>0</v>
      </c>
      <c r="E2277">
        <f t="shared" si="175"/>
        <v>60.400000000000006</v>
      </c>
      <c r="F2277">
        <f t="shared" si="176"/>
        <v>-1.4000000000000057</v>
      </c>
      <c r="G2277" t="s">
        <v>34</v>
      </c>
      <c r="H2277" s="2">
        <f t="shared" si="179"/>
        <v>-6.3225806451629146E-2</v>
      </c>
      <c r="I2277">
        <f t="shared" si="177"/>
        <v>44.410000000000004</v>
      </c>
      <c r="J2277">
        <f t="shared" si="178"/>
        <v>14.589999999999996</v>
      </c>
    </row>
    <row r="2278" spans="1:10">
      <c r="A2278" s="1">
        <v>0.7059375</v>
      </c>
      <c r="B2278">
        <v>35.700000000000003</v>
      </c>
      <c r="C2278">
        <v>59</v>
      </c>
      <c r="D2278">
        <v>0</v>
      </c>
      <c r="E2278">
        <f t="shared" si="175"/>
        <v>60.400000000000006</v>
      </c>
      <c r="F2278">
        <f t="shared" si="176"/>
        <v>-1.4000000000000057</v>
      </c>
      <c r="G2278" t="s">
        <v>34</v>
      </c>
      <c r="H2278" s="2">
        <f t="shared" si="179"/>
        <v>-6.3225806451629146E-2</v>
      </c>
      <c r="I2278">
        <f t="shared" si="177"/>
        <v>44.410000000000004</v>
      </c>
      <c r="J2278">
        <f t="shared" si="178"/>
        <v>14.589999999999996</v>
      </c>
    </row>
    <row r="2279" spans="1:10">
      <c r="A2279" s="1">
        <v>0.70600694444444445</v>
      </c>
      <c r="B2279">
        <v>35.700000000000003</v>
      </c>
      <c r="C2279">
        <v>59</v>
      </c>
      <c r="D2279">
        <v>2</v>
      </c>
      <c r="E2279">
        <f t="shared" si="175"/>
        <v>63.410000000000004</v>
      </c>
      <c r="F2279">
        <f t="shared" si="176"/>
        <v>-4.4100000000000037</v>
      </c>
      <c r="G2279" t="s">
        <v>34</v>
      </c>
      <c r="H2279" s="2">
        <f t="shared" si="179"/>
        <v>-6.3225806451629146E-2</v>
      </c>
      <c r="I2279">
        <f t="shared" si="177"/>
        <v>45.870014783934955</v>
      </c>
      <c r="J2279">
        <f t="shared" si="178"/>
        <v>13.129985216065045</v>
      </c>
    </row>
    <row r="2280" spans="1:10">
      <c r="A2280" s="1">
        <v>0.70614583333333336</v>
      </c>
      <c r="B2280">
        <v>35.700000000000003</v>
      </c>
      <c r="C2280">
        <v>59</v>
      </c>
      <c r="D2280">
        <v>0</v>
      </c>
      <c r="E2280">
        <f t="shared" si="175"/>
        <v>60.400000000000006</v>
      </c>
      <c r="F2280">
        <f t="shared" si="176"/>
        <v>-1.4000000000000057</v>
      </c>
      <c r="G2280" t="s">
        <v>34</v>
      </c>
      <c r="H2280" s="2">
        <f t="shared" si="179"/>
        <v>-6.3225806451629146E-2</v>
      </c>
      <c r="I2280">
        <f t="shared" si="177"/>
        <v>44.410000000000004</v>
      </c>
      <c r="J2280">
        <f t="shared" si="178"/>
        <v>14.589999999999996</v>
      </c>
    </row>
    <row r="2281" spans="1:10">
      <c r="A2281" s="1">
        <v>0.70621527777777782</v>
      </c>
      <c r="B2281">
        <v>35.700000000000003</v>
      </c>
      <c r="C2281">
        <v>59</v>
      </c>
      <c r="D2281">
        <v>2</v>
      </c>
      <c r="E2281">
        <f t="shared" si="175"/>
        <v>63.410000000000004</v>
      </c>
      <c r="F2281">
        <f t="shared" si="176"/>
        <v>-4.4100000000000037</v>
      </c>
      <c r="G2281" t="s">
        <v>34</v>
      </c>
      <c r="H2281" s="2">
        <f t="shared" si="179"/>
        <v>-6.3225806451629146E-2</v>
      </c>
      <c r="I2281">
        <f t="shared" si="177"/>
        <v>45.870014783934955</v>
      </c>
      <c r="J2281">
        <f t="shared" si="178"/>
        <v>13.129985216065045</v>
      </c>
    </row>
    <row r="2282" spans="1:10">
      <c r="A2282" s="1">
        <v>0.70628472222222216</v>
      </c>
      <c r="B2282">
        <v>35.700000000000003</v>
      </c>
      <c r="C2282">
        <v>59</v>
      </c>
      <c r="D2282">
        <v>2</v>
      </c>
      <c r="E2282">
        <f t="shared" si="175"/>
        <v>63.410000000000004</v>
      </c>
      <c r="F2282">
        <f t="shared" si="176"/>
        <v>-4.4100000000000037</v>
      </c>
      <c r="G2282" t="s">
        <v>34</v>
      </c>
      <c r="H2282" s="2">
        <f t="shared" si="179"/>
        <v>-6.3225806451629146E-2</v>
      </c>
      <c r="I2282">
        <f t="shared" si="177"/>
        <v>45.870014783934955</v>
      </c>
      <c r="J2282">
        <f t="shared" si="178"/>
        <v>13.129985216065045</v>
      </c>
    </row>
    <row r="2283" spans="1:10">
      <c r="A2283" s="1">
        <v>0.70635416666666673</v>
      </c>
      <c r="B2283">
        <v>35.700000000000003</v>
      </c>
      <c r="C2283">
        <v>59</v>
      </c>
      <c r="D2283">
        <v>2</v>
      </c>
      <c r="E2283">
        <f t="shared" si="175"/>
        <v>63.410000000000004</v>
      </c>
      <c r="F2283">
        <f t="shared" si="176"/>
        <v>-4.4100000000000037</v>
      </c>
      <c r="G2283" t="s">
        <v>34</v>
      </c>
      <c r="H2283" s="2">
        <f t="shared" si="179"/>
        <v>-6.3225806451629146E-2</v>
      </c>
      <c r="I2283">
        <f t="shared" si="177"/>
        <v>45.870014783934955</v>
      </c>
      <c r="J2283">
        <f t="shared" si="178"/>
        <v>13.129985216065045</v>
      </c>
    </row>
    <row r="2284" spans="1:10">
      <c r="A2284" s="1">
        <v>0.70642361111111107</v>
      </c>
      <c r="B2284">
        <v>35.700000000000003</v>
      </c>
      <c r="C2284">
        <v>60</v>
      </c>
      <c r="D2284">
        <v>5</v>
      </c>
      <c r="E2284">
        <f t="shared" si="175"/>
        <v>63.89</v>
      </c>
      <c r="F2284">
        <f t="shared" si="176"/>
        <v>-3.8900000000000006</v>
      </c>
      <c r="G2284" t="s">
        <v>34</v>
      </c>
      <c r="H2284" s="2">
        <f t="shared" si="179"/>
        <v>-6.3225806451629146E-2</v>
      </c>
      <c r="I2284">
        <f t="shared" si="177"/>
        <v>48.060036959593447</v>
      </c>
      <c r="J2284">
        <f t="shared" si="178"/>
        <v>11.939963040406553</v>
      </c>
    </row>
    <row r="2285" spans="1:10">
      <c r="A2285" s="1">
        <v>0.70649305555555564</v>
      </c>
      <c r="B2285">
        <v>35.700000000000003</v>
      </c>
      <c r="C2285">
        <v>59</v>
      </c>
      <c r="D2285">
        <v>2</v>
      </c>
      <c r="E2285">
        <f t="shared" si="175"/>
        <v>63.410000000000004</v>
      </c>
      <c r="F2285">
        <f t="shared" si="176"/>
        <v>-4.4100000000000037</v>
      </c>
      <c r="G2285" t="s">
        <v>34</v>
      </c>
      <c r="H2285" s="2">
        <f t="shared" si="179"/>
        <v>-6.3225806451629146E-2</v>
      </c>
      <c r="I2285">
        <f t="shared" si="177"/>
        <v>45.870014783934955</v>
      </c>
      <c r="J2285">
        <f t="shared" si="178"/>
        <v>13.129985216065045</v>
      </c>
    </row>
    <row r="2286" spans="1:10">
      <c r="A2286" s="1">
        <v>0.70656249999999998</v>
      </c>
      <c r="B2286">
        <v>35.700000000000003</v>
      </c>
      <c r="C2286">
        <v>60</v>
      </c>
      <c r="D2286">
        <v>0</v>
      </c>
      <c r="E2286">
        <f t="shared" si="175"/>
        <v>60.400000000000006</v>
      </c>
      <c r="F2286">
        <f t="shared" si="176"/>
        <v>-0.40000000000000568</v>
      </c>
      <c r="G2286" t="s">
        <v>34</v>
      </c>
      <c r="H2286" s="2">
        <f t="shared" si="179"/>
        <v>-6.3225806451629146E-2</v>
      </c>
      <c r="I2286">
        <f t="shared" si="177"/>
        <v>44.410000000000004</v>
      </c>
      <c r="J2286">
        <f t="shared" si="178"/>
        <v>15.589999999999996</v>
      </c>
    </row>
    <row r="2287" spans="1:10">
      <c r="A2287" s="1">
        <v>0.70663194444444455</v>
      </c>
      <c r="B2287">
        <v>35.700000000000003</v>
      </c>
      <c r="C2287">
        <v>60</v>
      </c>
      <c r="D2287">
        <v>8</v>
      </c>
      <c r="E2287">
        <f t="shared" si="175"/>
        <v>64.37</v>
      </c>
      <c r="F2287">
        <f t="shared" si="176"/>
        <v>-4.3700000000000045</v>
      </c>
      <c r="G2287" t="s">
        <v>34</v>
      </c>
      <c r="H2287" s="2">
        <f t="shared" si="179"/>
        <v>-6.3225806451629146E-2</v>
      </c>
      <c r="I2287">
        <f t="shared" si="177"/>
        <v>50.250059134959223</v>
      </c>
      <c r="J2287">
        <f t="shared" si="178"/>
        <v>9.7499408650407773</v>
      </c>
    </row>
    <row r="2288" spans="1:10">
      <c r="A2288" s="1">
        <v>0.70670138888888889</v>
      </c>
      <c r="B2288">
        <v>35.700000000000003</v>
      </c>
      <c r="C2288">
        <v>59</v>
      </c>
      <c r="D2288">
        <v>0</v>
      </c>
      <c r="E2288">
        <f t="shared" si="175"/>
        <v>60.400000000000006</v>
      </c>
      <c r="F2288">
        <f t="shared" si="176"/>
        <v>-1.4000000000000057</v>
      </c>
      <c r="G2288" t="s">
        <v>34</v>
      </c>
      <c r="H2288" s="2">
        <f t="shared" si="179"/>
        <v>-6.3225806451629146E-2</v>
      </c>
      <c r="I2288">
        <f t="shared" si="177"/>
        <v>44.410000000000004</v>
      </c>
      <c r="J2288">
        <f t="shared" si="178"/>
        <v>14.589999999999996</v>
      </c>
    </row>
    <row r="2289" spans="1:10">
      <c r="A2289" s="1">
        <v>0.70677083333333324</v>
      </c>
      <c r="B2289">
        <v>35.700000000000003</v>
      </c>
      <c r="C2289">
        <v>59</v>
      </c>
      <c r="D2289">
        <v>0</v>
      </c>
      <c r="E2289">
        <f t="shared" si="175"/>
        <v>60.400000000000006</v>
      </c>
      <c r="F2289">
        <f t="shared" si="176"/>
        <v>-1.4000000000000057</v>
      </c>
      <c r="G2289" t="s">
        <v>34</v>
      </c>
      <c r="H2289" s="2">
        <f t="shared" si="179"/>
        <v>-6.3225806451629146E-2</v>
      </c>
      <c r="I2289">
        <f t="shared" si="177"/>
        <v>44.410000000000004</v>
      </c>
      <c r="J2289">
        <f t="shared" si="178"/>
        <v>14.589999999999996</v>
      </c>
    </row>
    <row r="2290" spans="1:10">
      <c r="A2290" s="1">
        <v>0.7068402777777778</v>
      </c>
      <c r="B2290">
        <v>35.700000000000003</v>
      </c>
      <c r="C2290">
        <v>59</v>
      </c>
      <c r="D2290">
        <v>0</v>
      </c>
      <c r="E2290">
        <f t="shared" si="175"/>
        <v>60.400000000000006</v>
      </c>
      <c r="F2290">
        <f t="shared" si="176"/>
        <v>-1.4000000000000057</v>
      </c>
      <c r="G2290" t="s">
        <v>34</v>
      </c>
      <c r="H2290" s="2">
        <f t="shared" si="179"/>
        <v>-6.3225806451629146E-2</v>
      </c>
      <c r="I2290">
        <f t="shared" si="177"/>
        <v>44.410000000000004</v>
      </c>
      <c r="J2290">
        <f t="shared" si="178"/>
        <v>14.589999999999996</v>
      </c>
    </row>
    <row r="2291" spans="1:10">
      <c r="A2291" s="1">
        <v>0.70690972222222215</v>
      </c>
      <c r="B2291">
        <v>35.700000000000003</v>
      </c>
      <c r="C2291">
        <v>59</v>
      </c>
      <c r="D2291">
        <v>0</v>
      </c>
      <c r="E2291">
        <f t="shared" si="175"/>
        <v>60.400000000000006</v>
      </c>
      <c r="F2291">
        <f t="shared" si="176"/>
        <v>-1.4000000000000057</v>
      </c>
      <c r="G2291" t="s">
        <v>34</v>
      </c>
      <c r="H2291" s="2">
        <f t="shared" si="179"/>
        <v>-6.3225806451629146E-2</v>
      </c>
      <c r="I2291">
        <f t="shared" si="177"/>
        <v>44.410000000000004</v>
      </c>
      <c r="J2291">
        <f t="shared" si="178"/>
        <v>14.589999999999996</v>
      </c>
    </row>
    <row r="2292" spans="1:10">
      <c r="A2292" s="1">
        <v>0.70697916666666671</v>
      </c>
      <c r="B2292">
        <v>35.700000000000003</v>
      </c>
      <c r="C2292">
        <v>59</v>
      </c>
      <c r="D2292">
        <v>2</v>
      </c>
      <c r="E2292">
        <f t="shared" si="175"/>
        <v>63.410000000000004</v>
      </c>
      <c r="F2292">
        <f t="shared" si="176"/>
        <v>-4.4100000000000037</v>
      </c>
      <c r="G2292" t="s">
        <v>34</v>
      </c>
      <c r="H2292" s="2">
        <f t="shared" si="179"/>
        <v>-6.3225806451629146E-2</v>
      </c>
      <c r="I2292">
        <f t="shared" si="177"/>
        <v>45.870014783934955</v>
      </c>
      <c r="J2292">
        <f t="shared" si="178"/>
        <v>13.129985216065045</v>
      </c>
    </row>
    <row r="2293" spans="1:10">
      <c r="A2293" s="1">
        <v>0.70704861111111106</v>
      </c>
      <c r="B2293">
        <v>35.700000000000003</v>
      </c>
      <c r="C2293">
        <v>59</v>
      </c>
      <c r="D2293">
        <v>0</v>
      </c>
      <c r="E2293">
        <f t="shared" si="175"/>
        <v>60.400000000000006</v>
      </c>
      <c r="F2293">
        <f t="shared" si="176"/>
        <v>-1.4000000000000057</v>
      </c>
      <c r="G2293" t="s">
        <v>34</v>
      </c>
      <c r="H2293" s="2">
        <f t="shared" si="179"/>
        <v>-6.3225806451629146E-2</v>
      </c>
      <c r="I2293">
        <f t="shared" si="177"/>
        <v>44.410000000000004</v>
      </c>
      <c r="J2293">
        <f t="shared" si="178"/>
        <v>14.589999999999996</v>
      </c>
    </row>
    <row r="2294" spans="1:10">
      <c r="A2294" s="1">
        <v>0.70711805555555562</v>
      </c>
      <c r="B2294">
        <v>35.700000000000003</v>
      </c>
      <c r="C2294">
        <v>62</v>
      </c>
      <c r="D2294">
        <v>0</v>
      </c>
      <c r="E2294">
        <f t="shared" si="175"/>
        <v>60.400000000000006</v>
      </c>
      <c r="F2294">
        <f t="shared" si="176"/>
        <v>1.5999999999999943</v>
      </c>
      <c r="G2294" t="s">
        <v>34</v>
      </c>
      <c r="H2294" s="2">
        <f t="shared" si="179"/>
        <v>-6.3225806451629146E-2</v>
      </c>
      <c r="I2294">
        <f t="shared" si="177"/>
        <v>44.410000000000004</v>
      </c>
      <c r="J2294">
        <f t="shared" si="178"/>
        <v>17.589999999999996</v>
      </c>
    </row>
    <row r="2295" spans="1:10">
      <c r="A2295" s="1">
        <v>0.70718749999999997</v>
      </c>
      <c r="B2295">
        <v>35.700000000000003</v>
      </c>
      <c r="C2295">
        <v>61</v>
      </c>
      <c r="D2295">
        <v>5</v>
      </c>
      <c r="E2295">
        <f t="shared" si="175"/>
        <v>63.89</v>
      </c>
      <c r="F2295">
        <f t="shared" si="176"/>
        <v>-2.8900000000000006</v>
      </c>
      <c r="G2295" t="s">
        <v>34</v>
      </c>
      <c r="H2295" s="2">
        <f t="shared" si="179"/>
        <v>-6.3225806451629146E-2</v>
      </c>
      <c r="I2295">
        <f t="shared" si="177"/>
        <v>48.060036959593447</v>
      </c>
      <c r="J2295">
        <f t="shared" si="178"/>
        <v>12.939963040406553</v>
      </c>
    </row>
    <row r="2296" spans="1:10">
      <c r="A2296" s="1">
        <v>0.70725694444444442</v>
      </c>
      <c r="B2296">
        <v>35.700000000000003</v>
      </c>
      <c r="C2296">
        <v>60</v>
      </c>
      <c r="D2296">
        <v>0</v>
      </c>
      <c r="E2296">
        <f t="shared" si="175"/>
        <v>60.400000000000006</v>
      </c>
      <c r="F2296">
        <f t="shared" si="176"/>
        <v>-0.40000000000000568</v>
      </c>
      <c r="G2296" t="s">
        <v>34</v>
      </c>
      <c r="H2296" s="2">
        <f t="shared" si="179"/>
        <v>-6.3225806451629146E-2</v>
      </c>
      <c r="I2296">
        <f t="shared" si="177"/>
        <v>44.410000000000004</v>
      </c>
      <c r="J2296">
        <f t="shared" si="178"/>
        <v>15.589999999999996</v>
      </c>
    </row>
    <row r="2297" spans="1:10">
      <c r="A2297" s="1">
        <v>0.70731481481481484</v>
      </c>
      <c r="B2297">
        <v>35.700000000000003</v>
      </c>
      <c r="C2297">
        <v>59</v>
      </c>
      <c r="D2297">
        <v>5</v>
      </c>
      <c r="E2297">
        <f t="shared" si="175"/>
        <v>63.89</v>
      </c>
      <c r="F2297">
        <f t="shared" si="176"/>
        <v>-4.8900000000000006</v>
      </c>
      <c r="G2297" t="s">
        <v>34</v>
      </c>
      <c r="H2297" s="2">
        <f t="shared" si="179"/>
        <v>-6.3225806451629146E-2</v>
      </c>
      <c r="I2297">
        <f t="shared" si="177"/>
        <v>48.060036959593447</v>
      </c>
      <c r="J2297">
        <f t="shared" si="178"/>
        <v>10.939963040406553</v>
      </c>
    </row>
    <row r="2298" spans="1:10">
      <c r="A2298" s="1">
        <v>0.7073842592592593</v>
      </c>
      <c r="B2298">
        <v>35.700000000000003</v>
      </c>
      <c r="C2298">
        <v>62</v>
      </c>
      <c r="D2298">
        <v>0</v>
      </c>
      <c r="E2298">
        <f t="shared" si="175"/>
        <v>60.400000000000006</v>
      </c>
      <c r="F2298">
        <f t="shared" si="176"/>
        <v>1.5999999999999943</v>
      </c>
      <c r="G2298" t="s">
        <v>34</v>
      </c>
      <c r="H2298" s="2">
        <f t="shared" si="179"/>
        <v>-6.3225806451629146E-2</v>
      </c>
      <c r="I2298">
        <f t="shared" si="177"/>
        <v>44.410000000000004</v>
      </c>
      <c r="J2298">
        <f t="shared" si="178"/>
        <v>17.589999999999996</v>
      </c>
    </row>
    <row r="2299" spans="1:10">
      <c r="A2299" s="1">
        <v>0.70745370370370375</v>
      </c>
      <c r="B2299">
        <v>35.700000000000003</v>
      </c>
      <c r="C2299">
        <v>61</v>
      </c>
      <c r="D2299">
        <v>0</v>
      </c>
      <c r="E2299">
        <f t="shared" si="175"/>
        <v>60.400000000000006</v>
      </c>
      <c r="F2299">
        <f t="shared" si="176"/>
        <v>0.59999999999999432</v>
      </c>
      <c r="G2299" t="s">
        <v>34</v>
      </c>
      <c r="H2299" s="2">
        <f t="shared" si="179"/>
        <v>-6.3225806451629146E-2</v>
      </c>
      <c r="I2299">
        <f t="shared" si="177"/>
        <v>44.410000000000004</v>
      </c>
      <c r="J2299">
        <f t="shared" si="178"/>
        <v>16.589999999999996</v>
      </c>
    </row>
    <row r="2300" spans="1:10">
      <c r="A2300" s="1">
        <v>0.7075231481481481</v>
      </c>
      <c r="B2300">
        <v>35.700000000000003</v>
      </c>
      <c r="C2300">
        <v>60</v>
      </c>
      <c r="D2300">
        <v>0</v>
      </c>
      <c r="E2300">
        <f t="shared" si="175"/>
        <v>60.400000000000006</v>
      </c>
      <c r="F2300">
        <f t="shared" si="176"/>
        <v>-0.40000000000000568</v>
      </c>
      <c r="G2300" t="s">
        <v>34</v>
      </c>
      <c r="H2300" s="2">
        <f t="shared" si="179"/>
        <v>-6.3225806451629146E-2</v>
      </c>
      <c r="I2300">
        <f t="shared" si="177"/>
        <v>44.410000000000004</v>
      </c>
      <c r="J2300">
        <f t="shared" si="178"/>
        <v>15.589999999999996</v>
      </c>
    </row>
    <row r="2301" spans="1:10">
      <c r="A2301" s="1">
        <v>0.70759259259259266</v>
      </c>
      <c r="B2301">
        <v>35.700000000000003</v>
      </c>
      <c r="C2301">
        <v>61</v>
      </c>
      <c r="D2301">
        <v>42</v>
      </c>
      <c r="E2301">
        <f t="shared" si="175"/>
        <v>69.81</v>
      </c>
      <c r="F2301">
        <f t="shared" si="176"/>
        <v>-8.8100000000000023</v>
      </c>
      <c r="G2301" t="s">
        <v>34</v>
      </c>
      <c r="H2301" s="2">
        <f t="shared" si="179"/>
        <v>-6.3225806451629146E-2</v>
      </c>
      <c r="I2301">
        <f t="shared" si="177"/>
        <v>75.070310435314894</v>
      </c>
      <c r="J2301">
        <f t="shared" si="178"/>
        <v>-14.070310435314894</v>
      </c>
    </row>
    <row r="2302" spans="1:10">
      <c r="A2302" s="1">
        <v>0.70766203703703701</v>
      </c>
      <c r="B2302">
        <v>35.700000000000003</v>
      </c>
      <c r="C2302">
        <v>61</v>
      </c>
      <c r="D2302">
        <v>0</v>
      </c>
      <c r="E2302">
        <f t="shared" si="175"/>
        <v>60.400000000000006</v>
      </c>
      <c r="F2302">
        <f t="shared" si="176"/>
        <v>0.59999999999999432</v>
      </c>
      <c r="G2302" t="s">
        <v>34</v>
      </c>
      <c r="H2302" s="2">
        <f t="shared" si="179"/>
        <v>-6.3225806451629146E-2</v>
      </c>
      <c r="I2302">
        <f t="shared" si="177"/>
        <v>44.410000000000004</v>
      </c>
      <c r="J2302">
        <f t="shared" si="178"/>
        <v>16.589999999999996</v>
      </c>
    </row>
    <row r="2303" spans="1:10">
      <c r="A2303" s="1">
        <v>0.70773148148148157</v>
      </c>
      <c r="B2303">
        <v>35.700000000000003</v>
      </c>
      <c r="C2303">
        <v>60</v>
      </c>
      <c r="D2303">
        <v>0</v>
      </c>
      <c r="E2303">
        <f t="shared" si="175"/>
        <v>60.400000000000006</v>
      </c>
      <c r="F2303">
        <f t="shared" si="176"/>
        <v>-0.40000000000000568</v>
      </c>
      <c r="G2303" t="s">
        <v>34</v>
      </c>
      <c r="H2303" s="2">
        <f t="shared" si="179"/>
        <v>-6.3225806451629146E-2</v>
      </c>
      <c r="I2303">
        <f t="shared" si="177"/>
        <v>44.410000000000004</v>
      </c>
      <c r="J2303">
        <f t="shared" si="178"/>
        <v>15.589999999999996</v>
      </c>
    </row>
    <row r="2304" spans="1:10">
      <c r="A2304" s="1">
        <v>0.70780092592592592</v>
      </c>
      <c r="B2304">
        <v>35.700000000000003</v>
      </c>
      <c r="C2304">
        <v>60</v>
      </c>
      <c r="D2304">
        <v>3</v>
      </c>
      <c r="E2304">
        <f t="shared" si="175"/>
        <v>63.57</v>
      </c>
      <c r="F2304">
        <f t="shared" si="176"/>
        <v>-3.5700000000000003</v>
      </c>
      <c r="G2304" t="s">
        <v>34</v>
      </c>
      <c r="H2304" s="2">
        <f t="shared" si="179"/>
        <v>-6.3225806451629146E-2</v>
      </c>
      <c r="I2304">
        <f t="shared" si="177"/>
        <v>46.600022175853638</v>
      </c>
      <c r="J2304">
        <f t="shared" si="178"/>
        <v>13.399977824146362</v>
      </c>
    </row>
    <row r="2305" spans="1:10">
      <c r="A2305" s="1">
        <v>0.70787037037037026</v>
      </c>
      <c r="B2305">
        <v>35.700000000000003</v>
      </c>
      <c r="C2305">
        <v>60</v>
      </c>
      <c r="D2305">
        <v>0</v>
      </c>
      <c r="E2305">
        <f t="shared" si="175"/>
        <v>60.400000000000006</v>
      </c>
      <c r="F2305">
        <f t="shared" si="176"/>
        <v>-0.40000000000000568</v>
      </c>
      <c r="G2305" t="s">
        <v>34</v>
      </c>
      <c r="H2305" s="2">
        <f t="shared" si="179"/>
        <v>-6.3225806451629146E-2</v>
      </c>
      <c r="I2305">
        <f t="shared" si="177"/>
        <v>44.410000000000004</v>
      </c>
      <c r="J2305">
        <f t="shared" si="178"/>
        <v>15.589999999999996</v>
      </c>
    </row>
    <row r="2306" spans="1:10">
      <c r="A2306" s="1">
        <v>0.70793981481481483</v>
      </c>
      <c r="B2306">
        <v>35.700000000000003</v>
      </c>
      <c r="C2306">
        <v>60</v>
      </c>
      <c r="D2306">
        <v>0</v>
      </c>
      <c r="E2306">
        <f t="shared" si="175"/>
        <v>60.400000000000006</v>
      </c>
      <c r="F2306">
        <f t="shared" si="176"/>
        <v>-0.40000000000000568</v>
      </c>
      <c r="G2306" t="s">
        <v>34</v>
      </c>
      <c r="H2306" s="2">
        <f t="shared" si="179"/>
        <v>-6.3225806451629146E-2</v>
      </c>
      <c r="I2306">
        <f t="shared" si="177"/>
        <v>44.410000000000004</v>
      </c>
      <c r="J2306">
        <f t="shared" si="178"/>
        <v>15.589999999999996</v>
      </c>
    </row>
    <row r="2307" spans="1:10">
      <c r="A2307" s="1">
        <v>0.70800925925925917</v>
      </c>
      <c r="B2307">
        <v>35.700000000000003</v>
      </c>
      <c r="C2307">
        <v>60</v>
      </c>
      <c r="D2307">
        <v>0</v>
      </c>
      <c r="E2307">
        <f t="shared" ref="E2307:E2370" si="180">0.16*D2307+63.09-2.69*EXP(-(32.53)*D2307)</f>
        <v>60.400000000000006</v>
      </c>
      <c r="F2307">
        <f t="shared" ref="F2307:F2370" si="181">C2307-E2307</f>
        <v>-0.40000000000000568</v>
      </c>
      <c r="G2307" t="s">
        <v>34</v>
      </c>
      <c r="H2307" s="2">
        <f t="shared" si="179"/>
        <v>-6.3225806451629146E-2</v>
      </c>
      <c r="I2307">
        <f t="shared" ref="I2307:I2370" si="182">0.73*D2307+46.09-1.68*EXP(-(0.0000044)*D2307)</f>
        <v>44.410000000000004</v>
      </c>
      <c r="J2307">
        <f t="shared" ref="J2307:J2370" si="183">C2307-I2307</f>
        <v>15.589999999999996</v>
      </c>
    </row>
    <row r="2308" spans="1:10">
      <c r="A2308" s="1">
        <v>0.70807870370370374</v>
      </c>
      <c r="B2308">
        <v>35.700000000000003</v>
      </c>
      <c r="C2308">
        <v>60</v>
      </c>
      <c r="D2308">
        <v>2</v>
      </c>
      <c r="E2308">
        <f t="shared" si="180"/>
        <v>63.410000000000004</v>
      </c>
      <c r="F2308">
        <f t="shared" si="181"/>
        <v>-3.4100000000000037</v>
      </c>
      <c r="G2308" t="s">
        <v>34</v>
      </c>
      <c r="H2308" s="2">
        <f t="shared" ref="H2308:H2371" si="184">AVERAGE(F:F)</f>
        <v>-6.3225806451629146E-2</v>
      </c>
      <c r="I2308">
        <f t="shared" si="182"/>
        <v>45.870014783934955</v>
      </c>
      <c r="J2308">
        <f t="shared" si="183"/>
        <v>14.129985216065045</v>
      </c>
    </row>
    <row r="2309" spans="1:10">
      <c r="A2309" s="1">
        <v>0.70814814814814808</v>
      </c>
      <c r="B2309">
        <v>35.700000000000003</v>
      </c>
      <c r="C2309">
        <v>60</v>
      </c>
      <c r="D2309">
        <v>8</v>
      </c>
      <c r="E2309">
        <f t="shared" si="180"/>
        <v>64.37</v>
      </c>
      <c r="F2309">
        <f t="shared" si="181"/>
        <v>-4.3700000000000045</v>
      </c>
      <c r="G2309" t="s">
        <v>34</v>
      </c>
      <c r="H2309" s="2">
        <f t="shared" si="184"/>
        <v>-6.3225806451629146E-2</v>
      </c>
      <c r="I2309">
        <f t="shared" si="182"/>
        <v>50.250059134959223</v>
      </c>
      <c r="J2309">
        <f t="shared" si="183"/>
        <v>9.7499408650407773</v>
      </c>
    </row>
    <row r="2310" spans="1:10">
      <c r="A2310" s="1">
        <v>0.70821759259259265</v>
      </c>
      <c r="B2310">
        <v>35.700000000000003</v>
      </c>
      <c r="C2310">
        <v>60</v>
      </c>
      <c r="D2310">
        <v>0</v>
      </c>
      <c r="E2310">
        <f t="shared" si="180"/>
        <v>60.400000000000006</v>
      </c>
      <c r="F2310">
        <f t="shared" si="181"/>
        <v>-0.40000000000000568</v>
      </c>
      <c r="G2310" t="s">
        <v>34</v>
      </c>
      <c r="H2310" s="2">
        <f t="shared" si="184"/>
        <v>-6.3225806451629146E-2</v>
      </c>
      <c r="I2310">
        <f t="shared" si="182"/>
        <v>44.410000000000004</v>
      </c>
      <c r="J2310">
        <f t="shared" si="183"/>
        <v>15.589999999999996</v>
      </c>
    </row>
    <row r="2311" spans="1:10">
      <c r="A2311" s="1">
        <v>0.70828703703703699</v>
      </c>
      <c r="B2311">
        <v>35.700000000000003</v>
      </c>
      <c r="C2311">
        <v>59</v>
      </c>
      <c r="D2311">
        <v>0</v>
      </c>
      <c r="E2311">
        <f t="shared" si="180"/>
        <v>60.400000000000006</v>
      </c>
      <c r="F2311">
        <f t="shared" si="181"/>
        <v>-1.4000000000000057</v>
      </c>
      <c r="G2311" t="s">
        <v>34</v>
      </c>
      <c r="H2311" s="2">
        <f t="shared" si="184"/>
        <v>-6.3225806451629146E-2</v>
      </c>
      <c r="I2311">
        <f t="shared" si="182"/>
        <v>44.410000000000004</v>
      </c>
      <c r="J2311">
        <f t="shared" si="183"/>
        <v>14.589999999999996</v>
      </c>
    </row>
    <row r="2312" spans="1:10">
      <c r="A2312" s="1">
        <v>0.70835648148148145</v>
      </c>
      <c r="B2312">
        <v>35.700000000000003</v>
      </c>
      <c r="C2312">
        <v>61</v>
      </c>
      <c r="D2312">
        <v>71</v>
      </c>
      <c r="E2312">
        <f t="shared" si="180"/>
        <v>74.45</v>
      </c>
      <c r="F2312">
        <f t="shared" si="181"/>
        <v>-13.450000000000003</v>
      </c>
      <c r="G2312" t="s">
        <v>34</v>
      </c>
      <c r="H2312" s="2">
        <f t="shared" si="184"/>
        <v>-6.3225806451629146E-2</v>
      </c>
      <c r="I2312">
        <f t="shared" si="182"/>
        <v>96.240524750029778</v>
      </c>
      <c r="J2312">
        <f t="shared" si="183"/>
        <v>-35.240524750029778</v>
      </c>
    </row>
    <row r="2313" spans="1:10">
      <c r="A2313" s="1">
        <v>0.7084259259259259</v>
      </c>
      <c r="B2313">
        <v>35.700000000000003</v>
      </c>
      <c r="C2313">
        <v>60</v>
      </c>
      <c r="D2313">
        <v>0</v>
      </c>
      <c r="E2313">
        <f t="shared" si="180"/>
        <v>60.400000000000006</v>
      </c>
      <c r="F2313">
        <f t="shared" si="181"/>
        <v>-0.40000000000000568</v>
      </c>
      <c r="G2313" t="s">
        <v>34</v>
      </c>
      <c r="H2313" s="2">
        <f t="shared" si="184"/>
        <v>-6.3225806451629146E-2</v>
      </c>
      <c r="I2313">
        <f t="shared" si="182"/>
        <v>44.410000000000004</v>
      </c>
      <c r="J2313">
        <f t="shared" si="183"/>
        <v>15.589999999999996</v>
      </c>
    </row>
    <row r="2314" spans="1:10">
      <c r="A2314" s="1">
        <v>0.70849537037037036</v>
      </c>
      <c r="B2314">
        <v>35.700000000000003</v>
      </c>
      <c r="C2314">
        <v>60</v>
      </c>
      <c r="D2314">
        <v>6</v>
      </c>
      <c r="E2314">
        <f t="shared" si="180"/>
        <v>64.05</v>
      </c>
      <c r="F2314">
        <f t="shared" si="181"/>
        <v>-4.0499999999999972</v>
      </c>
      <c r="G2314" t="s">
        <v>34</v>
      </c>
      <c r="H2314" s="2">
        <f t="shared" si="184"/>
        <v>-6.3225806451629146E-2</v>
      </c>
      <c r="I2314">
        <f t="shared" si="182"/>
        <v>48.790044351414565</v>
      </c>
      <c r="J2314">
        <f t="shared" si="183"/>
        <v>11.209955648585435</v>
      </c>
    </row>
    <row r="2315" spans="1:10">
      <c r="A2315" s="1">
        <v>0.70856481481481481</v>
      </c>
      <c r="B2315">
        <v>35.700000000000003</v>
      </c>
      <c r="C2315">
        <v>59</v>
      </c>
      <c r="D2315">
        <v>2</v>
      </c>
      <c r="E2315">
        <f t="shared" si="180"/>
        <v>63.410000000000004</v>
      </c>
      <c r="F2315">
        <f t="shared" si="181"/>
        <v>-4.4100000000000037</v>
      </c>
      <c r="G2315" t="s">
        <v>34</v>
      </c>
      <c r="H2315" s="2">
        <f t="shared" si="184"/>
        <v>-6.3225806451629146E-2</v>
      </c>
      <c r="I2315">
        <f t="shared" si="182"/>
        <v>45.870014783934955</v>
      </c>
      <c r="J2315">
        <f t="shared" si="183"/>
        <v>13.129985216065045</v>
      </c>
    </row>
    <row r="2316" spans="1:10">
      <c r="A2316" s="1">
        <v>0.70863425925925927</v>
      </c>
      <c r="B2316">
        <v>35.700000000000003</v>
      </c>
      <c r="C2316">
        <v>60</v>
      </c>
      <c r="D2316">
        <v>0</v>
      </c>
      <c r="E2316">
        <f t="shared" si="180"/>
        <v>60.400000000000006</v>
      </c>
      <c r="F2316">
        <f t="shared" si="181"/>
        <v>-0.40000000000000568</v>
      </c>
      <c r="G2316" t="s">
        <v>34</v>
      </c>
      <c r="H2316" s="2">
        <f t="shared" si="184"/>
        <v>-6.3225806451629146E-2</v>
      </c>
      <c r="I2316">
        <f t="shared" si="182"/>
        <v>44.410000000000004</v>
      </c>
      <c r="J2316">
        <f t="shared" si="183"/>
        <v>15.589999999999996</v>
      </c>
    </row>
    <row r="2317" spans="1:10">
      <c r="A2317" s="1">
        <v>0.70870370370370372</v>
      </c>
      <c r="B2317">
        <v>35.700000000000003</v>
      </c>
      <c r="C2317">
        <v>59</v>
      </c>
      <c r="D2317">
        <v>0</v>
      </c>
      <c r="E2317">
        <f t="shared" si="180"/>
        <v>60.400000000000006</v>
      </c>
      <c r="F2317">
        <f t="shared" si="181"/>
        <v>-1.4000000000000057</v>
      </c>
      <c r="G2317" t="s">
        <v>34</v>
      </c>
      <c r="H2317" s="2">
        <f t="shared" si="184"/>
        <v>-6.3225806451629146E-2</v>
      </c>
      <c r="I2317">
        <f t="shared" si="182"/>
        <v>44.410000000000004</v>
      </c>
      <c r="J2317">
        <f t="shared" si="183"/>
        <v>14.589999999999996</v>
      </c>
    </row>
    <row r="2318" spans="1:10">
      <c r="A2318" s="1">
        <v>0.70877314814814818</v>
      </c>
      <c r="B2318">
        <v>35.700000000000003</v>
      </c>
      <c r="C2318">
        <v>61</v>
      </c>
      <c r="D2318">
        <v>18</v>
      </c>
      <c r="E2318">
        <f t="shared" si="180"/>
        <v>65.97</v>
      </c>
      <c r="F2318">
        <f t="shared" si="181"/>
        <v>-4.9699999999999989</v>
      </c>
      <c r="G2318" t="s">
        <v>34</v>
      </c>
      <c r="H2318" s="2">
        <f t="shared" si="184"/>
        <v>-6.3225806451629146E-2</v>
      </c>
      <c r="I2318">
        <f t="shared" si="182"/>
        <v>57.550133050731127</v>
      </c>
      <c r="J2318">
        <f t="shared" si="183"/>
        <v>3.4498669492688734</v>
      </c>
    </row>
    <row r="2319" spans="1:10">
      <c r="A2319" s="1">
        <v>0.70884259259259252</v>
      </c>
      <c r="B2319">
        <v>35.700000000000003</v>
      </c>
      <c r="C2319">
        <v>61</v>
      </c>
      <c r="D2319">
        <v>9</v>
      </c>
      <c r="E2319">
        <f t="shared" si="180"/>
        <v>64.53</v>
      </c>
      <c r="F2319">
        <f t="shared" si="181"/>
        <v>-3.5300000000000011</v>
      </c>
      <c r="G2319" t="s">
        <v>34</v>
      </c>
      <c r="H2319" s="2">
        <f t="shared" si="184"/>
        <v>-6.3225806451629146E-2</v>
      </c>
      <c r="I2319">
        <f t="shared" si="182"/>
        <v>50.980066526682769</v>
      </c>
      <c r="J2319">
        <f t="shared" si="183"/>
        <v>10.019933473317231</v>
      </c>
    </row>
    <row r="2320" spans="1:10">
      <c r="A2320" s="1">
        <v>0.70891203703703709</v>
      </c>
      <c r="B2320">
        <v>35.700000000000003</v>
      </c>
      <c r="C2320">
        <v>60</v>
      </c>
      <c r="D2320">
        <v>2</v>
      </c>
      <c r="E2320">
        <f t="shared" si="180"/>
        <v>63.410000000000004</v>
      </c>
      <c r="F2320">
        <f t="shared" si="181"/>
        <v>-3.4100000000000037</v>
      </c>
      <c r="G2320" t="s">
        <v>34</v>
      </c>
      <c r="H2320" s="2">
        <f t="shared" si="184"/>
        <v>-6.3225806451629146E-2</v>
      </c>
      <c r="I2320">
        <f t="shared" si="182"/>
        <v>45.870014783934955</v>
      </c>
      <c r="J2320">
        <f t="shared" si="183"/>
        <v>14.129985216065045</v>
      </c>
    </row>
    <row r="2321" spans="1:10">
      <c r="A2321" s="1">
        <v>0.70898148148148143</v>
      </c>
      <c r="B2321">
        <v>35.700000000000003</v>
      </c>
      <c r="C2321">
        <v>60</v>
      </c>
      <c r="D2321">
        <v>0</v>
      </c>
      <c r="E2321">
        <f t="shared" si="180"/>
        <v>60.400000000000006</v>
      </c>
      <c r="F2321">
        <f t="shared" si="181"/>
        <v>-0.40000000000000568</v>
      </c>
      <c r="G2321" t="s">
        <v>34</v>
      </c>
      <c r="H2321" s="2">
        <f t="shared" si="184"/>
        <v>-6.3225806451629146E-2</v>
      </c>
      <c r="I2321">
        <f t="shared" si="182"/>
        <v>44.410000000000004</v>
      </c>
      <c r="J2321">
        <f t="shared" si="183"/>
        <v>15.589999999999996</v>
      </c>
    </row>
    <row r="2322" spans="1:10">
      <c r="A2322" s="1">
        <v>0.70912037037037035</v>
      </c>
      <c r="B2322">
        <v>35.700000000000003</v>
      </c>
      <c r="C2322">
        <v>59</v>
      </c>
      <c r="D2322">
        <v>0</v>
      </c>
      <c r="E2322">
        <f t="shared" si="180"/>
        <v>60.400000000000006</v>
      </c>
      <c r="F2322">
        <f t="shared" si="181"/>
        <v>-1.4000000000000057</v>
      </c>
      <c r="G2322" t="s">
        <v>34</v>
      </c>
      <c r="H2322" s="2">
        <f t="shared" si="184"/>
        <v>-6.3225806451629146E-2</v>
      </c>
      <c r="I2322">
        <f t="shared" si="182"/>
        <v>44.410000000000004</v>
      </c>
      <c r="J2322">
        <f t="shared" si="183"/>
        <v>14.589999999999996</v>
      </c>
    </row>
    <row r="2323" spans="1:10">
      <c r="A2323" s="1">
        <v>0.70918981481481491</v>
      </c>
      <c r="B2323">
        <v>35.700000000000003</v>
      </c>
      <c r="C2323">
        <v>60</v>
      </c>
      <c r="D2323">
        <v>0</v>
      </c>
      <c r="E2323">
        <f t="shared" si="180"/>
        <v>60.400000000000006</v>
      </c>
      <c r="F2323">
        <f t="shared" si="181"/>
        <v>-0.40000000000000568</v>
      </c>
      <c r="G2323" t="s">
        <v>34</v>
      </c>
      <c r="H2323" s="2">
        <f t="shared" si="184"/>
        <v>-6.3225806451629146E-2</v>
      </c>
      <c r="I2323">
        <f t="shared" si="182"/>
        <v>44.410000000000004</v>
      </c>
      <c r="J2323">
        <f t="shared" si="183"/>
        <v>15.589999999999996</v>
      </c>
    </row>
    <row r="2324" spans="1:10">
      <c r="A2324" s="1">
        <v>0.70925925925925926</v>
      </c>
      <c r="B2324">
        <v>35.700000000000003</v>
      </c>
      <c r="C2324">
        <v>60</v>
      </c>
      <c r="D2324">
        <v>3</v>
      </c>
      <c r="E2324">
        <f t="shared" si="180"/>
        <v>63.57</v>
      </c>
      <c r="F2324">
        <f t="shared" si="181"/>
        <v>-3.5700000000000003</v>
      </c>
      <c r="G2324" t="s">
        <v>34</v>
      </c>
      <c r="H2324" s="2">
        <f t="shared" si="184"/>
        <v>-6.3225806451629146E-2</v>
      </c>
      <c r="I2324">
        <f t="shared" si="182"/>
        <v>46.600022175853638</v>
      </c>
      <c r="J2324">
        <f t="shared" si="183"/>
        <v>13.399977824146362</v>
      </c>
    </row>
    <row r="2325" spans="1:10">
      <c r="A2325" s="1">
        <v>0.7093287037037036</v>
      </c>
      <c r="B2325">
        <v>35.700000000000003</v>
      </c>
      <c r="C2325">
        <v>60</v>
      </c>
      <c r="D2325">
        <v>0</v>
      </c>
      <c r="E2325">
        <f t="shared" si="180"/>
        <v>60.400000000000006</v>
      </c>
      <c r="F2325">
        <f t="shared" si="181"/>
        <v>-0.40000000000000568</v>
      </c>
      <c r="G2325" t="s">
        <v>34</v>
      </c>
      <c r="H2325" s="2">
        <f t="shared" si="184"/>
        <v>-6.3225806451629146E-2</v>
      </c>
      <c r="I2325">
        <f t="shared" si="182"/>
        <v>44.410000000000004</v>
      </c>
      <c r="J2325">
        <f t="shared" si="183"/>
        <v>15.589999999999996</v>
      </c>
    </row>
    <row r="2326" spans="1:10">
      <c r="A2326" s="1">
        <v>0.70939814814814817</v>
      </c>
      <c r="B2326">
        <v>35.700000000000003</v>
      </c>
      <c r="C2326">
        <v>59</v>
      </c>
      <c r="D2326">
        <v>0</v>
      </c>
      <c r="E2326">
        <f t="shared" si="180"/>
        <v>60.400000000000006</v>
      </c>
      <c r="F2326">
        <f t="shared" si="181"/>
        <v>-1.4000000000000057</v>
      </c>
      <c r="G2326" t="s">
        <v>34</v>
      </c>
      <c r="H2326" s="2">
        <f t="shared" si="184"/>
        <v>-6.3225806451629146E-2</v>
      </c>
      <c r="I2326">
        <f t="shared" si="182"/>
        <v>44.410000000000004</v>
      </c>
      <c r="J2326">
        <f t="shared" si="183"/>
        <v>14.589999999999996</v>
      </c>
    </row>
    <row r="2327" spans="1:10">
      <c r="A2327" s="1">
        <v>0.70953703703703708</v>
      </c>
      <c r="B2327">
        <v>35.700000000000003</v>
      </c>
      <c r="C2327">
        <v>59</v>
      </c>
      <c r="D2327">
        <v>2</v>
      </c>
      <c r="E2327">
        <f t="shared" si="180"/>
        <v>63.410000000000004</v>
      </c>
      <c r="F2327">
        <f t="shared" si="181"/>
        <v>-4.4100000000000037</v>
      </c>
      <c r="G2327" t="s">
        <v>34</v>
      </c>
      <c r="H2327" s="2">
        <f t="shared" si="184"/>
        <v>-6.3225806451629146E-2</v>
      </c>
      <c r="I2327">
        <f t="shared" si="182"/>
        <v>45.870014783934955</v>
      </c>
      <c r="J2327">
        <f t="shared" si="183"/>
        <v>13.129985216065045</v>
      </c>
    </row>
    <row r="2328" spans="1:10">
      <c r="A2328" s="1">
        <v>0.70960648148148142</v>
      </c>
      <c r="B2328">
        <v>35.700000000000003</v>
      </c>
      <c r="C2328">
        <v>59</v>
      </c>
      <c r="D2328">
        <v>0</v>
      </c>
      <c r="E2328">
        <f t="shared" si="180"/>
        <v>60.400000000000006</v>
      </c>
      <c r="F2328">
        <f t="shared" si="181"/>
        <v>-1.4000000000000057</v>
      </c>
      <c r="G2328" t="s">
        <v>34</v>
      </c>
      <c r="H2328" s="2">
        <f t="shared" si="184"/>
        <v>-6.3225806451629146E-2</v>
      </c>
      <c r="I2328">
        <f t="shared" si="182"/>
        <v>44.410000000000004</v>
      </c>
      <c r="J2328">
        <f t="shared" si="183"/>
        <v>14.589999999999996</v>
      </c>
    </row>
    <row r="2329" spans="1:10">
      <c r="A2329" s="1">
        <v>0.70967592592592599</v>
      </c>
      <c r="B2329">
        <v>35.700000000000003</v>
      </c>
      <c r="C2329">
        <v>60</v>
      </c>
      <c r="D2329">
        <v>12</v>
      </c>
      <c r="E2329">
        <f t="shared" si="180"/>
        <v>65.010000000000005</v>
      </c>
      <c r="F2329">
        <f t="shared" si="181"/>
        <v>-5.0100000000000051</v>
      </c>
      <c r="G2329" t="s">
        <v>34</v>
      </c>
      <c r="H2329" s="2">
        <f t="shared" si="184"/>
        <v>-6.3225806451629146E-2</v>
      </c>
      <c r="I2329">
        <f t="shared" si="182"/>
        <v>53.170088701658258</v>
      </c>
      <c r="J2329">
        <f t="shared" si="183"/>
        <v>6.8299112983417416</v>
      </c>
    </row>
    <row r="2330" spans="1:10">
      <c r="A2330" s="1">
        <v>0.70974537037037033</v>
      </c>
      <c r="B2330">
        <v>35.700000000000003</v>
      </c>
      <c r="C2330">
        <v>60</v>
      </c>
      <c r="D2330">
        <v>17</v>
      </c>
      <c r="E2330">
        <f t="shared" si="180"/>
        <v>65.81</v>
      </c>
      <c r="F2330">
        <f t="shared" si="181"/>
        <v>-5.8100000000000023</v>
      </c>
      <c r="G2330" t="s">
        <v>34</v>
      </c>
      <c r="H2330" s="2">
        <f t="shared" si="184"/>
        <v>-6.3225806451629146E-2</v>
      </c>
      <c r="I2330">
        <f t="shared" si="182"/>
        <v>56.820125659300281</v>
      </c>
      <c r="J2330">
        <f t="shared" si="183"/>
        <v>3.179874340699719</v>
      </c>
    </row>
    <row r="2331" spans="1:10">
      <c r="A2331" s="1">
        <v>0.70981481481481479</v>
      </c>
      <c r="B2331">
        <v>35.700000000000003</v>
      </c>
      <c r="C2331">
        <v>60</v>
      </c>
      <c r="D2331">
        <v>2</v>
      </c>
      <c r="E2331">
        <f t="shared" si="180"/>
        <v>63.410000000000004</v>
      </c>
      <c r="F2331">
        <f t="shared" si="181"/>
        <v>-3.4100000000000037</v>
      </c>
      <c r="G2331" t="s">
        <v>34</v>
      </c>
      <c r="H2331" s="2">
        <f t="shared" si="184"/>
        <v>-6.3225806451629146E-2</v>
      </c>
      <c r="I2331">
        <f t="shared" si="182"/>
        <v>45.870014783934955</v>
      </c>
      <c r="J2331">
        <f t="shared" si="183"/>
        <v>14.129985216065045</v>
      </c>
    </row>
    <row r="2332" spans="1:10">
      <c r="A2332" s="1">
        <v>0.70988425925925924</v>
      </c>
      <c r="B2332">
        <v>35.700000000000003</v>
      </c>
      <c r="C2332">
        <v>62</v>
      </c>
      <c r="D2332">
        <v>37</v>
      </c>
      <c r="E2332">
        <f t="shared" si="180"/>
        <v>69.010000000000005</v>
      </c>
      <c r="F2332">
        <f t="shared" si="181"/>
        <v>-7.0100000000000051</v>
      </c>
      <c r="G2332" t="s">
        <v>34</v>
      </c>
      <c r="H2332" s="2">
        <f t="shared" si="184"/>
        <v>-6.3225806451629146E-2</v>
      </c>
      <c r="I2332">
        <f t="shared" si="182"/>
        <v>71.420273481737979</v>
      </c>
      <c r="J2332">
        <f t="shared" si="183"/>
        <v>-9.4202734817379792</v>
      </c>
    </row>
    <row r="2333" spans="1:10">
      <c r="A2333" s="1">
        <v>0.7099537037037037</v>
      </c>
      <c r="B2333">
        <v>35.700000000000003</v>
      </c>
      <c r="C2333">
        <v>62</v>
      </c>
      <c r="D2333">
        <v>12</v>
      </c>
      <c r="E2333">
        <f t="shared" si="180"/>
        <v>65.010000000000005</v>
      </c>
      <c r="F2333">
        <f t="shared" si="181"/>
        <v>-3.0100000000000051</v>
      </c>
      <c r="G2333" t="s">
        <v>34</v>
      </c>
      <c r="H2333" s="2">
        <f t="shared" si="184"/>
        <v>-6.3225806451629146E-2</v>
      </c>
      <c r="I2333">
        <f t="shared" si="182"/>
        <v>53.170088701658258</v>
      </c>
      <c r="J2333">
        <f t="shared" si="183"/>
        <v>8.8299112983417416</v>
      </c>
    </row>
    <row r="2334" spans="1:10">
      <c r="A2334" s="1">
        <v>0.71002314814814815</v>
      </c>
      <c r="B2334">
        <v>35.700000000000003</v>
      </c>
      <c r="C2334">
        <v>61</v>
      </c>
      <c r="D2334">
        <v>0</v>
      </c>
      <c r="E2334">
        <f t="shared" si="180"/>
        <v>60.400000000000006</v>
      </c>
      <c r="F2334">
        <f t="shared" si="181"/>
        <v>0.59999999999999432</v>
      </c>
      <c r="G2334" t="s">
        <v>34</v>
      </c>
      <c r="H2334" s="2">
        <f t="shared" si="184"/>
        <v>-6.3225806451629146E-2</v>
      </c>
      <c r="I2334">
        <f t="shared" si="182"/>
        <v>44.410000000000004</v>
      </c>
      <c r="J2334">
        <f t="shared" si="183"/>
        <v>16.589999999999996</v>
      </c>
    </row>
    <row r="2335" spans="1:10">
      <c r="A2335" s="1">
        <v>0.71009259259259261</v>
      </c>
      <c r="B2335">
        <v>35.700000000000003</v>
      </c>
      <c r="C2335">
        <v>60</v>
      </c>
      <c r="D2335">
        <v>0</v>
      </c>
      <c r="E2335">
        <f t="shared" si="180"/>
        <v>60.400000000000006</v>
      </c>
      <c r="F2335">
        <f t="shared" si="181"/>
        <v>-0.40000000000000568</v>
      </c>
      <c r="G2335" t="s">
        <v>34</v>
      </c>
      <c r="H2335" s="2">
        <f t="shared" si="184"/>
        <v>-6.3225806451629146E-2</v>
      </c>
      <c r="I2335">
        <f t="shared" si="182"/>
        <v>44.410000000000004</v>
      </c>
      <c r="J2335">
        <f t="shared" si="183"/>
        <v>15.589999999999996</v>
      </c>
    </row>
    <row r="2336" spans="1:10">
      <c r="A2336" s="1">
        <v>0.71016203703703706</v>
      </c>
      <c r="B2336">
        <v>35.700000000000003</v>
      </c>
      <c r="C2336">
        <v>60</v>
      </c>
      <c r="D2336">
        <v>2</v>
      </c>
      <c r="E2336">
        <f t="shared" si="180"/>
        <v>63.410000000000004</v>
      </c>
      <c r="F2336">
        <f t="shared" si="181"/>
        <v>-3.4100000000000037</v>
      </c>
      <c r="G2336" t="s">
        <v>34</v>
      </c>
      <c r="H2336" s="2">
        <f t="shared" si="184"/>
        <v>-6.3225806451629146E-2</v>
      </c>
      <c r="I2336">
        <f t="shared" si="182"/>
        <v>45.870014783934955</v>
      </c>
      <c r="J2336">
        <f t="shared" si="183"/>
        <v>14.129985216065045</v>
      </c>
    </row>
    <row r="2337" spans="1:10">
      <c r="A2337" s="1">
        <v>0.71023148148148152</v>
      </c>
      <c r="B2337">
        <v>35.700000000000003</v>
      </c>
      <c r="C2337">
        <v>59</v>
      </c>
      <c r="D2337">
        <v>5</v>
      </c>
      <c r="E2337">
        <f t="shared" si="180"/>
        <v>63.89</v>
      </c>
      <c r="F2337">
        <f t="shared" si="181"/>
        <v>-4.8900000000000006</v>
      </c>
      <c r="G2337" t="s">
        <v>34</v>
      </c>
      <c r="H2337" s="2">
        <f t="shared" si="184"/>
        <v>-6.3225806451629146E-2</v>
      </c>
      <c r="I2337">
        <f t="shared" si="182"/>
        <v>48.060036959593447</v>
      </c>
      <c r="J2337">
        <f t="shared" si="183"/>
        <v>10.939963040406553</v>
      </c>
    </row>
    <row r="2338" spans="1:10">
      <c r="A2338" s="1">
        <v>0.71030092592592586</v>
      </c>
      <c r="B2338">
        <v>35.700000000000003</v>
      </c>
      <c r="C2338">
        <v>59</v>
      </c>
      <c r="D2338">
        <v>0</v>
      </c>
      <c r="E2338">
        <f t="shared" si="180"/>
        <v>60.400000000000006</v>
      </c>
      <c r="F2338">
        <f t="shared" si="181"/>
        <v>-1.4000000000000057</v>
      </c>
      <c r="G2338" t="s">
        <v>34</v>
      </c>
      <c r="H2338" s="2">
        <f t="shared" si="184"/>
        <v>-6.3225806451629146E-2</v>
      </c>
      <c r="I2338">
        <f t="shared" si="182"/>
        <v>44.410000000000004</v>
      </c>
      <c r="J2338">
        <f t="shared" si="183"/>
        <v>14.589999999999996</v>
      </c>
    </row>
    <row r="2339" spans="1:10">
      <c r="A2339" s="1">
        <v>0.71037037037037043</v>
      </c>
      <c r="B2339">
        <v>35.700000000000003</v>
      </c>
      <c r="C2339">
        <v>59</v>
      </c>
      <c r="D2339">
        <v>0</v>
      </c>
      <c r="E2339">
        <f t="shared" si="180"/>
        <v>60.400000000000006</v>
      </c>
      <c r="F2339">
        <f t="shared" si="181"/>
        <v>-1.4000000000000057</v>
      </c>
      <c r="G2339" t="s">
        <v>34</v>
      </c>
      <c r="H2339" s="2">
        <f t="shared" si="184"/>
        <v>-6.3225806451629146E-2</v>
      </c>
      <c r="I2339">
        <f t="shared" si="182"/>
        <v>44.410000000000004</v>
      </c>
      <c r="J2339">
        <f t="shared" si="183"/>
        <v>14.589999999999996</v>
      </c>
    </row>
    <row r="2340" spans="1:10">
      <c r="A2340" s="1">
        <v>0.71043981481481477</v>
      </c>
      <c r="B2340">
        <v>35.700000000000003</v>
      </c>
      <c r="C2340">
        <v>61</v>
      </c>
      <c r="D2340">
        <v>0</v>
      </c>
      <c r="E2340">
        <f t="shared" si="180"/>
        <v>60.400000000000006</v>
      </c>
      <c r="F2340">
        <f t="shared" si="181"/>
        <v>0.59999999999999432</v>
      </c>
      <c r="G2340" t="s">
        <v>34</v>
      </c>
      <c r="H2340" s="2">
        <f t="shared" si="184"/>
        <v>-6.3225806451629146E-2</v>
      </c>
      <c r="I2340">
        <f t="shared" si="182"/>
        <v>44.410000000000004</v>
      </c>
      <c r="J2340">
        <f t="shared" si="183"/>
        <v>16.589999999999996</v>
      </c>
    </row>
    <row r="2341" spans="1:10">
      <c r="A2341" s="1">
        <v>0.71050925925925934</v>
      </c>
      <c r="B2341">
        <v>35.700000000000003</v>
      </c>
      <c r="C2341">
        <v>60</v>
      </c>
      <c r="D2341">
        <v>0</v>
      </c>
      <c r="E2341">
        <f t="shared" si="180"/>
        <v>60.400000000000006</v>
      </c>
      <c r="F2341">
        <f t="shared" si="181"/>
        <v>-0.40000000000000568</v>
      </c>
      <c r="G2341" t="s">
        <v>34</v>
      </c>
      <c r="H2341" s="2">
        <f t="shared" si="184"/>
        <v>-6.3225806451629146E-2</v>
      </c>
      <c r="I2341">
        <f t="shared" si="182"/>
        <v>44.410000000000004</v>
      </c>
      <c r="J2341">
        <f t="shared" si="183"/>
        <v>15.589999999999996</v>
      </c>
    </row>
    <row r="2342" spans="1:10">
      <c r="A2342" s="1">
        <v>0.71057870370370368</v>
      </c>
      <c r="B2342">
        <v>35.700000000000003</v>
      </c>
      <c r="C2342">
        <v>60</v>
      </c>
      <c r="D2342">
        <v>3</v>
      </c>
      <c r="E2342">
        <f t="shared" si="180"/>
        <v>63.57</v>
      </c>
      <c r="F2342">
        <f t="shared" si="181"/>
        <v>-3.5700000000000003</v>
      </c>
      <c r="G2342" t="s">
        <v>34</v>
      </c>
      <c r="H2342" s="2">
        <f t="shared" si="184"/>
        <v>-6.3225806451629146E-2</v>
      </c>
      <c r="I2342">
        <f t="shared" si="182"/>
        <v>46.600022175853638</v>
      </c>
      <c r="J2342">
        <f t="shared" si="183"/>
        <v>13.399977824146362</v>
      </c>
    </row>
    <row r="2343" spans="1:10">
      <c r="A2343" s="1">
        <v>0.71064814814814825</v>
      </c>
      <c r="B2343">
        <v>35.700000000000003</v>
      </c>
      <c r="C2343">
        <v>59</v>
      </c>
      <c r="D2343">
        <v>0</v>
      </c>
      <c r="E2343">
        <f t="shared" si="180"/>
        <v>60.400000000000006</v>
      </c>
      <c r="F2343">
        <f t="shared" si="181"/>
        <v>-1.4000000000000057</v>
      </c>
      <c r="G2343" t="s">
        <v>34</v>
      </c>
      <c r="H2343" s="2">
        <f t="shared" si="184"/>
        <v>-6.3225806451629146E-2</v>
      </c>
      <c r="I2343">
        <f t="shared" si="182"/>
        <v>44.410000000000004</v>
      </c>
      <c r="J2343">
        <f t="shared" si="183"/>
        <v>14.589999999999996</v>
      </c>
    </row>
    <row r="2344" spans="1:10">
      <c r="A2344" s="1">
        <v>0.7107175925925926</v>
      </c>
      <c r="B2344">
        <v>35.700000000000003</v>
      </c>
      <c r="C2344">
        <v>59</v>
      </c>
      <c r="D2344">
        <v>0</v>
      </c>
      <c r="E2344">
        <f t="shared" si="180"/>
        <v>60.400000000000006</v>
      </c>
      <c r="F2344">
        <f t="shared" si="181"/>
        <v>-1.4000000000000057</v>
      </c>
      <c r="G2344" t="s">
        <v>34</v>
      </c>
      <c r="H2344" s="2">
        <f t="shared" si="184"/>
        <v>-6.3225806451629146E-2</v>
      </c>
      <c r="I2344">
        <f t="shared" si="182"/>
        <v>44.410000000000004</v>
      </c>
      <c r="J2344">
        <f t="shared" si="183"/>
        <v>14.589999999999996</v>
      </c>
    </row>
    <row r="2345" spans="1:10">
      <c r="A2345" s="1">
        <v>0.71078703703703694</v>
      </c>
      <c r="B2345">
        <v>35.700000000000003</v>
      </c>
      <c r="C2345">
        <v>59</v>
      </c>
      <c r="D2345">
        <v>0</v>
      </c>
      <c r="E2345">
        <f t="shared" si="180"/>
        <v>60.400000000000006</v>
      </c>
      <c r="F2345">
        <f t="shared" si="181"/>
        <v>-1.4000000000000057</v>
      </c>
      <c r="G2345" t="s">
        <v>34</v>
      </c>
      <c r="H2345" s="2">
        <f t="shared" si="184"/>
        <v>-6.3225806451629146E-2</v>
      </c>
      <c r="I2345">
        <f t="shared" si="182"/>
        <v>44.410000000000004</v>
      </c>
      <c r="J2345">
        <f t="shared" si="183"/>
        <v>14.589999999999996</v>
      </c>
    </row>
    <row r="2346" spans="1:10">
      <c r="A2346" s="1">
        <v>0.71085648148148151</v>
      </c>
      <c r="B2346">
        <v>35.700000000000003</v>
      </c>
      <c r="C2346">
        <v>59</v>
      </c>
      <c r="D2346">
        <v>0</v>
      </c>
      <c r="E2346">
        <f t="shared" si="180"/>
        <v>60.400000000000006</v>
      </c>
      <c r="F2346">
        <f t="shared" si="181"/>
        <v>-1.4000000000000057</v>
      </c>
      <c r="G2346" t="s">
        <v>34</v>
      </c>
      <c r="H2346" s="2">
        <f t="shared" si="184"/>
        <v>-6.3225806451629146E-2</v>
      </c>
      <c r="I2346">
        <f t="shared" si="182"/>
        <v>44.410000000000004</v>
      </c>
      <c r="J2346">
        <f t="shared" si="183"/>
        <v>14.589999999999996</v>
      </c>
    </row>
    <row r="2347" spans="1:10">
      <c r="A2347" s="1">
        <v>0.71092592592592585</v>
      </c>
      <c r="B2347">
        <v>35.700000000000003</v>
      </c>
      <c r="C2347">
        <v>59</v>
      </c>
      <c r="D2347">
        <v>0</v>
      </c>
      <c r="E2347">
        <f t="shared" si="180"/>
        <v>60.400000000000006</v>
      </c>
      <c r="F2347">
        <f t="shared" si="181"/>
        <v>-1.4000000000000057</v>
      </c>
      <c r="G2347" t="s">
        <v>34</v>
      </c>
      <c r="H2347" s="2">
        <f t="shared" si="184"/>
        <v>-6.3225806451629146E-2</v>
      </c>
      <c r="I2347">
        <f t="shared" si="182"/>
        <v>44.410000000000004</v>
      </c>
      <c r="J2347">
        <f t="shared" si="183"/>
        <v>14.589999999999996</v>
      </c>
    </row>
    <row r="2348" spans="1:10">
      <c r="A2348" s="1">
        <v>0.71106481481481476</v>
      </c>
      <c r="B2348">
        <v>35.700000000000003</v>
      </c>
      <c r="C2348">
        <v>59</v>
      </c>
      <c r="D2348">
        <v>0</v>
      </c>
      <c r="E2348">
        <f t="shared" si="180"/>
        <v>60.400000000000006</v>
      </c>
      <c r="F2348">
        <f t="shared" si="181"/>
        <v>-1.4000000000000057</v>
      </c>
      <c r="G2348" t="s">
        <v>34</v>
      </c>
      <c r="H2348" s="2">
        <f t="shared" si="184"/>
        <v>-6.3225806451629146E-2</v>
      </c>
      <c r="I2348">
        <f t="shared" si="182"/>
        <v>44.410000000000004</v>
      </c>
      <c r="J2348">
        <f t="shared" si="183"/>
        <v>14.589999999999996</v>
      </c>
    </row>
    <row r="2349" spans="1:10">
      <c r="A2349" s="1">
        <v>0.71113425925925933</v>
      </c>
      <c r="B2349">
        <v>35.700000000000003</v>
      </c>
      <c r="C2349">
        <v>59</v>
      </c>
      <c r="D2349">
        <v>0</v>
      </c>
      <c r="E2349">
        <f t="shared" si="180"/>
        <v>60.400000000000006</v>
      </c>
      <c r="F2349">
        <f t="shared" si="181"/>
        <v>-1.4000000000000057</v>
      </c>
      <c r="G2349" t="s">
        <v>34</v>
      </c>
      <c r="H2349" s="2">
        <f t="shared" si="184"/>
        <v>-6.3225806451629146E-2</v>
      </c>
      <c r="I2349">
        <f t="shared" si="182"/>
        <v>44.410000000000004</v>
      </c>
      <c r="J2349">
        <f t="shared" si="183"/>
        <v>14.589999999999996</v>
      </c>
    </row>
    <row r="2350" spans="1:10">
      <c r="A2350" s="1">
        <v>0.71120370370370367</v>
      </c>
      <c r="B2350">
        <v>35.700000000000003</v>
      </c>
      <c r="C2350">
        <v>59</v>
      </c>
      <c r="D2350">
        <v>0</v>
      </c>
      <c r="E2350">
        <f t="shared" si="180"/>
        <v>60.400000000000006</v>
      </c>
      <c r="F2350">
        <f t="shared" si="181"/>
        <v>-1.4000000000000057</v>
      </c>
      <c r="G2350" t="s">
        <v>34</v>
      </c>
      <c r="H2350" s="2">
        <f t="shared" si="184"/>
        <v>-6.3225806451629146E-2</v>
      </c>
      <c r="I2350">
        <f t="shared" si="182"/>
        <v>44.410000000000004</v>
      </c>
      <c r="J2350">
        <f t="shared" si="183"/>
        <v>14.589999999999996</v>
      </c>
    </row>
    <row r="2351" spans="1:10">
      <c r="A2351" s="1">
        <v>0.71127314814814813</v>
      </c>
      <c r="B2351">
        <v>35.700000000000003</v>
      </c>
      <c r="C2351">
        <v>59</v>
      </c>
      <c r="D2351">
        <v>3</v>
      </c>
      <c r="E2351">
        <f t="shared" si="180"/>
        <v>63.57</v>
      </c>
      <c r="F2351">
        <f t="shared" si="181"/>
        <v>-4.57</v>
      </c>
      <c r="G2351" t="s">
        <v>34</v>
      </c>
      <c r="H2351" s="2">
        <f t="shared" si="184"/>
        <v>-6.3225806451629146E-2</v>
      </c>
      <c r="I2351">
        <f t="shared" si="182"/>
        <v>46.600022175853638</v>
      </c>
      <c r="J2351">
        <f t="shared" si="183"/>
        <v>12.399977824146362</v>
      </c>
    </row>
    <row r="2352" spans="1:10">
      <c r="A2352" s="1">
        <v>0.71134259259259258</v>
      </c>
      <c r="B2352">
        <v>35.700000000000003</v>
      </c>
      <c r="C2352">
        <v>59</v>
      </c>
      <c r="D2352">
        <v>0</v>
      </c>
      <c r="E2352">
        <f t="shared" si="180"/>
        <v>60.400000000000006</v>
      </c>
      <c r="F2352">
        <f t="shared" si="181"/>
        <v>-1.4000000000000057</v>
      </c>
      <c r="G2352" t="s">
        <v>34</v>
      </c>
      <c r="H2352" s="2">
        <f t="shared" si="184"/>
        <v>-6.3225806451629146E-2</v>
      </c>
      <c r="I2352">
        <f t="shared" si="182"/>
        <v>44.410000000000004</v>
      </c>
      <c r="J2352">
        <f t="shared" si="183"/>
        <v>14.589999999999996</v>
      </c>
    </row>
    <row r="2353" spans="1:10">
      <c r="A2353" s="1">
        <v>0.71141203703703704</v>
      </c>
      <c r="B2353">
        <v>35.700000000000003</v>
      </c>
      <c r="C2353">
        <v>59</v>
      </c>
      <c r="D2353">
        <v>0</v>
      </c>
      <c r="E2353">
        <f t="shared" si="180"/>
        <v>60.400000000000006</v>
      </c>
      <c r="F2353">
        <f t="shared" si="181"/>
        <v>-1.4000000000000057</v>
      </c>
      <c r="G2353" t="s">
        <v>34</v>
      </c>
      <c r="H2353" s="2">
        <f t="shared" si="184"/>
        <v>-6.3225806451629146E-2</v>
      </c>
      <c r="I2353">
        <f t="shared" si="182"/>
        <v>44.410000000000004</v>
      </c>
      <c r="J2353">
        <f t="shared" si="183"/>
        <v>14.589999999999996</v>
      </c>
    </row>
    <row r="2354" spans="1:10">
      <c r="A2354" s="1">
        <v>0.71148148148148149</v>
      </c>
      <c r="B2354">
        <v>35.700000000000003</v>
      </c>
      <c r="C2354">
        <v>59</v>
      </c>
      <c r="D2354">
        <v>0</v>
      </c>
      <c r="E2354">
        <f t="shared" si="180"/>
        <v>60.400000000000006</v>
      </c>
      <c r="F2354">
        <f t="shared" si="181"/>
        <v>-1.4000000000000057</v>
      </c>
      <c r="G2354" t="s">
        <v>34</v>
      </c>
      <c r="H2354" s="2">
        <f t="shared" si="184"/>
        <v>-6.3225806451629146E-2</v>
      </c>
      <c r="I2354">
        <f t="shared" si="182"/>
        <v>44.410000000000004</v>
      </c>
      <c r="J2354">
        <f t="shared" si="183"/>
        <v>14.589999999999996</v>
      </c>
    </row>
    <row r="2355" spans="1:10">
      <c r="A2355" s="1">
        <v>0.71155092592592595</v>
      </c>
      <c r="B2355">
        <v>35.700000000000003</v>
      </c>
      <c r="C2355">
        <v>59</v>
      </c>
      <c r="D2355">
        <v>6</v>
      </c>
      <c r="E2355">
        <f t="shared" si="180"/>
        <v>64.05</v>
      </c>
      <c r="F2355">
        <f t="shared" si="181"/>
        <v>-5.0499999999999972</v>
      </c>
      <c r="G2355" t="s">
        <v>34</v>
      </c>
      <c r="H2355" s="2">
        <f t="shared" si="184"/>
        <v>-6.3225806451629146E-2</v>
      </c>
      <c r="I2355">
        <f t="shared" si="182"/>
        <v>48.790044351414565</v>
      </c>
      <c r="J2355">
        <f t="shared" si="183"/>
        <v>10.209955648585435</v>
      </c>
    </row>
    <row r="2356" spans="1:10">
      <c r="A2356" s="1">
        <v>0.7116203703703704</v>
      </c>
      <c r="B2356">
        <v>35.700000000000003</v>
      </c>
      <c r="C2356">
        <v>63</v>
      </c>
      <c r="D2356">
        <v>51</v>
      </c>
      <c r="E2356">
        <f t="shared" si="180"/>
        <v>71.25</v>
      </c>
      <c r="F2356">
        <f t="shared" si="181"/>
        <v>-8.25</v>
      </c>
      <c r="G2356" t="s">
        <v>34</v>
      </c>
      <c r="H2356" s="2">
        <f t="shared" si="184"/>
        <v>-6.3225806451629146E-2</v>
      </c>
      <c r="I2356">
        <f t="shared" si="182"/>
        <v>81.64037694970466</v>
      </c>
      <c r="J2356">
        <f t="shared" si="183"/>
        <v>-18.64037694970466</v>
      </c>
    </row>
    <row r="2357" spans="1:10">
      <c r="A2357" s="1">
        <v>0.71168981481481486</v>
      </c>
      <c r="B2357">
        <v>35.700000000000003</v>
      </c>
      <c r="C2357">
        <v>63</v>
      </c>
      <c r="D2357">
        <v>18</v>
      </c>
      <c r="E2357">
        <f t="shared" si="180"/>
        <v>65.97</v>
      </c>
      <c r="F2357">
        <f t="shared" si="181"/>
        <v>-2.9699999999999989</v>
      </c>
      <c r="G2357" t="s">
        <v>34</v>
      </c>
      <c r="H2357" s="2">
        <f t="shared" si="184"/>
        <v>-6.3225806451629146E-2</v>
      </c>
      <c r="I2357">
        <f t="shared" si="182"/>
        <v>57.550133050731127</v>
      </c>
      <c r="J2357">
        <f t="shared" si="183"/>
        <v>5.4498669492688734</v>
      </c>
    </row>
    <row r="2358" spans="1:10">
      <c r="A2358" s="1">
        <v>0.7117592592592592</v>
      </c>
      <c r="B2358">
        <v>35.700000000000003</v>
      </c>
      <c r="C2358">
        <v>63</v>
      </c>
      <c r="D2358">
        <v>54</v>
      </c>
      <c r="E2358">
        <f t="shared" si="180"/>
        <v>71.73</v>
      </c>
      <c r="F2358">
        <f t="shared" si="181"/>
        <v>-8.730000000000004</v>
      </c>
      <c r="G2358" t="s">
        <v>34</v>
      </c>
      <c r="H2358" s="2">
        <f t="shared" si="184"/>
        <v>-6.3225806451629146E-2</v>
      </c>
      <c r="I2358">
        <f t="shared" si="182"/>
        <v>83.830399120582598</v>
      </c>
      <c r="J2358">
        <f t="shared" si="183"/>
        <v>-20.830399120582598</v>
      </c>
    </row>
    <row r="2359" spans="1:10">
      <c r="A2359" s="1">
        <v>0.71182870370370377</v>
      </c>
      <c r="B2359">
        <v>35.700000000000003</v>
      </c>
      <c r="C2359">
        <v>62</v>
      </c>
      <c r="D2359">
        <v>3</v>
      </c>
      <c r="E2359">
        <f t="shared" si="180"/>
        <v>63.57</v>
      </c>
      <c r="F2359">
        <f t="shared" si="181"/>
        <v>-1.5700000000000003</v>
      </c>
      <c r="G2359" t="s">
        <v>34</v>
      </c>
      <c r="H2359" s="2">
        <f t="shared" si="184"/>
        <v>-6.3225806451629146E-2</v>
      </c>
      <c r="I2359">
        <f t="shared" si="182"/>
        <v>46.600022175853638</v>
      </c>
      <c r="J2359">
        <f t="shared" si="183"/>
        <v>15.399977824146362</v>
      </c>
    </row>
    <row r="2360" spans="1:10">
      <c r="A2360" s="1">
        <v>0.71189814814814811</v>
      </c>
      <c r="B2360">
        <v>35.700000000000003</v>
      </c>
      <c r="C2360">
        <v>61</v>
      </c>
      <c r="D2360">
        <v>2</v>
      </c>
      <c r="E2360">
        <f t="shared" si="180"/>
        <v>63.410000000000004</v>
      </c>
      <c r="F2360">
        <f t="shared" si="181"/>
        <v>-2.4100000000000037</v>
      </c>
      <c r="G2360" t="s">
        <v>34</v>
      </c>
      <c r="H2360" s="2">
        <f t="shared" si="184"/>
        <v>-6.3225806451629146E-2</v>
      </c>
      <c r="I2360">
        <f t="shared" si="182"/>
        <v>45.870014783934955</v>
      </c>
      <c r="J2360">
        <f t="shared" si="183"/>
        <v>15.129985216065045</v>
      </c>
    </row>
    <row r="2361" spans="1:10">
      <c r="A2361" s="1">
        <v>0.71196759259259268</v>
      </c>
      <c r="B2361">
        <v>35.700000000000003</v>
      </c>
      <c r="C2361">
        <v>60</v>
      </c>
      <c r="D2361">
        <v>3</v>
      </c>
      <c r="E2361">
        <f t="shared" si="180"/>
        <v>63.57</v>
      </c>
      <c r="F2361">
        <f t="shared" si="181"/>
        <v>-3.5700000000000003</v>
      </c>
      <c r="G2361" t="s">
        <v>34</v>
      </c>
      <c r="H2361" s="2">
        <f t="shared" si="184"/>
        <v>-6.3225806451629146E-2</v>
      </c>
      <c r="I2361">
        <f t="shared" si="182"/>
        <v>46.600022175853638</v>
      </c>
      <c r="J2361">
        <f t="shared" si="183"/>
        <v>13.399977824146362</v>
      </c>
    </row>
    <row r="2362" spans="1:10">
      <c r="A2362" s="1">
        <v>0.71203703703703702</v>
      </c>
      <c r="B2362">
        <v>35.700000000000003</v>
      </c>
      <c r="C2362">
        <v>60</v>
      </c>
      <c r="D2362">
        <v>15</v>
      </c>
      <c r="E2362">
        <f t="shared" si="180"/>
        <v>65.490000000000009</v>
      </c>
      <c r="F2362">
        <f t="shared" si="181"/>
        <v>-5.4900000000000091</v>
      </c>
      <c r="G2362" t="s">
        <v>34</v>
      </c>
      <c r="H2362" s="2">
        <f t="shared" si="184"/>
        <v>-6.3225806451629146E-2</v>
      </c>
      <c r="I2362">
        <f t="shared" si="182"/>
        <v>55.360110876341047</v>
      </c>
      <c r="J2362">
        <f t="shared" si="183"/>
        <v>4.6398891236589535</v>
      </c>
    </row>
    <row r="2363" spans="1:10">
      <c r="A2363" s="1">
        <v>0.71217592592592593</v>
      </c>
      <c r="B2363">
        <v>35.700000000000003</v>
      </c>
      <c r="C2363">
        <v>59</v>
      </c>
      <c r="D2363">
        <v>3</v>
      </c>
      <c r="E2363">
        <f t="shared" si="180"/>
        <v>63.57</v>
      </c>
      <c r="F2363">
        <f t="shared" si="181"/>
        <v>-4.57</v>
      </c>
      <c r="G2363" t="s">
        <v>34</v>
      </c>
      <c r="H2363" s="2">
        <f t="shared" si="184"/>
        <v>-6.3225806451629146E-2</v>
      </c>
      <c r="I2363">
        <f t="shared" si="182"/>
        <v>46.600022175853638</v>
      </c>
      <c r="J2363">
        <f t="shared" si="183"/>
        <v>12.399977824146362</v>
      </c>
    </row>
    <row r="2364" spans="1:10">
      <c r="A2364" s="1">
        <v>0.71224537037037028</v>
      </c>
      <c r="B2364">
        <v>35.700000000000003</v>
      </c>
      <c r="C2364">
        <v>59</v>
      </c>
      <c r="D2364">
        <v>5</v>
      </c>
      <c r="E2364">
        <f t="shared" si="180"/>
        <v>63.89</v>
      </c>
      <c r="F2364">
        <f t="shared" si="181"/>
        <v>-4.8900000000000006</v>
      </c>
      <c r="G2364" t="s">
        <v>34</v>
      </c>
      <c r="H2364" s="2">
        <f t="shared" si="184"/>
        <v>-6.3225806451629146E-2</v>
      </c>
      <c r="I2364">
        <f t="shared" si="182"/>
        <v>48.060036959593447</v>
      </c>
      <c r="J2364">
        <f t="shared" si="183"/>
        <v>10.939963040406553</v>
      </c>
    </row>
    <row r="2365" spans="1:10">
      <c r="A2365" s="1">
        <v>0.71231481481481485</v>
      </c>
      <c r="B2365">
        <v>35.700000000000003</v>
      </c>
      <c r="C2365">
        <v>60</v>
      </c>
      <c r="D2365">
        <v>3</v>
      </c>
      <c r="E2365">
        <f t="shared" si="180"/>
        <v>63.57</v>
      </c>
      <c r="F2365">
        <f t="shared" si="181"/>
        <v>-3.5700000000000003</v>
      </c>
      <c r="G2365" t="s">
        <v>34</v>
      </c>
      <c r="H2365" s="2">
        <f t="shared" si="184"/>
        <v>-6.3225806451629146E-2</v>
      </c>
      <c r="I2365">
        <f t="shared" si="182"/>
        <v>46.600022175853638</v>
      </c>
      <c r="J2365">
        <f t="shared" si="183"/>
        <v>13.399977824146362</v>
      </c>
    </row>
    <row r="2366" spans="1:10">
      <c r="A2366" s="1">
        <v>0.71238425925925919</v>
      </c>
      <c r="B2366">
        <v>35.700000000000003</v>
      </c>
      <c r="C2366">
        <v>60</v>
      </c>
      <c r="D2366">
        <v>3</v>
      </c>
      <c r="E2366">
        <f t="shared" si="180"/>
        <v>63.57</v>
      </c>
      <c r="F2366">
        <f t="shared" si="181"/>
        <v>-3.5700000000000003</v>
      </c>
      <c r="G2366" t="s">
        <v>34</v>
      </c>
      <c r="H2366" s="2">
        <f t="shared" si="184"/>
        <v>-6.3225806451629146E-2</v>
      </c>
      <c r="I2366">
        <f t="shared" si="182"/>
        <v>46.600022175853638</v>
      </c>
      <c r="J2366">
        <f t="shared" si="183"/>
        <v>13.399977824146362</v>
      </c>
    </row>
    <row r="2367" spans="1:10">
      <c r="A2367" s="1">
        <v>0.71245370370370376</v>
      </c>
      <c r="B2367">
        <v>35.700000000000003</v>
      </c>
      <c r="C2367">
        <v>59</v>
      </c>
      <c r="D2367">
        <v>5</v>
      </c>
      <c r="E2367">
        <f t="shared" si="180"/>
        <v>63.89</v>
      </c>
      <c r="F2367">
        <f t="shared" si="181"/>
        <v>-4.8900000000000006</v>
      </c>
      <c r="G2367" t="s">
        <v>34</v>
      </c>
      <c r="H2367" s="2">
        <f t="shared" si="184"/>
        <v>-6.3225806451629146E-2</v>
      </c>
      <c r="I2367">
        <f t="shared" si="182"/>
        <v>48.060036959593447</v>
      </c>
      <c r="J2367">
        <f t="shared" si="183"/>
        <v>10.939963040406553</v>
      </c>
    </row>
    <row r="2368" spans="1:10">
      <c r="A2368" s="1">
        <v>0.7125231481481481</v>
      </c>
      <c r="B2368">
        <v>35.700000000000003</v>
      </c>
      <c r="C2368">
        <v>59</v>
      </c>
      <c r="D2368">
        <v>2</v>
      </c>
      <c r="E2368">
        <f t="shared" si="180"/>
        <v>63.410000000000004</v>
      </c>
      <c r="F2368">
        <f t="shared" si="181"/>
        <v>-4.4100000000000037</v>
      </c>
      <c r="G2368" t="s">
        <v>34</v>
      </c>
      <c r="H2368" s="2">
        <f t="shared" si="184"/>
        <v>-6.3225806451629146E-2</v>
      </c>
      <c r="I2368">
        <f t="shared" si="182"/>
        <v>45.870014783934955</v>
      </c>
      <c r="J2368">
        <f t="shared" si="183"/>
        <v>13.129985216065045</v>
      </c>
    </row>
    <row r="2369" spans="1:10">
      <c r="A2369" s="1">
        <v>0.71259259259259267</v>
      </c>
      <c r="B2369">
        <v>35.700000000000003</v>
      </c>
      <c r="C2369">
        <v>60</v>
      </c>
      <c r="D2369">
        <v>18</v>
      </c>
      <c r="E2369">
        <f t="shared" si="180"/>
        <v>65.97</v>
      </c>
      <c r="F2369">
        <f t="shared" si="181"/>
        <v>-5.9699999999999989</v>
      </c>
      <c r="G2369" t="s">
        <v>34</v>
      </c>
      <c r="H2369" s="2">
        <f t="shared" si="184"/>
        <v>-6.3225806451629146E-2</v>
      </c>
      <c r="I2369">
        <f t="shared" si="182"/>
        <v>57.550133050731127</v>
      </c>
      <c r="J2369">
        <f t="shared" si="183"/>
        <v>2.4498669492688734</v>
      </c>
    </row>
    <row r="2370" spans="1:10">
      <c r="A2370" s="1">
        <v>0.71266203703703701</v>
      </c>
      <c r="B2370">
        <v>35.700000000000003</v>
      </c>
      <c r="C2370">
        <v>60</v>
      </c>
      <c r="D2370">
        <v>0</v>
      </c>
      <c r="E2370">
        <f t="shared" si="180"/>
        <v>60.400000000000006</v>
      </c>
      <c r="F2370">
        <f t="shared" si="181"/>
        <v>-0.40000000000000568</v>
      </c>
      <c r="G2370" t="s">
        <v>34</v>
      </c>
      <c r="H2370" s="2">
        <f t="shared" si="184"/>
        <v>-6.3225806451629146E-2</v>
      </c>
      <c r="I2370">
        <f t="shared" si="182"/>
        <v>44.410000000000004</v>
      </c>
      <c r="J2370">
        <f t="shared" si="183"/>
        <v>15.589999999999996</v>
      </c>
    </row>
    <row r="2371" spans="1:10">
      <c r="A2371" s="1">
        <v>0.71273148148148147</v>
      </c>
      <c r="B2371">
        <v>35.700000000000003</v>
      </c>
      <c r="C2371">
        <v>59</v>
      </c>
      <c r="D2371">
        <v>2</v>
      </c>
      <c r="E2371">
        <f t="shared" ref="E2371:E2434" si="185">0.16*D2371+63.09-2.69*EXP(-(32.53)*D2371)</f>
        <v>63.410000000000004</v>
      </c>
      <c r="F2371">
        <f t="shared" ref="F2371:F2434" si="186">C2371-E2371</f>
        <v>-4.4100000000000037</v>
      </c>
      <c r="G2371" t="s">
        <v>34</v>
      </c>
      <c r="H2371" s="2">
        <f t="shared" si="184"/>
        <v>-6.3225806451629146E-2</v>
      </c>
      <c r="I2371">
        <f t="shared" ref="I2371:I2434" si="187">0.73*D2371+46.09-1.68*EXP(-(0.0000044)*D2371)</f>
        <v>45.870014783934955</v>
      </c>
      <c r="J2371">
        <f t="shared" ref="J2371:J2434" si="188">C2371-I2371</f>
        <v>13.129985216065045</v>
      </c>
    </row>
    <row r="2372" spans="1:10">
      <c r="A2372" s="1">
        <v>0.71280092592592592</v>
      </c>
      <c r="B2372">
        <v>35.700000000000003</v>
      </c>
      <c r="C2372">
        <v>59</v>
      </c>
      <c r="D2372">
        <v>6</v>
      </c>
      <c r="E2372">
        <f t="shared" si="185"/>
        <v>64.05</v>
      </c>
      <c r="F2372">
        <f t="shared" si="186"/>
        <v>-5.0499999999999972</v>
      </c>
      <c r="G2372" t="s">
        <v>34</v>
      </c>
      <c r="H2372" s="2">
        <f t="shared" ref="H2372:H2435" si="189">AVERAGE(F:F)</f>
        <v>-6.3225806451629146E-2</v>
      </c>
      <c r="I2372">
        <f t="shared" si="187"/>
        <v>48.790044351414565</v>
      </c>
      <c r="J2372">
        <f t="shared" si="188"/>
        <v>10.209955648585435</v>
      </c>
    </row>
    <row r="2373" spans="1:10">
      <c r="A2373" s="1">
        <v>0.71287037037037038</v>
      </c>
      <c r="B2373">
        <v>35.700000000000003</v>
      </c>
      <c r="C2373">
        <v>59</v>
      </c>
      <c r="D2373">
        <v>0</v>
      </c>
      <c r="E2373">
        <f t="shared" si="185"/>
        <v>60.400000000000006</v>
      </c>
      <c r="F2373">
        <f t="shared" si="186"/>
        <v>-1.4000000000000057</v>
      </c>
      <c r="G2373" t="s">
        <v>34</v>
      </c>
      <c r="H2373" s="2">
        <f t="shared" si="189"/>
        <v>-6.3225806451629146E-2</v>
      </c>
      <c r="I2373">
        <f t="shared" si="187"/>
        <v>44.410000000000004</v>
      </c>
      <c r="J2373">
        <f t="shared" si="188"/>
        <v>14.589999999999996</v>
      </c>
    </row>
    <row r="2374" spans="1:10">
      <c r="A2374" s="1">
        <v>0.71293981481481483</v>
      </c>
      <c r="B2374">
        <v>35.700000000000003</v>
      </c>
      <c r="C2374">
        <v>59</v>
      </c>
      <c r="D2374">
        <v>0</v>
      </c>
      <c r="E2374">
        <f t="shared" si="185"/>
        <v>60.400000000000006</v>
      </c>
      <c r="F2374">
        <f t="shared" si="186"/>
        <v>-1.4000000000000057</v>
      </c>
      <c r="G2374" t="s">
        <v>34</v>
      </c>
      <c r="H2374" s="2">
        <f t="shared" si="189"/>
        <v>-6.3225806451629146E-2</v>
      </c>
      <c r="I2374">
        <f t="shared" si="187"/>
        <v>44.410000000000004</v>
      </c>
      <c r="J2374">
        <f t="shared" si="188"/>
        <v>14.589999999999996</v>
      </c>
    </row>
    <row r="2375" spans="1:10">
      <c r="A2375" s="1">
        <v>0.71300925925925929</v>
      </c>
      <c r="B2375">
        <v>35.700000000000003</v>
      </c>
      <c r="C2375">
        <v>59</v>
      </c>
      <c r="D2375">
        <v>0</v>
      </c>
      <c r="E2375">
        <f t="shared" si="185"/>
        <v>60.400000000000006</v>
      </c>
      <c r="F2375">
        <f t="shared" si="186"/>
        <v>-1.4000000000000057</v>
      </c>
      <c r="G2375" t="s">
        <v>34</v>
      </c>
      <c r="H2375" s="2">
        <f t="shared" si="189"/>
        <v>-6.3225806451629146E-2</v>
      </c>
      <c r="I2375">
        <f t="shared" si="187"/>
        <v>44.410000000000004</v>
      </c>
      <c r="J2375">
        <f t="shared" si="188"/>
        <v>14.589999999999996</v>
      </c>
    </row>
    <row r="2376" spans="1:10">
      <c r="A2376" s="1">
        <v>0.71307870370370363</v>
      </c>
      <c r="B2376">
        <v>35.700000000000003</v>
      </c>
      <c r="C2376">
        <v>59</v>
      </c>
      <c r="D2376">
        <v>0</v>
      </c>
      <c r="E2376">
        <f t="shared" si="185"/>
        <v>60.400000000000006</v>
      </c>
      <c r="F2376">
        <f t="shared" si="186"/>
        <v>-1.4000000000000057</v>
      </c>
      <c r="G2376" t="s">
        <v>34</v>
      </c>
      <c r="H2376" s="2">
        <f t="shared" si="189"/>
        <v>-6.3225806451629146E-2</v>
      </c>
      <c r="I2376">
        <f t="shared" si="187"/>
        <v>44.410000000000004</v>
      </c>
      <c r="J2376">
        <f t="shared" si="188"/>
        <v>14.589999999999996</v>
      </c>
    </row>
    <row r="2377" spans="1:10">
      <c r="A2377" s="1">
        <v>0.7131481481481482</v>
      </c>
      <c r="B2377">
        <v>35.700000000000003</v>
      </c>
      <c r="C2377">
        <v>59</v>
      </c>
      <c r="D2377">
        <v>11</v>
      </c>
      <c r="E2377">
        <f t="shared" si="185"/>
        <v>64.850000000000009</v>
      </c>
      <c r="F2377">
        <f t="shared" si="186"/>
        <v>-5.8500000000000085</v>
      </c>
      <c r="G2377" t="s">
        <v>34</v>
      </c>
      <c r="H2377" s="2">
        <f t="shared" si="189"/>
        <v>-6.3225806451629146E-2</v>
      </c>
      <c r="I2377">
        <f t="shared" si="187"/>
        <v>52.440081310032284</v>
      </c>
      <c r="J2377">
        <f t="shared" si="188"/>
        <v>6.5599186899677164</v>
      </c>
    </row>
    <row r="2378" spans="1:10">
      <c r="A2378" s="1">
        <v>0.71321759259259254</v>
      </c>
      <c r="B2378">
        <v>35.700000000000003</v>
      </c>
      <c r="C2378">
        <v>59</v>
      </c>
      <c r="D2378">
        <v>0</v>
      </c>
      <c r="E2378">
        <f t="shared" si="185"/>
        <v>60.400000000000006</v>
      </c>
      <c r="F2378">
        <f t="shared" si="186"/>
        <v>-1.4000000000000057</v>
      </c>
      <c r="G2378" t="s">
        <v>34</v>
      </c>
      <c r="H2378" s="2">
        <f t="shared" si="189"/>
        <v>-6.3225806451629146E-2</v>
      </c>
      <c r="I2378">
        <f t="shared" si="187"/>
        <v>44.410000000000004</v>
      </c>
      <c r="J2378">
        <f t="shared" si="188"/>
        <v>14.589999999999996</v>
      </c>
    </row>
    <row r="2379" spans="1:10">
      <c r="A2379" s="1">
        <v>0.71328703703703711</v>
      </c>
      <c r="B2379">
        <v>35.700000000000003</v>
      </c>
      <c r="C2379">
        <v>59</v>
      </c>
      <c r="D2379">
        <v>2</v>
      </c>
      <c r="E2379">
        <f t="shared" si="185"/>
        <v>63.410000000000004</v>
      </c>
      <c r="F2379">
        <f t="shared" si="186"/>
        <v>-4.4100000000000037</v>
      </c>
      <c r="G2379" t="s">
        <v>34</v>
      </c>
      <c r="H2379" s="2">
        <f t="shared" si="189"/>
        <v>-6.3225806451629146E-2</v>
      </c>
      <c r="I2379">
        <f t="shared" si="187"/>
        <v>45.870014783934955</v>
      </c>
      <c r="J2379">
        <f t="shared" si="188"/>
        <v>13.129985216065045</v>
      </c>
    </row>
    <row r="2380" spans="1:10">
      <c r="A2380" s="1">
        <v>0.71335648148148145</v>
      </c>
      <c r="B2380">
        <v>35.700000000000003</v>
      </c>
      <c r="C2380">
        <v>59</v>
      </c>
      <c r="D2380">
        <v>0</v>
      </c>
      <c r="E2380">
        <f t="shared" si="185"/>
        <v>60.400000000000006</v>
      </c>
      <c r="F2380">
        <f t="shared" si="186"/>
        <v>-1.4000000000000057</v>
      </c>
      <c r="G2380" t="s">
        <v>34</v>
      </c>
      <c r="H2380" s="2">
        <f t="shared" si="189"/>
        <v>-6.3225806451629146E-2</v>
      </c>
      <c r="I2380">
        <f t="shared" si="187"/>
        <v>44.410000000000004</v>
      </c>
      <c r="J2380">
        <f t="shared" si="188"/>
        <v>14.589999999999996</v>
      </c>
    </row>
    <row r="2381" spans="1:10">
      <c r="A2381" s="1">
        <v>0.71342592592592602</v>
      </c>
      <c r="B2381">
        <v>35.700000000000003</v>
      </c>
      <c r="C2381">
        <v>59</v>
      </c>
      <c r="D2381">
        <v>0</v>
      </c>
      <c r="E2381">
        <f t="shared" si="185"/>
        <v>60.400000000000006</v>
      </c>
      <c r="F2381">
        <f t="shared" si="186"/>
        <v>-1.4000000000000057</v>
      </c>
      <c r="G2381" t="s">
        <v>34</v>
      </c>
      <c r="H2381" s="2">
        <f t="shared" si="189"/>
        <v>-6.3225806451629146E-2</v>
      </c>
      <c r="I2381">
        <f t="shared" si="187"/>
        <v>44.410000000000004</v>
      </c>
      <c r="J2381">
        <f t="shared" si="188"/>
        <v>14.589999999999996</v>
      </c>
    </row>
    <row r="2382" spans="1:10">
      <c r="A2382" s="1">
        <v>0.71349537037037036</v>
      </c>
      <c r="B2382">
        <v>35.700000000000003</v>
      </c>
      <c r="C2382">
        <v>59</v>
      </c>
      <c r="D2382">
        <v>0</v>
      </c>
      <c r="E2382">
        <f t="shared" si="185"/>
        <v>60.400000000000006</v>
      </c>
      <c r="F2382">
        <f t="shared" si="186"/>
        <v>-1.4000000000000057</v>
      </c>
      <c r="G2382" t="s">
        <v>34</v>
      </c>
      <c r="H2382" s="2">
        <f t="shared" si="189"/>
        <v>-6.3225806451629146E-2</v>
      </c>
      <c r="I2382">
        <f t="shared" si="187"/>
        <v>44.410000000000004</v>
      </c>
      <c r="J2382">
        <f t="shared" si="188"/>
        <v>14.589999999999996</v>
      </c>
    </row>
    <row r="2383" spans="1:10">
      <c r="A2383" s="1">
        <v>0.71356481481481471</v>
      </c>
      <c r="B2383">
        <v>35.700000000000003</v>
      </c>
      <c r="C2383">
        <v>59</v>
      </c>
      <c r="D2383">
        <v>0</v>
      </c>
      <c r="E2383">
        <f t="shared" si="185"/>
        <v>60.400000000000006</v>
      </c>
      <c r="F2383">
        <f t="shared" si="186"/>
        <v>-1.4000000000000057</v>
      </c>
      <c r="G2383" t="s">
        <v>34</v>
      </c>
      <c r="H2383" s="2">
        <f t="shared" si="189"/>
        <v>-6.3225806451629146E-2</v>
      </c>
      <c r="I2383">
        <f t="shared" si="187"/>
        <v>44.410000000000004</v>
      </c>
      <c r="J2383">
        <f t="shared" si="188"/>
        <v>14.589999999999996</v>
      </c>
    </row>
    <row r="2384" spans="1:10">
      <c r="A2384" s="1">
        <v>0.71363425925925927</v>
      </c>
      <c r="B2384">
        <v>35.700000000000003</v>
      </c>
      <c r="C2384">
        <v>59</v>
      </c>
      <c r="D2384">
        <v>0</v>
      </c>
      <c r="E2384">
        <f t="shared" si="185"/>
        <v>60.400000000000006</v>
      </c>
      <c r="F2384">
        <f t="shared" si="186"/>
        <v>-1.4000000000000057</v>
      </c>
      <c r="G2384" t="s">
        <v>34</v>
      </c>
      <c r="H2384" s="2">
        <f t="shared" si="189"/>
        <v>-6.3225806451629146E-2</v>
      </c>
      <c r="I2384">
        <f t="shared" si="187"/>
        <v>44.410000000000004</v>
      </c>
      <c r="J2384">
        <f t="shared" si="188"/>
        <v>14.589999999999996</v>
      </c>
    </row>
    <row r="2385" spans="1:10">
      <c r="A2385" s="1">
        <v>0.71370370370370362</v>
      </c>
      <c r="B2385">
        <v>35.700000000000003</v>
      </c>
      <c r="C2385">
        <v>59</v>
      </c>
      <c r="D2385">
        <v>0</v>
      </c>
      <c r="E2385">
        <f t="shared" si="185"/>
        <v>60.400000000000006</v>
      </c>
      <c r="F2385">
        <f t="shared" si="186"/>
        <v>-1.4000000000000057</v>
      </c>
      <c r="G2385" t="s">
        <v>34</v>
      </c>
      <c r="H2385" s="2">
        <f t="shared" si="189"/>
        <v>-6.3225806451629146E-2</v>
      </c>
      <c r="I2385">
        <f t="shared" si="187"/>
        <v>44.410000000000004</v>
      </c>
      <c r="J2385">
        <f t="shared" si="188"/>
        <v>14.589999999999996</v>
      </c>
    </row>
    <row r="2386" spans="1:10">
      <c r="A2386" s="1">
        <v>0.71377314814814818</v>
      </c>
      <c r="B2386">
        <v>35.700000000000003</v>
      </c>
      <c r="C2386">
        <v>59</v>
      </c>
      <c r="D2386">
        <v>0</v>
      </c>
      <c r="E2386">
        <f t="shared" si="185"/>
        <v>60.400000000000006</v>
      </c>
      <c r="F2386">
        <f t="shared" si="186"/>
        <v>-1.4000000000000057</v>
      </c>
      <c r="G2386" t="s">
        <v>34</v>
      </c>
      <c r="H2386" s="2">
        <f t="shared" si="189"/>
        <v>-6.3225806451629146E-2</v>
      </c>
      <c r="I2386">
        <f t="shared" si="187"/>
        <v>44.410000000000004</v>
      </c>
      <c r="J2386">
        <f t="shared" si="188"/>
        <v>14.589999999999996</v>
      </c>
    </row>
    <row r="2387" spans="1:10">
      <c r="A2387" s="1">
        <v>0.71384259259259253</v>
      </c>
      <c r="B2387">
        <v>35.700000000000003</v>
      </c>
      <c r="C2387">
        <v>59</v>
      </c>
      <c r="D2387">
        <v>5</v>
      </c>
      <c r="E2387">
        <f t="shared" si="185"/>
        <v>63.89</v>
      </c>
      <c r="F2387">
        <f t="shared" si="186"/>
        <v>-4.8900000000000006</v>
      </c>
      <c r="G2387" t="s">
        <v>34</v>
      </c>
      <c r="H2387" s="2">
        <f t="shared" si="189"/>
        <v>-6.3225806451629146E-2</v>
      </c>
      <c r="I2387">
        <f t="shared" si="187"/>
        <v>48.060036959593447</v>
      </c>
      <c r="J2387">
        <f t="shared" si="188"/>
        <v>10.939963040406553</v>
      </c>
    </row>
    <row r="2388" spans="1:10">
      <c r="A2388" s="1">
        <v>0.71391203703703709</v>
      </c>
      <c r="B2388">
        <v>35.700000000000003</v>
      </c>
      <c r="C2388">
        <v>59</v>
      </c>
      <c r="D2388">
        <v>0</v>
      </c>
      <c r="E2388">
        <f t="shared" si="185"/>
        <v>60.400000000000006</v>
      </c>
      <c r="F2388">
        <f t="shared" si="186"/>
        <v>-1.4000000000000057</v>
      </c>
      <c r="G2388" t="s">
        <v>34</v>
      </c>
      <c r="H2388" s="2">
        <f t="shared" si="189"/>
        <v>-6.3225806451629146E-2</v>
      </c>
      <c r="I2388">
        <f t="shared" si="187"/>
        <v>44.410000000000004</v>
      </c>
      <c r="J2388">
        <f t="shared" si="188"/>
        <v>14.589999999999996</v>
      </c>
    </row>
    <row r="2389" spans="1:10">
      <c r="A2389" s="1">
        <v>0.71398148148148144</v>
      </c>
      <c r="B2389">
        <v>35.700000000000003</v>
      </c>
      <c r="C2389">
        <v>59</v>
      </c>
      <c r="D2389">
        <v>0</v>
      </c>
      <c r="E2389">
        <f t="shared" si="185"/>
        <v>60.400000000000006</v>
      </c>
      <c r="F2389">
        <f t="shared" si="186"/>
        <v>-1.4000000000000057</v>
      </c>
      <c r="G2389" t="s">
        <v>34</v>
      </c>
      <c r="H2389" s="2">
        <f t="shared" si="189"/>
        <v>-6.3225806451629146E-2</v>
      </c>
      <c r="I2389">
        <f t="shared" si="187"/>
        <v>44.410000000000004</v>
      </c>
      <c r="J2389">
        <f t="shared" si="188"/>
        <v>14.589999999999996</v>
      </c>
    </row>
    <row r="2390" spans="1:10">
      <c r="A2390" s="1">
        <v>0.71405092592592589</v>
      </c>
      <c r="B2390">
        <v>35.700000000000003</v>
      </c>
      <c r="C2390">
        <v>59</v>
      </c>
      <c r="D2390">
        <v>0</v>
      </c>
      <c r="E2390">
        <f t="shared" si="185"/>
        <v>60.400000000000006</v>
      </c>
      <c r="F2390">
        <f t="shared" si="186"/>
        <v>-1.4000000000000057</v>
      </c>
      <c r="G2390" t="s">
        <v>34</v>
      </c>
      <c r="H2390" s="2">
        <f t="shared" si="189"/>
        <v>-6.3225806451629146E-2</v>
      </c>
      <c r="I2390">
        <f t="shared" si="187"/>
        <v>44.410000000000004</v>
      </c>
      <c r="J2390">
        <f t="shared" si="188"/>
        <v>14.589999999999996</v>
      </c>
    </row>
    <row r="2391" spans="1:10">
      <c r="A2391" s="1">
        <v>0.71412037037037035</v>
      </c>
      <c r="B2391">
        <v>35.700000000000003</v>
      </c>
      <c r="C2391">
        <v>59</v>
      </c>
      <c r="D2391">
        <v>0</v>
      </c>
      <c r="E2391">
        <f t="shared" si="185"/>
        <v>60.400000000000006</v>
      </c>
      <c r="F2391">
        <f t="shared" si="186"/>
        <v>-1.4000000000000057</v>
      </c>
      <c r="G2391" t="s">
        <v>34</v>
      </c>
      <c r="H2391" s="2">
        <f t="shared" si="189"/>
        <v>-6.3225806451629146E-2</v>
      </c>
      <c r="I2391">
        <f t="shared" si="187"/>
        <v>44.410000000000004</v>
      </c>
      <c r="J2391">
        <f t="shared" si="188"/>
        <v>14.589999999999996</v>
      </c>
    </row>
    <row r="2392" spans="1:10">
      <c r="A2392" s="1">
        <v>0.71418981481481481</v>
      </c>
      <c r="B2392">
        <v>35.700000000000003</v>
      </c>
      <c r="C2392">
        <v>59</v>
      </c>
      <c r="D2392">
        <v>0</v>
      </c>
      <c r="E2392">
        <f t="shared" si="185"/>
        <v>60.400000000000006</v>
      </c>
      <c r="F2392">
        <f t="shared" si="186"/>
        <v>-1.4000000000000057</v>
      </c>
      <c r="G2392" t="s">
        <v>34</v>
      </c>
      <c r="H2392" s="2">
        <f t="shared" si="189"/>
        <v>-6.3225806451629146E-2</v>
      </c>
      <c r="I2392">
        <f t="shared" si="187"/>
        <v>44.410000000000004</v>
      </c>
      <c r="J2392">
        <f t="shared" si="188"/>
        <v>14.589999999999996</v>
      </c>
    </row>
    <row r="2393" spans="1:10">
      <c r="A2393" s="1">
        <v>0.71425925925925926</v>
      </c>
      <c r="B2393">
        <v>35.700000000000003</v>
      </c>
      <c r="C2393">
        <v>59</v>
      </c>
      <c r="D2393">
        <v>18</v>
      </c>
      <c r="E2393">
        <f t="shared" si="185"/>
        <v>65.97</v>
      </c>
      <c r="F2393">
        <f t="shared" si="186"/>
        <v>-6.9699999999999989</v>
      </c>
      <c r="G2393" t="s">
        <v>34</v>
      </c>
      <c r="H2393" s="2">
        <f t="shared" si="189"/>
        <v>-6.3225806451629146E-2</v>
      </c>
      <c r="I2393">
        <f t="shared" si="187"/>
        <v>57.550133050731127</v>
      </c>
      <c r="J2393">
        <f t="shared" si="188"/>
        <v>1.4498669492688734</v>
      </c>
    </row>
    <row r="2394" spans="1:10">
      <c r="A2394" s="1">
        <v>0.71432870370370372</v>
      </c>
      <c r="B2394">
        <v>35.700000000000003</v>
      </c>
      <c r="C2394">
        <v>63</v>
      </c>
      <c r="D2394">
        <v>95</v>
      </c>
      <c r="E2394">
        <f t="shared" si="185"/>
        <v>78.290000000000006</v>
      </c>
      <c r="F2394">
        <f t="shared" si="186"/>
        <v>-15.290000000000006</v>
      </c>
      <c r="G2394" t="s">
        <v>34</v>
      </c>
      <c r="H2394" s="2">
        <f t="shared" si="189"/>
        <v>-6.3225806451629146E-2</v>
      </c>
      <c r="I2394">
        <f t="shared" si="187"/>
        <v>113.76070209325229</v>
      </c>
      <c r="J2394">
        <f t="shared" si="188"/>
        <v>-50.760702093252291</v>
      </c>
    </row>
    <row r="2395" spans="1:10">
      <c r="A2395" s="1">
        <v>0.71439814814814817</v>
      </c>
      <c r="B2395">
        <v>35.700000000000003</v>
      </c>
      <c r="C2395">
        <v>68</v>
      </c>
      <c r="D2395">
        <v>45</v>
      </c>
      <c r="E2395">
        <f t="shared" si="185"/>
        <v>70.290000000000006</v>
      </c>
      <c r="F2395">
        <f t="shared" si="186"/>
        <v>-2.2900000000000063</v>
      </c>
      <c r="G2395" t="s">
        <v>34</v>
      </c>
      <c r="H2395" s="2">
        <f t="shared" si="189"/>
        <v>-6.3225806451629146E-2</v>
      </c>
      <c r="I2395">
        <f t="shared" si="187"/>
        <v>77.260332607070808</v>
      </c>
      <c r="J2395">
        <f t="shared" si="188"/>
        <v>-9.2603326070708079</v>
      </c>
    </row>
    <row r="2396" spans="1:10">
      <c r="A2396" s="1">
        <v>0.71446759259259263</v>
      </c>
      <c r="B2396">
        <v>35.700000000000003</v>
      </c>
      <c r="C2396">
        <v>69</v>
      </c>
      <c r="D2396">
        <v>3</v>
      </c>
      <c r="E2396">
        <f t="shared" si="185"/>
        <v>63.57</v>
      </c>
      <c r="F2396">
        <f t="shared" si="186"/>
        <v>5.43</v>
      </c>
      <c r="G2396" t="s">
        <v>34</v>
      </c>
      <c r="H2396" s="2">
        <f t="shared" si="189"/>
        <v>-6.3225806451629146E-2</v>
      </c>
      <c r="I2396">
        <f t="shared" si="187"/>
        <v>46.600022175853638</v>
      </c>
      <c r="J2396">
        <f t="shared" si="188"/>
        <v>22.399977824146362</v>
      </c>
    </row>
    <row r="2397" spans="1:10">
      <c r="A2397" s="1">
        <v>0.71453703703703697</v>
      </c>
      <c r="B2397">
        <v>35.700000000000003</v>
      </c>
      <c r="C2397">
        <v>68</v>
      </c>
      <c r="D2397">
        <v>3</v>
      </c>
      <c r="E2397">
        <f t="shared" si="185"/>
        <v>63.57</v>
      </c>
      <c r="F2397">
        <f t="shared" si="186"/>
        <v>4.43</v>
      </c>
      <c r="G2397" t="s">
        <v>34</v>
      </c>
      <c r="H2397" s="2">
        <f t="shared" si="189"/>
        <v>-6.3225806451629146E-2</v>
      </c>
      <c r="I2397">
        <f t="shared" si="187"/>
        <v>46.600022175853638</v>
      </c>
      <c r="J2397">
        <f t="shared" si="188"/>
        <v>21.399977824146362</v>
      </c>
    </row>
    <row r="2398" spans="1:10">
      <c r="A2398" s="1">
        <v>0.71460648148148154</v>
      </c>
      <c r="B2398">
        <v>35.700000000000003</v>
      </c>
      <c r="C2398">
        <v>68</v>
      </c>
      <c r="D2398">
        <v>6</v>
      </c>
      <c r="E2398">
        <f t="shared" si="185"/>
        <v>64.05</v>
      </c>
      <c r="F2398">
        <f t="shared" si="186"/>
        <v>3.9500000000000028</v>
      </c>
      <c r="G2398" t="s">
        <v>34</v>
      </c>
      <c r="H2398" s="2">
        <f t="shared" si="189"/>
        <v>-6.3225806451629146E-2</v>
      </c>
      <c r="I2398">
        <f t="shared" si="187"/>
        <v>48.790044351414565</v>
      </c>
      <c r="J2398">
        <f t="shared" si="188"/>
        <v>19.209955648585435</v>
      </c>
    </row>
    <row r="2399" spans="1:10">
      <c r="A2399" s="1">
        <v>0.71467592592592588</v>
      </c>
      <c r="B2399">
        <v>35.700000000000003</v>
      </c>
      <c r="C2399">
        <v>73</v>
      </c>
      <c r="D2399">
        <v>83</v>
      </c>
      <c r="E2399">
        <f t="shared" si="185"/>
        <v>76.37</v>
      </c>
      <c r="F2399">
        <f t="shared" si="186"/>
        <v>-3.3700000000000045</v>
      </c>
      <c r="G2399" t="s">
        <v>34</v>
      </c>
      <c r="H2399" s="2">
        <f t="shared" si="189"/>
        <v>-6.3225806451629146E-2</v>
      </c>
      <c r="I2399">
        <f t="shared" si="187"/>
        <v>105.00061342398197</v>
      </c>
      <c r="J2399">
        <f t="shared" si="188"/>
        <v>-32.000613423981974</v>
      </c>
    </row>
    <row r="2400" spans="1:10">
      <c r="A2400" s="1">
        <v>0.71474537037037045</v>
      </c>
      <c r="B2400">
        <v>35.700000000000003</v>
      </c>
      <c r="C2400">
        <v>72</v>
      </c>
      <c r="D2400">
        <v>33</v>
      </c>
      <c r="E2400">
        <f t="shared" si="185"/>
        <v>68.37</v>
      </c>
      <c r="F2400">
        <f t="shared" si="186"/>
        <v>3.6299999999999955</v>
      </c>
      <c r="G2400" t="s">
        <v>34</v>
      </c>
      <c r="H2400" s="2">
        <f t="shared" si="189"/>
        <v>-6.3225806451629146E-2</v>
      </c>
      <c r="I2400">
        <f t="shared" si="187"/>
        <v>68.500243918291105</v>
      </c>
      <c r="J2400">
        <f t="shared" si="188"/>
        <v>3.4997560817088953</v>
      </c>
    </row>
    <row r="2401" spans="1:10">
      <c r="A2401" s="1">
        <v>0.71481481481481479</v>
      </c>
      <c r="B2401">
        <v>35.700000000000003</v>
      </c>
      <c r="C2401">
        <v>71</v>
      </c>
      <c r="D2401">
        <v>6</v>
      </c>
      <c r="E2401">
        <f t="shared" si="185"/>
        <v>64.05</v>
      </c>
      <c r="F2401">
        <f t="shared" si="186"/>
        <v>6.9500000000000028</v>
      </c>
      <c r="G2401" t="s">
        <v>34</v>
      </c>
      <c r="H2401" s="2">
        <f t="shared" si="189"/>
        <v>-6.3225806451629146E-2</v>
      </c>
      <c r="I2401">
        <f t="shared" si="187"/>
        <v>48.790044351414565</v>
      </c>
      <c r="J2401">
        <f t="shared" si="188"/>
        <v>22.209955648585435</v>
      </c>
    </row>
    <row r="2402" spans="1:10">
      <c r="A2402" s="1">
        <v>0.71488425925925936</v>
      </c>
      <c r="B2402">
        <v>35.700000000000003</v>
      </c>
      <c r="C2402">
        <v>70</v>
      </c>
      <c r="D2402">
        <v>45</v>
      </c>
      <c r="E2402">
        <f t="shared" si="185"/>
        <v>70.290000000000006</v>
      </c>
      <c r="F2402">
        <f t="shared" si="186"/>
        <v>-0.29000000000000625</v>
      </c>
      <c r="G2402" t="s">
        <v>34</v>
      </c>
      <c r="H2402" s="2">
        <f t="shared" si="189"/>
        <v>-6.3225806451629146E-2</v>
      </c>
      <c r="I2402">
        <f t="shared" si="187"/>
        <v>77.260332607070808</v>
      </c>
      <c r="J2402">
        <f t="shared" si="188"/>
        <v>-7.2603326070708079</v>
      </c>
    </row>
    <row r="2403" spans="1:10">
      <c r="A2403" s="1">
        <v>0.7149537037037037</v>
      </c>
      <c r="B2403">
        <v>35.700000000000003</v>
      </c>
      <c r="C2403">
        <v>70</v>
      </c>
      <c r="D2403">
        <v>60</v>
      </c>
      <c r="E2403">
        <f t="shared" si="185"/>
        <v>72.69</v>
      </c>
      <c r="F2403">
        <f t="shared" si="186"/>
        <v>-2.6899999999999977</v>
      </c>
      <c r="G2403" t="s">
        <v>34</v>
      </c>
      <c r="H2403" s="2">
        <f t="shared" si="189"/>
        <v>-6.3225806451629146E-2</v>
      </c>
      <c r="I2403">
        <f t="shared" si="187"/>
        <v>88.210443461460514</v>
      </c>
      <c r="J2403">
        <f t="shared" si="188"/>
        <v>-18.210443461460514</v>
      </c>
    </row>
    <row r="2404" spans="1:10">
      <c r="A2404" s="1">
        <v>0.71502314814814805</v>
      </c>
      <c r="B2404">
        <v>35.700000000000003</v>
      </c>
      <c r="C2404">
        <v>72</v>
      </c>
      <c r="D2404">
        <v>28</v>
      </c>
      <c r="E2404">
        <f t="shared" si="185"/>
        <v>67.570000000000007</v>
      </c>
      <c r="F2404">
        <f t="shared" si="186"/>
        <v>4.4299999999999926</v>
      </c>
      <c r="G2404" t="s">
        <v>34</v>
      </c>
      <c r="H2404" s="2">
        <f t="shared" si="189"/>
        <v>-6.3225806451629146E-2</v>
      </c>
      <c r="I2404">
        <f t="shared" si="187"/>
        <v>64.850206963250798</v>
      </c>
      <c r="J2404">
        <f t="shared" si="188"/>
        <v>7.1497930367492017</v>
      </c>
    </row>
    <row r="2405" spans="1:10">
      <c r="A2405" s="1">
        <v>0.71509259259259261</v>
      </c>
      <c r="B2405">
        <v>35.700000000000003</v>
      </c>
      <c r="C2405">
        <v>72</v>
      </c>
      <c r="D2405">
        <v>18</v>
      </c>
      <c r="E2405">
        <f t="shared" si="185"/>
        <v>65.97</v>
      </c>
      <c r="F2405">
        <f t="shared" si="186"/>
        <v>6.0300000000000011</v>
      </c>
      <c r="G2405" t="s">
        <v>34</v>
      </c>
      <c r="H2405" s="2">
        <f t="shared" si="189"/>
        <v>-6.3225806451629146E-2</v>
      </c>
      <c r="I2405">
        <f t="shared" si="187"/>
        <v>57.550133050731127</v>
      </c>
      <c r="J2405">
        <f t="shared" si="188"/>
        <v>14.449866949268873</v>
      </c>
    </row>
    <row r="2406" spans="1:10">
      <c r="A2406" s="1">
        <v>0.71516203703703696</v>
      </c>
      <c r="B2406">
        <v>35.700000000000003</v>
      </c>
      <c r="C2406">
        <v>71</v>
      </c>
      <c r="D2406">
        <v>6</v>
      </c>
      <c r="E2406">
        <f t="shared" si="185"/>
        <v>64.05</v>
      </c>
      <c r="F2406">
        <f t="shared" si="186"/>
        <v>6.9500000000000028</v>
      </c>
      <c r="G2406" t="s">
        <v>34</v>
      </c>
      <c r="H2406" s="2">
        <f t="shared" si="189"/>
        <v>-6.3225806451629146E-2</v>
      </c>
      <c r="I2406">
        <f t="shared" si="187"/>
        <v>48.790044351414565</v>
      </c>
      <c r="J2406">
        <f t="shared" si="188"/>
        <v>22.209955648585435</v>
      </c>
    </row>
    <row r="2407" spans="1:10">
      <c r="A2407" s="1">
        <v>0.71523148148148152</v>
      </c>
      <c r="B2407">
        <v>35.700000000000003</v>
      </c>
      <c r="C2407">
        <v>70</v>
      </c>
      <c r="D2407">
        <v>2</v>
      </c>
      <c r="E2407">
        <f t="shared" si="185"/>
        <v>63.410000000000004</v>
      </c>
      <c r="F2407">
        <f t="shared" si="186"/>
        <v>6.5899999999999963</v>
      </c>
      <c r="G2407" t="s">
        <v>34</v>
      </c>
      <c r="H2407" s="2">
        <f t="shared" si="189"/>
        <v>-6.3225806451629146E-2</v>
      </c>
      <c r="I2407">
        <f t="shared" si="187"/>
        <v>45.870014783934955</v>
      </c>
      <c r="J2407">
        <f t="shared" si="188"/>
        <v>24.129985216065045</v>
      </c>
    </row>
    <row r="2408" spans="1:10">
      <c r="A2408" s="1">
        <v>0.71530092592592587</v>
      </c>
      <c r="B2408">
        <v>35.700000000000003</v>
      </c>
      <c r="C2408">
        <v>69</v>
      </c>
      <c r="D2408">
        <v>31</v>
      </c>
      <c r="E2408">
        <f t="shared" si="185"/>
        <v>68.05</v>
      </c>
      <c r="F2408">
        <f t="shared" si="186"/>
        <v>0.95000000000000284</v>
      </c>
      <c r="G2408" t="s">
        <v>34</v>
      </c>
      <c r="H2408" s="2">
        <f t="shared" si="189"/>
        <v>-6.3225806451629146E-2</v>
      </c>
      <c r="I2408">
        <f t="shared" si="187"/>
        <v>67.040229136372545</v>
      </c>
      <c r="J2408">
        <f t="shared" si="188"/>
        <v>1.9597708636274547</v>
      </c>
    </row>
    <row r="2409" spans="1:10">
      <c r="A2409" s="1">
        <v>0.71543981481481478</v>
      </c>
      <c r="B2409">
        <v>35.700000000000003</v>
      </c>
      <c r="C2409">
        <v>68</v>
      </c>
      <c r="D2409">
        <v>35</v>
      </c>
      <c r="E2409">
        <f t="shared" si="185"/>
        <v>68.69</v>
      </c>
      <c r="F2409">
        <f t="shared" si="186"/>
        <v>-0.68999999999999773</v>
      </c>
      <c r="G2409" t="s">
        <v>34</v>
      </c>
      <c r="H2409" s="2">
        <f t="shared" si="189"/>
        <v>-6.3225806451629146E-2</v>
      </c>
      <c r="I2409">
        <f t="shared" si="187"/>
        <v>69.960258700079578</v>
      </c>
      <c r="J2409">
        <f t="shared" si="188"/>
        <v>-1.9602587000795779</v>
      </c>
    </row>
    <row r="2410" spans="1:10">
      <c r="A2410" s="1">
        <v>0.71557870370370369</v>
      </c>
      <c r="B2410">
        <v>35.700000000000003</v>
      </c>
      <c r="C2410">
        <v>66</v>
      </c>
      <c r="D2410">
        <v>0</v>
      </c>
      <c r="E2410">
        <f t="shared" si="185"/>
        <v>60.400000000000006</v>
      </c>
      <c r="F2410">
        <f t="shared" si="186"/>
        <v>5.5999999999999943</v>
      </c>
      <c r="G2410" t="s">
        <v>34</v>
      </c>
      <c r="H2410" s="2">
        <f t="shared" si="189"/>
        <v>-6.3225806451629146E-2</v>
      </c>
      <c r="I2410">
        <f t="shared" si="187"/>
        <v>44.410000000000004</v>
      </c>
      <c r="J2410">
        <f t="shared" si="188"/>
        <v>21.589999999999996</v>
      </c>
    </row>
    <row r="2411" spans="1:10">
      <c r="A2411" s="1">
        <v>0.71564814814814814</v>
      </c>
      <c r="B2411">
        <v>35.700000000000003</v>
      </c>
      <c r="C2411">
        <v>65</v>
      </c>
      <c r="D2411">
        <v>51</v>
      </c>
      <c r="E2411">
        <f t="shared" si="185"/>
        <v>71.25</v>
      </c>
      <c r="F2411">
        <f t="shared" si="186"/>
        <v>-6.25</v>
      </c>
      <c r="G2411" t="s">
        <v>34</v>
      </c>
      <c r="H2411" s="2">
        <f t="shared" si="189"/>
        <v>-6.3225806451629146E-2</v>
      </c>
      <c r="I2411">
        <f t="shared" si="187"/>
        <v>81.64037694970466</v>
      </c>
      <c r="J2411">
        <f t="shared" si="188"/>
        <v>-16.64037694970466</v>
      </c>
    </row>
    <row r="2412" spans="1:10">
      <c r="A2412" s="1">
        <v>0.7157175925925926</v>
      </c>
      <c r="B2412">
        <v>35.700000000000003</v>
      </c>
      <c r="C2412">
        <v>65</v>
      </c>
      <c r="D2412">
        <v>9</v>
      </c>
      <c r="E2412">
        <f t="shared" si="185"/>
        <v>64.53</v>
      </c>
      <c r="F2412">
        <f t="shared" si="186"/>
        <v>0.46999999999999886</v>
      </c>
      <c r="G2412" t="s">
        <v>34</v>
      </c>
      <c r="H2412" s="2">
        <f t="shared" si="189"/>
        <v>-6.3225806451629146E-2</v>
      </c>
      <c r="I2412">
        <f t="shared" si="187"/>
        <v>50.980066526682769</v>
      </c>
      <c r="J2412">
        <f t="shared" si="188"/>
        <v>14.019933473317231</v>
      </c>
    </row>
    <row r="2413" spans="1:10">
      <c r="A2413" s="1">
        <v>0.71578703703703705</v>
      </c>
      <c r="B2413">
        <v>35.700000000000003</v>
      </c>
      <c r="C2413">
        <v>65</v>
      </c>
      <c r="D2413">
        <v>12</v>
      </c>
      <c r="E2413">
        <f t="shared" si="185"/>
        <v>65.010000000000005</v>
      </c>
      <c r="F2413">
        <f t="shared" si="186"/>
        <v>-1.0000000000005116E-2</v>
      </c>
      <c r="G2413" t="s">
        <v>34</v>
      </c>
      <c r="H2413" s="2">
        <f t="shared" si="189"/>
        <v>-6.3225806451629146E-2</v>
      </c>
      <c r="I2413">
        <f t="shared" si="187"/>
        <v>53.170088701658258</v>
      </c>
      <c r="J2413">
        <f t="shared" si="188"/>
        <v>11.829911298341742</v>
      </c>
    </row>
    <row r="2414" spans="1:10">
      <c r="A2414" s="1">
        <v>0.71585648148148151</v>
      </c>
      <c r="B2414">
        <v>35.700000000000003</v>
      </c>
      <c r="C2414">
        <v>65</v>
      </c>
      <c r="D2414">
        <v>60</v>
      </c>
      <c r="E2414">
        <f t="shared" si="185"/>
        <v>72.69</v>
      </c>
      <c r="F2414">
        <f t="shared" si="186"/>
        <v>-7.6899999999999977</v>
      </c>
      <c r="G2414" t="s">
        <v>34</v>
      </c>
      <c r="H2414" s="2">
        <f t="shared" si="189"/>
        <v>-6.3225806451629146E-2</v>
      </c>
      <c r="I2414">
        <f t="shared" si="187"/>
        <v>88.210443461460514</v>
      </c>
      <c r="J2414">
        <f t="shared" si="188"/>
        <v>-23.210443461460514</v>
      </c>
    </row>
    <row r="2415" spans="1:10">
      <c r="A2415" s="1">
        <v>0.71592592592592597</v>
      </c>
      <c r="B2415">
        <v>35.700000000000003</v>
      </c>
      <c r="C2415">
        <v>64</v>
      </c>
      <c r="D2415">
        <v>8</v>
      </c>
      <c r="E2415">
        <f t="shared" si="185"/>
        <v>64.37</v>
      </c>
      <c r="F2415">
        <f t="shared" si="186"/>
        <v>-0.37000000000000455</v>
      </c>
      <c r="G2415" t="s">
        <v>34</v>
      </c>
      <c r="H2415" s="2">
        <f t="shared" si="189"/>
        <v>-6.3225806451629146E-2</v>
      </c>
      <c r="I2415">
        <f t="shared" si="187"/>
        <v>50.250059134959223</v>
      </c>
      <c r="J2415">
        <f t="shared" si="188"/>
        <v>13.749940865040777</v>
      </c>
    </row>
    <row r="2416" spans="1:10">
      <c r="A2416" s="1">
        <v>0.71599537037037031</v>
      </c>
      <c r="B2416">
        <v>35.700000000000003</v>
      </c>
      <c r="C2416">
        <v>63</v>
      </c>
      <c r="D2416">
        <v>40</v>
      </c>
      <c r="E2416">
        <f t="shared" si="185"/>
        <v>69.490000000000009</v>
      </c>
      <c r="F2416">
        <f t="shared" si="186"/>
        <v>-6.4900000000000091</v>
      </c>
      <c r="G2416" t="s">
        <v>34</v>
      </c>
      <c r="H2416" s="2">
        <f t="shared" si="189"/>
        <v>-6.3225806451629146E-2</v>
      </c>
      <c r="I2416">
        <f t="shared" si="187"/>
        <v>73.610295653981694</v>
      </c>
      <c r="J2416">
        <f t="shared" si="188"/>
        <v>-10.610295653981694</v>
      </c>
    </row>
    <row r="2417" spans="1:10">
      <c r="A2417" s="1">
        <v>0.71606481481481488</v>
      </c>
      <c r="B2417">
        <v>35.700000000000003</v>
      </c>
      <c r="C2417">
        <v>65</v>
      </c>
      <c r="D2417">
        <v>25</v>
      </c>
      <c r="E2417">
        <f t="shared" si="185"/>
        <v>67.09</v>
      </c>
      <c r="F2417">
        <f t="shared" si="186"/>
        <v>-2.0900000000000034</v>
      </c>
      <c r="G2417" t="s">
        <v>34</v>
      </c>
      <c r="H2417" s="2">
        <f t="shared" si="189"/>
        <v>-6.3225806451629146E-2</v>
      </c>
      <c r="I2417">
        <f t="shared" si="187"/>
        <v>62.660184789836379</v>
      </c>
      <c r="J2417">
        <f t="shared" si="188"/>
        <v>2.3398152101636214</v>
      </c>
    </row>
    <row r="2418" spans="1:10">
      <c r="A2418" s="1">
        <v>0.71613425925925922</v>
      </c>
      <c r="B2418">
        <v>35.700000000000003</v>
      </c>
      <c r="C2418">
        <v>64</v>
      </c>
      <c r="D2418">
        <v>6</v>
      </c>
      <c r="E2418">
        <f t="shared" si="185"/>
        <v>64.05</v>
      </c>
      <c r="F2418">
        <f t="shared" si="186"/>
        <v>-4.9999999999997158E-2</v>
      </c>
      <c r="G2418" t="s">
        <v>34</v>
      </c>
      <c r="H2418" s="2">
        <f t="shared" si="189"/>
        <v>-6.3225806451629146E-2</v>
      </c>
      <c r="I2418">
        <f t="shared" si="187"/>
        <v>48.790044351414565</v>
      </c>
      <c r="J2418">
        <f t="shared" si="188"/>
        <v>15.209955648585435</v>
      </c>
    </row>
    <row r="2419" spans="1:10">
      <c r="A2419" s="1">
        <v>0.71620370370370379</v>
      </c>
      <c r="B2419">
        <v>35.700000000000003</v>
      </c>
      <c r="C2419">
        <v>64</v>
      </c>
      <c r="D2419">
        <v>3</v>
      </c>
      <c r="E2419">
        <f t="shared" si="185"/>
        <v>63.57</v>
      </c>
      <c r="F2419">
        <f t="shared" si="186"/>
        <v>0.42999999999999972</v>
      </c>
      <c r="G2419" t="s">
        <v>34</v>
      </c>
      <c r="H2419" s="2">
        <f t="shared" si="189"/>
        <v>-6.3225806451629146E-2</v>
      </c>
      <c r="I2419">
        <f t="shared" si="187"/>
        <v>46.600022175853638</v>
      </c>
      <c r="J2419">
        <f t="shared" si="188"/>
        <v>17.399977824146362</v>
      </c>
    </row>
    <row r="2420" spans="1:10">
      <c r="A2420" s="1">
        <v>0.71627314814814813</v>
      </c>
      <c r="B2420">
        <v>35.700000000000003</v>
      </c>
      <c r="C2420">
        <v>63</v>
      </c>
      <c r="D2420">
        <v>30</v>
      </c>
      <c r="E2420">
        <f t="shared" si="185"/>
        <v>67.89</v>
      </c>
      <c r="F2420">
        <f t="shared" si="186"/>
        <v>-4.8900000000000006</v>
      </c>
      <c r="G2420" t="s">
        <v>34</v>
      </c>
      <c r="H2420" s="2">
        <f t="shared" si="189"/>
        <v>-6.3225806451629146E-2</v>
      </c>
      <c r="I2420">
        <f t="shared" si="187"/>
        <v>66.310221745364487</v>
      </c>
      <c r="J2420">
        <f t="shared" si="188"/>
        <v>-3.3102217453644869</v>
      </c>
    </row>
    <row r="2421" spans="1:10">
      <c r="A2421" s="1">
        <v>0.7163425925925927</v>
      </c>
      <c r="B2421">
        <v>35.700000000000003</v>
      </c>
      <c r="C2421">
        <v>65</v>
      </c>
      <c r="D2421">
        <v>62</v>
      </c>
      <c r="E2421">
        <f t="shared" si="185"/>
        <v>73.010000000000005</v>
      </c>
      <c r="F2421">
        <f t="shared" si="186"/>
        <v>-8.0100000000000051</v>
      </c>
      <c r="G2421" t="s">
        <v>34</v>
      </c>
      <c r="H2421" s="2">
        <f t="shared" si="189"/>
        <v>-6.3225806451629146E-2</v>
      </c>
      <c r="I2421">
        <f t="shared" si="187"/>
        <v>89.670458241493009</v>
      </c>
      <c r="J2421">
        <f t="shared" si="188"/>
        <v>-24.670458241493009</v>
      </c>
    </row>
    <row r="2422" spans="1:10">
      <c r="A2422" s="1">
        <v>0.71641203703703704</v>
      </c>
      <c r="B2422">
        <v>35.700000000000003</v>
      </c>
      <c r="C2422">
        <v>64</v>
      </c>
      <c r="D2422">
        <v>46</v>
      </c>
      <c r="E2422">
        <f t="shared" si="185"/>
        <v>70.45</v>
      </c>
      <c r="F2422">
        <f t="shared" si="186"/>
        <v>-6.4500000000000028</v>
      </c>
      <c r="G2422" t="s">
        <v>34</v>
      </c>
      <c r="H2422" s="2">
        <f t="shared" si="189"/>
        <v>-6.3225806451629146E-2</v>
      </c>
      <c r="I2422">
        <f t="shared" si="187"/>
        <v>77.990339997591079</v>
      </c>
      <c r="J2422">
        <f t="shared" si="188"/>
        <v>-13.990339997591079</v>
      </c>
    </row>
    <row r="2423" spans="1:10">
      <c r="A2423" s="1">
        <v>0.71648148148148139</v>
      </c>
      <c r="B2423">
        <v>35.700000000000003</v>
      </c>
      <c r="C2423">
        <v>64</v>
      </c>
      <c r="D2423">
        <v>6</v>
      </c>
      <c r="E2423">
        <f t="shared" si="185"/>
        <v>64.05</v>
      </c>
      <c r="F2423">
        <f t="shared" si="186"/>
        <v>-4.9999999999997158E-2</v>
      </c>
      <c r="G2423" t="s">
        <v>34</v>
      </c>
      <c r="H2423" s="2">
        <f t="shared" si="189"/>
        <v>-6.3225806451629146E-2</v>
      </c>
      <c r="I2423">
        <f t="shared" si="187"/>
        <v>48.790044351414565</v>
      </c>
      <c r="J2423">
        <f t="shared" si="188"/>
        <v>15.209955648585435</v>
      </c>
    </row>
    <row r="2424" spans="1:10">
      <c r="A2424" s="1">
        <v>0.71655092592592595</v>
      </c>
      <c r="B2424">
        <v>35.700000000000003</v>
      </c>
      <c r="C2424">
        <v>63</v>
      </c>
      <c r="D2424">
        <v>60</v>
      </c>
      <c r="E2424">
        <f t="shared" si="185"/>
        <v>72.69</v>
      </c>
      <c r="F2424">
        <f t="shared" si="186"/>
        <v>-9.6899999999999977</v>
      </c>
      <c r="G2424" t="s">
        <v>34</v>
      </c>
      <c r="H2424" s="2">
        <f t="shared" si="189"/>
        <v>-6.3225806451629146E-2</v>
      </c>
      <c r="I2424">
        <f t="shared" si="187"/>
        <v>88.210443461460514</v>
      </c>
      <c r="J2424">
        <f t="shared" si="188"/>
        <v>-25.210443461460514</v>
      </c>
    </row>
    <row r="2425" spans="1:10">
      <c r="A2425" s="1">
        <v>0.7166203703703703</v>
      </c>
      <c r="B2425">
        <v>35.700000000000003</v>
      </c>
      <c r="C2425">
        <v>65</v>
      </c>
      <c r="D2425">
        <v>59</v>
      </c>
      <c r="E2425">
        <f t="shared" si="185"/>
        <v>72.53</v>
      </c>
      <c r="F2425">
        <f t="shared" si="186"/>
        <v>-7.5300000000000011</v>
      </c>
      <c r="G2425" t="s">
        <v>34</v>
      </c>
      <c r="H2425" s="2">
        <f t="shared" si="189"/>
        <v>-6.3225806451629146E-2</v>
      </c>
      <c r="I2425">
        <f t="shared" si="187"/>
        <v>87.480436071395474</v>
      </c>
      <c r="J2425">
        <f t="shared" si="188"/>
        <v>-22.480436071395474</v>
      </c>
    </row>
    <row r="2426" spans="1:10">
      <c r="A2426" s="1">
        <v>0.71668981481481486</v>
      </c>
      <c r="B2426">
        <v>35.700000000000003</v>
      </c>
      <c r="C2426">
        <v>64</v>
      </c>
      <c r="D2426">
        <v>6</v>
      </c>
      <c r="E2426">
        <f t="shared" si="185"/>
        <v>64.05</v>
      </c>
      <c r="F2426">
        <f t="shared" si="186"/>
        <v>-4.9999999999997158E-2</v>
      </c>
      <c r="G2426" t="s">
        <v>34</v>
      </c>
      <c r="H2426" s="2">
        <f t="shared" si="189"/>
        <v>-6.3225806451629146E-2</v>
      </c>
      <c r="I2426">
        <f t="shared" si="187"/>
        <v>48.790044351414565</v>
      </c>
      <c r="J2426">
        <f t="shared" si="188"/>
        <v>15.209955648585435</v>
      </c>
    </row>
    <row r="2427" spans="1:10">
      <c r="A2427" s="1">
        <v>0.71675925925925921</v>
      </c>
      <c r="B2427">
        <v>35.700000000000003</v>
      </c>
      <c r="C2427">
        <v>64</v>
      </c>
      <c r="D2427">
        <v>63</v>
      </c>
      <c r="E2427">
        <f t="shared" si="185"/>
        <v>73.17</v>
      </c>
      <c r="F2427">
        <f t="shared" si="186"/>
        <v>-9.1700000000000017</v>
      </c>
      <c r="G2427" t="s">
        <v>34</v>
      </c>
      <c r="H2427" s="2">
        <f t="shared" si="189"/>
        <v>-6.3225806451629146E-2</v>
      </c>
      <c r="I2427">
        <f t="shared" si="187"/>
        <v>90.400465631460506</v>
      </c>
      <c r="J2427">
        <f t="shared" si="188"/>
        <v>-26.400465631460506</v>
      </c>
    </row>
    <row r="2428" spans="1:10">
      <c r="A2428" s="1">
        <v>0.71682870370370377</v>
      </c>
      <c r="B2428">
        <v>35.700000000000003</v>
      </c>
      <c r="C2428">
        <v>66</v>
      </c>
      <c r="D2428">
        <v>5</v>
      </c>
      <c r="E2428">
        <f t="shared" si="185"/>
        <v>63.89</v>
      </c>
      <c r="F2428">
        <f t="shared" si="186"/>
        <v>2.1099999999999994</v>
      </c>
      <c r="G2428" t="s">
        <v>34</v>
      </c>
      <c r="H2428" s="2">
        <f t="shared" si="189"/>
        <v>-6.3225806451629146E-2</v>
      </c>
      <c r="I2428">
        <f t="shared" si="187"/>
        <v>48.060036959593447</v>
      </c>
      <c r="J2428">
        <f t="shared" si="188"/>
        <v>17.939963040406553</v>
      </c>
    </row>
    <row r="2429" spans="1:10">
      <c r="A2429" s="1">
        <v>0.71697916666666661</v>
      </c>
      <c r="B2429">
        <v>35.700000000000003</v>
      </c>
      <c r="C2429">
        <v>64</v>
      </c>
      <c r="D2429">
        <v>76</v>
      </c>
      <c r="E2429">
        <f t="shared" si="185"/>
        <v>75.25</v>
      </c>
      <c r="F2429">
        <f t="shared" si="186"/>
        <v>-11.25</v>
      </c>
      <c r="G2429" t="s">
        <v>34</v>
      </c>
      <c r="H2429" s="2">
        <f t="shared" si="189"/>
        <v>-6.3225806451629146E-2</v>
      </c>
      <c r="I2429">
        <f t="shared" si="187"/>
        <v>99.890561698078841</v>
      </c>
      <c r="J2429">
        <f t="shared" si="188"/>
        <v>-35.890561698078841</v>
      </c>
    </row>
    <row r="2430" spans="1:10">
      <c r="A2430" s="1">
        <v>0.71704861111111118</v>
      </c>
      <c r="B2430">
        <v>35.700000000000003</v>
      </c>
      <c r="C2430">
        <v>64</v>
      </c>
      <c r="D2430">
        <v>20</v>
      </c>
      <c r="E2430">
        <f t="shared" si="185"/>
        <v>66.290000000000006</v>
      </c>
      <c r="F2430">
        <f t="shared" si="186"/>
        <v>-2.2900000000000063</v>
      </c>
      <c r="G2430" t="s">
        <v>34</v>
      </c>
      <c r="H2430" s="2">
        <f t="shared" si="189"/>
        <v>-6.3225806451629146E-2</v>
      </c>
      <c r="I2430">
        <f t="shared" si="187"/>
        <v>59.010147833495239</v>
      </c>
      <c r="J2430">
        <f t="shared" si="188"/>
        <v>4.989852166504761</v>
      </c>
    </row>
    <row r="2431" spans="1:10">
      <c r="A2431" s="1">
        <v>0.71711805555555552</v>
      </c>
      <c r="B2431">
        <v>35.700000000000003</v>
      </c>
      <c r="C2431">
        <v>63</v>
      </c>
      <c r="D2431">
        <v>5</v>
      </c>
      <c r="E2431">
        <f t="shared" si="185"/>
        <v>63.89</v>
      </c>
      <c r="F2431">
        <f t="shared" si="186"/>
        <v>-0.89000000000000057</v>
      </c>
      <c r="G2431" t="s">
        <v>34</v>
      </c>
      <c r="H2431" s="2">
        <f t="shared" si="189"/>
        <v>-6.3225806451629146E-2</v>
      </c>
      <c r="I2431">
        <f t="shared" si="187"/>
        <v>48.060036959593447</v>
      </c>
      <c r="J2431">
        <f t="shared" si="188"/>
        <v>14.939963040406553</v>
      </c>
    </row>
    <row r="2432" spans="1:10">
      <c r="A2432" s="1">
        <v>0.71718749999999998</v>
      </c>
      <c r="B2432">
        <v>35.700000000000003</v>
      </c>
      <c r="C2432">
        <v>62</v>
      </c>
      <c r="D2432">
        <v>26</v>
      </c>
      <c r="E2432">
        <f t="shared" si="185"/>
        <v>67.25</v>
      </c>
      <c r="F2432">
        <f t="shared" si="186"/>
        <v>-5.25</v>
      </c>
      <c r="G2432" t="s">
        <v>34</v>
      </c>
      <c r="H2432" s="2">
        <f t="shared" si="189"/>
        <v>-6.3225806451629146E-2</v>
      </c>
      <c r="I2432">
        <f t="shared" si="187"/>
        <v>63.390192181007045</v>
      </c>
      <c r="J2432">
        <f t="shared" si="188"/>
        <v>-1.3901921810070448</v>
      </c>
    </row>
    <row r="2433" spans="1:10">
      <c r="A2433" s="1">
        <v>0.71725694444444443</v>
      </c>
      <c r="B2433">
        <v>35.700000000000003</v>
      </c>
      <c r="C2433">
        <v>62</v>
      </c>
      <c r="D2433">
        <v>15</v>
      </c>
      <c r="E2433">
        <f t="shared" si="185"/>
        <v>65.490000000000009</v>
      </c>
      <c r="F2433">
        <f t="shared" si="186"/>
        <v>-3.4900000000000091</v>
      </c>
      <c r="G2433" t="s">
        <v>34</v>
      </c>
      <c r="H2433" s="2">
        <f t="shared" si="189"/>
        <v>-6.3225806451629146E-2</v>
      </c>
      <c r="I2433">
        <f t="shared" si="187"/>
        <v>55.360110876341047</v>
      </c>
      <c r="J2433">
        <f t="shared" si="188"/>
        <v>6.6398891236589535</v>
      </c>
    </row>
    <row r="2434" spans="1:10">
      <c r="A2434" s="1">
        <v>0.71732638888888889</v>
      </c>
      <c r="B2434">
        <v>35.700000000000003</v>
      </c>
      <c r="C2434">
        <v>64</v>
      </c>
      <c r="D2434">
        <v>21</v>
      </c>
      <c r="E2434">
        <f t="shared" si="185"/>
        <v>66.45</v>
      </c>
      <c r="F2434">
        <f t="shared" si="186"/>
        <v>-2.4500000000000028</v>
      </c>
      <c r="G2434" t="s">
        <v>34</v>
      </c>
      <c r="H2434" s="2">
        <f t="shared" si="189"/>
        <v>-6.3225806451629146E-2</v>
      </c>
      <c r="I2434">
        <f t="shared" si="187"/>
        <v>59.740155224828506</v>
      </c>
      <c r="J2434">
        <f t="shared" si="188"/>
        <v>4.2598447751714943</v>
      </c>
    </row>
    <row r="2435" spans="1:10">
      <c r="A2435" s="1">
        <v>0.71739583333333334</v>
      </c>
      <c r="B2435">
        <v>35.700000000000003</v>
      </c>
      <c r="C2435">
        <v>63</v>
      </c>
      <c r="D2435">
        <v>3</v>
      </c>
      <c r="E2435">
        <f t="shared" ref="E2435:E2498" si="190">0.16*D2435+63.09-2.69*EXP(-(32.53)*D2435)</f>
        <v>63.57</v>
      </c>
      <c r="F2435">
        <f t="shared" ref="F2435:F2498" si="191">C2435-E2435</f>
        <v>-0.57000000000000028</v>
      </c>
      <c r="G2435" t="s">
        <v>34</v>
      </c>
      <c r="H2435" s="2">
        <f t="shared" si="189"/>
        <v>-6.3225806451629146E-2</v>
      </c>
      <c r="I2435">
        <f t="shared" ref="I2435:I2498" si="192">0.73*D2435+46.09-1.68*EXP(-(0.0000044)*D2435)</f>
        <v>46.600022175853638</v>
      </c>
      <c r="J2435">
        <f t="shared" ref="J2435:J2498" si="193">C2435-I2435</f>
        <v>16.399977824146362</v>
      </c>
    </row>
    <row r="2436" spans="1:10">
      <c r="A2436" s="1">
        <v>0.7174652777777778</v>
      </c>
      <c r="B2436">
        <v>35.700000000000003</v>
      </c>
      <c r="C2436">
        <v>63</v>
      </c>
      <c r="D2436">
        <v>73</v>
      </c>
      <c r="E2436">
        <f t="shared" si="190"/>
        <v>74.77000000000001</v>
      </c>
      <c r="F2436">
        <f t="shared" si="191"/>
        <v>-11.77000000000001</v>
      </c>
      <c r="G2436" t="s">
        <v>34</v>
      </c>
      <c r="H2436" s="2">
        <f t="shared" ref="H2436:H2499" si="194">AVERAGE(F:F)</f>
        <v>-6.3225806451629146E-2</v>
      </c>
      <c r="I2436">
        <f t="shared" si="192"/>
        <v>97.700539529346941</v>
      </c>
      <c r="J2436">
        <f t="shared" si="193"/>
        <v>-34.700539529346941</v>
      </c>
    </row>
    <row r="2437" spans="1:10">
      <c r="A2437" s="1">
        <v>0.71753472222222225</v>
      </c>
      <c r="B2437">
        <v>35.700000000000003</v>
      </c>
      <c r="C2437">
        <v>62</v>
      </c>
      <c r="D2437">
        <v>5</v>
      </c>
      <c r="E2437">
        <f t="shared" si="190"/>
        <v>63.89</v>
      </c>
      <c r="F2437">
        <f t="shared" si="191"/>
        <v>-1.8900000000000006</v>
      </c>
      <c r="G2437" t="s">
        <v>34</v>
      </c>
      <c r="H2437" s="2">
        <f t="shared" si="194"/>
        <v>-6.3225806451629146E-2</v>
      </c>
      <c r="I2437">
        <f t="shared" si="192"/>
        <v>48.060036959593447</v>
      </c>
      <c r="J2437">
        <f t="shared" si="193"/>
        <v>13.939963040406553</v>
      </c>
    </row>
    <row r="2438" spans="1:10">
      <c r="A2438" s="1">
        <v>0.71760416666666671</v>
      </c>
      <c r="B2438">
        <v>35.700000000000003</v>
      </c>
      <c r="C2438">
        <v>62</v>
      </c>
      <c r="D2438">
        <v>5</v>
      </c>
      <c r="E2438">
        <f t="shared" si="190"/>
        <v>63.89</v>
      </c>
      <c r="F2438">
        <f t="shared" si="191"/>
        <v>-1.8900000000000006</v>
      </c>
      <c r="G2438" t="s">
        <v>34</v>
      </c>
      <c r="H2438" s="2">
        <f t="shared" si="194"/>
        <v>-6.3225806451629146E-2</v>
      </c>
      <c r="I2438">
        <f t="shared" si="192"/>
        <v>48.060036959593447</v>
      </c>
      <c r="J2438">
        <f t="shared" si="193"/>
        <v>13.939963040406553</v>
      </c>
    </row>
    <row r="2439" spans="1:10">
      <c r="A2439" s="1">
        <v>0.71767361111111105</v>
      </c>
      <c r="B2439">
        <v>35.700000000000003</v>
      </c>
      <c r="C2439">
        <v>62</v>
      </c>
      <c r="D2439">
        <v>19</v>
      </c>
      <c r="E2439">
        <f t="shared" si="190"/>
        <v>66.13000000000001</v>
      </c>
      <c r="F2439">
        <f t="shared" si="191"/>
        <v>-4.1300000000000097</v>
      </c>
      <c r="G2439" t="s">
        <v>34</v>
      </c>
      <c r="H2439" s="2">
        <f t="shared" si="194"/>
        <v>-6.3225806451629146E-2</v>
      </c>
      <c r="I2439">
        <f t="shared" si="192"/>
        <v>58.280140442129436</v>
      </c>
      <c r="J2439">
        <f t="shared" si="193"/>
        <v>3.7198595578705635</v>
      </c>
    </row>
    <row r="2440" spans="1:10">
      <c r="A2440" s="1">
        <v>0.71774305555555562</v>
      </c>
      <c r="B2440">
        <v>35.700000000000003</v>
      </c>
      <c r="C2440">
        <v>65</v>
      </c>
      <c r="D2440">
        <v>69</v>
      </c>
      <c r="E2440">
        <f t="shared" si="190"/>
        <v>74.13000000000001</v>
      </c>
      <c r="F2440">
        <f t="shared" si="191"/>
        <v>-9.1300000000000097</v>
      </c>
      <c r="G2440" t="s">
        <v>34</v>
      </c>
      <c r="H2440" s="2">
        <f t="shared" si="194"/>
        <v>-6.3225806451629146E-2</v>
      </c>
      <c r="I2440">
        <f t="shared" si="192"/>
        <v>94.780509970582557</v>
      </c>
      <c r="J2440">
        <f t="shared" si="193"/>
        <v>-29.780509970582557</v>
      </c>
    </row>
    <row r="2441" spans="1:10">
      <c r="A2441" s="1">
        <v>0.71781249999999996</v>
      </c>
      <c r="B2441">
        <v>35.700000000000003</v>
      </c>
      <c r="C2441">
        <v>67</v>
      </c>
      <c r="D2441">
        <v>66</v>
      </c>
      <c r="E2441">
        <f t="shared" si="190"/>
        <v>73.650000000000006</v>
      </c>
      <c r="F2441">
        <f t="shared" si="191"/>
        <v>-6.6500000000000057</v>
      </c>
      <c r="G2441" t="s">
        <v>34</v>
      </c>
      <c r="H2441" s="2">
        <f t="shared" si="194"/>
        <v>-6.3225806451629146E-2</v>
      </c>
      <c r="I2441">
        <f t="shared" si="192"/>
        <v>92.590487801167853</v>
      </c>
      <c r="J2441">
        <f t="shared" si="193"/>
        <v>-25.590487801167853</v>
      </c>
    </row>
    <row r="2442" spans="1:10">
      <c r="A2442" s="1">
        <v>0.71788194444444453</v>
      </c>
      <c r="B2442">
        <v>35.700000000000003</v>
      </c>
      <c r="C2442">
        <v>66</v>
      </c>
      <c r="D2442">
        <v>5</v>
      </c>
      <c r="E2442">
        <f t="shared" si="190"/>
        <v>63.89</v>
      </c>
      <c r="F2442">
        <f t="shared" si="191"/>
        <v>2.1099999999999994</v>
      </c>
      <c r="G2442" t="s">
        <v>34</v>
      </c>
      <c r="H2442" s="2">
        <f t="shared" si="194"/>
        <v>-6.3225806451629146E-2</v>
      </c>
      <c r="I2442">
        <f t="shared" si="192"/>
        <v>48.060036959593447</v>
      </c>
      <c r="J2442">
        <f t="shared" si="193"/>
        <v>17.939963040406553</v>
      </c>
    </row>
    <row r="2443" spans="1:10">
      <c r="A2443" s="1">
        <v>0.71795138888888888</v>
      </c>
      <c r="B2443">
        <v>35.700000000000003</v>
      </c>
      <c r="C2443">
        <v>66</v>
      </c>
      <c r="D2443">
        <v>8</v>
      </c>
      <c r="E2443">
        <f t="shared" si="190"/>
        <v>64.37</v>
      </c>
      <c r="F2443">
        <f t="shared" si="191"/>
        <v>1.6299999999999955</v>
      </c>
      <c r="G2443" t="s">
        <v>34</v>
      </c>
      <c r="H2443" s="2">
        <f t="shared" si="194"/>
        <v>-6.3225806451629146E-2</v>
      </c>
      <c r="I2443">
        <f t="shared" si="192"/>
        <v>50.250059134959223</v>
      </c>
      <c r="J2443">
        <f t="shared" si="193"/>
        <v>15.749940865040777</v>
      </c>
    </row>
    <row r="2444" spans="1:10">
      <c r="A2444" s="1">
        <v>0.71802083333333344</v>
      </c>
      <c r="B2444">
        <v>35.700000000000003</v>
      </c>
      <c r="C2444">
        <v>65</v>
      </c>
      <c r="D2444">
        <v>14</v>
      </c>
      <c r="E2444">
        <f t="shared" si="190"/>
        <v>65.33</v>
      </c>
      <c r="F2444">
        <f t="shared" si="191"/>
        <v>-0.32999999999999829</v>
      </c>
      <c r="G2444" t="s">
        <v>34</v>
      </c>
      <c r="H2444" s="2">
        <f t="shared" si="194"/>
        <v>-6.3225806451629146E-2</v>
      </c>
      <c r="I2444">
        <f t="shared" si="192"/>
        <v>54.630103484812636</v>
      </c>
      <c r="J2444">
        <f t="shared" si="193"/>
        <v>10.369896515187364</v>
      </c>
    </row>
    <row r="2445" spans="1:10">
      <c r="A2445" s="1">
        <v>0.71809027777777779</v>
      </c>
      <c r="B2445">
        <v>35.700000000000003</v>
      </c>
      <c r="C2445">
        <v>64</v>
      </c>
      <c r="D2445">
        <v>12</v>
      </c>
      <c r="E2445">
        <f t="shared" si="190"/>
        <v>65.010000000000005</v>
      </c>
      <c r="F2445">
        <f t="shared" si="191"/>
        <v>-1.0100000000000051</v>
      </c>
      <c r="G2445" t="s">
        <v>34</v>
      </c>
      <c r="H2445" s="2">
        <f t="shared" si="194"/>
        <v>-6.3225806451629146E-2</v>
      </c>
      <c r="I2445">
        <f t="shared" si="192"/>
        <v>53.170088701658258</v>
      </c>
      <c r="J2445">
        <f t="shared" si="193"/>
        <v>10.829911298341742</v>
      </c>
    </row>
    <row r="2446" spans="1:10">
      <c r="A2446" s="1">
        <v>0.71815972222222213</v>
      </c>
      <c r="B2446">
        <v>35.700000000000003</v>
      </c>
      <c r="C2446">
        <v>65</v>
      </c>
      <c r="D2446">
        <v>40</v>
      </c>
      <c r="E2446">
        <f t="shared" si="190"/>
        <v>69.490000000000009</v>
      </c>
      <c r="F2446">
        <f t="shared" si="191"/>
        <v>-4.4900000000000091</v>
      </c>
      <c r="G2446" t="s">
        <v>34</v>
      </c>
      <c r="H2446" s="2">
        <f t="shared" si="194"/>
        <v>-6.3225806451629146E-2</v>
      </c>
      <c r="I2446">
        <f t="shared" si="192"/>
        <v>73.610295653981694</v>
      </c>
      <c r="J2446">
        <f t="shared" si="193"/>
        <v>-8.6102956539816944</v>
      </c>
    </row>
    <row r="2447" spans="1:10">
      <c r="A2447" s="1">
        <v>0.7182291666666667</v>
      </c>
      <c r="B2447">
        <v>35.700000000000003</v>
      </c>
      <c r="C2447">
        <v>65</v>
      </c>
      <c r="D2447">
        <v>2</v>
      </c>
      <c r="E2447">
        <f t="shared" si="190"/>
        <v>63.410000000000004</v>
      </c>
      <c r="F2447">
        <f t="shared" si="191"/>
        <v>1.5899999999999963</v>
      </c>
      <c r="G2447" t="s">
        <v>34</v>
      </c>
      <c r="H2447" s="2">
        <f t="shared" si="194"/>
        <v>-6.3225806451629146E-2</v>
      </c>
      <c r="I2447">
        <f t="shared" si="192"/>
        <v>45.870014783934955</v>
      </c>
      <c r="J2447">
        <f t="shared" si="193"/>
        <v>19.129985216065045</v>
      </c>
    </row>
    <row r="2448" spans="1:10">
      <c r="A2448" s="1">
        <v>0.71829861111111104</v>
      </c>
      <c r="B2448">
        <v>35.700000000000003</v>
      </c>
      <c r="C2448">
        <v>64</v>
      </c>
      <c r="D2448">
        <v>11</v>
      </c>
      <c r="E2448">
        <f t="shared" si="190"/>
        <v>64.850000000000009</v>
      </c>
      <c r="F2448">
        <f t="shared" si="191"/>
        <v>-0.85000000000000853</v>
      </c>
      <c r="G2448" t="s">
        <v>34</v>
      </c>
      <c r="H2448" s="2">
        <f t="shared" si="194"/>
        <v>-6.3225806451629146E-2</v>
      </c>
      <c r="I2448">
        <f t="shared" si="192"/>
        <v>52.440081310032284</v>
      </c>
      <c r="J2448">
        <f t="shared" si="193"/>
        <v>11.559918689967716</v>
      </c>
    </row>
    <row r="2449" spans="1:10">
      <c r="A2449" s="1">
        <v>0.71836805555555561</v>
      </c>
      <c r="B2449">
        <v>35.700000000000003</v>
      </c>
      <c r="C2449">
        <v>63</v>
      </c>
      <c r="D2449">
        <v>34</v>
      </c>
      <c r="E2449">
        <f t="shared" si="190"/>
        <v>68.53</v>
      </c>
      <c r="F2449">
        <f t="shared" si="191"/>
        <v>-5.5300000000000011</v>
      </c>
      <c r="G2449" t="s">
        <v>34</v>
      </c>
      <c r="H2449" s="2">
        <f t="shared" si="194"/>
        <v>-6.3225806451629146E-2</v>
      </c>
      <c r="I2449">
        <f t="shared" si="192"/>
        <v>69.230251309201606</v>
      </c>
      <c r="J2449">
        <f t="shared" si="193"/>
        <v>-6.2302513092016056</v>
      </c>
    </row>
    <row r="2450" spans="1:10">
      <c r="A2450" s="1">
        <v>0.71843749999999995</v>
      </c>
      <c r="B2450">
        <v>35.700000000000003</v>
      </c>
      <c r="C2450">
        <v>72</v>
      </c>
      <c r="D2450">
        <v>8</v>
      </c>
      <c r="E2450">
        <f t="shared" si="190"/>
        <v>64.37</v>
      </c>
      <c r="F2450">
        <f t="shared" si="191"/>
        <v>7.6299999999999955</v>
      </c>
      <c r="G2450" t="s">
        <v>34</v>
      </c>
      <c r="H2450" s="2">
        <f t="shared" si="194"/>
        <v>-6.3225806451629146E-2</v>
      </c>
      <c r="I2450">
        <f t="shared" si="192"/>
        <v>50.250059134959223</v>
      </c>
      <c r="J2450">
        <f t="shared" si="193"/>
        <v>21.749940865040777</v>
      </c>
    </row>
    <row r="2451" spans="1:10">
      <c r="A2451" s="1">
        <v>0.71850694444444452</v>
      </c>
      <c r="B2451">
        <v>35.700000000000003</v>
      </c>
      <c r="C2451">
        <v>73</v>
      </c>
      <c r="D2451">
        <v>74</v>
      </c>
      <c r="E2451">
        <f t="shared" si="190"/>
        <v>74.930000000000007</v>
      </c>
      <c r="F2451">
        <f t="shared" si="191"/>
        <v>-1.9300000000000068</v>
      </c>
      <c r="G2451" t="s">
        <v>34</v>
      </c>
      <c r="H2451" s="2">
        <f t="shared" si="194"/>
        <v>-6.3225806451629146E-2</v>
      </c>
      <c r="I2451">
        <f t="shared" si="192"/>
        <v>98.430546918956765</v>
      </c>
      <c r="J2451">
        <f t="shared" si="193"/>
        <v>-25.430546918956765</v>
      </c>
    </row>
    <row r="2452" spans="1:10">
      <c r="A2452" s="1">
        <v>0.71857638888888886</v>
      </c>
      <c r="B2452">
        <v>35.700000000000003</v>
      </c>
      <c r="C2452">
        <v>73</v>
      </c>
      <c r="D2452">
        <v>23</v>
      </c>
      <c r="E2452">
        <f t="shared" si="190"/>
        <v>66.77000000000001</v>
      </c>
      <c r="F2452">
        <f t="shared" si="191"/>
        <v>6.2299999999999898</v>
      </c>
      <c r="G2452" t="s">
        <v>34</v>
      </c>
      <c r="H2452" s="2">
        <f t="shared" si="194"/>
        <v>-6.3225806451629146E-2</v>
      </c>
      <c r="I2452">
        <f t="shared" si="192"/>
        <v>61.200170007397482</v>
      </c>
      <c r="J2452">
        <f t="shared" si="193"/>
        <v>11.799829992602518</v>
      </c>
    </row>
    <row r="2453" spans="1:10">
      <c r="A2453" s="1">
        <v>0.71864583333333332</v>
      </c>
      <c r="B2453">
        <v>35.700000000000003</v>
      </c>
      <c r="C2453">
        <v>72</v>
      </c>
      <c r="D2453">
        <v>14</v>
      </c>
      <c r="E2453">
        <f t="shared" si="190"/>
        <v>65.33</v>
      </c>
      <c r="F2453">
        <f t="shared" si="191"/>
        <v>6.6700000000000017</v>
      </c>
      <c r="G2453" t="s">
        <v>34</v>
      </c>
      <c r="H2453" s="2">
        <f t="shared" si="194"/>
        <v>-6.3225806451629146E-2</v>
      </c>
      <c r="I2453">
        <f t="shared" si="192"/>
        <v>54.630103484812636</v>
      </c>
      <c r="J2453">
        <f t="shared" si="193"/>
        <v>17.369896515187364</v>
      </c>
    </row>
    <row r="2454" spans="1:10">
      <c r="A2454" s="1">
        <v>0.71871527777777777</v>
      </c>
      <c r="B2454">
        <v>35.700000000000003</v>
      </c>
      <c r="C2454">
        <v>72</v>
      </c>
      <c r="D2454">
        <v>9</v>
      </c>
      <c r="E2454">
        <f t="shared" si="190"/>
        <v>64.53</v>
      </c>
      <c r="F2454">
        <f t="shared" si="191"/>
        <v>7.4699999999999989</v>
      </c>
      <c r="G2454" t="s">
        <v>34</v>
      </c>
      <c r="H2454" s="2">
        <f t="shared" si="194"/>
        <v>-6.3225806451629146E-2</v>
      </c>
      <c r="I2454">
        <f t="shared" si="192"/>
        <v>50.980066526682769</v>
      </c>
      <c r="J2454">
        <f t="shared" si="193"/>
        <v>21.019933473317231</v>
      </c>
    </row>
    <row r="2455" spans="1:10">
      <c r="A2455" s="1">
        <v>0.71878472222222223</v>
      </c>
      <c r="B2455">
        <v>35.700000000000003</v>
      </c>
      <c r="C2455">
        <v>71</v>
      </c>
      <c r="D2455">
        <v>9</v>
      </c>
      <c r="E2455">
        <f t="shared" si="190"/>
        <v>64.53</v>
      </c>
      <c r="F2455">
        <f t="shared" si="191"/>
        <v>6.4699999999999989</v>
      </c>
      <c r="G2455" t="s">
        <v>34</v>
      </c>
      <c r="H2455" s="2">
        <f t="shared" si="194"/>
        <v>-6.3225806451629146E-2</v>
      </c>
      <c r="I2455">
        <f t="shared" si="192"/>
        <v>50.980066526682769</v>
      </c>
      <c r="J2455">
        <f t="shared" si="193"/>
        <v>20.019933473317231</v>
      </c>
    </row>
    <row r="2456" spans="1:10">
      <c r="A2456" s="1">
        <v>0.71885416666666668</v>
      </c>
      <c r="B2456">
        <v>35.700000000000003</v>
      </c>
      <c r="C2456">
        <v>70</v>
      </c>
      <c r="D2456">
        <v>3</v>
      </c>
      <c r="E2456">
        <f t="shared" si="190"/>
        <v>63.57</v>
      </c>
      <c r="F2456">
        <f t="shared" si="191"/>
        <v>6.43</v>
      </c>
      <c r="G2456" t="s">
        <v>34</v>
      </c>
      <c r="H2456" s="2">
        <f t="shared" si="194"/>
        <v>-6.3225806451629146E-2</v>
      </c>
      <c r="I2456">
        <f t="shared" si="192"/>
        <v>46.600022175853638</v>
      </c>
      <c r="J2456">
        <f t="shared" si="193"/>
        <v>23.399977824146362</v>
      </c>
    </row>
    <row r="2457" spans="1:10">
      <c r="A2457" s="1">
        <v>0.71892361111111114</v>
      </c>
      <c r="B2457">
        <v>35.700000000000003</v>
      </c>
      <c r="C2457">
        <v>69</v>
      </c>
      <c r="D2457">
        <v>65</v>
      </c>
      <c r="E2457">
        <f t="shared" si="190"/>
        <v>73.490000000000009</v>
      </c>
      <c r="F2457">
        <f t="shared" si="191"/>
        <v>-4.4900000000000091</v>
      </c>
      <c r="G2457" t="s">
        <v>34</v>
      </c>
      <c r="H2457" s="2">
        <f t="shared" si="194"/>
        <v>-6.3225806451629146E-2</v>
      </c>
      <c r="I2457">
        <f t="shared" si="192"/>
        <v>91.8604804112979</v>
      </c>
      <c r="J2457">
        <f t="shared" si="193"/>
        <v>-22.8604804112979</v>
      </c>
    </row>
    <row r="2458" spans="1:10">
      <c r="A2458" s="1">
        <v>0.71899305555555548</v>
      </c>
      <c r="B2458">
        <v>35.700000000000003</v>
      </c>
      <c r="C2458">
        <v>69</v>
      </c>
      <c r="D2458">
        <v>13</v>
      </c>
      <c r="E2458">
        <f t="shared" si="190"/>
        <v>65.17</v>
      </c>
      <c r="F2458">
        <f t="shared" si="191"/>
        <v>3.8299999999999983</v>
      </c>
      <c r="G2458" t="s">
        <v>34</v>
      </c>
      <c r="H2458" s="2">
        <f t="shared" si="194"/>
        <v>-6.3225806451629146E-2</v>
      </c>
      <c r="I2458">
        <f t="shared" si="192"/>
        <v>53.900096093251712</v>
      </c>
      <c r="J2458">
        <f t="shared" si="193"/>
        <v>15.099903906748288</v>
      </c>
    </row>
    <row r="2459" spans="1:10">
      <c r="A2459" s="1">
        <v>0.71920138888888896</v>
      </c>
      <c r="B2459">
        <v>35.700000000000003</v>
      </c>
      <c r="C2459">
        <v>66</v>
      </c>
      <c r="D2459">
        <v>40</v>
      </c>
      <c r="E2459">
        <f t="shared" si="190"/>
        <v>69.490000000000009</v>
      </c>
      <c r="F2459">
        <f t="shared" si="191"/>
        <v>-3.4900000000000091</v>
      </c>
      <c r="G2459" t="s">
        <v>34</v>
      </c>
      <c r="H2459" s="2">
        <f t="shared" si="194"/>
        <v>-6.3225806451629146E-2</v>
      </c>
      <c r="I2459">
        <f t="shared" si="192"/>
        <v>73.610295653981694</v>
      </c>
      <c r="J2459">
        <f t="shared" si="193"/>
        <v>-7.6102956539816944</v>
      </c>
    </row>
    <row r="2460" spans="1:10">
      <c r="A2460" s="1">
        <v>0.71934027777777787</v>
      </c>
      <c r="B2460">
        <v>35.700000000000003</v>
      </c>
      <c r="C2460">
        <v>65</v>
      </c>
      <c r="D2460">
        <v>44</v>
      </c>
      <c r="E2460">
        <f t="shared" si="190"/>
        <v>70.13000000000001</v>
      </c>
      <c r="F2460">
        <f t="shared" si="191"/>
        <v>-5.1300000000000097</v>
      </c>
      <c r="G2460" t="s">
        <v>34</v>
      </c>
      <c r="H2460" s="2">
        <f t="shared" si="194"/>
        <v>-6.3225806451629146E-2</v>
      </c>
      <c r="I2460">
        <f t="shared" si="192"/>
        <v>76.530325216518037</v>
      </c>
      <c r="J2460">
        <f t="shared" si="193"/>
        <v>-11.530325216518037</v>
      </c>
    </row>
    <row r="2461" spans="1:10">
      <c r="A2461" s="1">
        <v>0.71947916666666656</v>
      </c>
      <c r="B2461">
        <v>35.700000000000003</v>
      </c>
      <c r="C2461">
        <v>64</v>
      </c>
      <c r="D2461">
        <v>2</v>
      </c>
      <c r="E2461">
        <f t="shared" si="190"/>
        <v>63.410000000000004</v>
      </c>
      <c r="F2461">
        <f t="shared" si="191"/>
        <v>0.58999999999999631</v>
      </c>
      <c r="G2461" t="s">
        <v>34</v>
      </c>
      <c r="H2461" s="2">
        <f t="shared" si="194"/>
        <v>-6.3225806451629146E-2</v>
      </c>
      <c r="I2461">
        <f t="shared" si="192"/>
        <v>45.870014783934955</v>
      </c>
      <c r="J2461">
        <f t="shared" si="193"/>
        <v>18.129985216065045</v>
      </c>
    </row>
    <row r="2462" spans="1:10">
      <c r="A2462" s="1">
        <v>0.71954861111111112</v>
      </c>
      <c r="B2462">
        <v>35.700000000000003</v>
      </c>
      <c r="C2462">
        <v>71</v>
      </c>
      <c r="D2462">
        <v>60</v>
      </c>
      <c r="E2462">
        <f t="shared" si="190"/>
        <v>72.69</v>
      </c>
      <c r="F2462">
        <f t="shared" si="191"/>
        <v>-1.6899999999999977</v>
      </c>
      <c r="G2462" t="s">
        <v>34</v>
      </c>
      <c r="H2462" s="2">
        <f t="shared" si="194"/>
        <v>-6.3225806451629146E-2</v>
      </c>
      <c r="I2462">
        <f t="shared" si="192"/>
        <v>88.210443461460514</v>
      </c>
      <c r="J2462">
        <f t="shared" si="193"/>
        <v>-17.210443461460514</v>
      </c>
    </row>
    <row r="2463" spans="1:10">
      <c r="A2463" s="1">
        <v>0.71961805555555547</v>
      </c>
      <c r="B2463">
        <v>35.700000000000003</v>
      </c>
      <c r="C2463">
        <v>70</v>
      </c>
      <c r="D2463">
        <v>6</v>
      </c>
      <c r="E2463">
        <f t="shared" si="190"/>
        <v>64.05</v>
      </c>
      <c r="F2463">
        <f t="shared" si="191"/>
        <v>5.9500000000000028</v>
      </c>
      <c r="G2463" t="s">
        <v>34</v>
      </c>
      <c r="H2463" s="2">
        <f t="shared" si="194"/>
        <v>-6.3225806451629146E-2</v>
      </c>
      <c r="I2463">
        <f t="shared" si="192"/>
        <v>48.790044351414565</v>
      </c>
      <c r="J2463">
        <f t="shared" si="193"/>
        <v>21.209955648585435</v>
      </c>
    </row>
    <row r="2464" spans="1:10">
      <c r="A2464" s="1">
        <v>0.71968750000000004</v>
      </c>
      <c r="B2464">
        <v>35.700000000000003</v>
      </c>
      <c r="C2464">
        <v>69</v>
      </c>
      <c r="D2464">
        <v>0</v>
      </c>
      <c r="E2464">
        <f t="shared" si="190"/>
        <v>60.400000000000006</v>
      </c>
      <c r="F2464">
        <f t="shared" si="191"/>
        <v>8.5999999999999943</v>
      </c>
      <c r="G2464" t="s">
        <v>34</v>
      </c>
      <c r="H2464" s="2">
        <f t="shared" si="194"/>
        <v>-6.3225806451629146E-2</v>
      </c>
      <c r="I2464">
        <f t="shared" si="192"/>
        <v>44.410000000000004</v>
      </c>
      <c r="J2464">
        <f t="shared" si="193"/>
        <v>24.589999999999996</v>
      </c>
    </row>
    <row r="2465" spans="1:10">
      <c r="A2465" s="1">
        <v>0.71975694444444438</v>
      </c>
      <c r="B2465">
        <v>35.700000000000003</v>
      </c>
      <c r="C2465">
        <v>69</v>
      </c>
      <c r="D2465">
        <v>3</v>
      </c>
      <c r="E2465">
        <f t="shared" si="190"/>
        <v>63.57</v>
      </c>
      <c r="F2465">
        <f t="shared" si="191"/>
        <v>5.43</v>
      </c>
      <c r="G2465" t="s">
        <v>34</v>
      </c>
      <c r="H2465" s="2">
        <f t="shared" si="194"/>
        <v>-6.3225806451629146E-2</v>
      </c>
      <c r="I2465">
        <f t="shared" si="192"/>
        <v>46.600022175853638</v>
      </c>
      <c r="J2465">
        <f t="shared" si="193"/>
        <v>22.399977824146362</v>
      </c>
    </row>
    <row r="2466" spans="1:10">
      <c r="A2466" s="1">
        <v>0.71982638888888895</v>
      </c>
      <c r="B2466">
        <v>35.700000000000003</v>
      </c>
      <c r="C2466">
        <v>68</v>
      </c>
      <c r="D2466">
        <v>11</v>
      </c>
      <c r="E2466">
        <f t="shared" si="190"/>
        <v>64.850000000000009</v>
      </c>
      <c r="F2466">
        <f t="shared" si="191"/>
        <v>3.1499999999999915</v>
      </c>
      <c r="G2466" t="s">
        <v>34</v>
      </c>
      <c r="H2466" s="2">
        <f t="shared" si="194"/>
        <v>-6.3225806451629146E-2</v>
      </c>
      <c r="I2466">
        <f t="shared" si="192"/>
        <v>52.440081310032284</v>
      </c>
      <c r="J2466">
        <f t="shared" si="193"/>
        <v>15.559918689967716</v>
      </c>
    </row>
    <row r="2467" spans="1:10">
      <c r="A2467" s="1">
        <v>0.71989583333333329</v>
      </c>
      <c r="B2467">
        <v>35.700000000000003</v>
      </c>
      <c r="C2467">
        <v>67</v>
      </c>
      <c r="D2467">
        <v>2</v>
      </c>
      <c r="E2467">
        <f t="shared" si="190"/>
        <v>63.410000000000004</v>
      </c>
      <c r="F2467">
        <f t="shared" si="191"/>
        <v>3.5899999999999963</v>
      </c>
      <c r="G2467" t="s">
        <v>34</v>
      </c>
      <c r="H2467" s="2">
        <f t="shared" si="194"/>
        <v>-6.3225806451629146E-2</v>
      </c>
      <c r="I2467">
        <f t="shared" si="192"/>
        <v>45.870014783934955</v>
      </c>
      <c r="J2467">
        <f t="shared" si="193"/>
        <v>21.129985216065045</v>
      </c>
    </row>
    <row r="2468" spans="1:10">
      <c r="A2468" s="1">
        <v>0.71996527777777775</v>
      </c>
      <c r="B2468">
        <v>35.700000000000003</v>
      </c>
      <c r="C2468">
        <v>66</v>
      </c>
      <c r="D2468">
        <v>0</v>
      </c>
      <c r="E2468">
        <f t="shared" si="190"/>
        <v>60.400000000000006</v>
      </c>
      <c r="F2468">
        <f t="shared" si="191"/>
        <v>5.5999999999999943</v>
      </c>
      <c r="G2468" t="s">
        <v>34</v>
      </c>
      <c r="H2468" s="2">
        <f t="shared" si="194"/>
        <v>-6.3225806451629146E-2</v>
      </c>
      <c r="I2468">
        <f t="shared" si="192"/>
        <v>44.410000000000004</v>
      </c>
      <c r="J2468">
        <f t="shared" si="193"/>
        <v>21.589999999999996</v>
      </c>
    </row>
    <row r="2469" spans="1:10">
      <c r="A2469" s="1">
        <v>0.7200347222222222</v>
      </c>
      <c r="B2469">
        <v>35.700000000000003</v>
      </c>
      <c r="C2469">
        <v>66</v>
      </c>
      <c r="D2469">
        <v>2</v>
      </c>
      <c r="E2469">
        <f t="shared" si="190"/>
        <v>63.410000000000004</v>
      </c>
      <c r="F2469">
        <f t="shared" si="191"/>
        <v>2.5899999999999963</v>
      </c>
      <c r="G2469" t="s">
        <v>34</v>
      </c>
      <c r="H2469" s="2">
        <f t="shared" si="194"/>
        <v>-6.3225806451629146E-2</v>
      </c>
      <c r="I2469">
        <f t="shared" si="192"/>
        <v>45.870014783934955</v>
      </c>
      <c r="J2469">
        <f t="shared" si="193"/>
        <v>20.129985216065045</v>
      </c>
    </row>
    <row r="2470" spans="1:10">
      <c r="A2470" s="1">
        <v>0.72010416666666666</v>
      </c>
      <c r="B2470">
        <v>35.700000000000003</v>
      </c>
      <c r="C2470">
        <v>65</v>
      </c>
      <c r="D2470">
        <v>28</v>
      </c>
      <c r="E2470">
        <f t="shared" si="190"/>
        <v>67.570000000000007</v>
      </c>
      <c r="F2470">
        <f t="shared" si="191"/>
        <v>-2.5700000000000074</v>
      </c>
      <c r="G2470" t="s">
        <v>34</v>
      </c>
      <c r="H2470" s="2">
        <f t="shared" si="194"/>
        <v>-6.3225806451629146E-2</v>
      </c>
      <c r="I2470">
        <f t="shared" si="192"/>
        <v>64.850206963250798</v>
      </c>
      <c r="J2470">
        <f t="shared" si="193"/>
        <v>0.14979303674920175</v>
      </c>
    </row>
    <row r="2471" spans="1:10">
      <c r="A2471" s="1">
        <v>0.72017361111111111</v>
      </c>
      <c r="B2471">
        <v>35.700000000000003</v>
      </c>
      <c r="C2471">
        <v>64</v>
      </c>
      <c r="D2471">
        <v>2</v>
      </c>
      <c r="E2471">
        <f t="shared" si="190"/>
        <v>63.410000000000004</v>
      </c>
      <c r="F2471">
        <f t="shared" si="191"/>
        <v>0.58999999999999631</v>
      </c>
      <c r="G2471" t="s">
        <v>34</v>
      </c>
      <c r="H2471" s="2">
        <f t="shared" si="194"/>
        <v>-6.3225806451629146E-2</v>
      </c>
      <c r="I2471">
        <f t="shared" si="192"/>
        <v>45.870014783934955</v>
      </c>
      <c r="J2471">
        <f t="shared" si="193"/>
        <v>18.129985216065045</v>
      </c>
    </row>
    <row r="2472" spans="1:10">
      <c r="A2472" s="1">
        <v>0.72024305555555557</v>
      </c>
      <c r="B2472">
        <v>35.700000000000003</v>
      </c>
      <c r="C2472">
        <v>63</v>
      </c>
      <c r="D2472">
        <v>9</v>
      </c>
      <c r="E2472">
        <f t="shared" si="190"/>
        <v>64.53</v>
      </c>
      <c r="F2472">
        <f t="shared" si="191"/>
        <v>-1.5300000000000011</v>
      </c>
      <c r="G2472" t="s">
        <v>34</v>
      </c>
      <c r="H2472" s="2">
        <f t="shared" si="194"/>
        <v>-6.3225806451629146E-2</v>
      </c>
      <c r="I2472">
        <f t="shared" si="192"/>
        <v>50.980066526682769</v>
      </c>
      <c r="J2472">
        <f t="shared" si="193"/>
        <v>12.019933473317231</v>
      </c>
    </row>
    <row r="2473" spans="1:10">
      <c r="A2473" s="1">
        <v>0.72031250000000002</v>
      </c>
      <c r="B2473">
        <v>35.700000000000003</v>
      </c>
      <c r="C2473">
        <v>63</v>
      </c>
      <c r="D2473">
        <v>20</v>
      </c>
      <c r="E2473">
        <f t="shared" si="190"/>
        <v>66.290000000000006</v>
      </c>
      <c r="F2473">
        <f t="shared" si="191"/>
        <v>-3.2900000000000063</v>
      </c>
      <c r="G2473" t="s">
        <v>34</v>
      </c>
      <c r="H2473" s="2">
        <f t="shared" si="194"/>
        <v>-6.3225806451629146E-2</v>
      </c>
      <c r="I2473">
        <f t="shared" si="192"/>
        <v>59.010147833495239</v>
      </c>
      <c r="J2473">
        <f t="shared" si="193"/>
        <v>3.989852166504761</v>
      </c>
    </row>
    <row r="2474" spans="1:10">
      <c r="A2474" s="1">
        <v>0.72038194444444448</v>
      </c>
      <c r="B2474">
        <v>35.700000000000003</v>
      </c>
      <c r="C2474">
        <v>72</v>
      </c>
      <c r="D2474">
        <v>78</v>
      </c>
      <c r="E2474">
        <f t="shared" si="190"/>
        <v>75.570000000000007</v>
      </c>
      <c r="F2474">
        <f t="shared" si="191"/>
        <v>-3.5700000000000074</v>
      </c>
      <c r="G2474" t="s">
        <v>34</v>
      </c>
      <c r="H2474" s="2">
        <f t="shared" si="194"/>
        <v>-6.3225806451629146E-2</v>
      </c>
      <c r="I2474">
        <f t="shared" si="192"/>
        <v>101.35057647707087</v>
      </c>
      <c r="J2474">
        <f t="shared" si="193"/>
        <v>-29.350576477070874</v>
      </c>
    </row>
    <row r="2475" spans="1:10">
      <c r="A2475" s="1">
        <v>0.72045138888888882</v>
      </c>
      <c r="B2475">
        <v>35.700000000000003</v>
      </c>
      <c r="C2475">
        <v>72</v>
      </c>
      <c r="D2475">
        <v>78</v>
      </c>
      <c r="E2475">
        <f t="shared" si="190"/>
        <v>75.570000000000007</v>
      </c>
      <c r="F2475">
        <f t="shared" si="191"/>
        <v>-3.5700000000000074</v>
      </c>
      <c r="G2475" t="s">
        <v>34</v>
      </c>
      <c r="H2475" s="2">
        <f t="shared" si="194"/>
        <v>-6.3225806451629146E-2</v>
      </c>
      <c r="I2475">
        <f t="shared" si="192"/>
        <v>101.35057647707087</v>
      </c>
      <c r="J2475">
        <f t="shared" si="193"/>
        <v>-29.350576477070874</v>
      </c>
    </row>
    <row r="2476" spans="1:10">
      <c r="A2476" s="1">
        <v>0.72052083333333339</v>
      </c>
      <c r="B2476">
        <v>35.700000000000003</v>
      </c>
      <c r="C2476">
        <v>71</v>
      </c>
      <c r="D2476">
        <v>15</v>
      </c>
      <c r="E2476">
        <f t="shared" si="190"/>
        <v>65.490000000000009</v>
      </c>
      <c r="F2476">
        <f t="shared" si="191"/>
        <v>5.5099999999999909</v>
      </c>
      <c r="G2476" t="s">
        <v>34</v>
      </c>
      <c r="H2476" s="2">
        <f t="shared" si="194"/>
        <v>-6.3225806451629146E-2</v>
      </c>
      <c r="I2476">
        <f t="shared" si="192"/>
        <v>55.360110876341047</v>
      </c>
      <c r="J2476">
        <f t="shared" si="193"/>
        <v>15.639889123658953</v>
      </c>
    </row>
    <row r="2477" spans="1:10">
      <c r="A2477" s="1">
        <v>0.72059027777777773</v>
      </c>
      <c r="B2477">
        <v>35.700000000000003</v>
      </c>
      <c r="C2477">
        <v>70</v>
      </c>
      <c r="D2477">
        <v>3</v>
      </c>
      <c r="E2477">
        <f t="shared" si="190"/>
        <v>63.57</v>
      </c>
      <c r="F2477">
        <f t="shared" si="191"/>
        <v>6.43</v>
      </c>
      <c r="G2477" t="s">
        <v>34</v>
      </c>
      <c r="H2477" s="2">
        <f t="shared" si="194"/>
        <v>-6.3225806451629146E-2</v>
      </c>
      <c r="I2477">
        <f t="shared" si="192"/>
        <v>46.600022175853638</v>
      </c>
      <c r="J2477">
        <f t="shared" si="193"/>
        <v>23.399977824146362</v>
      </c>
    </row>
    <row r="2478" spans="1:10">
      <c r="A2478" s="1">
        <v>0.7206597222222223</v>
      </c>
      <c r="B2478">
        <v>35.700000000000003</v>
      </c>
      <c r="C2478">
        <v>69</v>
      </c>
      <c r="D2478">
        <v>2</v>
      </c>
      <c r="E2478">
        <f t="shared" si="190"/>
        <v>63.410000000000004</v>
      </c>
      <c r="F2478">
        <f t="shared" si="191"/>
        <v>5.5899999999999963</v>
      </c>
      <c r="G2478" t="s">
        <v>34</v>
      </c>
      <c r="H2478" s="2">
        <f t="shared" si="194"/>
        <v>-6.3225806451629146E-2</v>
      </c>
      <c r="I2478">
        <f t="shared" si="192"/>
        <v>45.870014783934955</v>
      </c>
      <c r="J2478">
        <f t="shared" si="193"/>
        <v>23.129985216065045</v>
      </c>
    </row>
    <row r="2479" spans="1:10">
      <c r="A2479" s="1">
        <v>0.72072916666666664</v>
      </c>
      <c r="B2479">
        <v>35.700000000000003</v>
      </c>
      <c r="C2479">
        <v>69</v>
      </c>
      <c r="D2479">
        <v>43</v>
      </c>
      <c r="E2479">
        <f t="shared" si="190"/>
        <v>69.97</v>
      </c>
      <c r="F2479">
        <f t="shared" si="191"/>
        <v>-0.96999999999999886</v>
      </c>
      <c r="G2479" t="s">
        <v>34</v>
      </c>
      <c r="H2479" s="2">
        <f t="shared" si="194"/>
        <v>-6.3225806451629146E-2</v>
      </c>
      <c r="I2479">
        <f t="shared" si="192"/>
        <v>75.800317825932723</v>
      </c>
      <c r="J2479">
        <f t="shared" si="193"/>
        <v>-6.8003178259327228</v>
      </c>
    </row>
    <row r="2480" spans="1:10">
      <c r="A2480" s="1">
        <v>0.72079861111111121</v>
      </c>
      <c r="B2480">
        <v>35.700000000000003</v>
      </c>
      <c r="C2480">
        <v>68</v>
      </c>
      <c r="D2480">
        <v>5</v>
      </c>
      <c r="E2480">
        <f t="shared" si="190"/>
        <v>63.89</v>
      </c>
      <c r="F2480">
        <f t="shared" si="191"/>
        <v>4.1099999999999994</v>
      </c>
      <c r="G2480" t="s">
        <v>34</v>
      </c>
      <c r="H2480" s="2">
        <f t="shared" si="194"/>
        <v>-6.3225806451629146E-2</v>
      </c>
      <c r="I2480">
        <f t="shared" si="192"/>
        <v>48.060036959593447</v>
      </c>
      <c r="J2480">
        <f t="shared" si="193"/>
        <v>19.939963040406553</v>
      </c>
    </row>
    <row r="2481" spans="1:10">
      <c r="A2481" s="1">
        <v>0.72086805555555555</v>
      </c>
      <c r="B2481">
        <v>35.700000000000003</v>
      </c>
      <c r="C2481">
        <v>67</v>
      </c>
      <c r="D2481">
        <v>0</v>
      </c>
      <c r="E2481">
        <f t="shared" si="190"/>
        <v>60.400000000000006</v>
      </c>
      <c r="F2481">
        <f t="shared" si="191"/>
        <v>6.5999999999999943</v>
      </c>
      <c r="G2481" t="s">
        <v>34</v>
      </c>
      <c r="H2481" s="2">
        <f t="shared" si="194"/>
        <v>-6.3225806451629146E-2</v>
      </c>
      <c r="I2481">
        <f t="shared" si="192"/>
        <v>44.410000000000004</v>
      </c>
      <c r="J2481">
        <f t="shared" si="193"/>
        <v>22.589999999999996</v>
      </c>
    </row>
    <row r="2482" spans="1:10">
      <c r="A2482" s="1">
        <v>0.7209374999999999</v>
      </c>
      <c r="B2482">
        <v>35.700000000000003</v>
      </c>
      <c r="C2482">
        <v>66</v>
      </c>
      <c r="D2482">
        <v>15</v>
      </c>
      <c r="E2482">
        <f t="shared" si="190"/>
        <v>65.490000000000009</v>
      </c>
      <c r="F2482">
        <f t="shared" si="191"/>
        <v>0.50999999999999091</v>
      </c>
      <c r="G2482" t="s">
        <v>34</v>
      </c>
      <c r="H2482" s="2">
        <f t="shared" si="194"/>
        <v>-6.3225806451629146E-2</v>
      </c>
      <c r="I2482">
        <f t="shared" si="192"/>
        <v>55.360110876341047</v>
      </c>
      <c r="J2482">
        <f t="shared" si="193"/>
        <v>10.639889123658953</v>
      </c>
    </row>
    <row r="2483" spans="1:10">
      <c r="A2483" s="1">
        <v>0.72100694444444446</v>
      </c>
      <c r="B2483">
        <v>35.700000000000003</v>
      </c>
      <c r="C2483">
        <v>66</v>
      </c>
      <c r="D2483">
        <v>5</v>
      </c>
      <c r="E2483">
        <f t="shared" si="190"/>
        <v>63.89</v>
      </c>
      <c r="F2483">
        <f t="shared" si="191"/>
        <v>2.1099999999999994</v>
      </c>
      <c r="G2483" t="s">
        <v>34</v>
      </c>
      <c r="H2483" s="2">
        <f t="shared" si="194"/>
        <v>-6.3225806451629146E-2</v>
      </c>
      <c r="I2483">
        <f t="shared" si="192"/>
        <v>48.060036959593447</v>
      </c>
      <c r="J2483">
        <f t="shared" si="193"/>
        <v>17.939963040406553</v>
      </c>
    </row>
    <row r="2484" spans="1:10">
      <c r="A2484" s="1">
        <v>0.72107638888888881</v>
      </c>
      <c r="B2484">
        <v>35.700000000000003</v>
      </c>
      <c r="C2484">
        <v>65</v>
      </c>
      <c r="D2484">
        <v>0</v>
      </c>
      <c r="E2484">
        <f t="shared" si="190"/>
        <v>60.400000000000006</v>
      </c>
      <c r="F2484">
        <f t="shared" si="191"/>
        <v>4.5999999999999943</v>
      </c>
      <c r="G2484" t="s">
        <v>34</v>
      </c>
      <c r="H2484" s="2">
        <f t="shared" si="194"/>
        <v>-6.3225806451629146E-2</v>
      </c>
      <c r="I2484">
        <f t="shared" si="192"/>
        <v>44.410000000000004</v>
      </c>
      <c r="J2484">
        <f t="shared" si="193"/>
        <v>20.589999999999996</v>
      </c>
    </row>
    <row r="2485" spans="1:10">
      <c r="A2485" s="1">
        <v>0.72114583333333337</v>
      </c>
      <c r="B2485">
        <v>35.700000000000003</v>
      </c>
      <c r="C2485">
        <v>64</v>
      </c>
      <c r="D2485">
        <v>1</v>
      </c>
      <c r="E2485">
        <f t="shared" si="190"/>
        <v>63.249999999999979</v>
      </c>
      <c r="F2485">
        <f t="shared" si="191"/>
        <v>0.75000000000002132</v>
      </c>
      <c r="G2485" t="s">
        <v>34</v>
      </c>
      <c r="H2485" s="2">
        <f t="shared" si="194"/>
        <v>-6.3225806451629146E-2</v>
      </c>
      <c r="I2485">
        <f t="shared" si="192"/>
        <v>45.140007391983737</v>
      </c>
      <c r="J2485">
        <f t="shared" si="193"/>
        <v>18.859992608016263</v>
      </c>
    </row>
    <row r="2486" spans="1:10">
      <c r="A2486" s="1">
        <v>0.72121527777777772</v>
      </c>
      <c r="B2486">
        <v>35.700000000000003</v>
      </c>
      <c r="C2486">
        <v>63</v>
      </c>
      <c r="D2486">
        <v>69</v>
      </c>
      <c r="E2486">
        <f t="shared" si="190"/>
        <v>74.13000000000001</v>
      </c>
      <c r="F2486">
        <f t="shared" si="191"/>
        <v>-11.13000000000001</v>
      </c>
      <c r="G2486" t="s">
        <v>34</v>
      </c>
      <c r="H2486" s="2">
        <f t="shared" si="194"/>
        <v>-6.3225806451629146E-2</v>
      </c>
      <c r="I2486">
        <f t="shared" si="192"/>
        <v>94.780509970582557</v>
      </c>
      <c r="J2486">
        <f t="shared" si="193"/>
        <v>-31.780509970582557</v>
      </c>
    </row>
    <row r="2487" spans="1:10">
      <c r="A2487" s="1">
        <v>0.72128472222222229</v>
      </c>
      <c r="B2487">
        <v>35.700000000000003</v>
      </c>
      <c r="C2487">
        <v>63</v>
      </c>
      <c r="D2487">
        <v>2</v>
      </c>
      <c r="E2487">
        <f t="shared" si="190"/>
        <v>63.410000000000004</v>
      </c>
      <c r="F2487">
        <f t="shared" si="191"/>
        <v>-0.41000000000000369</v>
      </c>
      <c r="G2487" t="s">
        <v>34</v>
      </c>
      <c r="H2487" s="2">
        <f t="shared" si="194"/>
        <v>-6.3225806451629146E-2</v>
      </c>
      <c r="I2487">
        <f t="shared" si="192"/>
        <v>45.870014783934955</v>
      </c>
      <c r="J2487">
        <f t="shared" si="193"/>
        <v>17.129985216065045</v>
      </c>
    </row>
    <row r="2488" spans="1:10">
      <c r="A2488" s="1">
        <v>0.72135416666666663</v>
      </c>
      <c r="B2488">
        <v>35.700000000000003</v>
      </c>
      <c r="C2488">
        <v>62</v>
      </c>
      <c r="D2488">
        <v>0</v>
      </c>
      <c r="E2488">
        <f t="shared" si="190"/>
        <v>60.400000000000006</v>
      </c>
      <c r="F2488">
        <f t="shared" si="191"/>
        <v>1.5999999999999943</v>
      </c>
      <c r="G2488" t="s">
        <v>34</v>
      </c>
      <c r="H2488" s="2">
        <f t="shared" si="194"/>
        <v>-6.3225806451629146E-2</v>
      </c>
      <c r="I2488">
        <f t="shared" si="192"/>
        <v>44.410000000000004</v>
      </c>
      <c r="J2488">
        <f t="shared" si="193"/>
        <v>17.589999999999996</v>
      </c>
    </row>
    <row r="2489" spans="1:10">
      <c r="A2489" s="1">
        <v>0.72142361111111108</v>
      </c>
      <c r="B2489">
        <v>35.700000000000003</v>
      </c>
      <c r="C2489">
        <v>61</v>
      </c>
      <c r="D2489">
        <v>2</v>
      </c>
      <c r="E2489">
        <f t="shared" si="190"/>
        <v>63.410000000000004</v>
      </c>
      <c r="F2489">
        <f t="shared" si="191"/>
        <v>-2.4100000000000037</v>
      </c>
      <c r="G2489" t="s">
        <v>34</v>
      </c>
      <c r="H2489" s="2">
        <f t="shared" si="194"/>
        <v>-6.3225806451629146E-2</v>
      </c>
      <c r="I2489">
        <f t="shared" si="192"/>
        <v>45.870014783934955</v>
      </c>
      <c r="J2489">
        <f t="shared" si="193"/>
        <v>15.129985216065045</v>
      </c>
    </row>
    <row r="2490" spans="1:10">
      <c r="A2490" s="1">
        <v>0.72149305555555554</v>
      </c>
      <c r="B2490">
        <v>35.700000000000003</v>
      </c>
      <c r="C2490">
        <v>60</v>
      </c>
      <c r="D2490">
        <v>3</v>
      </c>
      <c r="E2490">
        <f t="shared" si="190"/>
        <v>63.57</v>
      </c>
      <c r="F2490">
        <f t="shared" si="191"/>
        <v>-3.5700000000000003</v>
      </c>
      <c r="G2490" t="s">
        <v>34</v>
      </c>
      <c r="H2490" s="2">
        <f t="shared" si="194"/>
        <v>-6.3225806451629146E-2</v>
      </c>
      <c r="I2490">
        <f t="shared" si="192"/>
        <v>46.600022175853638</v>
      </c>
      <c r="J2490">
        <f t="shared" si="193"/>
        <v>13.399977824146362</v>
      </c>
    </row>
    <row r="2491" spans="1:10">
      <c r="A2491" s="1">
        <v>0.7215625</v>
      </c>
      <c r="B2491">
        <v>35.700000000000003</v>
      </c>
      <c r="C2491">
        <v>61</v>
      </c>
      <c r="D2491">
        <v>57</v>
      </c>
      <c r="E2491">
        <f t="shared" si="190"/>
        <v>72.210000000000008</v>
      </c>
      <c r="F2491">
        <f t="shared" si="191"/>
        <v>-11.210000000000008</v>
      </c>
      <c r="G2491" t="s">
        <v>34</v>
      </c>
      <c r="H2491" s="2">
        <f t="shared" si="194"/>
        <v>-6.3225806451629146E-2</v>
      </c>
      <c r="I2491">
        <f t="shared" si="192"/>
        <v>86.020421291167878</v>
      </c>
      <c r="J2491">
        <f t="shared" si="193"/>
        <v>-25.020421291167878</v>
      </c>
    </row>
    <row r="2492" spans="1:10">
      <c r="A2492" s="1">
        <v>0.72163194444444445</v>
      </c>
      <c r="B2492">
        <v>35.700000000000003</v>
      </c>
      <c r="C2492">
        <v>60</v>
      </c>
      <c r="D2492">
        <v>0</v>
      </c>
      <c r="E2492">
        <f t="shared" si="190"/>
        <v>60.400000000000006</v>
      </c>
      <c r="F2492">
        <f t="shared" si="191"/>
        <v>-0.40000000000000568</v>
      </c>
      <c r="G2492" t="s">
        <v>34</v>
      </c>
      <c r="H2492" s="2">
        <f t="shared" si="194"/>
        <v>-6.3225806451629146E-2</v>
      </c>
      <c r="I2492">
        <f t="shared" si="192"/>
        <v>44.410000000000004</v>
      </c>
      <c r="J2492">
        <f t="shared" si="193"/>
        <v>15.589999999999996</v>
      </c>
    </row>
    <row r="2493" spans="1:10">
      <c r="A2493" s="1">
        <v>0.72168981481481476</v>
      </c>
      <c r="B2493">
        <v>35.700000000000003</v>
      </c>
      <c r="C2493">
        <v>60</v>
      </c>
      <c r="D2493">
        <v>1</v>
      </c>
      <c r="E2493">
        <f t="shared" si="190"/>
        <v>63.249999999999979</v>
      </c>
      <c r="F2493">
        <f t="shared" si="191"/>
        <v>-3.2499999999999787</v>
      </c>
      <c r="G2493" t="s">
        <v>34</v>
      </c>
      <c r="H2493" s="2">
        <f t="shared" si="194"/>
        <v>-6.3225806451629146E-2</v>
      </c>
      <c r="I2493">
        <f t="shared" si="192"/>
        <v>45.140007391983737</v>
      </c>
      <c r="J2493">
        <f t="shared" si="193"/>
        <v>14.859992608016263</v>
      </c>
    </row>
    <row r="2494" spans="1:10">
      <c r="A2494" s="1">
        <v>0.72175925925925932</v>
      </c>
      <c r="B2494">
        <v>35.700000000000003</v>
      </c>
      <c r="C2494">
        <v>60</v>
      </c>
      <c r="D2494">
        <v>0</v>
      </c>
      <c r="E2494">
        <f t="shared" si="190"/>
        <v>60.400000000000006</v>
      </c>
      <c r="F2494">
        <f t="shared" si="191"/>
        <v>-0.40000000000000568</v>
      </c>
      <c r="G2494" t="s">
        <v>34</v>
      </c>
      <c r="H2494" s="2">
        <f t="shared" si="194"/>
        <v>-6.3225806451629146E-2</v>
      </c>
      <c r="I2494">
        <f t="shared" si="192"/>
        <v>44.410000000000004</v>
      </c>
      <c r="J2494">
        <f t="shared" si="193"/>
        <v>15.589999999999996</v>
      </c>
    </row>
    <row r="2495" spans="1:10">
      <c r="A2495" s="1">
        <v>0.72182870370370367</v>
      </c>
      <c r="B2495">
        <v>35.799999999999997</v>
      </c>
      <c r="C2495">
        <v>60</v>
      </c>
      <c r="D2495">
        <v>2</v>
      </c>
      <c r="E2495">
        <f t="shared" si="190"/>
        <v>63.410000000000004</v>
      </c>
      <c r="F2495">
        <f t="shared" si="191"/>
        <v>-3.4100000000000037</v>
      </c>
      <c r="G2495" t="s">
        <v>34</v>
      </c>
      <c r="H2495" s="2">
        <f t="shared" si="194"/>
        <v>-6.3225806451629146E-2</v>
      </c>
      <c r="I2495">
        <f t="shared" si="192"/>
        <v>45.870014783934955</v>
      </c>
      <c r="J2495">
        <f t="shared" si="193"/>
        <v>14.129985216065045</v>
      </c>
    </row>
    <row r="2496" spans="1:10">
      <c r="A2496" s="1">
        <v>0.72189814814814823</v>
      </c>
      <c r="B2496">
        <v>35.700000000000003</v>
      </c>
      <c r="C2496">
        <v>63</v>
      </c>
      <c r="D2496">
        <v>20</v>
      </c>
      <c r="E2496">
        <f t="shared" si="190"/>
        <v>66.290000000000006</v>
      </c>
      <c r="F2496">
        <f t="shared" si="191"/>
        <v>-3.2900000000000063</v>
      </c>
      <c r="G2496" t="s">
        <v>34</v>
      </c>
      <c r="H2496" s="2">
        <f t="shared" si="194"/>
        <v>-6.3225806451629146E-2</v>
      </c>
      <c r="I2496">
        <f t="shared" si="192"/>
        <v>59.010147833495239</v>
      </c>
      <c r="J2496">
        <f t="shared" si="193"/>
        <v>3.989852166504761</v>
      </c>
    </row>
    <row r="2497" spans="1:10">
      <c r="A2497" s="1">
        <v>0.72204861111111107</v>
      </c>
      <c r="B2497">
        <v>35.700000000000003</v>
      </c>
      <c r="C2497">
        <v>64</v>
      </c>
      <c r="D2497">
        <v>0</v>
      </c>
      <c r="E2497">
        <f t="shared" si="190"/>
        <v>60.400000000000006</v>
      </c>
      <c r="F2497">
        <f t="shared" si="191"/>
        <v>3.5999999999999943</v>
      </c>
      <c r="G2497" t="s">
        <v>34</v>
      </c>
      <c r="H2497" s="2">
        <f t="shared" si="194"/>
        <v>-6.3225806451629146E-2</v>
      </c>
      <c r="I2497">
        <f t="shared" si="192"/>
        <v>44.410000000000004</v>
      </c>
      <c r="J2497">
        <f t="shared" si="193"/>
        <v>19.589999999999996</v>
      </c>
    </row>
    <row r="2498" spans="1:10">
      <c r="A2498" s="1">
        <v>0.72211805555555564</v>
      </c>
      <c r="B2498">
        <v>35.700000000000003</v>
      </c>
      <c r="C2498">
        <v>63</v>
      </c>
      <c r="D2498">
        <v>2</v>
      </c>
      <c r="E2498">
        <f t="shared" si="190"/>
        <v>63.410000000000004</v>
      </c>
      <c r="F2498">
        <f t="shared" si="191"/>
        <v>-0.41000000000000369</v>
      </c>
      <c r="G2498" t="s">
        <v>34</v>
      </c>
      <c r="H2498" s="2">
        <f t="shared" si="194"/>
        <v>-6.3225806451629146E-2</v>
      </c>
      <c r="I2498">
        <f t="shared" si="192"/>
        <v>45.870014783934955</v>
      </c>
      <c r="J2498">
        <f t="shared" si="193"/>
        <v>17.129985216065045</v>
      </c>
    </row>
    <row r="2499" spans="1:10">
      <c r="A2499" s="1">
        <v>0.72218749999999998</v>
      </c>
      <c r="B2499">
        <v>35.700000000000003</v>
      </c>
      <c r="C2499">
        <v>63</v>
      </c>
      <c r="D2499">
        <v>3</v>
      </c>
      <c r="E2499">
        <f t="shared" ref="E2499:E2562" si="195">0.16*D2499+63.09-2.69*EXP(-(32.53)*D2499)</f>
        <v>63.57</v>
      </c>
      <c r="F2499">
        <f t="shared" ref="F2499:F2562" si="196">C2499-E2499</f>
        <v>-0.57000000000000028</v>
      </c>
      <c r="G2499" t="s">
        <v>34</v>
      </c>
      <c r="H2499" s="2">
        <f t="shared" si="194"/>
        <v>-6.3225806451629146E-2</v>
      </c>
      <c r="I2499">
        <f t="shared" ref="I2499:I2562" si="197">0.73*D2499+46.09-1.68*EXP(-(0.0000044)*D2499)</f>
        <v>46.600022175853638</v>
      </c>
      <c r="J2499">
        <f t="shared" ref="J2499:J2562" si="198">C2499-I2499</f>
        <v>16.399977824146362</v>
      </c>
    </row>
    <row r="2500" spans="1:10">
      <c r="A2500" s="1">
        <v>0.72225694444444455</v>
      </c>
      <c r="B2500">
        <v>35.700000000000003</v>
      </c>
      <c r="C2500">
        <v>62</v>
      </c>
      <c r="D2500">
        <v>3</v>
      </c>
      <c r="E2500">
        <f t="shared" si="195"/>
        <v>63.57</v>
      </c>
      <c r="F2500">
        <f t="shared" si="196"/>
        <v>-1.5700000000000003</v>
      </c>
      <c r="G2500" t="s">
        <v>34</v>
      </c>
      <c r="H2500" s="2">
        <f t="shared" ref="H2500:H2563" si="199">AVERAGE(F:F)</f>
        <v>-6.3225806451629146E-2</v>
      </c>
      <c r="I2500">
        <f t="shared" si="197"/>
        <v>46.600022175853638</v>
      </c>
      <c r="J2500">
        <f t="shared" si="198"/>
        <v>15.399977824146362</v>
      </c>
    </row>
    <row r="2501" spans="1:10">
      <c r="A2501" s="1">
        <v>0.72232638888888889</v>
      </c>
      <c r="B2501">
        <v>35.700000000000003</v>
      </c>
      <c r="C2501">
        <v>61</v>
      </c>
      <c r="D2501">
        <v>1</v>
      </c>
      <c r="E2501">
        <f t="shared" si="195"/>
        <v>63.249999999999979</v>
      </c>
      <c r="F2501">
        <f t="shared" si="196"/>
        <v>-2.2499999999999787</v>
      </c>
      <c r="G2501" t="s">
        <v>34</v>
      </c>
      <c r="H2501" s="2">
        <f t="shared" si="199"/>
        <v>-6.3225806451629146E-2</v>
      </c>
      <c r="I2501">
        <f t="shared" si="197"/>
        <v>45.140007391983737</v>
      </c>
      <c r="J2501">
        <f t="shared" si="198"/>
        <v>15.859992608016263</v>
      </c>
    </row>
    <row r="2502" spans="1:10">
      <c r="A2502" s="1">
        <v>0.72239583333333324</v>
      </c>
      <c r="B2502">
        <v>35.700000000000003</v>
      </c>
      <c r="C2502">
        <v>60</v>
      </c>
      <c r="D2502">
        <v>3</v>
      </c>
      <c r="E2502">
        <f t="shared" si="195"/>
        <v>63.57</v>
      </c>
      <c r="F2502">
        <f t="shared" si="196"/>
        <v>-3.5700000000000003</v>
      </c>
      <c r="G2502" t="s">
        <v>34</v>
      </c>
      <c r="H2502" s="2">
        <f t="shared" si="199"/>
        <v>-6.3225806451629146E-2</v>
      </c>
      <c r="I2502">
        <f t="shared" si="197"/>
        <v>46.600022175853638</v>
      </c>
      <c r="J2502">
        <f t="shared" si="198"/>
        <v>13.399977824146362</v>
      </c>
    </row>
    <row r="2503" spans="1:10">
      <c r="A2503" s="1">
        <v>0.7224652777777778</v>
      </c>
      <c r="B2503">
        <v>35.700000000000003</v>
      </c>
      <c r="C2503">
        <v>60</v>
      </c>
      <c r="D2503">
        <v>0</v>
      </c>
      <c r="E2503">
        <f t="shared" si="195"/>
        <v>60.400000000000006</v>
      </c>
      <c r="F2503">
        <f t="shared" si="196"/>
        <v>-0.40000000000000568</v>
      </c>
      <c r="G2503" t="s">
        <v>34</v>
      </c>
      <c r="H2503" s="2">
        <f t="shared" si="199"/>
        <v>-6.3225806451629146E-2</v>
      </c>
      <c r="I2503">
        <f t="shared" si="197"/>
        <v>44.410000000000004</v>
      </c>
      <c r="J2503">
        <f t="shared" si="198"/>
        <v>15.589999999999996</v>
      </c>
    </row>
    <row r="2504" spans="1:10">
      <c r="A2504" s="1">
        <v>0.72253472222222215</v>
      </c>
      <c r="B2504">
        <v>35.700000000000003</v>
      </c>
      <c r="C2504">
        <v>64</v>
      </c>
      <c r="D2504">
        <v>60</v>
      </c>
      <c r="E2504">
        <f t="shared" si="195"/>
        <v>72.69</v>
      </c>
      <c r="F2504">
        <f t="shared" si="196"/>
        <v>-8.6899999999999977</v>
      </c>
      <c r="G2504" t="s">
        <v>34</v>
      </c>
      <c r="H2504" s="2">
        <f t="shared" si="199"/>
        <v>-6.3225806451629146E-2</v>
      </c>
      <c r="I2504">
        <f t="shared" si="197"/>
        <v>88.210443461460514</v>
      </c>
      <c r="J2504">
        <f t="shared" si="198"/>
        <v>-24.210443461460514</v>
      </c>
    </row>
    <row r="2505" spans="1:10">
      <c r="A2505" s="1">
        <v>0.72260416666666671</v>
      </c>
      <c r="B2505">
        <v>35.700000000000003</v>
      </c>
      <c r="C2505">
        <v>64</v>
      </c>
      <c r="D2505">
        <v>22</v>
      </c>
      <c r="E2505">
        <f t="shared" si="195"/>
        <v>66.61</v>
      </c>
      <c r="F2505">
        <f t="shared" si="196"/>
        <v>-2.6099999999999994</v>
      </c>
      <c r="G2505" t="s">
        <v>34</v>
      </c>
      <c r="H2505" s="2">
        <f t="shared" si="199"/>
        <v>-6.3225806451629146E-2</v>
      </c>
      <c r="I2505">
        <f t="shared" si="197"/>
        <v>60.470162616129258</v>
      </c>
      <c r="J2505">
        <f t="shared" si="198"/>
        <v>3.529837383870742</v>
      </c>
    </row>
    <row r="2506" spans="1:10">
      <c r="A2506" s="1">
        <v>0.72267361111111106</v>
      </c>
      <c r="B2506">
        <v>35.700000000000003</v>
      </c>
      <c r="C2506">
        <v>65</v>
      </c>
      <c r="D2506">
        <v>65</v>
      </c>
      <c r="E2506">
        <f t="shared" si="195"/>
        <v>73.490000000000009</v>
      </c>
      <c r="F2506">
        <f t="shared" si="196"/>
        <v>-8.4900000000000091</v>
      </c>
      <c r="G2506" t="s">
        <v>34</v>
      </c>
      <c r="H2506" s="2">
        <f t="shared" si="199"/>
        <v>-6.3225806451629146E-2</v>
      </c>
      <c r="I2506">
        <f t="shared" si="197"/>
        <v>91.8604804112979</v>
      </c>
      <c r="J2506">
        <f t="shared" si="198"/>
        <v>-26.8604804112979</v>
      </c>
    </row>
    <row r="2507" spans="1:10">
      <c r="A2507" s="1">
        <v>0.72274305555555562</v>
      </c>
      <c r="B2507">
        <v>35.700000000000003</v>
      </c>
      <c r="C2507">
        <v>64</v>
      </c>
      <c r="D2507">
        <v>37</v>
      </c>
      <c r="E2507">
        <f t="shared" si="195"/>
        <v>69.010000000000005</v>
      </c>
      <c r="F2507">
        <f t="shared" si="196"/>
        <v>-5.0100000000000051</v>
      </c>
      <c r="G2507" t="s">
        <v>34</v>
      </c>
      <c r="H2507" s="2">
        <f t="shared" si="199"/>
        <v>-6.3225806451629146E-2</v>
      </c>
      <c r="I2507">
        <f t="shared" si="197"/>
        <v>71.420273481737979</v>
      </c>
      <c r="J2507">
        <f t="shared" si="198"/>
        <v>-7.4202734817379792</v>
      </c>
    </row>
    <row r="2508" spans="1:10">
      <c r="A2508" s="1">
        <v>0.72281249999999997</v>
      </c>
      <c r="B2508">
        <v>35.700000000000003</v>
      </c>
      <c r="C2508">
        <v>65</v>
      </c>
      <c r="D2508">
        <v>2</v>
      </c>
      <c r="E2508">
        <f t="shared" si="195"/>
        <v>63.410000000000004</v>
      </c>
      <c r="F2508">
        <f t="shared" si="196"/>
        <v>1.5899999999999963</v>
      </c>
      <c r="G2508" t="s">
        <v>34</v>
      </c>
      <c r="H2508" s="2">
        <f t="shared" si="199"/>
        <v>-6.3225806451629146E-2</v>
      </c>
      <c r="I2508">
        <f t="shared" si="197"/>
        <v>45.870014783934955</v>
      </c>
      <c r="J2508">
        <f t="shared" si="198"/>
        <v>19.129985216065045</v>
      </c>
    </row>
    <row r="2509" spans="1:10">
      <c r="A2509" s="1">
        <v>0.72288194444444442</v>
      </c>
      <c r="B2509">
        <v>35.700000000000003</v>
      </c>
      <c r="C2509">
        <v>72</v>
      </c>
      <c r="D2509">
        <v>2</v>
      </c>
      <c r="E2509">
        <f t="shared" si="195"/>
        <v>63.410000000000004</v>
      </c>
      <c r="F2509">
        <f t="shared" si="196"/>
        <v>8.5899999999999963</v>
      </c>
      <c r="G2509" t="s">
        <v>34</v>
      </c>
      <c r="H2509" s="2">
        <f t="shared" si="199"/>
        <v>-6.3225806451629146E-2</v>
      </c>
      <c r="I2509">
        <f t="shared" si="197"/>
        <v>45.870014783934955</v>
      </c>
      <c r="J2509">
        <f t="shared" si="198"/>
        <v>26.129985216065045</v>
      </c>
    </row>
    <row r="2510" spans="1:10">
      <c r="A2510" s="1">
        <v>0.72295138888888888</v>
      </c>
      <c r="B2510">
        <v>35.700000000000003</v>
      </c>
      <c r="C2510">
        <v>71</v>
      </c>
      <c r="D2510">
        <v>3</v>
      </c>
      <c r="E2510">
        <f t="shared" si="195"/>
        <v>63.57</v>
      </c>
      <c r="F2510">
        <f t="shared" si="196"/>
        <v>7.43</v>
      </c>
      <c r="G2510" t="s">
        <v>34</v>
      </c>
      <c r="H2510" s="2">
        <f t="shared" si="199"/>
        <v>-6.3225806451629146E-2</v>
      </c>
      <c r="I2510">
        <f t="shared" si="197"/>
        <v>46.600022175853638</v>
      </c>
      <c r="J2510">
        <f t="shared" si="198"/>
        <v>24.399977824146362</v>
      </c>
    </row>
    <row r="2511" spans="1:10">
      <c r="A2511" s="1">
        <v>0.72302083333333333</v>
      </c>
      <c r="B2511">
        <v>35.700000000000003</v>
      </c>
      <c r="C2511">
        <v>70</v>
      </c>
      <c r="D2511">
        <v>2</v>
      </c>
      <c r="E2511">
        <f t="shared" si="195"/>
        <v>63.410000000000004</v>
      </c>
      <c r="F2511">
        <f t="shared" si="196"/>
        <v>6.5899999999999963</v>
      </c>
      <c r="G2511" t="s">
        <v>34</v>
      </c>
      <c r="H2511" s="2">
        <f t="shared" si="199"/>
        <v>-6.3225806451629146E-2</v>
      </c>
      <c r="I2511">
        <f t="shared" si="197"/>
        <v>45.870014783934955</v>
      </c>
      <c r="J2511">
        <f t="shared" si="198"/>
        <v>24.129985216065045</v>
      </c>
    </row>
    <row r="2512" spans="1:10">
      <c r="A2512" s="1">
        <v>0.72309027777777779</v>
      </c>
      <c r="B2512">
        <v>35.700000000000003</v>
      </c>
      <c r="C2512">
        <v>70</v>
      </c>
      <c r="D2512">
        <v>2</v>
      </c>
      <c r="E2512">
        <f t="shared" si="195"/>
        <v>63.410000000000004</v>
      </c>
      <c r="F2512">
        <f t="shared" si="196"/>
        <v>6.5899999999999963</v>
      </c>
      <c r="G2512" t="s">
        <v>34</v>
      </c>
      <c r="H2512" s="2">
        <f t="shared" si="199"/>
        <v>-6.3225806451629146E-2</v>
      </c>
      <c r="I2512">
        <f t="shared" si="197"/>
        <v>45.870014783934955</v>
      </c>
      <c r="J2512">
        <f t="shared" si="198"/>
        <v>24.129985216065045</v>
      </c>
    </row>
    <row r="2513" spans="1:10">
      <c r="A2513" s="1">
        <v>0.72315972222222225</v>
      </c>
      <c r="B2513">
        <v>35.700000000000003</v>
      </c>
      <c r="C2513">
        <v>69</v>
      </c>
      <c r="D2513">
        <v>2</v>
      </c>
      <c r="E2513">
        <f t="shared" si="195"/>
        <v>63.410000000000004</v>
      </c>
      <c r="F2513">
        <f t="shared" si="196"/>
        <v>5.5899999999999963</v>
      </c>
      <c r="G2513" t="s">
        <v>34</v>
      </c>
      <c r="H2513" s="2">
        <f t="shared" si="199"/>
        <v>-6.3225806451629146E-2</v>
      </c>
      <c r="I2513">
        <f t="shared" si="197"/>
        <v>45.870014783934955</v>
      </c>
      <c r="J2513">
        <f t="shared" si="198"/>
        <v>23.129985216065045</v>
      </c>
    </row>
    <row r="2514" spans="1:10">
      <c r="A2514" s="1">
        <v>0.7232291666666667</v>
      </c>
      <c r="B2514">
        <v>35.700000000000003</v>
      </c>
      <c r="C2514">
        <v>68</v>
      </c>
      <c r="D2514">
        <v>3</v>
      </c>
      <c r="E2514">
        <f t="shared" si="195"/>
        <v>63.57</v>
      </c>
      <c r="F2514">
        <f t="shared" si="196"/>
        <v>4.43</v>
      </c>
      <c r="G2514" t="s">
        <v>34</v>
      </c>
      <c r="H2514" s="2">
        <f t="shared" si="199"/>
        <v>-6.3225806451629146E-2</v>
      </c>
      <c r="I2514">
        <f t="shared" si="197"/>
        <v>46.600022175853638</v>
      </c>
      <c r="J2514">
        <f t="shared" si="198"/>
        <v>21.399977824146362</v>
      </c>
    </row>
    <row r="2515" spans="1:10">
      <c r="A2515" s="1">
        <v>0.72329861111111116</v>
      </c>
      <c r="B2515">
        <v>35.700000000000003</v>
      </c>
      <c r="C2515">
        <v>67</v>
      </c>
      <c r="D2515">
        <v>0</v>
      </c>
      <c r="E2515">
        <f t="shared" si="195"/>
        <v>60.400000000000006</v>
      </c>
      <c r="F2515">
        <f t="shared" si="196"/>
        <v>6.5999999999999943</v>
      </c>
      <c r="G2515" t="s">
        <v>34</v>
      </c>
      <c r="H2515" s="2">
        <f t="shared" si="199"/>
        <v>-6.3225806451629146E-2</v>
      </c>
      <c r="I2515">
        <f t="shared" si="197"/>
        <v>44.410000000000004</v>
      </c>
      <c r="J2515">
        <f t="shared" si="198"/>
        <v>22.589999999999996</v>
      </c>
    </row>
    <row r="2516" spans="1:10">
      <c r="A2516" s="1">
        <v>0.7233680555555555</v>
      </c>
      <c r="B2516">
        <v>35.700000000000003</v>
      </c>
      <c r="C2516">
        <v>67</v>
      </c>
      <c r="D2516">
        <v>6</v>
      </c>
      <c r="E2516">
        <f t="shared" si="195"/>
        <v>64.05</v>
      </c>
      <c r="F2516">
        <f t="shared" si="196"/>
        <v>2.9500000000000028</v>
      </c>
      <c r="G2516" t="s">
        <v>34</v>
      </c>
      <c r="H2516" s="2">
        <f t="shared" si="199"/>
        <v>-6.3225806451629146E-2</v>
      </c>
      <c r="I2516">
        <f t="shared" si="197"/>
        <v>48.790044351414565</v>
      </c>
      <c r="J2516">
        <f t="shared" si="198"/>
        <v>18.209955648585435</v>
      </c>
    </row>
    <row r="2517" spans="1:10">
      <c r="A2517" s="1">
        <v>0.72343750000000007</v>
      </c>
      <c r="B2517">
        <v>35.700000000000003</v>
      </c>
      <c r="C2517">
        <v>66</v>
      </c>
      <c r="D2517">
        <v>2</v>
      </c>
      <c r="E2517">
        <f t="shared" si="195"/>
        <v>63.410000000000004</v>
      </c>
      <c r="F2517">
        <f t="shared" si="196"/>
        <v>2.5899999999999963</v>
      </c>
      <c r="G2517" t="s">
        <v>34</v>
      </c>
      <c r="H2517" s="2">
        <f t="shared" si="199"/>
        <v>-6.3225806451629146E-2</v>
      </c>
      <c r="I2517">
        <f t="shared" si="197"/>
        <v>45.870014783934955</v>
      </c>
      <c r="J2517">
        <f t="shared" si="198"/>
        <v>20.129985216065045</v>
      </c>
    </row>
    <row r="2518" spans="1:10">
      <c r="A2518" s="1">
        <v>0.72350694444444441</v>
      </c>
      <c r="B2518">
        <v>35.700000000000003</v>
      </c>
      <c r="C2518">
        <v>65</v>
      </c>
      <c r="D2518">
        <v>14</v>
      </c>
      <c r="E2518">
        <f t="shared" si="195"/>
        <v>65.33</v>
      </c>
      <c r="F2518">
        <f t="shared" si="196"/>
        <v>-0.32999999999999829</v>
      </c>
      <c r="G2518" t="s">
        <v>34</v>
      </c>
      <c r="H2518" s="2">
        <f t="shared" si="199"/>
        <v>-6.3225806451629146E-2</v>
      </c>
      <c r="I2518">
        <f t="shared" si="197"/>
        <v>54.630103484812636</v>
      </c>
      <c r="J2518">
        <f t="shared" si="198"/>
        <v>10.369896515187364</v>
      </c>
    </row>
    <row r="2519" spans="1:10">
      <c r="A2519" s="1">
        <v>0.72357638888888898</v>
      </c>
      <c r="B2519">
        <v>35.700000000000003</v>
      </c>
      <c r="C2519">
        <v>64</v>
      </c>
      <c r="D2519">
        <v>28</v>
      </c>
      <c r="E2519">
        <f t="shared" si="195"/>
        <v>67.570000000000007</v>
      </c>
      <c r="F2519">
        <f t="shared" si="196"/>
        <v>-3.5700000000000074</v>
      </c>
      <c r="G2519" t="s">
        <v>34</v>
      </c>
      <c r="H2519" s="2">
        <f t="shared" si="199"/>
        <v>-6.3225806451629146E-2</v>
      </c>
      <c r="I2519">
        <f t="shared" si="197"/>
        <v>64.850206963250798</v>
      </c>
      <c r="J2519">
        <f t="shared" si="198"/>
        <v>-0.85020696325079825</v>
      </c>
    </row>
    <row r="2520" spans="1:10">
      <c r="A2520" s="1">
        <v>0.72364583333333332</v>
      </c>
      <c r="B2520">
        <v>35.700000000000003</v>
      </c>
      <c r="C2520">
        <v>66</v>
      </c>
      <c r="D2520">
        <v>3</v>
      </c>
      <c r="E2520">
        <f t="shared" si="195"/>
        <v>63.57</v>
      </c>
      <c r="F2520">
        <f t="shared" si="196"/>
        <v>2.4299999999999997</v>
      </c>
      <c r="G2520" t="s">
        <v>34</v>
      </c>
      <c r="H2520" s="2">
        <f t="shared" si="199"/>
        <v>-6.3225806451629146E-2</v>
      </c>
      <c r="I2520">
        <f t="shared" si="197"/>
        <v>46.600022175853638</v>
      </c>
      <c r="J2520">
        <f t="shared" si="198"/>
        <v>19.399977824146362</v>
      </c>
    </row>
    <row r="2521" spans="1:10">
      <c r="A2521" s="1">
        <v>0.72371527777777767</v>
      </c>
      <c r="B2521">
        <v>35.700000000000003</v>
      </c>
      <c r="C2521">
        <v>65</v>
      </c>
      <c r="D2521">
        <v>25</v>
      </c>
      <c r="E2521">
        <f t="shared" si="195"/>
        <v>67.09</v>
      </c>
      <c r="F2521">
        <f t="shared" si="196"/>
        <v>-2.0900000000000034</v>
      </c>
      <c r="G2521" t="s">
        <v>34</v>
      </c>
      <c r="H2521" s="2">
        <f t="shared" si="199"/>
        <v>-6.3225806451629146E-2</v>
      </c>
      <c r="I2521">
        <f t="shared" si="197"/>
        <v>62.660184789836379</v>
      </c>
      <c r="J2521">
        <f t="shared" si="198"/>
        <v>2.3398152101636214</v>
      </c>
    </row>
    <row r="2522" spans="1:10">
      <c r="A2522" s="1">
        <v>0.72378472222222223</v>
      </c>
      <c r="B2522">
        <v>35.700000000000003</v>
      </c>
      <c r="C2522">
        <v>64</v>
      </c>
      <c r="D2522">
        <v>11</v>
      </c>
      <c r="E2522">
        <f t="shared" si="195"/>
        <v>64.850000000000009</v>
      </c>
      <c r="F2522">
        <f t="shared" si="196"/>
        <v>-0.85000000000000853</v>
      </c>
      <c r="G2522" t="s">
        <v>34</v>
      </c>
      <c r="H2522" s="2">
        <f t="shared" si="199"/>
        <v>-6.3225806451629146E-2</v>
      </c>
      <c r="I2522">
        <f t="shared" si="197"/>
        <v>52.440081310032284</v>
      </c>
      <c r="J2522">
        <f t="shared" si="198"/>
        <v>11.559918689967716</v>
      </c>
    </row>
    <row r="2523" spans="1:10">
      <c r="A2523" s="1">
        <v>0.72385416666666658</v>
      </c>
      <c r="B2523">
        <v>35.700000000000003</v>
      </c>
      <c r="C2523">
        <v>63</v>
      </c>
      <c r="D2523">
        <v>11</v>
      </c>
      <c r="E2523">
        <f t="shared" si="195"/>
        <v>64.850000000000009</v>
      </c>
      <c r="F2523">
        <f t="shared" si="196"/>
        <v>-1.8500000000000085</v>
      </c>
      <c r="G2523" t="s">
        <v>34</v>
      </c>
      <c r="H2523" s="2">
        <f t="shared" si="199"/>
        <v>-6.3225806451629146E-2</v>
      </c>
      <c r="I2523">
        <f t="shared" si="197"/>
        <v>52.440081310032284</v>
      </c>
      <c r="J2523">
        <f t="shared" si="198"/>
        <v>10.559918689967716</v>
      </c>
    </row>
    <row r="2524" spans="1:10">
      <c r="A2524" s="1">
        <v>0.72392361111111114</v>
      </c>
      <c r="B2524">
        <v>35.700000000000003</v>
      </c>
      <c r="C2524">
        <v>63</v>
      </c>
      <c r="D2524">
        <v>18</v>
      </c>
      <c r="E2524">
        <f t="shared" si="195"/>
        <v>65.97</v>
      </c>
      <c r="F2524">
        <f t="shared" si="196"/>
        <v>-2.9699999999999989</v>
      </c>
      <c r="G2524" t="s">
        <v>34</v>
      </c>
      <c r="H2524" s="2">
        <f t="shared" si="199"/>
        <v>-6.3225806451629146E-2</v>
      </c>
      <c r="I2524">
        <f t="shared" si="197"/>
        <v>57.550133050731127</v>
      </c>
      <c r="J2524">
        <f t="shared" si="198"/>
        <v>5.4498669492688734</v>
      </c>
    </row>
    <row r="2525" spans="1:10">
      <c r="A2525" s="1">
        <v>0.7240509259259259</v>
      </c>
      <c r="B2525">
        <v>35.799999999999997</v>
      </c>
      <c r="C2525">
        <v>62</v>
      </c>
      <c r="D2525">
        <v>8</v>
      </c>
      <c r="E2525">
        <f t="shared" si="195"/>
        <v>64.37</v>
      </c>
      <c r="F2525">
        <f t="shared" si="196"/>
        <v>-2.3700000000000045</v>
      </c>
      <c r="G2525" t="s">
        <v>34</v>
      </c>
      <c r="H2525" s="2">
        <f t="shared" si="199"/>
        <v>-6.3225806451629146E-2</v>
      </c>
      <c r="I2525">
        <f t="shared" si="197"/>
        <v>50.250059134959223</v>
      </c>
      <c r="J2525">
        <f t="shared" si="198"/>
        <v>11.749940865040777</v>
      </c>
    </row>
    <row r="2526" spans="1:10">
      <c r="A2526" s="1">
        <v>0.72412037037037036</v>
      </c>
      <c r="B2526">
        <v>35.700000000000003</v>
      </c>
      <c r="C2526">
        <v>61</v>
      </c>
      <c r="D2526">
        <v>0</v>
      </c>
      <c r="E2526">
        <f t="shared" si="195"/>
        <v>60.400000000000006</v>
      </c>
      <c r="F2526">
        <f t="shared" si="196"/>
        <v>0.59999999999999432</v>
      </c>
      <c r="G2526" t="s">
        <v>34</v>
      </c>
      <c r="H2526" s="2">
        <f t="shared" si="199"/>
        <v>-6.3225806451629146E-2</v>
      </c>
      <c r="I2526">
        <f t="shared" si="197"/>
        <v>44.410000000000004</v>
      </c>
      <c r="J2526">
        <f t="shared" si="198"/>
        <v>16.589999999999996</v>
      </c>
    </row>
    <row r="2527" spans="1:10">
      <c r="A2527" s="1">
        <v>0.72418981481481481</v>
      </c>
      <c r="B2527">
        <v>35.700000000000003</v>
      </c>
      <c r="C2527">
        <v>61</v>
      </c>
      <c r="D2527">
        <v>1</v>
      </c>
      <c r="E2527">
        <f t="shared" si="195"/>
        <v>63.249999999999979</v>
      </c>
      <c r="F2527">
        <f t="shared" si="196"/>
        <v>-2.2499999999999787</v>
      </c>
      <c r="G2527" t="s">
        <v>34</v>
      </c>
      <c r="H2527" s="2">
        <f t="shared" si="199"/>
        <v>-6.3225806451629146E-2</v>
      </c>
      <c r="I2527">
        <f t="shared" si="197"/>
        <v>45.140007391983737</v>
      </c>
      <c r="J2527">
        <f t="shared" si="198"/>
        <v>15.859992608016263</v>
      </c>
    </row>
    <row r="2528" spans="1:10">
      <c r="A2528" s="1">
        <v>0.72425925925925927</v>
      </c>
      <c r="B2528">
        <v>35.700000000000003</v>
      </c>
      <c r="C2528">
        <v>60</v>
      </c>
      <c r="D2528">
        <v>3</v>
      </c>
      <c r="E2528">
        <f t="shared" si="195"/>
        <v>63.57</v>
      </c>
      <c r="F2528">
        <f t="shared" si="196"/>
        <v>-3.5700000000000003</v>
      </c>
      <c r="G2528" t="s">
        <v>34</v>
      </c>
      <c r="H2528" s="2">
        <f t="shared" si="199"/>
        <v>-6.3225806451629146E-2</v>
      </c>
      <c r="I2528">
        <f t="shared" si="197"/>
        <v>46.600022175853638</v>
      </c>
      <c r="J2528">
        <f t="shared" si="198"/>
        <v>13.399977824146362</v>
      </c>
    </row>
    <row r="2529" spans="1:10">
      <c r="A2529" s="1">
        <v>0.72432870370370372</v>
      </c>
      <c r="B2529">
        <v>35.700000000000003</v>
      </c>
      <c r="C2529">
        <v>60</v>
      </c>
      <c r="D2529">
        <v>0</v>
      </c>
      <c r="E2529">
        <f t="shared" si="195"/>
        <v>60.400000000000006</v>
      </c>
      <c r="F2529">
        <f t="shared" si="196"/>
        <v>-0.40000000000000568</v>
      </c>
      <c r="G2529" t="s">
        <v>34</v>
      </c>
      <c r="H2529" s="2">
        <f t="shared" si="199"/>
        <v>-6.3225806451629146E-2</v>
      </c>
      <c r="I2529">
        <f t="shared" si="197"/>
        <v>44.410000000000004</v>
      </c>
      <c r="J2529">
        <f t="shared" si="198"/>
        <v>15.589999999999996</v>
      </c>
    </row>
    <row r="2530" spans="1:10">
      <c r="A2530" s="1">
        <v>0.72439814814814818</v>
      </c>
      <c r="B2530">
        <v>35.700000000000003</v>
      </c>
      <c r="C2530">
        <v>63</v>
      </c>
      <c r="D2530">
        <v>11</v>
      </c>
      <c r="E2530">
        <f t="shared" si="195"/>
        <v>64.850000000000009</v>
      </c>
      <c r="F2530">
        <f t="shared" si="196"/>
        <v>-1.8500000000000085</v>
      </c>
      <c r="G2530" t="s">
        <v>34</v>
      </c>
      <c r="H2530" s="2">
        <f t="shared" si="199"/>
        <v>-6.3225806451629146E-2</v>
      </c>
      <c r="I2530">
        <f t="shared" si="197"/>
        <v>52.440081310032284</v>
      </c>
      <c r="J2530">
        <f t="shared" si="198"/>
        <v>10.559918689967716</v>
      </c>
    </row>
    <row r="2531" spans="1:10">
      <c r="A2531" s="1">
        <v>0.72446759259259252</v>
      </c>
      <c r="B2531">
        <v>35.799999999999997</v>
      </c>
      <c r="C2531">
        <v>62</v>
      </c>
      <c r="D2531">
        <v>3</v>
      </c>
      <c r="E2531">
        <f t="shared" si="195"/>
        <v>63.57</v>
      </c>
      <c r="F2531">
        <f t="shared" si="196"/>
        <v>-1.5700000000000003</v>
      </c>
      <c r="G2531" t="s">
        <v>34</v>
      </c>
      <c r="H2531" s="2">
        <f t="shared" si="199"/>
        <v>-6.3225806451629146E-2</v>
      </c>
      <c r="I2531">
        <f t="shared" si="197"/>
        <v>46.600022175853638</v>
      </c>
      <c r="J2531">
        <f t="shared" si="198"/>
        <v>15.399977824146362</v>
      </c>
    </row>
    <row r="2532" spans="1:10">
      <c r="A2532" s="1">
        <v>0.72453703703703709</v>
      </c>
      <c r="B2532">
        <v>35.799999999999997</v>
      </c>
      <c r="C2532">
        <v>61</v>
      </c>
      <c r="D2532">
        <v>3</v>
      </c>
      <c r="E2532">
        <f t="shared" si="195"/>
        <v>63.57</v>
      </c>
      <c r="F2532">
        <f t="shared" si="196"/>
        <v>-2.5700000000000003</v>
      </c>
      <c r="G2532" t="s">
        <v>34</v>
      </c>
      <c r="H2532" s="2">
        <f t="shared" si="199"/>
        <v>-6.3225806451629146E-2</v>
      </c>
      <c r="I2532">
        <f t="shared" si="197"/>
        <v>46.600022175853638</v>
      </c>
      <c r="J2532">
        <f t="shared" si="198"/>
        <v>14.399977824146362</v>
      </c>
    </row>
    <row r="2533" spans="1:10">
      <c r="A2533" s="1">
        <v>0.72460648148148143</v>
      </c>
      <c r="B2533">
        <v>35.700000000000003</v>
      </c>
      <c r="C2533">
        <v>63</v>
      </c>
      <c r="D2533">
        <v>0</v>
      </c>
      <c r="E2533">
        <f t="shared" si="195"/>
        <v>60.400000000000006</v>
      </c>
      <c r="F2533">
        <f t="shared" si="196"/>
        <v>2.5999999999999943</v>
      </c>
      <c r="G2533" t="s">
        <v>34</v>
      </c>
      <c r="H2533" s="2">
        <f t="shared" si="199"/>
        <v>-6.3225806451629146E-2</v>
      </c>
      <c r="I2533">
        <f t="shared" si="197"/>
        <v>44.410000000000004</v>
      </c>
      <c r="J2533">
        <f t="shared" si="198"/>
        <v>18.589999999999996</v>
      </c>
    </row>
    <row r="2534" spans="1:10">
      <c r="A2534" s="1">
        <v>0.724675925925926</v>
      </c>
      <c r="B2534">
        <v>35.700000000000003</v>
      </c>
      <c r="C2534">
        <v>62</v>
      </c>
      <c r="D2534">
        <v>12</v>
      </c>
      <c r="E2534">
        <f t="shared" si="195"/>
        <v>65.010000000000005</v>
      </c>
      <c r="F2534">
        <f t="shared" si="196"/>
        <v>-3.0100000000000051</v>
      </c>
      <c r="G2534" t="s">
        <v>34</v>
      </c>
      <c r="H2534" s="2">
        <f t="shared" si="199"/>
        <v>-6.3225806451629146E-2</v>
      </c>
      <c r="I2534">
        <f t="shared" si="197"/>
        <v>53.170088701658258</v>
      </c>
      <c r="J2534">
        <f t="shared" si="198"/>
        <v>8.8299112983417416</v>
      </c>
    </row>
    <row r="2535" spans="1:10">
      <c r="A2535" s="1">
        <v>0.72474537037037035</v>
      </c>
      <c r="B2535">
        <v>35.700000000000003</v>
      </c>
      <c r="C2535">
        <v>64</v>
      </c>
      <c r="D2535">
        <v>26</v>
      </c>
      <c r="E2535">
        <f t="shared" si="195"/>
        <v>67.25</v>
      </c>
      <c r="F2535">
        <f t="shared" si="196"/>
        <v>-3.25</v>
      </c>
      <c r="G2535" t="s">
        <v>34</v>
      </c>
      <c r="H2535" s="2">
        <f t="shared" si="199"/>
        <v>-6.3225806451629146E-2</v>
      </c>
      <c r="I2535">
        <f t="shared" si="197"/>
        <v>63.390192181007045</v>
      </c>
      <c r="J2535">
        <f t="shared" si="198"/>
        <v>0.60980781899295522</v>
      </c>
    </row>
    <row r="2536" spans="1:10">
      <c r="A2536" s="1">
        <v>0.72481481481481491</v>
      </c>
      <c r="B2536">
        <v>35.799999999999997</v>
      </c>
      <c r="C2536">
        <v>63</v>
      </c>
      <c r="D2536">
        <v>2</v>
      </c>
      <c r="E2536">
        <f t="shared" si="195"/>
        <v>63.410000000000004</v>
      </c>
      <c r="F2536">
        <f t="shared" si="196"/>
        <v>-0.41000000000000369</v>
      </c>
      <c r="G2536" t="s">
        <v>34</v>
      </c>
      <c r="H2536" s="2">
        <f t="shared" si="199"/>
        <v>-6.3225806451629146E-2</v>
      </c>
      <c r="I2536">
        <f t="shared" si="197"/>
        <v>45.870014783934955</v>
      </c>
      <c r="J2536">
        <f t="shared" si="198"/>
        <v>17.129985216065045</v>
      </c>
    </row>
    <row r="2537" spans="1:10">
      <c r="A2537" s="1">
        <v>0.72488425925925926</v>
      </c>
      <c r="B2537">
        <v>35.799999999999997</v>
      </c>
      <c r="C2537">
        <v>62</v>
      </c>
      <c r="D2537">
        <v>25</v>
      </c>
      <c r="E2537">
        <f t="shared" si="195"/>
        <v>67.09</v>
      </c>
      <c r="F2537">
        <f t="shared" si="196"/>
        <v>-5.0900000000000034</v>
      </c>
      <c r="G2537" t="s">
        <v>34</v>
      </c>
      <c r="H2537" s="2">
        <f t="shared" si="199"/>
        <v>-6.3225806451629146E-2</v>
      </c>
      <c r="I2537">
        <f t="shared" si="197"/>
        <v>62.660184789836379</v>
      </c>
      <c r="J2537">
        <f t="shared" si="198"/>
        <v>-0.66018478983637863</v>
      </c>
    </row>
    <row r="2538" spans="1:10">
      <c r="A2538" s="1">
        <v>0.7249537037037036</v>
      </c>
      <c r="B2538">
        <v>35.700000000000003</v>
      </c>
      <c r="C2538">
        <v>63</v>
      </c>
      <c r="D2538">
        <v>40</v>
      </c>
      <c r="E2538">
        <f t="shared" si="195"/>
        <v>69.490000000000009</v>
      </c>
      <c r="F2538">
        <f t="shared" si="196"/>
        <v>-6.4900000000000091</v>
      </c>
      <c r="G2538" t="s">
        <v>34</v>
      </c>
      <c r="H2538" s="2">
        <f t="shared" si="199"/>
        <v>-6.3225806451629146E-2</v>
      </c>
      <c r="I2538">
        <f t="shared" si="197"/>
        <v>73.610295653981694</v>
      </c>
      <c r="J2538">
        <f t="shared" si="198"/>
        <v>-10.610295653981694</v>
      </c>
    </row>
    <row r="2539" spans="1:10">
      <c r="A2539" s="1">
        <v>0.72502314814814817</v>
      </c>
      <c r="B2539">
        <v>35.700000000000003</v>
      </c>
      <c r="C2539">
        <v>62</v>
      </c>
      <c r="D2539">
        <v>25</v>
      </c>
      <c r="E2539">
        <f t="shared" si="195"/>
        <v>67.09</v>
      </c>
      <c r="F2539">
        <f t="shared" si="196"/>
        <v>-5.0900000000000034</v>
      </c>
      <c r="G2539" t="s">
        <v>34</v>
      </c>
      <c r="H2539" s="2">
        <f t="shared" si="199"/>
        <v>-6.3225806451629146E-2</v>
      </c>
      <c r="I2539">
        <f t="shared" si="197"/>
        <v>62.660184789836379</v>
      </c>
      <c r="J2539">
        <f t="shared" si="198"/>
        <v>-0.66018478983637863</v>
      </c>
    </row>
    <row r="2540" spans="1:10">
      <c r="A2540" s="1">
        <v>0.72509259259259251</v>
      </c>
      <c r="B2540">
        <v>35.700000000000003</v>
      </c>
      <c r="C2540">
        <v>62</v>
      </c>
      <c r="D2540">
        <v>0</v>
      </c>
      <c r="E2540">
        <f t="shared" si="195"/>
        <v>60.400000000000006</v>
      </c>
      <c r="F2540">
        <f t="shared" si="196"/>
        <v>1.5999999999999943</v>
      </c>
      <c r="G2540" t="s">
        <v>34</v>
      </c>
      <c r="H2540" s="2">
        <f t="shared" si="199"/>
        <v>-6.3225806451629146E-2</v>
      </c>
      <c r="I2540">
        <f t="shared" si="197"/>
        <v>44.410000000000004</v>
      </c>
      <c r="J2540">
        <f t="shared" si="198"/>
        <v>17.589999999999996</v>
      </c>
    </row>
    <row r="2541" spans="1:10">
      <c r="A2541" s="1">
        <v>0.72516203703703708</v>
      </c>
      <c r="B2541">
        <v>35.700000000000003</v>
      </c>
      <c r="C2541">
        <v>61</v>
      </c>
      <c r="D2541">
        <v>10</v>
      </c>
      <c r="E2541">
        <f t="shared" si="195"/>
        <v>64.69</v>
      </c>
      <c r="F2541">
        <f t="shared" si="196"/>
        <v>-3.6899999999999977</v>
      </c>
      <c r="G2541" t="s">
        <v>34</v>
      </c>
      <c r="H2541" s="2">
        <f t="shared" si="199"/>
        <v>-6.3225806451629146E-2</v>
      </c>
      <c r="I2541">
        <f t="shared" si="197"/>
        <v>51.710073918373787</v>
      </c>
      <c r="J2541">
        <f t="shared" si="198"/>
        <v>9.2899260816262128</v>
      </c>
    </row>
    <row r="2542" spans="1:10">
      <c r="A2542" s="1">
        <v>0.72523148148148142</v>
      </c>
      <c r="B2542">
        <v>35.700000000000003</v>
      </c>
      <c r="C2542">
        <v>62</v>
      </c>
      <c r="D2542">
        <v>0</v>
      </c>
      <c r="E2542">
        <f t="shared" si="195"/>
        <v>60.400000000000006</v>
      </c>
      <c r="F2542">
        <f t="shared" si="196"/>
        <v>1.5999999999999943</v>
      </c>
      <c r="G2542" t="s">
        <v>34</v>
      </c>
      <c r="H2542" s="2">
        <f t="shared" si="199"/>
        <v>-6.3225806451629146E-2</v>
      </c>
      <c r="I2542">
        <f t="shared" si="197"/>
        <v>44.410000000000004</v>
      </c>
      <c r="J2542">
        <f t="shared" si="198"/>
        <v>17.589999999999996</v>
      </c>
    </row>
    <row r="2543" spans="1:10">
      <c r="A2543" s="1">
        <v>0.72530092592592599</v>
      </c>
      <c r="B2543">
        <v>35.799999999999997</v>
      </c>
      <c r="C2543">
        <v>61</v>
      </c>
      <c r="D2543">
        <v>0</v>
      </c>
      <c r="E2543">
        <f t="shared" si="195"/>
        <v>60.400000000000006</v>
      </c>
      <c r="F2543">
        <f t="shared" si="196"/>
        <v>0.59999999999999432</v>
      </c>
      <c r="G2543" t="s">
        <v>34</v>
      </c>
      <c r="H2543" s="2">
        <f t="shared" si="199"/>
        <v>-6.3225806451629146E-2</v>
      </c>
      <c r="I2543">
        <f t="shared" si="197"/>
        <v>44.410000000000004</v>
      </c>
      <c r="J2543">
        <f t="shared" si="198"/>
        <v>16.589999999999996</v>
      </c>
    </row>
    <row r="2544" spans="1:10">
      <c r="A2544" s="1">
        <v>0.72537037037037033</v>
      </c>
      <c r="B2544">
        <v>35.700000000000003</v>
      </c>
      <c r="C2544">
        <v>61</v>
      </c>
      <c r="D2544">
        <v>0</v>
      </c>
      <c r="E2544">
        <f t="shared" si="195"/>
        <v>60.400000000000006</v>
      </c>
      <c r="F2544">
        <f t="shared" si="196"/>
        <v>0.59999999999999432</v>
      </c>
      <c r="G2544" t="s">
        <v>34</v>
      </c>
      <c r="H2544" s="2">
        <f t="shared" si="199"/>
        <v>-6.3225806451629146E-2</v>
      </c>
      <c r="I2544">
        <f t="shared" si="197"/>
        <v>44.410000000000004</v>
      </c>
      <c r="J2544">
        <f t="shared" si="198"/>
        <v>16.589999999999996</v>
      </c>
    </row>
    <row r="2545" spans="1:10">
      <c r="A2545" s="1">
        <v>0.72543981481481479</v>
      </c>
      <c r="B2545">
        <v>35.700000000000003</v>
      </c>
      <c r="C2545">
        <v>60</v>
      </c>
      <c r="D2545">
        <v>2</v>
      </c>
      <c r="E2545">
        <f t="shared" si="195"/>
        <v>63.410000000000004</v>
      </c>
      <c r="F2545">
        <f t="shared" si="196"/>
        <v>-3.4100000000000037</v>
      </c>
      <c r="G2545" t="s">
        <v>34</v>
      </c>
      <c r="H2545" s="2">
        <f t="shared" si="199"/>
        <v>-6.3225806451629146E-2</v>
      </c>
      <c r="I2545">
        <f t="shared" si="197"/>
        <v>45.870014783934955</v>
      </c>
      <c r="J2545">
        <f t="shared" si="198"/>
        <v>14.129985216065045</v>
      </c>
    </row>
    <row r="2546" spans="1:10">
      <c r="A2546" s="1">
        <v>0.72550925925925924</v>
      </c>
      <c r="B2546">
        <v>35.799999999999997</v>
      </c>
      <c r="C2546">
        <v>60</v>
      </c>
      <c r="D2546">
        <v>2</v>
      </c>
      <c r="E2546">
        <f t="shared" si="195"/>
        <v>63.410000000000004</v>
      </c>
      <c r="F2546">
        <f t="shared" si="196"/>
        <v>-3.4100000000000037</v>
      </c>
      <c r="G2546" t="s">
        <v>34</v>
      </c>
      <c r="H2546" s="2">
        <f t="shared" si="199"/>
        <v>-6.3225806451629146E-2</v>
      </c>
      <c r="I2546">
        <f t="shared" si="197"/>
        <v>45.870014783934955</v>
      </c>
      <c r="J2546">
        <f t="shared" si="198"/>
        <v>14.129985216065045</v>
      </c>
    </row>
    <row r="2547" spans="1:10">
      <c r="A2547" s="1">
        <v>0.7255787037037037</v>
      </c>
      <c r="B2547">
        <v>35.799999999999997</v>
      </c>
      <c r="C2547">
        <v>60</v>
      </c>
      <c r="D2547">
        <v>6</v>
      </c>
      <c r="E2547">
        <f t="shared" si="195"/>
        <v>64.05</v>
      </c>
      <c r="F2547">
        <f t="shared" si="196"/>
        <v>-4.0499999999999972</v>
      </c>
      <c r="G2547" t="s">
        <v>34</v>
      </c>
      <c r="H2547" s="2">
        <f t="shared" si="199"/>
        <v>-6.3225806451629146E-2</v>
      </c>
      <c r="I2547">
        <f t="shared" si="197"/>
        <v>48.790044351414565</v>
      </c>
      <c r="J2547">
        <f t="shared" si="198"/>
        <v>11.209955648585435</v>
      </c>
    </row>
    <row r="2548" spans="1:10">
      <c r="A2548" s="1">
        <v>0.72564814814814815</v>
      </c>
      <c r="B2548">
        <v>35.799999999999997</v>
      </c>
      <c r="C2548">
        <v>63</v>
      </c>
      <c r="D2548">
        <v>22</v>
      </c>
      <c r="E2548">
        <f t="shared" si="195"/>
        <v>66.61</v>
      </c>
      <c r="F2548">
        <f t="shared" si="196"/>
        <v>-3.6099999999999994</v>
      </c>
      <c r="G2548" t="s">
        <v>34</v>
      </c>
      <c r="H2548" s="2">
        <f t="shared" si="199"/>
        <v>-6.3225806451629146E-2</v>
      </c>
      <c r="I2548">
        <f t="shared" si="197"/>
        <v>60.470162616129258</v>
      </c>
      <c r="J2548">
        <f t="shared" si="198"/>
        <v>2.529837383870742</v>
      </c>
    </row>
    <row r="2549" spans="1:10">
      <c r="A2549" s="1">
        <v>0.72571759259259261</v>
      </c>
      <c r="B2549">
        <v>35.799999999999997</v>
      </c>
      <c r="C2549">
        <v>73</v>
      </c>
      <c r="D2549">
        <v>8</v>
      </c>
      <c r="E2549">
        <f t="shared" si="195"/>
        <v>64.37</v>
      </c>
      <c r="F2549">
        <f t="shared" si="196"/>
        <v>8.6299999999999955</v>
      </c>
      <c r="G2549" t="s">
        <v>34</v>
      </c>
      <c r="H2549" s="2">
        <f t="shared" si="199"/>
        <v>-6.3225806451629146E-2</v>
      </c>
      <c r="I2549">
        <f t="shared" si="197"/>
        <v>50.250059134959223</v>
      </c>
      <c r="J2549">
        <f t="shared" si="198"/>
        <v>22.749940865040777</v>
      </c>
    </row>
    <row r="2550" spans="1:10">
      <c r="A2550" s="1">
        <v>0.72578703703703706</v>
      </c>
      <c r="B2550">
        <v>35.799999999999997</v>
      </c>
      <c r="C2550">
        <v>73</v>
      </c>
      <c r="D2550">
        <v>49</v>
      </c>
      <c r="E2550">
        <f t="shared" si="195"/>
        <v>70.930000000000007</v>
      </c>
      <c r="F2550">
        <f t="shared" si="196"/>
        <v>2.0699999999999932</v>
      </c>
      <c r="G2550" t="s">
        <v>34</v>
      </c>
      <c r="H2550" s="2">
        <f t="shared" si="199"/>
        <v>-6.3225806451629146E-2</v>
      </c>
      <c r="I2550">
        <f t="shared" si="197"/>
        <v>80.180362168956776</v>
      </c>
      <c r="J2550">
        <f t="shared" si="198"/>
        <v>-7.1803621689567763</v>
      </c>
    </row>
    <row r="2551" spans="1:10">
      <c r="A2551" s="1">
        <v>0.72585648148148152</v>
      </c>
      <c r="B2551">
        <v>35.799999999999997</v>
      </c>
      <c r="C2551">
        <v>72</v>
      </c>
      <c r="D2551">
        <v>30</v>
      </c>
      <c r="E2551">
        <f t="shared" si="195"/>
        <v>67.89</v>
      </c>
      <c r="F2551">
        <f t="shared" si="196"/>
        <v>4.1099999999999994</v>
      </c>
      <c r="G2551" t="s">
        <v>34</v>
      </c>
      <c r="H2551" s="2">
        <f t="shared" si="199"/>
        <v>-6.3225806451629146E-2</v>
      </c>
      <c r="I2551">
        <f t="shared" si="197"/>
        <v>66.310221745364487</v>
      </c>
      <c r="J2551">
        <f t="shared" si="198"/>
        <v>5.6897782546355131</v>
      </c>
    </row>
    <row r="2552" spans="1:10">
      <c r="A2552" s="1">
        <v>0.72592592592592586</v>
      </c>
      <c r="B2552">
        <v>35.799999999999997</v>
      </c>
      <c r="C2552">
        <v>73</v>
      </c>
      <c r="D2552">
        <v>84</v>
      </c>
      <c r="E2552">
        <f t="shared" si="195"/>
        <v>76.53</v>
      </c>
      <c r="F2552">
        <f t="shared" si="196"/>
        <v>-3.5300000000000011</v>
      </c>
      <c r="G2552" t="s">
        <v>34</v>
      </c>
      <c r="H2552" s="2">
        <f t="shared" si="199"/>
        <v>-6.3225806451629146E-2</v>
      </c>
      <c r="I2552">
        <f t="shared" si="197"/>
        <v>105.73062081326664</v>
      </c>
      <c r="J2552">
        <f t="shared" si="198"/>
        <v>-32.73062081326664</v>
      </c>
    </row>
    <row r="2553" spans="1:10">
      <c r="A2553" s="1">
        <v>0.72599537037037043</v>
      </c>
      <c r="B2553">
        <v>35.700000000000003</v>
      </c>
      <c r="C2553">
        <v>74</v>
      </c>
      <c r="D2553">
        <v>2</v>
      </c>
      <c r="E2553">
        <f t="shared" si="195"/>
        <v>63.410000000000004</v>
      </c>
      <c r="F2553">
        <f t="shared" si="196"/>
        <v>10.589999999999996</v>
      </c>
      <c r="G2553" t="s">
        <v>34</v>
      </c>
      <c r="H2553" s="2">
        <f t="shared" si="199"/>
        <v>-6.3225806451629146E-2</v>
      </c>
      <c r="I2553">
        <f t="shared" si="197"/>
        <v>45.870014783934955</v>
      </c>
      <c r="J2553">
        <f t="shared" si="198"/>
        <v>28.129985216065045</v>
      </c>
    </row>
    <row r="2554" spans="1:10">
      <c r="A2554" s="1">
        <v>0.72606481481481477</v>
      </c>
      <c r="B2554">
        <v>35.799999999999997</v>
      </c>
      <c r="C2554">
        <v>73</v>
      </c>
      <c r="D2554">
        <v>0</v>
      </c>
      <c r="E2554">
        <f t="shared" si="195"/>
        <v>60.400000000000006</v>
      </c>
      <c r="F2554">
        <f t="shared" si="196"/>
        <v>12.599999999999994</v>
      </c>
      <c r="G2554" t="s">
        <v>34</v>
      </c>
      <c r="H2554" s="2">
        <f t="shared" si="199"/>
        <v>-6.3225806451629146E-2</v>
      </c>
      <c r="I2554">
        <f t="shared" si="197"/>
        <v>44.410000000000004</v>
      </c>
      <c r="J2554">
        <f t="shared" si="198"/>
        <v>28.589999999999996</v>
      </c>
    </row>
    <row r="2555" spans="1:10">
      <c r="A2555" s="1">
        <v>0.72613425925925934</v>
      </c>
      <c r="B2555">
        <v>35.799999999999997</v>
      </c>
      <c r="C2555">
        <v>72</v>
      </c>
      <c r="D2555">
        <v>12</v>
      </c>
      <c r="E2555">
        <f t="shared" si="195"/>
        <v>65.010000000000005</v>
      </c>
      <c r="F2555">
        <f t="shared" si="196"/>
        <v>6.9899999999999949</v>
      </c>
      <c r="G2555" t="s">
        <v>34</v>
      </c>
      <c r="H2555" s="2">
        <f t="shared" si="199"/>
        <v>-6.3225806451629146E-2</v>
      </c>
      <c r="I2555">
        <f t="shared" si="197"/>
        <v>53.170088701658258</v>
      </c>
      <c r="J2555">
        <f t="shared" si="198"/>
        <v>18.829911298341742</v>
      </c>
    </row>
    <row r="2556" spans="1:10">
      <c r="A2556" s="1">
        <v>0.72620370370370368</v>
      </c>
      <c r="B2556">
        <v>35.700000000000003</v>
      </c>
      <c r="C2556">
        <v>72</v>
      </c>
      <c r="D2556">
        <v>0</v>
      </c>
      <c r="E2556">
        <f t="shared" si="195"/>
        <v>60.400000000000006</v>
      </c>
      <c r="F2556">
        <f t="shared" si="196"/>
        <v>11.599999999999994</v>
      </c>
      <c r="G2556" t="s">
        <v>34</v>
      </c>
      <c r="H2556" s="2">
        <f t="shared" si="199"/>
        <v>-6.3225806451629146E-2</v>
      </c>
      <c r="I2556">
        <f t="shared" si="197"/>
        <v>44.410000000000004</v>
      </c>
      <c r="J2556">
        <f t="shared" si="198"/>
        <v>27.589999999999996</v>
      </c>
    </row>
    <row r="2557" spans="1:10">
      <c r="A2557" s="1">
        <v>0.72627314814814825</v>
      </c>
      <c r="B2557">
        <v>35.700000000000003</v>
      </c>
      <c r="C2557">
        <v>71</v>
      </c>
      <c r="D2557">
        <v>0</v>
      </c>
      <c r="E2557">
        <f t="shared" si="195"/>
        <v>60.400000000000006</v>
      </c>
      <c r="F2557">
        <f t="shared" si="196"/>
        <v>10.599999999999994</v>
      </c>
      <c r="G2557" t="s">
        <v>34</v>
      </c>
      <c r="H2557" s="2">
        <f t="shared" si="199"/>
        <v>-6.3225806451629146E-2</v>
      </c>
      <c r="I2557">
        <f t="shared" si="197"/>
        <v>44.410000000000004</v>
      </c>
      <c r="J2557">
        <f t="shared" si="198"/>
        <v>26.589999999999996</v>
      </c>
    </row>
    <row r="2558" spans="1:10">
      <c r="A2558" s="1">
        <v>0.7263425925925926</v>
      </c>
      <c r="B2558">
        <v>35.799999999999997</v>
      </c>
      <c r="C2558">
        <v>70</v>
      </c>
      <c r="D2558">
        <v>0</v>
      </c>
      <c r="E2558">
        <f t="shared" si="195"/>
        <v>60.400000000000006</v>
      </c>
      <c r="F2558">
        <f t="shared" si="196"/>
        <v>9.5999999999999943</v>
      </c>
      <c r="G2558" t="s">
        <v>34</v>
      </c>
      <c r="H2558" s="2">
        <f t="shared" si="199"/>
        <v>-6.3225806451629146E-2</v>
      </c>
      <c r="I2558">
        <f t="shared" si="197"/>
        <v>44.410000000000004</v>
      </c>
      <c r="J2558">
        <f t="shared" si="198"/>
        <v>25.589999999999996</v>
      </c>
    </row>
    <row r="2559" spans="1:10">
      <c r="A2559" s="1">
        <v>0.72641203703703694</v>
      </c>
      <c r="B2559">
        <v>35.799999999999997</v>
      </c>
      <c r="C2559">
        <v>69</v>
      </c>
      <c r="D2559">
        <v>0</v>
      </c>
      <c r="E2559">
        <f t="shared" si="195"/>
        <v>60.400000000000006</v>
      </c>
      <c r="F2559">
        <f t="shared" si="196"/>
        <v>8.5999999999999943</v>
      </c>
      <c r="G2559" t="s">
        <v>34</v>
      </c>
      <c r="H2559" s="2">
        <f t="shared" si="199"/>
        <v>-6.3225806451629146E-2</v>
      </c>
      <c r="I2559">
        <f t="shared" si="197"/>
        <v>44.410000000000004</v>
      </c>
      <c r="J2559">
        <f t="shared" si="198"/>
        <v>24.589999999999996</v>
      </c>
    </row>
    <row r="2560" spans="1:10">
      <c r="A2560" s="1">
        <v>0.72648148148148151</v>
      </c>
      <c r="B2560">
        <v>35.799999999999997</v>
      </c>
      <c r="C2560">
        <v>69</v>
      </c>
      <c r="D2560">
        <v>3</v>
      </c>
      <c r="E2560">
        <f t="shared" si="195"/>
        <v>63.57</v>
      </c>
      <c r="F2560">
        <f t="shared" si="196"/>
        <v>5.43</v>
      </c>
      <c r="G2560" t="s">
        <v>34</v>
      </c>
      <c r="H2560" s="2">
        <f t="shared" si="199"/>
        <v>-6.3225806451629146E-2</v>
      </c>
      <c r="I2560">
        <f t="shared" si="197"/>
        <v>46.600022175853638</v>
      </c>
      <c r="J2560">
        <f t="shared" si="198"/>
        <v>22.399977824146362</v>
      </c>
    </row>
    <row r="2561" spans="1:10">
      <c r="A2561" s="1">
        <v>0.72655092592592585</v>
      </c>
      <c r="B2561">
        <v>35.799999999999997</v>
      </c>
      <c r="C2561">
        <v>68</v>
      </c>
      <c r="D2561">
        <v>3</v>
      </c>
      <c r="E2561">
        <f t="shared" si="195"/>
        <v>63.57</v>
      </c>
      <c r="F2561">
        <f t="shared" si="196"/>
        <v>4.43</v>
      </c>
      <c r="G2561" t="s">
        <v>34</v>
      </c>
      <c r="H2561" s="2">
        <f t="shared" si="199"/>
        <v>-6.3225806451629146E-2</v>
      </c>
      <c r="I2561">
        <f t="shared" si="197"/>
        <v>46.600022175853638</v>
      </c>
      <c r="J2561">
        <f t="shared" si="198"/>
        <v>21.399977824146362</v>
      </c>
    </row>
    <row r="2562" spans="1:10">
      <c r="A2562" s="1">
        <v>0.72662037037037042</v>
      </c>
      <c r="B2562">
        <v>35.799999999999997</v>
      </c>
      <c r="C2562">
        <v>67</v>
      </c>
      <c r="D2562">
        <v>6</v>
      </c>
      <c r="E2562">
        <f t="shared" si="195"/>
        <v>64.05</v>
      </c>
      <c r="F2562">
        <f t="shared" si="196"/>
        <v>2.9500000000000028</v>
      </c>
      <c r="G2562" t="s">
        <v>34</v>
      </c>
      <c r="H2562" s="2">
        <f t="shared" si="199"/>
        <v>-6.3225806451629146E-2</v>
      </c>
      <c r="I2562">
        <f t="shared" si="197"/>
        <v>48.790044351414565</v>
      </c>
      <c r="J2562">
        <f t="shared" si="198"/>
        <v>18.209955648585435</v>
      </c>
    </row>
    <row r="2563" spans="1:10">
      <c r="A2563" s="1">
        <v>0.72668981481481476</v>
      </c>
      <c r="B2563">
        <v>35.799999999999997</v>
      </c>
      <c r="C2563">
        <v>66</v>
      </c>
      <c r="D2563">
        <v>0</v>
      </c>
      <c r="E2563">
        <f t="shared" ref="E2563:E2626" si="200">0.16*D2563+63.09-2.69*EXP(-(32.53)*D2563)</f>
        <v>60.400000000000006</v>
      </c>
      <c r="F2563">
        <f t="shared" ref="F2563:F2626" si="201">C2563-E2563</f>
        <v>5.5999999999999943</v>
      </c>
      <c r="G2563" t="s">
        <v>34</v>
      </c>
      <c r="H2563" s="2">
        <f t="shared" si="199"/>
        <v>-6.3225806451629146E-2</v>
      </c>
      <c r="I2563">
        <f t="shared" ref="I2563:I2626" si="202">0.73*D2563+46.09-1.68*EXP(-(0.0000044)*D2563)</f>
        <v>44.410000000000004</v>
      </c>
      <c r="J2563">
        <f t="shared" ref="J2563:J2626" si="203">C2563-I2563</f>
        <v>21.589999999999996</v>
      </c>
    </row>
    <row r="2564" spans="1:10">
      <c r="A2564" s="1">
        <v>0.72682870370370367</v>
      </c>
      <c r="B2564">
        <v>35.799999999999997</v>
      </c>
      <c r="C2564">
        <v>65</v>
      </c>
      <c r="D2564">
        <v>0</v>
      </c>
      <c r="E2564">
        <f t="shared" si="200"/>
        <v>60.400000000000006</v>
      </c>
      <c r="F2564">
        <f t="shared" si="201"/>
        <v>4.5999999999999943</v>
      </c>
      <c r="G2564" t="s">
        <v>34</v>
      </c>
      <c r="H2564" s="2">
        <f t="shared" ref="H2564:H2627" si="204">AVERAGE(F:F)</f>
        <v>-6.3225806451629146E-2</v>
      </c>
      <c r="I2564">
        <f t="shared" si="202"/>
        <v>44.410000000000004</v>
      </c>
      <c r="J2564">
        <f t="shared" si="203"/>
        <v>20.589999999999996</v>
      </c>
    </row>
    <row r="2565" spans="1:10">
      <c r="A2565" s="1">
        <v>0.72689814814814813</v>
      </c>
      <c r="B2565">
        <v>35.799999999999997</v>
      </c>
      <c r="C2565">
        <v>64</v>
      </c>
      <c r="D2565">
        <v>0</v>
      </c>
      <c r="E2565">
        <f t="shared" si="200"/>
        <v>60.400000000000006</v>
      </c>
      <c r="F2565">
        <f t="shared" si="201"/>
        <v>3.5999999999999943</v>
      </c>
      <c r="G2565" t="s">
        <v>34</v>
      </c>
      <c r="H2565" s="2">
        <f t="shared" si="204"/>
        <v>-6.3225806451629146E-2</v>
      </c>
      <c r="I2565">
        <f t="shared" si="202"/>
        <v>44.410000000000004</v>
      </c>
      <c r="J2565">
        <f t="shared" si="203"/>
        <v>19.589999999999996</v>
      </c>
    </row>
    <row r="2566" spans="1:10">
      <c r="A2566" s="1">
        <v>0.72696759259259258</v>
      </c>
      <c r="B2566">
        <v>35.799999999999997</v>
      </c>
      <c r="C2566">
        <v>63</v>
      </c>
      <c r="D2566">
        <v>0</v>
      </c>
      <c r="E2566">
        <f t="shared" si="200"/>
        <v>60.400000000000006</v>
      </c>
      <c r="F2566">
        <f t="shared" si="201"/>
        <v>2.5999999999999943</v>
      </c>
      <c r="G2566" t="s">
        <v>34</v>
      </c>
      <c r="H2566" s="2">
        <f t="shared" si="204"/>
        <v>-6.3225806451629146E-2</v>
      </c>
      <c r="I2566">
        <f t="shared" si="202"/>
        <v>44.410000000000004</v>
      </c>
      <c r="J2566">
        <f t="shared" si="203"/>
        <v>18.589999999999996</v>
      </c>
    </row>
    <row r="2567" spans="1:10">
      <c r="A2567" s="1">
        <v>0.72703703703703704</v>
      </c>
      <c r="B2567">
        <v>35.799999999999997</v>
      </c>
      <c r="C2567">
        <v>63</v>
      </c>
      <c r="D2567">
        <v>0</v>
      </c>
      <c r="E2567">
        <f t="shared" si="200"/>
        <v>60.400000000000006</v>
      </c>
      <c r="F2567">
        <f t="shared" si="201"/>
        <v>2.5999999999999943</v>
      </c>
      <c r="G2567" t="s">
        <v>34</v>
      </c>
      <c r="H2567" s="2">
        <f t="shared" si="204"/>
        <v>-6.3225806451629146E-2</v>
      </c>
      <c r="I2567">
        <f t="shared" si="202"/>
        <v>44.410000000000004</v>
      </c>
      <c r="J2567">
        <f t="shared" si="203"/>
        <v>18.589999999999996</v>
      </c>
    </row>
    <row r="2568" spans="1:10">
      <c r="A2568" s="1">
        <v>0.72710648148148149</v>
      </c>
      <c r="B2568">
        <v>35.799999999999997</v>
      </c>
      <c r="C2568">
        <v>62</v>
      </c>
      <c r="D2568">
        <v>2</v>
      </c>
      <c r="E2568">
        <f t="shared" si="200"/>
        <v>63.410000000000004</v>
      </c>
      <c r="F2568">
        <f t="shared" si="201"/>
        <v>-1.4100000000000037</v>
      </c>
      <c r="G2568" t="s">
        <v>34</v>
      </c>
      <c r="H2568" s="2">
        <f t="shared" si="204"/>
        <v>-6.3225806451629146E-2</v>
      </c>
      <c r="I2568">
        <f t="shared" si="202"/>
        <v>45.870014783934955</v>
      </c>
      <c r="J2568">
        <f t="shared" si="203"/>
        <v>16.129985216065045</v>
      </c>
    </row>
    <row r="2569" spans="1:10">
      <c r="A2569" s="1">
        <v>0.7272453703703704</v>
      </c>
      <c r="B2569">
        <v>35.799999999999997</v>
      </c>
      <c r="C2569">
        <v>60</v>
      </c>
      <c r="D2569">
        <v>0</v>
      </c>
      <c r="E2569">
        <f t="shared" si="200"/>
        <v>60.400000000000006</v>
      </c>
      <c r="F2569">
        <f t="shared" si="201"/>
        <v>-0.40000000000000568</v>
      </c>
      <c r="G2569" t="s">
        <v>34</v>
      </c>
      <c r="H2569" s="2">
        <f t="shared" si="204"/>
        <v>-6.3225806451629146E-2</v>
      </c>
      <c r="I2569">
        <f t="shared" si="202"/>
        <v>44.410000000000004</v>
      </c>
      <c r="J2569">
        <f t="shared" si="203"/>
        <v>15.589999999999996</v>
      </c>
    </row>
    <row r="2570" spans="1:10">
      <c r="A2570" s="1">
        <v>0.72731481481481486</v>
      </c>
      <c r="B2570">
        <v>35.799999999999997</v>
      </c>
      <c r="C2570">
        <v>60</v>
      </c>
      <c r="D2570">
        <v>8</v>
      </c>
      <c r="E2570">
        <f t="shared" si="200"/>
        <v>64.37</v>
      </c>
      <c r="F2570">
        <f t="shared" si="201"/>
        <v>-4.3700000000000045</v>
      </c>
      <c r="G2570" t="s">
        <v>34</v>
      </c>
      <c r="H2570" s="2">
        <f t="shared" si="204"/>
        <v>-6.3225806451629146E-2</v>
      </c>
      <c r="I2570">
        <f t="shared" si="202"/>
        <v>50.250059134959223</v>
      </c>
      <c r="J2570">
        <f t="shared" si="203"/>
        <v>9.7499408650407773</v>
      </c>
    </row>
    <row r="2571" spans="1:10">
      <c r="A2571" s="1">
        <v>0.7273842592592592</v>
      </c>
      <c r="B2571">
        <v>35.799999999999997</v>
      </c>
      <c r="C2571">
        <v>60</v>
      </c>
      <c r="D2571">
        <v>11</v>
      </c>
      <c r="E2571">
        <f t="shared" si="200"/>
        <v>64.850000000000009</v>
      </c>
      <c r="F2571">
        <f t="shared" si="201"/>
        <v>-4.8500000000000085</v>
      </c>
      <c r="G2571" t="s">
        <v>34</v>
      </c>
      <c r="H2571" s="2">
        <f t="shared" si="204"/>
        <v>-6.3225806451629146E-2</v>
      </c>
      <c r="I2571">
        <f t="shared" si="202"/>
        <v>52.440081310032284</v>
      </c>
      <c r="J2571">
        <f t="shared" si="203"/>
        <v>7.5599186899677164</v>
      </c>
    </row>
    <row r="2572" spans="1:10">
      <c r="A2572" s="1">
        <v>0.72745370370370377</v>
      </c>
      <c r="B2572">
        <v>35.799999999999997</v>
      </c>
      <c r="C2572">
        <v>60</v>
      </c>
      <c r="D2572">
        <v>0</v>
      </c>
      <c r="E2572">
        <f t="shared" si="200"/>
        <v>60.400000000000006</v>
      </c>
      <c r="F2572">
        <f t="shared" si="201"/>
        <v>-0.40000000000000568</v>
      </c>
      <c r="G2572" t="s">
        <v>34</v>
      </c>
      <c r="H2572" s="2">
        <f t="shared" si="204"/>
        <v>-6.3225806451629146E-2</v>
      </c>
      <c r="I2572">
        <f t="shared" si="202"/>
        <v>44.410000000000004</v>
      </c>
      <c r="J2572">
        <f t="shared" si="203"/>
        <v>15.589999999999996</v>
      </c>
    </row>
    <row r="2573" spans="1:10">
      <c r="A2573" s="1">
        <v>0.72752314814814811</v>
      </c>
      <c r="B2573">
        <v>35.799999999999997</v>
      </c>
      <c r="C2573">
        <v>60</v>
      </c>
      <c r="D2573">
        <v>25</v>
      </c>
      <c r="E2573">
        <f t="shared" si="200"/>
        <v>67.09</v>
      </c>
      <c r="F2573">
        <f t="shared" si="201"/>
        <v>-7.0900000000000034</v>
      </c>
      <c r="G2573" t="s">
        <v>34</v>
      </c>
      <c r="H2573" s="2">
        <f t="shared" si="204"/>
        <v>-6.3225806451629146E-2</v>
      </c>
      <c r="I2573">
        <f t="shared" si="202"/>
        <v>62.660184789836379</v>
      </c>
      <c r="J2573">
        <f t="shared" si="203"/>
        <v>-2.6601847898363786</v>
      </c>
    </row>
    <row r="2574" spans="1:10">
      <c r="A2574" s="1">
        <v>0.72759259259259268</v>
      </c>
      <c r="B2574">
        <v>35.799999999999997</v>
      </c>
      <c r="C2574">
        <v>70</v>
      </c>
      <c r="D2574">
        <v>64</v>
      </c>
      <c r="E2574">
        <f t="shared" si="200"/>
        <v>73.33</v>
      </c>
      <c r="F2574">
        <f t="shared" si="201"/>
        <v>-3.3299999999999983</v>
      </c>
      <c r="G2574" t="s">
        <v>34</v>
      </c>
      <c r="H2574" s="2">
        <f t="shared" si="204"/>
        <v>-6.3225806451629146E-2</v>
      </c>
      <c r="I2574">
        <f t="shared" si="202"/>
        <v>91.13047302139546</v>
      </c>
      <c r="J2574">
        <f t="shared" si="203"/>
        <v>-21.13047302139546</v>
      </c>
    </row>
    <row r="2575" spans="1:10">
      <c r="A2575" s="1">
        <v>0.72766203703703702</v>
      </c>
      <c r="B2575">
        <v>35.799999999999997</v>
      </c>
      <c r="C2575">
        <v>69</v>
      </c>
      <c r="D2575">
        <v>68</v>
      </c>
      <c r="E2575">
        <f t="shared" si="200"/>
        <v>73.97</v>
      </c>
      <c r="F2575">
        <f t="shared" si="201"/>
        <v>-4.9699999999999989</v>
      </c>
      <c r="G2575" t="s">
        <v>34</v>
      </c>
      <c r="H2575" s="2">
        <f t="shared" si="204"/>
        <v>-6.3225806451629146E-2</v>
      </c>
      <c r="I2575">
        <f t="shared" si="202"/>
        <v>94.050502580810161</v>
      </c>
      <c r="J2575">
        <f t="shared" si="203"/>
        <v>-25.050502580810161</v>
      </c>
    </row>
    <row r="2576" spans="1:10">
      <c r="A2576" s="1">
        <v>0.72773148148148159</v>
      </c>
      <c r="B2576">
        <v>35.799999999999997</v>
      </c>
      <c r="C2576">
        <v>69</v>
      </c>
      <c r="D2576">
        <v>0</v>
      </c>
      <c r="E2576">
        <f t="shared" si="200"/>
        <v>60.400000000000006</v>
      </c>
      <c r="F2576">
        <f t="shared" si="201"/>
        <v>8.5999999999999943</v>
      </c>
      <c r="G2576" t="s">
        <v>34</v>
      </c>
      <c r="H2576" s="2">
        <f t="shared" si="204"/>
        <v>-6.3225806451629146E-2</v>
      </c>
      <c r="I2576">
        <f t="shared" si="202"/>
        <v>44.410000000000004</v>
      </c>
      <c r="J2576">
        <f t="shared" si="203"/>
        <v>24.589999999999996</v>
      </c>
    </row>
    <row r="2577" spans="1:10">
      <c r="A2577" s="1">
        <v>0.72780092592592593</v>
      </c>
      <c r="B2577">
        <v>35.700000000000003</v>
      </c>
      <c r="C2577">
        <v>68</v>
      </c>
      <c r="D2577">
        <v>9</v>
      </c>
      <c r="E2577">
        <f t="shared" si="200"/>
        <v>64.53</v>
      </c>
      <c r="F2577">
        <f t="shared" si="201"/>
        <v>3.4699999999999989</v>
      </c>
      <c r="G2577" t="s">
        <v>34</v>
      </c>
      <c r="H2577" s="2">
        <f t="shared" si="204"/>
        <v>-6.3225806451629146E-2</v>
      </c>
      <c r="I2577">
        <f t="shared" si="202"/>
        <v>50.980066526682769</v>
      </c>
      <c r="J2577">
        <f t="shared" si="203"/>
        <v>17.019933473317231</v>
      </c>
    </row>
    <row r="2578" spans="1:10">
      <c r="A2578" s="1">
        <v>0.72787037037037028</v>
      </c>
      <c r="B2578">
        <v>35.700000000000003</v>
      </c>
      <c r="C2578">
        <v>67</v>
      </c>
      <c r="D2578">
        <v>0</v>
      </c>
      <c r="E2578">
        <f t="shared" si="200"/>
        <v>60.400000000000006</v>
      </c>
      <c r="F2578">
        <f t="shared" si="201"/>
        <v>6.5999999999999943</v>
      </c>
      <c r="G2578" t="s">
        <v>34</v>
      </c>
      <c r="H2578" s="2">
        <f t="shared" si="204"/>
        <v>-6.3225806451629146E-2</v>
      </c>
      <c r="I2578">
        <f t="shared" si="202"/>
        <v>44.410000000000004</v>
      </c>
      <c r="J2578">
        <f t="shared" si="203"/>
        <v>22.589999999999996</v>
      </c>
    </row>
    <row r="2579" spans="1:10">
      <c r="A2579" s="1">
        <v>0.72793981481481485</v>
      </c>
      <c r="B2579">
        <v>35.799999999999997</v>
      </c>
      <c r="C2579">
        <v>66</v>
      </c>
      <c r="D2579">
        <v>0</v>
      </c>
      <c r="E2579">
        <f t="shared" si="200"/>
        <v>60.400000000000006</v>
      </c>
      <c r="F2579">
        <f t="shared" si="201"/>
        <v>5.5999999999999943</v>
      </c>
      <c r="G2579" t="s">
        <v>34</v>
      </c>
      <c r="H2579" s="2">
        <f t="shared" si="204"/>
        <v>-6.3225806451629146E-2</v>
      </c>
      <c r="I2579">
        <f t="shared" si="202"/>
        <v>44.410000000000004</v>
      </c>
      <c r="J2579">
        <f t="shared" si="203"/>
        <v>21.589999999999996</v>
      </c>
    </row>
    <row r="2580" spans="1:10">
      <c r="A2580" s="1">
        <v>0.72800925925925919</v>
      </c>
      <c r="B2580">
        <v>35.799999999999997</v>
      </c>
      <c r="C2580">
        <v>66</v>
      </c>
      <c r="D2580">
        <v>0</v>
      </c>
      <c r="E2580">
        <f t="shared" si="200"/>
        <v>60.400000000000006</v>
      </c>
      <c r="F2580">
        <f t="shared" si="201"/>
        <v>5.5999999999999943</v>
      </c>
      <c r="G2580" t="s">
        <v>34</v>
      </c>
      <c r="H2580" s="2">
        <f t="shared" si="204"/>
        <v>-6.3225806451629146E-2</v>
      </c>
      <c r="I2580">
        <f t="shared" si="202"/>
        <v>44.410000000000004</v>
      </c>
      <c r="J2580">
        <f t="shared" si="203"/>
        <v>21.589999999999996</v>
      </c>
    </row>
    <row r="2581" spans="1:10">
      <c r="A2581" s="1">
        <v>0.72807870370370376</v>
      </c>
      <c r="B2581">
        <v>35.799999999999997</v>
      </c>
      <c r="C2581">
        <v>65</v>
      </c>
      <c r="D2581">
        <v>0</v>
      </c>
      <c r="E2581">
        <f t="shared" si="200"/>
        <v>60.400000000000006</v>
      </c>
      <c r="F2581">
        <f t="shared" si="201"/>
        <v>4.5999999999999943</v>
      </c>
      <c r="G2581" t="s">
        <v>34</v>
      </c>
      <c r="H2581" s="2">
        <f t="shared" si="204"/>
        <v>-6.3225806451629146E-2</v>
      </c>
      <c r="I2581">
        <f t="shared" si="202"/>
        <v>44.410000000000004</v>
      </c>
      <c r="J2581">
        <f t="shared" si="203"/>
        <v>20.589999999999996</v>
      </c>
    </row>
    <row r="2582" spans="1:10">
      <c r="A2582" s="1">
        <v>0.7281481481481481</v>
      </c>
      <c r="B2582">
        <v>35.799999999999997</v>
      </c>
      <c r="C2582">
        <v>64</v>
      </c>
      <c r="D2582">
        <v>0</v>
      </c>
      <c r="E2582">
        <f t="shared" si="200"/>
        <v>60.400000000000006</v>
      </c>
      <c r="F2582">
        <f t="shared" si="201"/>
        <v>3.5999999999999943</v>
      </c>
      <c r="G2582" t="s">
        <v>34</v>
      </c>
      <c r="H2582" s="2">
        <f t="shared" si="204"/>
        <v>-6.3225806451629146E-2</v>
      </c>
      <c r="I2582">
        <f t="shared" si="202"/>
        <v>44.410000000000004</v>
      </c>
      <c r="J2582">
        <f t="shared" si="203"/>
        <v>19.589999999999996</v>
      </c>
    </row>
    <row r="2583" spans="1:10">
      <c r="A2583" s="1">
        <v>0.72821759259259267</v>
      </c>
      <c r="B2583">
        <v>35.799999999999997</v>
      </c>
      <c r="C2583">
        <v>63</v>
      </c>
      <c r="D2583">
        <v>0</v>
      </c>
      <c r="E2583">
        <f t="shared" si="200"/>
        <v>60.400000000000006</v>
      </c>
      <c r="F2583">
        <f t="shared" si="201"/>
        <v>2.5999999999999943</v>
      </c>
      <c r="G2583" t="s">
        <v>34</v>
      </c>
      <c r="H2583" s="2">
        <f t="shared" si="204"/>
        <v>-6.3225806451629146E-2</v>
      </c>
      <c r="I2583">
        <f t="shared" si="202"/>
        <v>44.410000000000004</v>
      </c>
      <c r="J2583">
        <f t="shared" si="203"/>
        <v>18.589999999999996</v>
      </c>
    </row>
    <row r="2584" spans="1:10">
      <c r="A2584" s="1">
        <v>0.72828703703703701</v>
      </c>
      <c r="B2584">
        <v>35.799999999999997</v>
      </c>
      <c r="C2584">
        <v>63</v>
      </c>
      <c r="D2584">
        <v>0</v>
      </c>
      <c r="E2584">
        <f t="shared" si="200"/>
        <v>60.400000000000006</v>
      </c>
      <c r="F2584">
        <f t="shared" si="201"/>
        <v>2.5999999999999943</v>
      </c>
      <c r="G2584" t="s">
        <v>34</v>
      </c>
      <c r="H2584" s="2">
        <f t="shared" si="204"/>
        <v>-6.3225806451629146E-2</v>
      </c>
      <c r="I2584">
        <f t="shared" si="202"/>
        <v>44.410000000000004</v>
      </c>
      <c r="J2584">
        <f t="shared" si="203"/>
        <v>18.589999999999996</v>
      </c>
    </row>
    <row r="2585" spans="1:10">
      <c r="A2585" s="1">
        <v>0.72835648148148147</v>
      </c>
      <c r="B2585">
        <v>35.799999999999997</v>
      </c>
      <c r="C2585">
        <v>62</v>
      </c>
      <c r="D2585">
        <v>8</v>
      </c>
      <c r="E2585">
        <f t="shared" si="200"/>
        <v>64.37</v>
      </c>
      <c r="F2585">
        <f t="shared" si="201"/>
        <v>-2.3700000000000045</v>
      </c>
      <c r="G2585" t="s">
        <v>34</v>
      </c>
      <c r="H2585" s="2">
        <f t="shared" si="204"/>
        <v>-6.3225806451629146E-2</v>
      </c>
      <c r="I2585">
        <f t="shared" si="202"/>
        <v>50.250059134959223</v>
      </c>
      <c r="J2585">
        <f t="shared" si="203"/>
        <v>11.749940865040777</v>
      </c>
    </row>
    <row r="2586" spans="1:10">
      <c r="A2586" s="1">
        <v>0.72842592592592592</v>
      </c>
      <c r="B2586">
        <v>35.799999999999997</v>
      </c>
      <c r="C2586">
        <v>61</v>
      </c>
      <c r="D2586">
        <v>0</v>
      </c>
      <c r="E2586">
        <f t="shared" si="200"/>
        <v>60.400000000000006</v>
      </c>
      <c r="F2586">
        <f t="shared" si="201"/>
        <v>0.59999999999999432</v>
      </c>
      <c r="G2586" t="s">
        <v>34</v>
      </c>
      <c r="H2586" s="2">
        <f t="shared" si="204"/>
        <v>-6.3225806451629146E-2</v>
      </c>
      <c r="I2586">
        <f t="shared" si="202"/>
        <v>44.410000000000004</v>
      </c>
      <c r="J2586">
        <f t="shared" si="203"/>
        <v>16.589999999999996</v>
      </c>
    </row>
    <row r="2587" spans="1:10">
      <c r="A2587" s="1">
        <v>0.72849537037037038</v>
      </c>
      <c r="B2587">
        <v>35.799999999999997</v>
      </c>
      <c r="C2587">
        <v>60</v>
      </c>
      <c r="D2587">
        <v>0</v>
      </c>
      <c r="E2587">
        <f t="shared" si="200"/>
        <v>60.400000000000006</v>
      </c>
      <c r="F2587">
        <f t="shared" si="201"/>
        <v>-0.40000000000000568</v>
      </c>
      <c r="G2587" t="s">
        <v>34</v>
      </c>
      <c r="H2587" s="2">
        <f t="shared" si="204"/>
        <v>-6.3225806451629146E-2</v>
      </c>
      <c r="I2587">
        <f t="shared" si="202"/>
        <v>44.410000000000004</v>
      </c>
      <c r="J2587">
        <f t="shared" si="203"/>
        <v>15.589999999999996</v>
      </c>
    </row>
    <row r="2588" spans="1:10">
      <c r="A2588" s="1">
        <v>0.72856481481481483</v>
      </c>
      <c r="B2588">
        <v>35.799999999999997</v>
      </c>
      <c r="C2588">
        <v>61</v>
      </c>
      <c r="D2588">
        <v>2</v>
      </c>
      <c r="E2588">
        <f t="shared" si="200"/>
        <v>63.410000000000004</v>
      </c>
      <c r="F2588">
        <f t="shared" si="201"/>
        <v>-2.4100000000000037</v>
      </c>
      <c r="G2588" t="s">
        <v>34</v>
      </c>
      <c r="H2588" s="2">
        <f t="shared" si="204"/>
        <v>-6.3225806451629146E-2</v>
      </c>
      <c r="I2588">
        <f t="shared" si="202"/>
        <v>45.870014783934955</v>
      </c>
      <c r="J2588">
        <f t="shared" si="203"/>
        <v>15.129985216065045</v>
      </c>
    </row>
    <row r="2589" spans="1:10">
      <c r="A2589" s="1">
        <v>0.72863425925925929</v>
      </c>
      <c r="B2589">
        <v>35.799999999999997</v>
      </c>
      <c r="C2589">
        <v>60</v>
      </c>
      <c r="D2589">
        <v>0</v>
      </c>
      <c r="E2589">
        <f t="shared" si="200"/>
        <v>60.400000000000006</v>
      </c>
      <c r="F2589">
        <f t="shared" si="201"/>
        <v>-0.40000000000000568</v>
      </c>
      <c r="G2589" t="s">
        <v>34</v>
      </c>
      <c r="H2589" s="2">
        <f t="shared" si="204"/>
        <v>-6.3225806451629146E-2</v>
      </c>
      <c r="I2589">
        <f t="shared" si="202"/>
        <v>44.410000000000004</v>
      </c>
      <c r="J2589">
        <f t="shared" si="203"/>
        <v>15.589999999999996</v>
      </c>
    </row>
    <row r="2590" spans="1:10">
      <c r="A2590" s="1">
        <v>0.72870370370370363</v>
      </c>
      <c r="B2590">
        <v>35.799999999999997</v>
      </c>
      <c r="C2590">
        <v>60</v>
      </c>
      <c r="D2590">
        <v>0</v>
      </c>
      <c r="E2590">
        <f t="shared" si="200"/>
        <v>60.400000000000006</v>
      </c>
      <c r="F2590">
        <f t="shared" si="201"/>
        <v>-0.40000000000000568</v>
      </c>
      <c r="G2590" t="s">
        <v>34</v>
      </c>
      <c r="H2590" s="2">
        <f t="shared" si="204"/>
        <v>-6.3225806451629146E-2</v>
      </c>
      <c r="I2590">
        <f t="shared" si="202"/>
        <v>44.410000000000004</v>
      </c>
      <c r="J2590">
        <f t="shared" si="203"/>
        <v>15.589999999999996</v>
      </c>
    </row>
    <row r="2591" spans="1:10">
      <c r="A2591" s="1">
        <v>0.7287731481481482</v>
      </c>
      <c r="B2591">
        <v>35.799999999999997</v>
      </c>
      <c r="C2591">
        <v>60</v>
      </c>
      <c r="D2591">
        <v>0</v>
      </c>
      <c r="E2591">
        <f t="shared" si="200"/>
        <v>60.400000000000006</v>
      </c>
      <c r="F2591">
        <f t="shared" si="201"/>
        <v>-0.40000000000000568</v>
      </c>
      <c r="G2591" t="s">
        <v>34</v>
      </c>
      <c r="H2591" s="2">
        <f t="shared" si="204"/>
        <v>-6.3225806451629146E-2</v>
      </c>
      <c r="I2591">
        <f t="shared" si="202"/>
        <v>44.410000000000004</v>
      </c>
      <c r="J2591">
        <f t="shared" si="203"/>
        <v>15.589999999999996</v>
      </c>
    </row>
    <row r="2592" spans="1:10">
      <c r="A2592" s="1">
        <v>0.72884259259259254</v>
      </c>
      <c r="B2592">
        <v>35.700000000000003</v>
      </c>
      <c r="C2592">
        <v>60</v>
      </c>
      <c r="D2592">
        <v>0</v>
      </c>
      <c r="E2592">
        <f t="shared" si="200"/>
        <v>60.400000000000006</v>
      </c>
      <c r="F2592">
        <f t="shared" si="201"/>
        <v>-0.40000000000000568</v>
      </c>
      <c r="G2592" t="s">
        <v>34</v>
      </c>
      <c r="H2592" s="2">
        <f t="shared" si="204"/>
        <v>-6.3225806451629146E-2</v>
      </c>
      <c r="I2592">
        <f t="shared" si="202"/>
        <v>44.410000000000004</v>
      </c>
      <c r="J2592">
        <f t="shared" si="203"/>
        <v>15.589999999999996</v>
      </c>
    </row>
    <row r="2593" spans="1:10">
      <c r="A2593" s="1">
        <v>0.72891203703703711</v>
      </c>
      <c r="B2593">
        <v>35.700000000000003</v>
      </c>
      <c r="C2593">
        <v>59</v>
      </c>
      <c r="D2593">
        <v>0</v>
      </c>
      <c r="E2593">
        <f t="shared" si="200"/>
        <v>60.400000000000006</v>
      </c>
      <c r="F2593">
        <f t="shared" si="201"/>
        <v>-1.4000000000000057</v>
      </c>
      <c r="G2593" t="s">
        <v>34</v>
      </c>
      <c r="H2593" s="2">
        <f t="shared" si="204"/>
        <v>-6.3225806451629146E-2</v>
      </c>
      <c r="I2593">
        <f t="shared" si="202"/>
        <v>44.410000000000004</v>
      </c>
      <c r="J2593">
        <f t="shared" si="203"/>
        <v>14.589999999999996</v>
      </c>
    </row>
    <row r="2594" spans="1:10">
      <c r="A2594" s="1">
        <v>0.72898148148148145</v>
      </c>
      <c r="B2594">
        <v>35.799999999999997</v>
      </c>
      <c r="C2594">
        <v>60</v>
      </c>
      <c r="D2594">
        <v>2</v>
      </c>
      <c r="E2594">
        <f t="shared" si="200"/>
        <v>63.410000000000004</v>
      </c>
      <c r="F2594">
        <f t="shared" si="201"/>
        <v>-3.4100000000000037</v>
      </c>
      <c r="G2594" t="s">
        <v>34</v>
      </c>
      <c r="H2594" s="2">
        <f t="shared" si="204"/>
        <v>-6.3225806451629146E-2</v>
      </c>
      <c r="I2594">
        <f t="shared" si="202"/>
        <v>45.870014783934955</v>
      </c>
      <c r="J2594">
        <f t="shared" si="203"/>
        <v>14.129985216065045</v>
      </c>
    </row>
    <row r="2595" spans="1:10">
      <c r="A2595" s="1">
        <v>0.72905092592592602</v>
      </c>
      <c r="B2595">
        <v>35.799999999999997</v>
      </c>
      <c r="C2595">
        <v>59</v>
      </c>
      <c r="D2595">
        <v>0</v>
      </c>
      <c r="E2595">
        <f t="shared" si="200"/>
        <v>60.400000000000006</v>
      </c>
      <c r="F2595">
        <f t="shared" si="201"/>
        <v>-1.4000000000000057</v>
      </c>
      <c r="G2595" t="s">
        <v>34</v>
      </c>
      <c r="H2595" s="2">
        <f t="shared" si="204"/>
        <v>-6.3225806451629146E-2</v>
      </c>
      <c r="I2595">
        <f t="shared" si="202"/>
        <v>44.410000000000004</v>
      </c>
      <c r="J2595">
        <f t="shared" si="203"/>
        <v>14.589999999999996</v>
      </c>
    </row>
    <row r="2596" spans="1:10">
      <c r="A2596" s="1">
        <v>0.72912037037037036</v>
      </c>
      <c r="B2596">
        <v>35.799999999999997</v>
      </c>
      <c r="C2596">
        <v>59</v>
      </c>
      <c r="D2596">
        <v>0</v>
      </c>
      <c r="E2596">
        <f t="shared" si="200"/>
        <v>60.400000000000006</v>
      </c>
      <c r="F2596">
        <f t="shared" si="201"/>
        <v>-1.4000000000000057</v>
      </c>
      <c r="G2596" t="s">
        <v>34</v>
      </c>
      <c r="H2596" s="2">
        <f t="shared" si="204"/>
        <v>-6.3225806451629146E-2</v>
      </c>
      <c r="I2596">
        <f t="shared" si="202"/>
        <v>44.410000000000004</v>
      </c>
      <c r="J2596">
        <f t="shared" si="203"/>
        <v>14.589999999999996</v>
      </c>
    </row>
    <row r="2597" spans="1:10">
      <c r="A2597" s="1">
        <v>0.72918981481481471</v>
      </c>
      <c r="B2597">
        <v>35.799999999999997</v>
      </c>
      <c r="C2597">
        <v>62</v>
      </c>
      <c r="D2597">
        <v>5</v>
      </c>
      <c r="E2597">
        <f t="shared" si="200"/>
        <v>63.89</v>
      </c>
      <c r="F2597">
        <f t="shared" si="201"/>
        <v>-1.8900000000000006</v>
      </c>
      <c r="G2597" t="s">
        <v>34</v>
      </c>
      <c r="H2597" s="2">
        <f t="shared" si="204"/>
        <v>-6.3225806451629146E-2</v>
      </c>
      <c r="I2597">
        <f t="shared" si="202"/>
        <v>48.060036959593447</v>
      </c>
      <c r="J2597">
        <f t="shared" si="203"/>
        <v>13.939963040406553</v>
      </c>
    </row>
    <row r="2598" spans="1:10">
      <c r="A2598" s="1">
        <v>0.72925925925925927</v>
      </c>
      <c r="B2598">
        <v>35.799999999999997</v>
      </c>
      <c r="C2598">
        <v>62</v>
      </c>
      <c r="D2598">
        <v>0</v>
      </c>
      <c r="E2598">
        <f t="shared" si="200"/>
        <v>60.400000000000006</v>
      </c>
      <c r="F2598">
        <f t="shared" si="201"/>
        <v>1.5999999999999943</v>
      </c>
      <c r="G2598" t="s">
        <v>34</v>
      </c>
      <c r="H2598" s="2">
        <f t="shared" si="204"/>
        <v>-6.3225806451629146E-2</v>
      </c>
      <c r="I2598">
        <f t="shared" si="202"/>
        <v>44.410000000000004</v>
      </c>
      <c r="J2598">
        <f t="shared" si="203"/>
        <v>17.589999999999996</v>
      </c>
    </row>
    <row r="2599" spans="1:10">
      <c r="A2599" s="1">
        <v>0.72932870370370362</v>
      </c>
      <c r="B2599">
        <v>35.799999999999997</v>
      </c>
      <c r="C2599">
        <v>61</v>
      </c>
      <c r="D2599">
        <v>0</v>
      </c>
      <c r="E2599">
        <f t="shared" si="200"/>
        <v>60.400000000000006</v>
      </c>
      <c r="F2599">
        <f t="shared" si="201"/>
        <v>0.59999999999999432</v>
      </c>
      <c r="G2599" t="s">
        <v>34</v>
      </c>
      <c r="H2599" s="2">
        <f t="shared" si="204"/>
        <v>-6.3225806451629146E-2</v>
      </c>
      <c r="I2599">
        <f t="shared" si="202"/>
        <v>44.410000000000004</v>
      </c>
      <c r="J2599">
        <f t="shared" si="203"/>
        <v>16.589999999999996</v>
      </c>
    </row>
    <row r="2600" spans="1:10">
      <c r="A2600" s="1">
        <v>0.72939814814814818</v>
      </c>
      <c r="B2600">
        <v>35.799999999999997</v>
      </c>
      <c r="C2600">
        <v>60</v>
      </c>
      <c r="D2600">
        <v>0</v>
      </c>
      <c r="E2600">
        <f t="shared" si="200"/>
        <v>60.400000000000006</v>
      </c>
      <c r="F2600">
        <f t="shared" si="201"/>
        <v>-0.40000000000000568</v>
      </c>
      <c r="G2600" t="s">
        <v>34</v>
      </c>
      <c r="H2600" s="2">
        <f t="shared" si="204"/>
        <v>-6.3225806451629146E-2</v>
      </c>
      <c r="I2600">
        <f t="shared" si="202"/>
        <v>44.410000000000004</v>
      </c>
      <c r="J2600">
        <f t="shared" si="203"/>
        <v>15.589999999999996</v>
      </c>
    </row>
    <row r="2601" spans="1:10">
      <c r="A2601" s="1">
        <v>0.72946759259259253</v>
      </c>
      <c r="B2601">
        <v>35.799999999999997</v>
      </c>
      <c r="C2601">
        <v>60</v>
      </c>
      <c r="D2601">
        <v>0</v>
      </c>
      <c r="E2601">
        <f t="shared" si="200"/>
        <v>60.400000000000006</v>
      </c>
      <c r="F2601">
        <f t="shared" si="201"/>
        <v>-0.40000000000000568</v>
      </c>
      <c r="G2601" t="s">
        <v>34</v>
      </c>
      <c r="H2601" s="2">
        <f t="shared" si="204"/>
        <v>-6.3225806451629146E-2</v>
      </c>
      <c r="I2601">
        <f t="shared" si="202"/>
        <v>44.410000000000004</v>
      </c>
      <c r="J2601">
        <f t="shared" si="203"/>
        <v>15.589999999999996</v>
      </c>
    </row>
    <row r="2602" spans="1:10">
      <c r="A2602" s="1">
        <v>0.72953703703703709</v>
      </c>
      <c r="B2602">
        <v>35.799999999999997</v>
      </c>
      <c r="C2602">
        <v>60</v>
      </c>
      <c r="D2602">
        <v>2</v>
      </c>
      <c r="E2602">
        <f t="shared" si="200"/>
        <v>63.410000000000004</v>
      </c>
      <c r="F2602">
        <f t="shared" si="201"/>
        <v>-3.4100000000000037</v>
      </c>
      <c r="G2602" t="s">
        <v>34</v>
      </c>
      <c r="H2602" s="2">
        <f t="shared" si="204"/>
        <v>-6.3225806451629146E-2</v>
      </c>
      <c r="I2602">
        <f t="shared" si="202"/>
        <v>45.870014783934955</v>
      </c>
      <c r="J2602">
        <f t="shared" si="203"/>
        <v>14.129985216065045</v>
      </c>
    </row>
    <row r="2603" spans="1:10">
      <c r="A2603" s="1">
        <v>0.72960648148148144</v>
      </c>
      <c r="B2603">
        <v>35.799999999999997</v>
      </c>
      <c r="C2603">
        <v>59</v>
      </c>
      <c r="D2603">
        <v>2</v>
      </c>
      <c r="E2603">
        <f t="shared" si="200"/>
        <v>63.410000000000004</v>
      </c>
      <c r="F2603">
        <f t="shared" si="201"/>
        <v>-4.4100000000000037</v>
      </c>
      <c r="G2603" t="s">
        <v>34</v>
      </c>
      <c r="H2603" s="2">
        <f t="shared" si="204"/>
        <v>-6.3225806451629146E-2</v>
      </c>
      <c r="I2603">
        <f t="shared" si="202"/>
        <v>45.870014783934955</v>
      </c>
      <c r="J2603">
        <f t="shared" si="203"/>
        <v>13.129985216065045</v>
      </c>
    </row>
    <row r="2604" spans="1:10">
      <c r="A2604" s="1">
        <v>0.72967592592592589</v>
      </c>
      <c r="B2604">
        <v>35.700000000000003</v>
      </c>
      <c r="C2604">
        <v>59</v>
      </c>
      <c r="D2604">
        <v>2</v>
      </c>
      <c r="E2604">
        <f t="shared" si="200"/>
        <v>63.410000000000004</v>
      </c>
      <c r="F2604">
        <f t="shared" si="201"/>
        <v>-4.4100000000000037</v>
      </c>
      <c r="G2604" t="s">
        <v>34</v>
      </c>
      <c r="H2604" s="2">
        <f t="shared" si="204"/>
        <v>-6.3225806451629146E-2</v>
      </c>
      <c r="I2604">
        <f t="shared" si="202"/>
        <v>45.870014783934955</v>
      </c>
      <c r="J2604">
        <f t="shared" si="203"/>
        <v>13.129985216065045</v>
      </c>
    </row>
    <row r="2605" spans="1:10">
      <c r="A2605" s="1">
        <v>0.72974537037037035</v>
      </c>
      <c r="B2605">
        <v>35.700000000000003</v>
      </c>
      <c r="C2605">
        <v>59</v>
      </c>
      <c r="D2605">
        <v>0</v>
      </c>
      <c r="E2605">
        <f t="shared" si="200"/>
        <v>60.400000000000006</v>
      </c>
      <c r="F2605">
        <f t="shared" si="201"/>
        <v>-1.4000000000000057</v>
      </c>
      <c r="G2605" t="s">
        <v>34</v>
      </c>
      <c r="H2605" s="2">
        <f t="shared" si="204"/>
        <v>-6.3225806451629146E-2</v>
      </c>
      <c r="I2605">
        <f t="shared" si="202"/>
        <v>44.410000000000004</v>
      </c>
      <c r="J2605">
        <f t="shared" si="203"/>
        <v>14.589999999999996</v>
      </c>
    </row>
    <row r="2606" spans="1:10">
      <c r="A2606" s="1">
        <v>0.72981481481481481</v>
      </c>
      <c r="B2606">
        <v>35.799999999999997</v>
      </c>
      <c r="C2606">
        <v>59</v>
      </c>
      <c r="D2606">
        <v>0</v>
      </c>
      <c r="E2606">
        <f t="shared" si="200"/>
        <v>60.400000000000006</v>
      </c>
      <c r="F2606">
        <f t="shared" si="201"/>
        <v>-1.4000000000000057</v>
      </c>
      <c r="G2606" t="s">
        <v>34</v>
      </c>
      <c r="H2606" s="2">
        <f t="shared" si="204"/>
        <v>-6.3225806451629146E-2</v>
      </c>
      <c r="I2606">
        <f t="shared" si="202"/>
        <v>44.410000000000004</v>
      </c>
      <c r="J2606">
        <f t="shared" si="203"/>
        <v>14.589999999999996</v>
      </c>
    </row>
    <row r="2607" spans="1:10">
      <c r="A2607" s="1">
        <v>0.72988425925925926</v>
      </c>
      <c r="B2607">
        <v>35.799999999999997</v>
      </c>
      <c r="C2607">
        <v>62</v>
      </c>
      <c r="D2607">
        <v>0</v>
      </c>
      <c r="E2607">
        <f t="shared" si="200"/>
        <v>60.400000000000006</v>
      </c>
      <c r="F2607">
        <f t="shared" si="201"/>
        <v>1.5999999999999943</v>
      </c>
      <c r="G2607" t="s">
        <v>34</v>
      </c>
      <c r="H2607" s="2">
        <f t="shared" si="204"/>
        <v>-6.3225806451629146E-2</v>
      </c>
      <c r="I2607">
        <f t="shared" si="202"/>
        <v>44.410000000000004</v>
      </c>
      <c r="J2607">
        <f t="shared" si="203"/>
        <v>17.589999999999996</v>
      </c>
    </row>
    <row r="2608" spans="1:10">
      <c r="A2608" s="1">
        <v>0.72995370370370372</v>
      </c>
      <c r="B2608">
        <v>35.799999999999997</v>
      </c>
      <c r="C2608">
        <v>61</v>
      </c>
      <c r="D2608">
        <v>0</v>
      </c>
      <c r="E2608">
        <f t="shared" si="200"/>
        <v>60.400000000000006</v>
      </c>
      <c r="F2608">
        <f t="shared" si="201"/>
        <v>0.59999999999999432</v>
      </c>
      <c r="G2608" t="s">
        <v>34</v>
      </c>
      <c r="H2608" s="2">
        <f t="shared" si="204"/>
        <v>-6.3225806451629146E-2</v>
      </c>
      <c r="I2608">
        <f t="shared" si="202"/>
        <v>44.410000000000004</v>
      </c>
      <c r="J2608">
        <f t="shared" si="203"/>
        <v>16.589999999999996</v>
      </c>
    </row>
    <row r="2609" spans="1:10">
      <c r="A2609" s="1">
        <v>0.73002314814814817</v>
      </c>
      <c r="B2609">
        <v>35.799999999999997</v>
      </c>
      <c r="C2609">
        <v>60</v>
      </c>
      <c r="D2609">
        <v>0</v>
      </c>
      <c r="E2609">
        <f t="shared" si="200"/>
        <v>60.400000000000006</v>
      </c>
      <c r="F2609">
        <f t="shared" si="201"/>
        <v>-0.40000000000000568</v>
      </c>
      <c r="G2609" t="s">
        <v>34</v>
      </c>
      <c r="H2609" s="2">
        <f t="shared" si="204"/>
        <v>-6.3225806451629146E-2</v>
      </c>
      <c r="I2609">
        <f t="shared" si="202"/>
        <v>44.410000000000004</v>
      </c>
      <c r="J2609">
        <f t="shared" si="203"/>
        <v>15.589999999999996</v>
      </c>
    </row>
    <row r="2610" spans="1:10">
      <c r="A2610" s="1">
        <v>0.73009259259259263</v>
      </c>
      <c r="B2610">
        <v>35.799999999999997</v>
      </c>
      <c r="C2610">
        <v>60</v>
      </c>
      <c r="D2610">
        <v>0</v>
      </c>
      <c r="E2610">
        <f t="shared" si="200"/>
        <v>60.400000000000006</v>
      </c>
      <c r="F2610">
        <f t="shared" si="201"/>
        <v>-0.40000000000000568</v>
      </c>
      <c r="G2610" t="s">
        <v>34</v>
      </c>
      <c r="H2610" s="2">
        <f t="shared" si="204"/>
        <v>-6.3225806451629146E-2</v>
      </c>
      <c r="I2610">
        <f t="shared" si="202"/>
        <v>44.410000000000004</v>
      </c>
      <c r="J2610">
        <f t="shared" si="203"/>
        <v>15.589999999999996</v>
      </c>
    </row>
    <row r="2611" spans="1:10">
      <c r="A2611" s="1">
        <v>0.73016203703703697</v>
      </c>
      <c r="B2611">
        <v>35.799999999999997</v>
      </c>
      <c r="C2611">
        <v>59</v>
      </c>
      <c r="D2611">
        <v>0</v>
      </c>
      <c r="E2611">
        <f t="shared" si="200"/>
        <v>60.400000000000006</v>
      </c>
      <c r="F2611">
        <f t="shared" si="201"/>
        <v>-1.4000000000000057</v>
      </c>
      <c r="G2611" t="s">
        <v>34</v>
      </c>
      <c r="H2611" s="2">
        <f t="shared" si="204"/>
        <v>-6.3225806451629146E-2</v>
      </c>
      <c r="I2611">
        <f t="shared" si="202"/>
        <v>44.410000000000004</v>
      </c>
      <c r="J2611">
        <f t="shared" si="203"/>
        <v>14.589999999999996</v>
      </c>
    </row>
    <row r="2612" spans="1:10">
      <c r="A2612" s="1">
        <v>0.73023148148148154</v>
      </c>
      <c r="B2612">
        <v>35.799999999999997</v>
      </c>
      <c r="C2612">
        <v>59</v>
      </c>
      <c r="D2612">
        <v>0</v>
      </c>
      <c r="E2612">
        <f t="shared" si="200"/>
        <v>60.400000000000006</v>
      </c>
      <c r="F2612">
        <f t="shared" si="201"/>
        <v>-1.4000000000000057</v>
      </c>
      <c r="G2612" t="s">
        <v>34</v>
      </c>
      <c r="H2612" s="2">
        <f t="shared" si="204"/>
        <v>-6.3225806451629146E-2</v>
      </c>
      <c r="I2612">
        <f t="shared" si="202"/>
        <v>44.410000000000004</v>
      </c>
      <c r="J2612">
        <f t="shared" si="203"/>
        <v>14.589999999999996</v>
      </c>
    </row>
    <row r="2613" spans="1:10">
      <c r="A2613" s="1">
        <v>0.73030092592592588</v>
      </c>
      <c r="B2613">
        <v>35.799999999999997</v>
      </c>
      <c r="C2613">
        <v>59</v>
      </c>
      <c r="D2613">
        <v>0</v>
      </c>
      <c r="E2613">
        <f t="shared" si="200"/>
        <v>60.400000000000006</v>
      </c>
      <c r="F2613">
        <f t="shared" si="201"/>
        <v>-1.4000000000000057</v>
      </c>
      <c r="G2613" t="s">
        <v>34</v>
      </c>
      <c r="H2613" s="2">
        <f t="shared" si="204"/>
        <v>-6.3225806451629146E-2</v>
      </c>
      <c r="I2613">
        <f t="shared" si="202"/>
        <v>44.410000000000004</v>
      </c>
      <c r="J2613">
        <f t="shared" si="203"/>
        <v>14.589999999999996</v>
      </c>
    </row>
    <row r="2614" spans="1:10">
      <c r="A2614" s="1">
        <v>0.73037037037037045</v>
      </c>
      <c r="B2614">
        <v>35.799999999999997</v>
      </c>
      <c r="C2614">
        <v>58</v>
      </c>
      <c r="D2614">
        <v>0</v>
      </c>
      <c r="E2614">
        <f t="shared" si="200"/>
        <v>60.400000000000006</v>
      </c>
      <c r="F2614">
        <f t="shared" si="201"/>
        <v>-2.4000000000000057</v>
      </c>
      <c r="G2614" t="s">
        <v>34</v>
      </c>
      <c r="H2614" s="2">
        <f t="shared" si="204"/>
        <v>-6.3225806451629146E-2</v>
      </c>
      <c r="I2614">
        <f t="shared" si="202"/>
        <v>44.410000000000004</v>
      </c>
      <c r="J2614">
        <f t="shared" si="203"/>
        <v>13.589999999999996</v>
      </c>
    </row>
    <row r="2615" spans="1:10">
      <c r="A2615" s="1">
        <v>0.73043981481481479</v>
      </c>
      <c r="B2615">
        <v>35.799999999999997</v>
      </c>
      <c r="C2615">
        <v>59</v>
      </c>
      <c r="D2615">
        <v>0</v>
      </c>
      <c r="E2615">
        <f t="shared" si="200"/>
        <v>60.400000000000006</v>
      </c>
      <c r="F2615">
        <f t="shared" si="201"/>
        <v>-1.4000000000000057</v>
      </c>
      <c r="G2615" t="s">
        <v>34</v>
      </c>
      <c r="H2615" s="2">
        <f t="shared" si="204"/>
        <v>-6.3225806451629146E-2</v>
      </c>
      <c r="I2615">
        <f t="shared" si="202"/>
        <v>44.410000000000004</v>
      </c>
      <c r="J2615">
        <f t="shared" si="203"/>
        <v>14.589999999999996</v>
      </c>
    </row>
    <row r="2616" spans="1:10">
      <c r="A2616" s="1">
        <v>0.73050925925925936</v>
      </c>
      <c r="B2616">
        <v>35.799999999999997</v>
      </c>
      <c r="C2616">
        <v>59</v>
      </c>
      <c r="D2616">
        <v>0</v>
      </c>
      <c r="E2616">
        <f t="shared" si="200"/>
        <v>60.400000000000006</v>
      </c>
      <c r="F2616">
        <f t="shared" si="201"/>
        <v>-1.4000000000000057</v>
      </c>
      <c r="G2616" t="s">
        <v>34</v>
      </c>
      <c r="H2616" s="2">
        <f t="shared" si="204"/>
        <v>-6.3225806451629146E-2</v>
      </c>
      <c r="I2616">
        <f t="shared" si="202"/>
        <v>44.410000000000004</v>
      </c>
      <c r="J2616">
        <f t="shared" si="203"/>
        <v>14.589999999999996</v>
      </c>
    </row>
    <row r="2617" spans="1:10">
      <c r="A2617" s="1">
        <v>0.7305787037037037</v>
      </c>
      <c r="B2617">
        <v>35.799999999999997</v>
      </c>
      <c r="C2617">
        <v>59</v>
      </c>
      <c r="D2617">
        <v>0</v>
      </c>
      <c r="E2617">
        <f t="shared" si="200"/>
        <v>60.400000000000006</v>
      </c>
      <c r="F2617">
        <f t="shared" si="201"/>
        <v>-1.4000000000000057</v>
      </c>
      <c r="G2617" t="s">
        <v>34</v>
      </c>
      <c r="H2617" s="2">
        <f t="shared" si="204"/>
        <v>-6.3225806451629146E-2</v>
      </c>
      <c r="I2617">
        <f t="shared" si="202"/>
        <v>44.410000000000004</v>
      </c>
      <c r="J2617">
        <f t="shared" si="203"/>
        <v>14.589999999999996</v>
      </c>
    </row>
    <row r="2618" spans="1:10">
      <c r="A2618" s="1">
        <v>0.73064814814814805</v>
      </c>
      <c r="B2618">
        <v>35.799999999999997</v>
      </c>
      <c r="C2618">
        <v>58</v>
      </c>
      <c r="D2618">
        <v>0</v>
      </c>
      <c r="E2618">
        <f t="shared" si="200"/>
        <v>60.400000000000006</v>
      </c>
      <c r="F2618">
        <f t="shared" si="201"/>
        <v>-2.4000000000000057</v>
      </c>
      <c r="G2618" t="s">
        <v>34</v>
      </c>
      <c r="H2618" s="2">
        <f t="shared" si="204"/>
        <v>-6.3225806451629146E-2</v>
      </c>
      <c r="I2618">
        <f t="shared" si="202"/>
        <v>44.410000000000004</v>
      </c>
      <c r="J2618">
        <f t="shared" si="203"/>
        <v>13.589999999999996</v>
      </c>
    </row>
    <row r="2619" spans="1:10">
      <c r="A2619" s="1">
        <v>0.73071759259259261</v>
      </c>
      <c r="B2619">
        <v>35.799999999999997</v>
      </c>
      <c r="C2619">
        <v>58</v>
      </c>
      <c r="D2619">
        <v>2</v>
      </c>
      <c r="E2619">
        <f t="shared" si="200"/>
        <v>63.410000000000004</v>
      </c>
      <c r="F2619">
        <f t="shared" si="201"/>
        <v>-5.4100000000000037</v>
      </c>
      <c r="G2619" t="s">
        <v>34</v>
      </c>
      <c r="H2619" s="2">
        <f t="shared" si="204"/>
        <v>-6.3225806451629146E-2</v>
      </c>
      <c r="I2619">
        <f t="shared" si="202"/>
        <v>45.870014783934955</v>
      </c>
      <c r="J2619">
        <f t="shared" si="203"/>
        <v>12.129985216065045</v>
      </c>
    </row>
    <row r="2620" spans="1:10">
      <c r="A2620" s="1">
        <v>0.73078703703703696</v>
      </c>
      <c r="B2620">
        <v>35.799999999999997</v>
      </c>
      <c r="C2620">
        <v>59</v>
      </c>
      <c r="D2620">
        <v>3</v>
      </c>
      <c r="E2620">
        <f t="shared" si="200"/>
        <v>63.57</v>
      </c>
      <c r="F2620">
        <f t="shared" si="201"/>
        <v>-4.57</v>
      </c>
      <c r="G2620" t="s">
        <v>34</v>
      </c>
      <c r="H2620" s="2">
        <f t="shared" si="204"/>
        <v>-6.3225806451629146E-2</v>
      </c>
      <c r="I2620">
        <f t="shared" si="202"/>
        <v>46.600022175853638</v>
      </c>
      <c r="J2620">
        <f t="shared" si="203"/>
        <v>12.399977824146362</v>
      </c>
    </row>
    <row r="2621" spans="1:10">
      <c r="A2621" s="1">
        <v>0.73085648148148152</v>
      </c>
      <c r="B2621">
        <v>35.700000000000003</v>
      </c>
      <c r="C2621">
        <v>58</v>
      </c>
      <c r="D2621">
        <v>0</v>
      </c>
      <c r="E2621">
        <f t="shared" si="200"/>
        <v>60.400000000000006</v>
      </c>
      <c r="F2621">
        <f t="shared" si="201"/>
        <v>-2.4000000000000057</v>
      </c>
      <c r="G2621" t="s">
        <v>34</v>
      </c>
      <c r="H2621" s="2">
        <f t="shared" si="204"/>
        <v>-6.3225806451629146E-2</v>
      </c>
      <c r="I2621">
        <f t="shared" si="202"/>
        <v>44.410000000000004</v>
      </c>
      <c r="J2621">
        <f t="shared" si="203"/>
        <v>13.589999999999996</v>
      </c>
    </row>
    <row r="2622" spans="1:10">
      <c r="A2622" s="1">
        <v>0.73092592592592587</v>
      </c>
      <c r="B2622">
        <v>35.799999999999997</v>
      </c>
      <c r="C2622">
        <v>58</v>
      </c>
      <c r="D2622">
        <v>8</v>
      </c>
      <c r="E2622">
        <f t="shared" si="200"/>
        <v>64.37</v>
      </c>
      <c r="F2622">
        <f t="shared" si="201"/>
        <v>-6.3700000000000045</v>
      </c>
      <c r="G2622" t="s">
        <v>34</v>
      </c>
      <c r="H2622" s="2">
        <f t="shared" si="204"/>
        <v>-6.3225806451629146E-2</v>
      </c>
      <c r="I2622">
        <f t="shared" si="202"/>
        <v>50.250059134959223</v>
      </c>
      <c r="J2622">
        <f t="shared" si="203"/>
        <v>7.7499408650407773</v>
      </c>
    </row>
    <row r="2623" spans="1:10">
      <c r="A2623" s="1">
        <v>0.73099537037037043</v>
      </c>
      <c r="B2623">
        <v>35.799999999999997</v>
      </c>
      <c r="C2623">
        <v>59</v>
      </c>
      <c r="D2623">
        <v>0</v>
      </c>
      <c r="E2623">
        <f t="shared" si="200"/>
        <v>60.400000000000006</v>
      </c>
      <c r="F2623">
        <f t="shared" si="201"/>
        <v>-1.4000000000000057</v>
      </c>
      <c r="G2623" t="s">
        <v>34</v>
      </c>
      <c r="H2623" s="2">
        <f t="shared" si="204"/>
        <v>-6.3225806451629146E-2</v>
      </c>
      <c r="I2623">
        <f t="shared" si="202"/>
        <v>44.410000000000004</v>
      </c>
      <c r="J2623">
        <f t="shared" si="203"/>
        <v>14.589999999999996</v>
      </c>
    </row>
    <row r="2624" spans="1:10">
      <c r="A2624" s="1">
        <v>0.73106481481481478</v>
      </c>
      <c r="B2624">
        <v>35.799999999999997</v>
      </c>
      <c r="C2624">
        <v>59</v>
      </c>
      <c r="D2624">
        <v>0</v>
      </c>
      <c r="E2624">
        <f t="shared" si="200"/>
        <v>60.400000000000006</v>
      </c>
      <c r="F2624">
        <f t="shared" si="201"/>
        <v>-1.4000000000000057</v>
      </c>
      <c r="G2624" t="s">
        <v>34</v>
      </c>
      <c r="H2624" s="2">
        <f t="shared" si="204"/>
        <v>-6.3225806451629146E-2</v>
      </c>
      <c r="I2624">
        <f t="shared" si="202"/>
        <v>44.410000000000004</v>
      </c>
      <c r="J2624">
        <f t="shared" si="203"/>
        <v>14.589999999999996</v>
      </c>
    </row>
    <row r="2625" spans="1:10">
      <c r="A2625" s="1">
        <v>0.73113425925925923</v>
      </c>
      <c r="B2625">
        <v>35.799999999999997</v>
      </c>
      <c r="C2625">
        <v>59</v>
      </c>
      <c r="D2625">
        <v>0</v>
      </c>
      <c r="E2625">
        <f t="shared" si="200"/>
        <v>60.400000000000006</v>
      </c>
      <c r="F2625">
        <f t="shared" si="201"/>
        <v>-1.4000000000000057</v>
      </c>
      <c r="G2625" t="s">
        <v>34</v>
      </c>
      <c r="H2625" s="2">
        <f t="shared" si="204"/>
        <v>-6.3225806451629146E-2</v>
      </c>
      <c r="I2625">
        <f t="shared" si="202"/>
        <v>44.410000000000004</v>
      </c>
      <c r="J2625">
        <f t="shared" si="203"/>
        <v>14.589999999999996</v>
      </c>
    </row>
    <row r="2626" spans="1:10">
      <c r="A2626" s="1">
        <v>0.73120370370370369</v>
      </c>
      <c r="B2626">
        <v>35.799999999999997</v>
      </c>
      <c r="C2626">
        <v>59</v>
      </c>
      <c r="D2626">
        <v>0</v>
      </c>
      <c r="E2626">
        <f t="shared" si="200"/>
        <v>60.400000000000006</v>
      </c>
      <c r="F2626">
        <f t="shared" si="201"/>
        <v>-1.4000000000000057</v>
      </c>
      <c r="G2626" t="s">
        <v>34</v>
      </c>
      <c r="H2626" s="2">
        <f t="shared" si="204"/>
        <v>-6.3225806451629146E-2</v>
      </c>
      <c r="I2626">
        <f t="shared" si="202"/>
        <v>44.410000000000004</v>
      </c>
      <c r="J2626">
        <f t="shared" si="203"/>
        <v>14.589999999999996</v>
      </c>
    </row>
    <row r="2627" spans="1:10">
      <c r="A2627" s="1">
        <v>0.73127314814814814</v>
      </c>
      <c r="B2627">
        <v>35.799999999999997</v>
      </c>
      <c r="C2627">
        <v>59</v>
      </c>
      <c r="D2627">
        <v>0</v>
      </c>
      <c r="E2627">
        <f t="shared" ref="E2627:E2690" si="205">0.16*D2627+63.09-2.69*EXP(-(32.53)*D2627)</f>
        <v>60.400000000000006</v>
      </c>
      <c r="F2627">
        <f t="shared" ref="F2627:F2690" si="206">C2627-E2627</f>
        <v>-1.4000000000000057</v>
      </c>
      <c r="G2627" t="s">
        <v>34</v>
      </c>
      <c r="H2627" s="2">
        <f t="shared" si="204"/>
        <v>-6.3225806451629146E-2</v>
      </c>
      <c r="I2627">
        <f t="shared" ref="I2627:I2690" si="207">0.73*D2627+46.09-1.68*EXP(-(0.0000044)*D2627)</f>
        <v>44.410000000000004</v>
      </c>
      <c r="J2627">
        <f t="shared" ref="J2627:J2690" si="208">C2627-I2627</f>
        <v>14.589999999999996</v>
      </c>
    </row>
    <row r="2628" spans="1:10">
      <c r="A2628" s="1">
        <v>0.7313425925925926</v>
      </c>
      <c r="B2628">
        <v>35.799999999999997</v>
      </c>
      <c r="C2628">
        <v>58</v>
      </c>
      <c r="D2628">
        <v>0</v>
      </c>
      <c r="E2628">
        <f t="shared" si="205"/>
        <v>60.400000000000006</v>
      </c>
      <c r="F2628">
        <f t="shared" si="206"/>
        <v>-2.4000000000000057</v>
      </c>
      <c r="G2628" t="s">
        <v>34</v>
      </c>
      <c r="H2628" s="2">
        <f t="shared" ref="H2628:H2691" si="209">AVERAGE(F:F)</f>
        <v>-6.3225806451629146E-2</v>
      </c>
      <c r="I2628">
        <f t="shared" si="207"/>
        <v>44.410000000000004</v>
      </c>
      <c r="J2628">
        <f t="shared" si="208"/>
        <v>13.589999999999996</v>
      </c>
    </row>
    <row r="2629" spans="1:10">
      <c r="A2629" s="1">
        <v>0.73141203703703705</v>
      </c>
      <c r="B2629">
        <v>35.799999999999997</v>
      </c>
      <c r="C2629">
        <v>58</v>
      </c>
      <c r="D2629">
        <v>0</v>
      </c>
      <c r="E2629">
        <f t="shared" si="205"/>
        <v>60.400000000000006</v>
      </c>
      <c r="F2629">
        <f t="shared" si="206"/>
        <v>-2.4000000000000057</v>
      </c>
      <c r="G2629" t="s">
        <v>34</v>
      </c>
      <c r="H2629" s="2">
        <f t="shared" si="209"/>
        <v>-6.3225806451629146E-2</v>
      </c>
      <c r="I2629">
        <f t="shared" si="207"/>
        <v>44.410000000000004</v>
      </c>
      <c r="J2629">
        <f t="shared" si="208"/>
        <v>13.589999999999996</v>
      </c>
    </row>
    <row r="2630" spans="1:10">
      <c r="A2630" s="1">
        <v>0.73148148148148151</v>
      </c>
      <c r="B2630">
        <v>35.799999999999997</v>
      </c>
      <c r="C2630">
        <v>59</v>
      </c>
      <c r="D2630">
        <v>0</v>
      </c>
      <c r="E2630">
        <f t="shared" si="205"/>
        <v>60.400000000000006</v>
      </c>
      <c r="F2630">
        <f t="shared" si="206"/>
        <v>-1.4000000000000057</v>
      </c>
      <c r="G2630" t="s">
        <v>34</v>
      </c>
      <c r="H2630" s="2">
        <f t="shared" si="209"/>
        <v>-6.3225806451629146E-2</v>
      </c>
      <c r="I2630">
        <f t="shared" si="207"/>
        <v>44.410000000000004</v>
      </c>
      <c r="J2630">
        <f t="shared" si="208"/>
        <v>14.589999999999996</v>
      </c>
    </row>
    <row r="2631" spans="1:10">
      <c r="A2631" s="1">
        <v>0.73155092592592597</v>
      </c>
      <c r="B2631">
        <v>35.799999999999997</v>
      </c>
      <c r="C2631">
        <v>58</v>
      </c>
      <c r="D2631">
        <v>0</v>
      </c>
      <c r="E2631">
        <f t="shared" si="205"/>
        <v>60.400000000000006</v>
      </c>
      <c r="F2631">
        <f t="shared" si="206"/>
        <v>-2.4000000000000057</v>
      </c>
      <c r="G2631" t="s">
        <v>34</v>
      </c>
      <c r="H2631" s="2">
        <f t="shared" si="209"/>
        <v>-6.3225806451629146E-2</v>
      </c>
      <c r="I2631">
        <f t="shared" si="207"/>
        <v>44.410000000000004</v>
      </c>
      <c r="J2631">
        <f t="shared" si="208"/>
        <v>13.589999999999996</v>
      </c>
    </row>
    <row r="2632" spans="1:10">
      <c r="A2632" s="1">
        <v>0.73162037037037031</v>
      </c>
      <c r="B2632">
        <v>35.799999999999997</v>
      </c>
      <c r="C2632">
        <v>59</v>
      </c>
      <c r="D2632">
        <v>0</v>
      </c>
      <c r="E2632">
        <f t="shared" si="205"/>
        <v>60.400000000000006</v>
      </c>
      <c r="F2632">
        <f t="shared" si="206"/>
        <v>-1.4000000000000057</v>
      </c>
      <c r="G2632" t="s">
        <v>34</v>
      </c>
      <c r="H2632" s="2">
        <f t="shared" si="209"/>
        <v>-6.3225806451629146E-2</v>
      </c>
      <c r="I2632">
        <f t="shared" si="207"/>
        <v>44.410000000000004</v>
      </c>
      <c r="J2632">
        <f t="shared" si="208"/>
        <v>14.589999999999996</v>
      </c>
    </row>
    <row r="2633" spans="1:10">
      <c r="A2633" s="1">
        <v>0.73168981481481488</v>
      </c>
      <c r="B2633">
        <v>35.799999999999997</v>
      </c>
      <c r="C2633">
        <v>59</v>
      </c>
      <c r="D2633">
        <v>0</v>
      </c>
      <c r="E2633">
        <f t="shared" si="205"/>
        <v>60.400000000000006</v>
      </c>
      <c r="F2633">
        <f t="shared" si="206"/>
        <v>-1.4000000000000057</v>
      </c>
      <c r="G2633" t="s">
        <v>34</v>
      </c>
      <c r="H2633" s="2">
        <f t="shared" si="209"/>
        <v>-6.3225806451629146E-2</v>
      </c>
      <c r="I2633">
        <f t="shared" si="207"/>
        <v>44.410000000000004</v>
      </c>
      <c r="J2633">
        <f t="shared" si="208"/>
        <v>14.589999999999996</v>
      </c>
    </row>
    <row r="2634" spans="1:10">
      <c r="A2634" s="1">
        <v>0.73175925925925922</v>
      </c>
      <c r="B2634">
        <v>35.799999999999997</v>
      </c>
      <c r="C2634">
        <v>59</v>
      </c>
      <c r="D2634">
        <v>0</v>
      </c>
      <c r="E2634">
        <f t="shared" si="205"/>
        <v>60.400000000000006</v>
      </c>
      <c r="F2634">
        <f t="shared" si="206"/>
        <v>-1.4000000000000057</v>
      </c>
      <c r="G2634" t="s">
        <v>34</v>
      </c>
      <c r="H2634" s="2">
        <f t="shared" si="209"/>
        <v>-6.3225806451629146E-2</v>
      </c>
      <c r="I2634">
        <f t="shared" si="207"/>
        <v>44.410000000000004</v>
      </c>
      <c r="J2634">
        <f t="shared" si="208"/>
        <v>14.589999999999996</v>
      </c>
    </row>
    <row r="2635" spans="1:10">
      <c r="A2635" s="1">
        <v>0.73182870370370379</v>
      </c>
      <c r="B2635">
        <v>35.799999999999997</v>
      </c>
      <c r="C2635">
        <v>59</v>
      </c>
      <c r="D2635">
        <v>12</v>
      </c>
      <c r="E2635">
        <f t="shared" si="205"/>
        <v>65.010000000000005</v>
      </c>
      <c r="F2635">
        <f t="shared" si="206"/>
        <v>-6.0100000000000051</v>
      </c>
      <c r="G2635" t="s">
        <v>34</v>
      </c>
      <c r="H2635" s="2">
        <f t="shared" si="209"/>
        <v>-6.3225806451629146E-2</v>
      </c>
      <c r="I2635">
        <f t="shared" si="207"/>
        <v>53.170088701658258</v>
      </c>
      <c r="J2635">
        <f t="shared" si="208"/>
        <v>5.8299112983417416</v>
      </c>
    </row>
    <row r="2636" spans="1:10">
      <c r="A2636" s="1">
        <v>0.73189814814814813</v>
      </c>
      <c r="B2636">
        <v>35.799999999999997</v>
      </c>
      <c r="C2636">
        <v>73</v>
      </c>
      <c r="D2636">
        <v>54</v>
      </c>
      <c r="E2636">
        <f t="shared" si="205"/>
        <v>71.73</v>
      </c>
      <c r="F2636">
        <f t="shared" si="206"/>
        <v>1.269999999999996</v>
      </c>
      <c r="G2636" t="s">
        <v>34</v>
      </c>
      <c r="H2636" s="2">
        <f t="shared" si="209"/>
        <v>-6.3225806451629146E-2</v>
      </c>
      <c r="I2636">
        <f t="shared" si="207"/>
        <v>83.830399120582598</v>
      </c>
      <c r="J2636">
        <f t="shared" si="208"/>
        <v>-10.830399120582598</v>
      </c>
    </row>
    <row r="2637" spans="1:10">
      <c r="A2637" s="1">
        <v>0.7319675925925927</v>
      </c>
      <c r="B2637">
        <v>35.799999999999997</v>
      </c>
      <c r="C2637">
        <v>72</v>
      </c>
      <c r="D2637">
        <v>82</v>
      </c>
      <c r="E2637">
        <f t="shared" si="205"/>
        <v>76.210000000000008</v>
      </c>
      <c r="F2637">
        <f t="shared" si="206"/>
        <v>-4.210000000000008</v>
      </c>
      <c r="G2637" t="s">
        <v>34</v>
      </c>
      <c r="H2637" s="2">
        <f t="shared" si="209"/>
        <v>-6.3225806451629146E-2</v>
      </c>
      <c r="I2637">
        <f t="shared" si="207"/>
        <v>104.27060603466478</v>
      </c>
      <c r="J2637">
        <f t="shared" si="208"/>
        <v>-32.27060603466478</v>
      </c>
    </row>
    <row r="2638" spans="1:10">
      <c r="A2638" s="1">
        <v>0.73217592592592595</v>
      </c>
      <c r="B2638">
        <v>35.799999999999997</v>
      </c>
      <c r="C2638">
        <v>70</v>
      </c>
      <c r="D2638">
        <v>11</v>
      </c>
      <c r="E2638">
        <f t="shared" si="205"/>
        <v>64.850000000000009</v>
      </c>
      <c r="F2638">
        <f t="shared" si="206"/>
        <v>5.1499999999999915</v>
      </c>
      <c r="G2638" t="s">
        <v>34</v>
      </c>
      <c r="H2638" s="2">
        <f t="shared" si="209"/>
        <v>-6.3225806451629146E-2</v>
      </c>
      <c r="I2638">
        <f t="shared" si="207"/>
        <v>52.440081310032284</v>
      </c>
      <c r="J2638">
        <f t="shared" si="208"/>
        <v>17.559918689967716</v>
      </c>
    </row>
    <row r="2639" spans="1:10">
      <c r="A2639" s="1">
        <v>0.7322453703703703</v>
      </c>
      <c r="B2639">
        <v>35.799999999999997</v>
      </c>
      <c r="C2639">
        <v>69</v>
      </c>
      <c r="D2639">
        <v>45</v>
      </c>
      <c r="E2639">
        <f t="shared" si="205"/>
        <v>70.290000000000006</v>
      </c>
      <c r="F2639">
        <f t="shared" si="206"/>
        <v>-1.2900000000000063</v>
      </c>
      <c r="G2639" t="s">
        <v>34</v>
      </c>
      <c r="H2639" s="2">
        <f t="shared" si="209"/>
        <v>-6.3225806451629146E-2</v>
      </c>
      <c r="I2639">
        <f t="shared" si="207"/>
        <v>77.260332607070808</v>
      </c>
      <c r="J2639">
        <f t="shared" si="208"/>
        <v>-8.2603326070708079</v>
      </c>
    </row>
    <row r="2640" spans="1:10">
      <c r="A2640" s="1">
        <v>0.73231481481481486</v>
      </c>
      <c r="B2640">
        <v>35.799999999999997</v>
      </c>
      <c r="C2640">
        <v>76</v>
      </c>
      <c r="D2640">
        <v>92</v>
      </c>
      <c r="E2640">
        <f t="shared" si="205"/>
        <v>77.81</v>
      </c>
      <c r="F2640">
        <f t="shared" si="206"/>
        <v>-1.8100000000000023</v>
      </c>
      <c r="G2640" t="s">
        <v>34</v>
      </c>
      <c r="H2640" s="2">
        <f t="shared" si="209"/>
        <v>-6.3225806451629146E-2</v>
      </c>
      <c r="I2640">
        <f t="shared" si="207"/>
        <v>111.57067992637361</v>
      </c>
      <c r="J2640">
        <f t="shared" si="208"/>
        <v>-35.570679926373614</v>
      </c>
    </row>
    <row r="2641" spans="1:10">
      <c r="A2641" s="1">
        <v>0.73238425925925921</v>
      </c>
      <c r="B2641">
        <v>35.799999999999997</v>
      </c>
      <c r="C2641">
        <v>76</v>
      </c>
      <c r="D2641">
        <v>80</v>
      </c>
      <c r="E2641">
        <f t="shared" si="205"/>
        <v>75.89</v>
      </c>
      <c r="F2641">
        <f t="shared" si="206"/>
        <v>0.10999999999999943</v>
      </c>
      <c r="G2641" t="s">
        <v>34</v>
      </c>
      <c r="H2641" s="2">
        <f t="shared" si="209"/>
        <v>-6.3225806451629146E-2</v>
      </c>
      <c r="I2641">
        <f t="shared" si="207"/>
        <v>102.81059125593286</v>
      </c>
      <c r="J2641">
        <f t="shared" si="208"/>
        <v>-26.810591255932863</v>
      </c>
    </row>
    <row r="2642" spans="1:10">
      <c r="A2642" s="1">
        <v>0.73245370370370377</v>
      </c>
      <c r="B2642">
        <v>35.700000000000003</v>
      </c>
      <c r="C2642">
        <v>75</v>
      </c>
      <c r="D2642">
        <v>40</v>
      </c>
      <c r="E2642">
        <f t="shared" si="205"/>
        <v>69.490000000000009</v>
      </c>
      <c r="F2642">
        <f t="shared" si="206"/>
        <v>5.5099999999999909</v>
      </c>
      <c r="G2642" t="s">
        <v>34</v>
      </c>
      <c r="H2642" s="2">
        <f t="shared" si="209"/>
        <v>-6.3225806451629146E-2</v>
      </c>
      <c r="I2642">
        <f t="shared" si="207"/>
        <v>73.610295653981694</v>
      </c>
      <c r="J2642">
        <f t="shared" si="208"/>
        <v>1.3897043460183056</v>
      </c>
    </row>
    <row r="2643" spans="1:10">
      <c r="A2643" s="1">
        <v>0.73252314814814812</v>
      </c>
      <c r="B2643">
        <v>35.700000000000003</v>
      </c>
      <c r="C2643">
        <v>77</v>
      </c>
      <c r="D2643">
        <v>100</v>
      </c>
      <c r="E2643">
        <f t="shared" si="205"/>
        <v>79.09</v>
      </c>
      <c r="F2643">
        <f t="shared" si="206"/>
        <v>-2.0900000000000034</v>
      </c>
      <c r="G2643" t="s">
        <v>34</v>
      </c>
      <c r="H2643" s="2">
        <f t="shared" si="209"/>
        <v>-6.3225806451629146E-2</v>
      </c>
      <c r="I2643">
        <f t="shared" si="207"/>
        <v>117.41073903739985</v>
      </c>
      <c r="J2643">
        <f t="shared" si="208"/>
        <v>-40.41073903739985</v>
      </c>
    </row>
    <row r="2644" spans="1:10">
      <c r="A2644" s="1">
        <v>0.73259259259259257</v>
      </c>
      <c r="B2644">
        <v>35.799999999999997</v>
      </c>
      <c r="C2644">
        <v>77</v>
      </c>
      <c r="D2644">
        <v>82</v>
      </c>
      <c r="E2644">
        <f t="shared" si="205"/>
        <v>76.210000000000008</v>
      </c>
      <c r="F2644">
        <f t="shared" si="206"/>
        <v>0.78999999999999204</v>
      </c>
      <c r="G2644" t="s">
        <v>34</v>
      </c>
      <c r="H2644" s="2">
        <f t="shared" si="209"/>
        <v>-6.3225806451629146E-2</v>
      </c>
      <c r="I2644">
        <f t="shared" si="207"/>
        <v>104.27060603466478</v>
      </c>
      <c r="J2644">
        <f t="shared" si="208"/>
        <v>-27.27060603466478</v>
      </c>
    </row>
    <row r="2645" spans="1:10">
      <c r="A2645" s="1">
        <v>0.73266203703703703</v>
      </c>
      <c r="B2645">
        <v>35.799999999999997</v>
      </c>
      <c r="C2645">
        <v>80</v>
      </c>
      <c r="D2645">
        <v>57</v>
      </c>
      <c r="E2645">
        <f t="shared" si="205"/>
        <v>72.210000000000008</v>
      </c>
      <c r="F2645">
        <f t="shared" si="206"/>
        <v>7.789999999999992</v>
      </c>
      <c r="G2645" t="s">
        <v>34</v>
      </c>
      <c r="H2645" s="2">
        <f t="shared" si="209"/>
        <v>-6.3225806451629146E-2</v>
      </c>
      <c r="I2645">
        <f t="shared" si="207"/>
        <v>86.020421291167878</v>
      </c>
      <c r="J2645">
        <f t="shared" si="208"/>
        <v>-6.0204212911678781</v>
      </c>
    </row>
    <row r="2646" spans="1:10">
      <c r="A2646" s="1">
        <v>0.73273148148148148</v>
      </c>
      <c r="B2646">
        <v>35.799999999999997</v>
      </c>
      <c r="C2646">
        <v>80</v>
      </c>
      <c r="D2646">
        <v>61</v>
      </c>
      <c r="E2646">
        <f t="shared" si="205"/>
        <v>72.850000000000009</v>
      </c>
      <c r="F2646">
        <f t="shared" si="206"/>
        <v>7.1499999999999915</v>
      </c>
      <c r="G2646" t="s">
        <v>34</v>
      </c>
      <c r="H2646" s="2">
        <f t="shared" si="209"/>
        <v>-6.3225806451629146E-2</v>
      </c>
      <c r="I2646">
        <f t="shared" si="207"/>
        <v>88.940450851493026</v>
      </c>
      <c r="J2646">
        <f t="shared" si="208"/>
        <v>-8.9404508514930257</v>
      </c>
    </row>
    <row r="2647" spans="1:10">
      <c r="A2647" s="1">
        <v>0.73280092592592594</v>
      </c>
      <c r="B2647">
        <v>35.799999999999997</v>
      </c>
      <c r="C2647">
        <v>79</v>
      </c>
      <c r="D2647">
        <v>89</v>
      </c>
      <c r="E2647">
        <f t="shared" si="205"/>
        <v>77.33</v>
      </c>
      <c r="F2647">
        <f t="shared" si="206"/>
        <v>1.6700000000000017</v>
      </c>
      <c r="G2647" t="s">
        <v>34</v>
      </c>
      <c r="H2647" s="2">
        <f t="shared" si="209"/>
        <v>-6.3225806451629146E-2</v>
      </c>
      <c r="I2647">
        <f t="shared" si="207"/>
        <v>109.38065775920235</v>
      </c>
      <c r="J2647">
        <f t="shared" si="208"/>
        <v>-30.38065775920235</v>
      </c>
    </row>
    <row r="2648" spans="1:10">
      <c r="A2648" s="1">
        <v>0.73287037037037039</v>
      </c>
      <c r="B2648">
        <v>35.799999999999997</v>
      </c>
      <c r="C2648">
        <v>78</v>
      </c>
      <c r="D2648">
        <v>71</v>
      </c>
      <c r="E2648">
        <f t="shared" si="205"/>
        <v>74.45</v>
      </c>
      <c r="F2648">
        <f t="shared" si="206"/>
        <v>3.5499999999999972</v>
      </c>
      <c r="G2648" t="s">
        <v>34</v>
      </c>
      <c r="H2648" s="2">
        <f t="shared" si="209"/>
        <v>-6.3225806451629146E-2</v>
      </c>
      <c r="I2648">
        <f t="shared" si="207"/>
        <v>96.240524750029778</v>
      </c>
      <c r="J2648">
        <f t="shared" si="208"/>
        <v>-18.240524750029778</v>
      </c>
    </row>
    <row r="2649" spans="1:10">
      <c r="A2649" s="1">
        <v>0.73293981481481474</v>
      </c>
      <c r="B2649">
        <v>35.799999999999997</v>
      </c>
      <c r="C2649">
        <v>78</v>
      </c>
      <c r="D2649">
        <v>67</v>
      </c>
      <c r="E2649">
        <f t="shared" si="205"/>
        <v>73.81</v>
      </c>
      <c r="F2649">
        <f t="shared" si="206"/>
        <v>4.1899999999999977</v>
      </c>
      <c r="G2649" t="s">
        <v>34</v>
      </c>
      <c r="H2649" s="2">
        <f t="shared" si="209"/>
        <v>-6.3225806451629146E-2</v>
      </c>
      <c r="I2649">
        <f t="shared" si="207"/>
        <v>93.320495191005264</v>
      </c>
      <c r="J2649">
        <f t="shared" si="208"/>
        <v>-15.320495191005264</v>
      </c>
    </row>
    <row r="2650" spans="1:10">
      <c r="A2650" s="1">
        <v>0.7330092592592593</v>
      </c>
      <c r="B2650">
        <v>35.700000000000003</v>
      </c>
      <c r="C2650">
        <v>78</v>
      </c>
      <c r="D2650">
        <v>80</v>
      </c>
      <c r="E2650">
        <f t="shared" si="205"/>
        <v>75.89</v>
      </c>
      <c r="F2650">
        <f t="shared" si="206"/>
        <v>2.1099999999999994</v>
      </c>
      <c r="G2650" t="s">
        <v>34</v>
      </c>
      <c r="H2650" s="2">
        <f t="shared" si="209"/>
        <v>-6.3225806451629146E-2</v>
      </c>
      <c r="I2650">
        <f t="shared" si="207"/>
        <v>102.81059125593286</v>
      </c>
      <c r="J2650">
        <f t="shared" si="208"/>
        <v>-24.810591255932863</v>
      </c>
    </row>
    <row r="2651" spans="1:10">
      <c r="A2651" s="1">
        <v>0.73307870370370365</v>
      </c>
      <c r="B2651">
        <v>35.700000000000003</v>
      </c>
      <c r="C2651">
        <v>77</v>
      </c>
      <c r="D2651">
        <v>73</v>
      </c>
      <c r="E2651">
        <f t="shared" si="205"/>
        <v>74.77000000000001</v>
      </c>
      <c r="F2651">
        <f t="shared" si="206"/>
        <v>2.2299999999999898</v>
      </c>
      <c r="G2651" t="s">
        <v>34</v>
      </c>
      <c r="H2651" s="2">
        <f t="shared" si="209"/>
        <v>-6.3225806451629146E-2</v>
      </c>
      <c r="I2651">
        <f t="shared" si="207"/>
        <v>97.700539529346941</v>
      </c>
      <c r="J2651">
        <f t="shared" si="208"/>
        <v>-20.700539529346941</v>
      </c>
    </row>
    <row r="2652" spans="1:10">
      <c r="A2652" s="1">
        <v>0.73314814814814822</v>
      </c>
      <c r="B2652">
        <v>35.799999999999997</v>
      </c>
      <c r="C2652">
        <v>76</v>
      </c>
      <c r="D2652">
        <v>47</v>
      </c>
      <c r="E2652">
        <f t="shared" si="205"/>
        <v>70.61</v>
      </c>
      <c r="F2652">
        <f t="shared" si="206"/>
        <v>5.3900000000000006</v>
      </c>
      <c r="G2652" t="s">
        <v>34</v>
      </c>
      <c r="H2652" s="2">
        <f t="shared" si="209"/>
        <v>-6.3225806451629146E-2</v>
      </c>
      <c r="I2652">
        <f t="shared" si="207"/>
        <v>78.720347388078835</v>
      </c>
      <c r="J2652">
        <f t="shared" si="208"/>
        <v>-2.7203473880788351</v>
      </c>
    </row>
    <row r="2653" spans="1:10">
      <c r="A2653" s="1">
        <v>0.73321759259259256</v>
      </c>
      <c r="B2653">
        <v>35.799999999999997</v>
      </c>
      <c r="C2653">
        <v>76</v>
      </c>
      <c r="D2653">
        <v>68</v>
      </c>
      <c r="E2653">
        <f t="shared" si="205"/>
        <v>73.97</v>
      </c>
      <c r="F2653">
        <f t="shared" si="206"/>
        <v>2.0300000000000011</v>
      </c>
      <c r="G2653" t="s">
        <v>34</v>
      </c>
      <c r="H2653" s="2">
        <f t="shared" si="209"/>
        <v>-6.3225806451629146E-2</v>
      </c>
      <c r="I2653">
        <f t="shared" si="207"/>
        <v>94.050502580810161</v>
      </c>
      <c r="J2653">
        <f t="shared" si="208"/>
        <v>-18.050502580810161</v>
      </c>
    </row>
    <row r="2654" spans="1:10">
      <c r="A2654" s="1">
        <v>0.73328703703703713</v>
      </c>
      <c r="B2654">
        <v>35.799999999999997</v>
      </c>
      <c r="C2654">
        <v>75</v>
      </c>
      <c r="D2654">
        <v>86</v>
      </c>
      <c r="E2654">
        <f t="shared" si="205"/>
        <v>76.850000000000009</v>
      </c>
      <c r="F2654">
        <f t="shared" si="206"/>
        <v>-1.8500000000000085</v>
      </c>
      <c r="G2654" t="s">
        <v>34</v>
      </c>
      <c r="H2654" s="2">
        <f t="shared" si="209"/>
        <v>-6.3225806451629146E-2</v>
      </c>
      <c r="I2654">
        <f t="shared" si="207"/>
        <v>107.19063559173847</v>
      </c>
      <c r="J2654">
        <f t="shared" si="208"/>
        <v>-32.19063559173847</v>
      </c>
    </row>
    <row r="2655" spans="1:10">
      <c r="A2655" s="1">
        <v>0.73335648148148147</v>
      </c>
      <c r="B2655">
        <v>35.799999999999997</v>
      </c>
      <c r="C2655">
        <v>74</v>
      </c>
      <c r="D2655">
        <v>78</v>
      </c>
      <c r="E2655">
        <f t="shared" si="205"/>
        <v>75.570000000000007</v>
      </c>
      <c r="F2655">
        <f t="shared" si="206"/>
        <v>-1.5700000000000074</v>
      </c>
      <c r="G2655" t="s">
        <v>34</v>
      </c>
      <c r="H2655" s="2">
        <f t="shared" si="209"/>
        <v>-6.3225806451629146E-2</v>
      </c>
      <c r="I2655">
        <f t="shared" si="207"/>
        <v>101.35057647707087</v>
      </c>
      <c r="J2655">
        <f t="shared" si="208"/>
        <v>-27.350576477070874</v>
      </c>
    </row>
    <row r="2656" spans="1:10">
      <c r="A2656" s="1">
        <v>0.73342592592592604</v>
      </c>
      <c r="B2656">
        <v>35.799999999999997</v>
      </c>
      <c r="C2656">
        <v>79</v>
      </c>
      <c r="D2656">
        <v>58</v>
      </c>
      <c r="E2656">
        <f t="shared" si="205"/>
        <v>72.37</v>
      </c>
      <c r="F2656">
        <f t="shared" si="206"/>
        <v>6.6299999999999955</v>
      </c>
      <c r="G2656" t="s">
        <v>34</v>
      </c>
      <c r="H2656" s="2">
        <f t="shared" si="209"/>
        <v>-6.3225806451629146E-2</v>
      </c>
      <c r="I2656">
        <f t="shared" si="207"/>
        <v>86.750428681297947</v>
      </c>
      <c r="J2656">
        <f t="shared" si="208"/>
        <v>-7.7504286812979473</v>
      </c>
    </row>
    <row r="2657" spans="1:10">
      <c r="A2657" s="1">
        <v>0.73349537037037038</v>
      </c>
      <c r="B2657">
        <v>35.799999999999997</v>
      </c>
      <c r="C2657">
        <v>78</v>
      </c>
      <c r="D2657">
        <v>58</v>
      </c>
      <c r="E2657">
        <f t="shared" si="205"/>
        <v>72.37</v>
      </c>
      <c r="F2657">
        <f t="shared" si="206"/>
        <v>5.6299999999999955</v>
      </c>
      <c r="G2657" t="s">
        <v>34</v>
      </c>
      <c r="H2657" s="2">
        <f t="shared" si="209"/>
        <v>-6.3225806451629146E-2</v>
      </c>
      <c r="I2657">
        <f t="shared" si="207"/>
        <v>86.750428681297947</v>
      </c>
      <c r="J2657">
        <f t="shared" si="208"/>
        <v>-8.7504286812979473</v>
      </c>
    </row>
    <row r="2658" spans="1:10">
      <c r="A2658" s="1">
        <v>0.73356481481481473</v>
      </c>
      <c r="B2658">
        <v>35.799999999999997</v>
      </c>
      <c r="C2658">
        <v>78</v>
      </c>
      <c r="D2658">
        <v>62</v>
      </c>
      <c r="E2658">
        <f t="shared" si="205"/>
        <v>73.010000000000005</v>
      </c>
      <c r="F2658">
        <f t="shared" si="206"/>
        <v>4.9899999999999949</v>
      </c>
      <c r="G2658" t="s">
        <v>34</v>
      </c>
      <c r="H2658" s="2">
        <f t="shared" si="209"/>
        <v>-6.3225806451629146E-2</v>
      </c>
      <c r="I2658">
        <f t="shared" si="207"/>
        <v>89.670458241493009</v>
      </c>
      <c r="J2658">
        <f t="shared" si="208"/>
        <v>-11.670458241493009</v>
      </c>
    </row>
    <row r="2659" spans="1:10">
      <c r="A2659" s="1">
        <v>0.73363425925925929</v>
      </c>
      <c r="B2659">
        <v>35.799999999999997</v>
      </c>
      <c r="C2659">
        <v>77</v>
      </c>
      <c r="D2659">
        <v>62</v>
      </c>
      <c r="E2659">
        <f t="shared" si="205"/>
        <v>73.010000000000005</v>
      </c>
      <c r="F2659">
        <f t="shared" si="206"/>
        <v>3.9899999999999949</v>
      </c>
      <c r="G2659" t="s">
        <v>34</v>
      </c>
      <c r="H2659" s="2">
        <f t="shared" si="209"/>
        <v>-6.3225806451629146E-2</v>
      </c>
      <c r="I2659">
        <f t="shared" si="207"/>
        <v>89.670458241493009</v>
      </c>
      <c r="J2659">
        <f t="shared" si="208"/>
        <v>-12.670458241493009</v>
      </c>
    </row>
    <row r="2660" spans="1:10">
      <c r="A2660" s="1">
        <v>0.73370370370370364</v>
      </c>
      <c r="B2660">
        <v>35.799999999999997</v>
      </c>
      <c r="C2660">
        <v>76</v>
      </c>
      <c r="D2660">
        <v>64</v>
      </c>
      <c r="E2660">
        <f t="shared" si="205"/>
        <v>73.33</v>
      </c>
      <c r="F2660">
        <f t="shared" si="206"/>
        <v>2.6700000000000017</v>
      </c>
      <c r="G2660" t="s">
        <v>34</v>
      </c>
      <c r="H2660" s="2">
        <f t="shared" si="209"/>
        <v>-6.3225806451629146E-2</v>
      </c>
      <c r="I2660">
        <f t="shared" si="207"/>
        <v>91.13047302139546</v>
      </c>
      <c r="J2660">
        <f t="shared" si="208"/>
        <v>-15.13047302139546</v>
      </c>
    </row>
    <row r="2661" spans="1:10">
      <c r="A2661" s="1">
        <v>0.73376157407407405</v>
      </c>
      <c r="B2661">
        <v>35.799999999999997</v>
      </c>
      <c r="C2661">
        <v>75</v>
      </c>
      <c r="D2661">
        <v>74</v>
      </c>
      <c r="E2661">
        <f t="shared" si="205"/>
        <v>74.930000000000007</v>
      </c>
      <c r="F2661">
        <f t="shared" si="206"/>
        <v>6.9999999999993179E-2</v>
      </c>
      <c r="G2661" t="s">
        <v>34</v>
      </c>
      <c r="H2661" s="2">
        <f t="shared" si="209"/>
        <v>-6.3225806451629146E-2</v>
      </c>
      <c r="I2661">
        <f t="shared" si="207"/>
        <v>98.430546918956765</v>
      </c>
      <c r="J2661">
        <f t="shared" si="208"/>
        <v>-23.430546918956765</v>
      </c>
    </row>
    <row r="2662" spans="1:10">
      <c r="A2662" s="1">
        <v>0.73383101851851851</v>
      </c>
      <c r="B2662">
        <v>35.799999999999997</v>
      </c>
      <c r="C2662">
        <v>75</v>
      </c>
      <c r="D2662">
        <v>67</v>
      </c>
      <c r="E2662">
        <f t="shared" si="205"/>
        <v>73.81</v>
      </c>
      <c r="F2662">
        <f t="shared" si="206"/>
        <v>1.1899999999999977</v>
      </c>
      <c r="G2662" t="s">
        <v>34</v>
      </c>
      <c r="H2662" s="2">
        <f t="shared" si="209"/>
        <v>-6.3225806451629146E-2</v>
      </c>
      <c r="I2662">
        <f t="shared" si="207"/>
        <v>93.320495191005264</v>
      </c>
      <c r="J2662">
        <f t="shared" si="208"/>
        <v>-18.320495191005264</v>
      </c>
    </row>
    <row r="2663" spans="1:10">
      <c r="A2663" s="1">
        <v>0.73390046296296296</v>
      </c>
      <c r="B2663">
        <v>35.799999999999997</v>
      </c>
      <c r="C2663">
        <v>74</v>
      </c>
      <c r="D2663">
        <v>72</v>
      </c>
      <c r="E2663">
        <f t="shared" si="205"/>
        <v>74.61</v>
      </c>
      <c r="F2663">
        <f t="shared" si="206"/>
        <v>-0.60999999999999943</v>
      </c>
      <c r="G2663" t="s">
        <v>34</v>
      </c>
      <c r="H2663" s="2">
        <f t="shared" si="209"/>
        <v>-6.3225806451629146E-2</v>
      </c>
      <c r="I2663">
        <f t="shared" si="207"/>
        <v>96.97053213970463</v>
      </c>
      <c r="J2663">
        <f t="shared" si="208"/>
        <v>-22.97053213970463</v>
      </c>
    </row>
    <row r="2664" spans="1:10">
      <c r="A2664" s="1">
        <v>0.73396990740740742</v>
      </c>
      <c r="B2664">
        <v>35.700000000000003</v>
      </c>
      <c r="C2664">
        <v>73</v>
      </c>
      <c r="D2664">
        <v>52</v>
      </c>
      <c r="E2664">
        <f t="shared" si="205"/>
        <v>71.41</v>
      </c>
      <c r="F2664">
        <f t="shared" si="206"/>
        <v>1.5900000000000034</v>
      </c>
      <c r="G2664" t="s">
        <v>34</v>
      </c>
      <c r="H2664" s="2">
        <f t="shared" si="209"/>
        <v>-6.3225806451629146E-2</v>
      </c>
      <c r="I2664">
        <f t="shared" si="207"/>
        <v>82.37038434002983</v>
      </c>
      <c r="J2664">
        <f t="shared" si="208"/>
        <v>-9.3703843400298297</v>
      </c>
    </row>
    <row r="2665" spans="1:10">
      <c r="A2665" s="1">
        <v>0.73403935185185187</v>
      </c>
      <c r="B2665">
        <v>35.799999999999997</v>
      </c>
      <c r="C2665">
        <v>73</v>
      </c>
      <c r="D2665">
        <v>68</v>
      </c>
      <c r="E2665">
        <f t="shared" si="205"/>
        <v>73.97</v>
      </c>
      <c r="F2665">
        <f t="shared" si="206"/>
        <v>-0.96999999999999886</v>
      </c>
      <c r="G2665" t="s">
        <v>34</v>
      </c>
      <c r="H2665" s="2">
        <f t="shared" si="209"/>
        <v>-6.3225806451629146E-2</v>
      </c>
      <c r="I2665">
        <f t="shared" si="207"/>
        <v>94.050502580810161</v>
      </c>
      <c r="J2665">
        <f t="shared" si="208"/>
        <v>-21.050502580810161</v>
      </c>
    </row>
    <row r="2666" spans="1:10">
      <c r="A2666" s="1">
        <v>0.73410879629629633</v>
      </c>
      <c r="B2666">
        <v>35.799999999999997</v>
      </c>
      <c r="C2666">
        <v>73</v>
      </c>
      <c r="D2666">
        <v>54</v>
      </c>
      <c r="E2666">
        <f t="shared" si="205"/>
        <v>71.73</v>
      </c>
      <c r="F2666">
        <f t="shared" si="206"/>
        <v>1.269999999999996</v>
      </c>
      <c r="G2666" t="s">
        <v>34</v>
      </c>
      <c r="H2666" s="2">
        <f t="shared" si="209"/>
        <v>-6.3225806451629146E-2</v>
      </c>
      <c r="I2666">
        <f t="shared" si="207"/>
        <v>83.830399120582598</v>
      </c>
      <c r="J2666">
        <f t="shared" si="208"/>
        <v>-10.830399120582598</v>
      </c>
    </row>
    <row r="2667" spans="1:10">
      <c r="A2667" s="1">
        <v>0.73417824074074067</v>
      </c>
      <c r="B2667">
        <v>35.799999999999997</v>
      </c>
      <c r="C2667">
        <v>73</v>
      </c>
      <c r="D2667">
        <v>38</v>
      </c>
      <c r="E2667">
        <f t="shared" si="205"/>
        <v>69.17</v>
      </c>
      <c r="F2667">
        <f t="shared" si="206"/>
        <v>3.8299999999999983</v>
      </c>
      <c r="G2667" t="s">
        <v>34</v>
      </c>
      <c r="H2667" s="2">
        <f t="shared" si="209"/>
        <v>-6.3225806451629146E-2</v>
      </c>
      <c r="I2667">
        <f t="shared" si="207"/>
        <v>72.150280872518408</v>
      </c>
      <c r="J2667">
        <f t="shared" si="208"/>
        <v>0.84971912748159184</v>
      </c>
    </row>
    <row r="2668" spans="1:10">
      <c r="A2668" s="1">
        <v>0.73424768518518524</v>
      </c>
      <c r="B2668">
        <v>35.799999999999997</v>
      </c>
      <c r="C2668">
        <v>83</v>
      </c>
      <c r="D2668">
        <v>65</v>
      </c>
      <c r="E2668">
        <f t="shared" si="205"/>
        <v>73.490000000000009</v>
      </c>
      <c r="F2668">
        <f t="shared" si="206"/>
        <v>9.5099999999999909</v>
      </c>
      <c r="G2668" t="s">
        <v>34</v>
      </c>
      <c r="H2668" s="2">
        <f t="shared" si="209"/>
        <v>-6.3225806451629146E-2</v>
      </c>
      <c r="I2668">
        <f t="shared" si="207"/>
        <v>91.8604804112979</v>
      </c>
      <c r="J2668">
        <f t="shared" si="208"/>
        <v>-8.8604804112978996</v>
      </c>
    </row>
    <row r="2669" spans="1:10">
      <c r="A2669" s="1">
        <v>0.73431712962962958</v>
      </c>
      <c r="B2669">
        <v>35.799999999999997</v>
      </c>
      <c r="C2669">
        <v>82</v>
      </c>
      <c r="D2669">
        <v>69</v>
      </c>
      <c r="E2669">
        <f t="shared" si="205"/>
        <v>74.13000000000001</v>
      </c>
      <c r="F2669">
        <f t="shared" si="206"/>
        <v>7.8699999999999903</v>
      </c>
      <c r="G2669" t="s">
        <v>34</v>
      </c>
      <c r="H2669" s="2">
        <f t="shared" si="209"/>
        <v>-6.3225806451629146E-2</v>
      </c>
      <c r="I2669">
        <f t="shared" si="207"/>
        <v>94.780509970582557</v>
      </c>
      <c r="J2669">
        <f t="shared" si="208"/>
        <v>-12.780509970582557</v>
      </c>
    </row>
    <row r="2670" spans="1:10">
      <c r="A2670" s="1">
        <v>0.73438657407407415</v>
      </c>
      <c r="B2670">
        <v>35.799999999999997</v>
      </c>
      <c r="C2670">
        <v>81</v>
      </c>
      <c r="D2670">
        <v>50</v>
      </c>
      <c r="E2670">
        <f t="shared" si="205"/>
        <v>71.09</v>
      </c>
      <c r="F2670">
        <f t="shared" si="206"/>
        <v>9.9099999999999966</v>
      </c>
      <c r="G2670" t="s">
        <v>34</v>
      </c>
      <c r="H2670" s="2">
        <f t="shared" si="209"/>
        <v>-6.3225806451629146E-2</v>
      </c>
      <c r="I2670">
        <f t="shared" si="207"/>
        <v>80.910369559346989</v>
      </c>
      <c r="J2670">
        <f t="shared" si="208"/>
        <v>8.9630440653010623E-2</v>
      </c>
    </row>
    <row r="2671" spans="1:10">
      <c r="A2671" s="1">
        <v>0.73445601851851849</v>
      </c>
      <c r="B2671">
        <v>35.799999999999997</v>
      </c>
      <c r="C2671">
        <v>80</v>
      </c>
      <c r="D2671">
        <v>48</v>
      </c>
      <c r="E2671">
        <f t="shared" si="205"/>
        <v>70.77000000000001</v>
      </c>
      <c r="F2671">
        <f t="shared" si="206"/>
        <v>9.2299999999999898</v>
      </c>
      <c r="G2671" t="s">
        <v>34</v>
      </c>
      <c r="H2671" s="2">
        <f t="shared" si="209"/>
        <v>-6.3225806451629146E-2</v>
      </c>
      <c r="I2671">
        <f t="shared" si="207"/>
        <v>79.450354778534063</v>
      </c>
      <c r="J2671">
        <f t="shared" si="208"/>
        <v>0.54964522146593708</v>
      </c>
    </row>
    <row r="2672" spans="1:10">
      <c r="A2672" s="1">
        <v>0.73452546296296306</v>
      </c>
      <c r="B2672">
        <v>35.799999999999997</v>
      </c>
      <c r="C2672">
        <v>80</v>
      </c>
      <c r="D2672">
        <v>48</v>
      </c>
      <c r="E2672">
        <f t="shared" si="205"/>
        <v>70.77000000000001</v>
      </c>
      <c r="F2672">
        <f t="shared" si="206"/>
        <v>9.2299999999999898</v>
      </c>
      <c r="G2672" t="s">
        <v>34</v>
      </c>
      <c r="H2672" s="2">
        <f t="shared" si="209"/>
        <v>-6.3225806451629146E-2</v>
      </c>
      <c r="I2672">
        <f t="shared" si="207"/>
        <v>79.450354778534063</v>
      </c>
      <c r="J2672">
        <f t="shared" si="208"/>
        <v>0.54964522146593708</v>
      </c>
    </row>
    <row r="2673" spans="1:10">
      <c r="A2673" s="1">
        <v>0.7345949074074074</v>
      </c>
      <c r="B2673">
        <v>35.799999999999997</v>
      </c>
      <c r="C2673">
        <v>79</v>
      </c>
      <c r="D2673">
        <v>33</v>
      </c>
      <c r="E2673">
        <f t="shared" si="205"/>
        <v>68.37</v>
      </c>
      <c r="F2673">
        <f t="shared" si="206"/>
        <v>10.629999999999995</v>
      </c>
      <c r="G2673" t="s">
        <v>34</v>
      </c>
      <c r="H2673" s="2">
        <f t="shared" si="209"/>
        <v>-6.3225806451629146E-2</v>
      </c>
      <c r="I2673">
        <f t="shared" si="207"/>
        <v>68.500243918291105</v>
      </c>
      <c r="J2673">
        <f t="shared" si="208"/>
        <v>10.499756081708895</v>
      </c>
    </row>
    <row r="2674" spans="1:10">
      <c r="A2674" s="1">
        <v>0.73466435185185175</v>
      </c>
      <c r="B2674">
        <v>35.799999999999997</v>
      </c>
      <c r="C2674">
        <v>78</v>
      </c>
      <c r="D2674">
        <v>30</v>
      </c>
      <c r="E2674">
        <f t="shared" si="205"/>
        <v>67.89</v>
      </c>
      <c r="F2674">
        <f t="shared" si="206"/>
        <v>10.11</v>
      </c>
      <c r="G2674" t="s">
        <v>34</v>
      </c>
      <c r="H2674" s="2">
        <f t="shared" si="209"/>
        <v>-6.3225806451629146E-2</v>
      </c>
      <c r="I2674">
        <f t="shared" si="207"/>
        <v>66.310221745364487</v>
      </c>
      <c r="J2674">
        <f t="shared" si="208"/>
        <v>11.689778254635513</v>
      </c>
    </row>
    <row r="2675" spans="1:10">
      <c r="A2675" s="1">
        <v>0.73473379629629632</v>
      </c>
      <c r="B2675">
        <v>35.799999999999997</v>
      </c>
      <c r="C2675">
        <v>77</v>
      </c>
      <c r="D2675">
        <v>44</v>
      </c>
      <c r="E2675">
        <f t="shared" si="205"/>
        <v>70.13000000000001</v>
      </c>
      <c r="F2675">
        <f t="shared" si="206"/>
        <v>6.8699999999999903</v>
      </c>
      <c r="G2675" t="s">
        <v>34</v>
      </c>
      <c r="H2675" s="2">
        <f t="shared" si="209"/>
        <v>-6.3225806451629146E-2</v>
      </c>
      <c r="I2675">
        <f t="shared" si="207"/>
        <v>76.530325216518037</v>
      </c>
      <c r="J2675">
        <f t="shared" si="208"/>
        <v>0.46967478348196323</v>
      </c>
    </row>
    <row r="2676" spans="1:10">
      <c r="A2676" s="1">
        <v>0.73481481481481481</v>
      </c>
      <c r="B2676">
        <v>35.799999999999997</v>
      </c>
      <c r="C2676">
        <v>77</v>
      </c>
      <c r="D2676">
        <v>29</v>
      </c>
      <c r="E2676">
        <f t="shared" si="205"/>
        <v>67.73</v>
      </c>
      <c r="F2676">
        <f t="shared" si="206"/>
        <v>9.269999999999996</v>
      </c>
      <c r="G2676" t="s">
        <v>34</v>
      </c>
      <c r="H2676" s="2">
        <f t="shared" si="209"/>
        <v>-6.3225806451629146E-2</v>
      </c>
      <c r="I2676">
        <f t="shared" si="207"/>
        <v>65.580214354323914</v>
      </c>
      <c r="J2676">
        <f t="shared" si="208"/>
        <v>11.419785645676086</v>
      </c>
    </row>
    <row r="2677" spans="1:10">
      <c r="A2677" s="1">
        <v>0.73488425925925915</v>
      </c>
      <c r="B2677">
        <v>35.799999999999997</v>
      </c>
      <c r="C2677">
        <v>76</v>
      </c>
      <c r="D2677">
        <v>61</v>
      </c>
      <c r="E2677">
        <f t="shared" si="205"/>
        <v>72.850000000000009</v>
      </c>
      <c r="F2677">
        <f t="shared" si="206"/>
        <v>3.1499999999999915</v>
      </c>
      <c r="G2677" t="s">
        <v>34</v>
      </c>
      <c r="H2677" s="2">
        <f t="shared" si="209"/>
        <v>-6.3225806451629146E-2</v>
      </c>
      <c r="I2677">
        <f t="shared" si="207"/>
        <v>88.940450851493026</v>
      </c>
      <c r="J2677">
        <f t="shared" si="208"/>
        <v>-12.940450851493026</v>
      </c>
    </row>
    <row r="2678" spans="1:10">
      <c r="A2678" s="1">
        <v>0.73495370370370372</v>
      </c>
      <c r="B2678">
        <v>35.799999999999997</v>
      </c>
      <c r="C2678">
        <v>75</v>
      </c>
      <c r="D2678">
        <v>33</v>
      </c>
      <c r="E2678">
        <f t="shared" si="205"/>
        <v>68.37</v>
      </c>
      <c r="F2678">
        <f t="shared" si="206"/>
        <v>6.6299999999999955</v>
      </c>
      <c r="G2678" t="s">
        <v>34</v>
      </c>
      <c r="H2678" s="2">
        <f t="shared" si="209"/>
        <v>-6.3225806451629146E-2</v>
      </c>
      <c r="I2678">
        <f t="shared" si="207"/>
        <v>68.500243918291105</v>
      </c>
      <c r="J2678">
        <f t="shared" si="208"/>
        <v>6.4997560817088953</v>
      </c>
    </row>
    <row r="2679" spans="1:10">
      <c r="A2679" s="1">
        <v>0.73502314814814806</v>
      </c>
      <c r="B2679">
        <v>35.799999999999997</v>
      </c>
      <c r="C2679">
        <v>74</v>
      </c>
      <c r="D2679">
        <v>55</v>
      </c>
      <c r="E2679">
        <f t="shared" si="205"/>
        <v>71.89</v>
      </c>
      <c r="F2679">
        <f t="shared" si="206"/>
        <v>2.1099999999999994</v>
      </c>
      <c r="G2679" t="s">
        <v>34</v>
      </c>
      <c r="H2679" s="2">
        <f t="shared" si="209"/>
        <v>-6.3225806451629146E-2</v>
      </c>
      <c r="I2679">
        <f t="shared" si="207"/>
        <v>84.560406510810211</v>
      </c>
      <c r="J2679">
        <f t="shared" si="208"/>
        <v>-10.560406510810211</v>
      </c>
    </row>
    <row r="2680" spans="1:10">
      <c r="A2680" s="1">
        <v>0.73509259259259263</v>
      </c>
      <c r="B2680">
        <v>35.799999999999997</v>
      </c>
      <c r="C2680">
        <v>74</v>
      </c>
      <c r="D2680">
        <v>34</v>
      </c>
      <c r="E2680">
        <f t="shared" si="205"/>
        <v>68.53</v>
      </c>
      <c r="F2680">
        <f t="shared" si="206"/>
        <v>5.4699999999999989</v>
      </c>
      <c r="G2680" t="s">
        <v>34</v>
      </c>
      <c r="H2680" s="2">
        <f t="shared" si="209"/>
        <v>-6.3225806451629146E-2</v>
      </c>
      <c r="I2680">
        <f t="shared" si="207"/>
        <v>69.230251309201606</v>
      </c>
      <c r="J2680">
        <f t="shared" si="208"/>
        <v>4.7697486907983944</v>
      </c>
    </row>
    <row r="2681" spans="1:10">
      <c r="A2681" s="1">
        <v>0.73516203703703698</v>
      </c>
      <c r="B2681">
        <v>35.799999999999997</v>
      </c>
      <c r="C2681">
        <v>73</v>
      </c>
      <c r="D2681">
        <v>49</v>
      </c>
      <c r="E2681">
        <f t="shared" si="205"/>
        <v>70.930000000000007</v>
      </c>
      <c r="F2681">
        <f t="shared" si="206"/>
        <v>2.0699999999999932</v>
      </c>
      <c r="G2681" t="s">
        <v>34</v>
      </c>
      <c r="H2681" s="2">
        <f t="shared" si="209"/>
        <v>-6.3225806451629146E-2</v>
      </c>
      <c r="I2681">
        <f t="shared" si="207"/>
        <v>80.180362168956776</v>
      </c>
      <c r="J2681">
        <f t="shared" si="208"/>
        <v>-7.1803621689567763</v>
      </c>
    </row>
    <row r="2682" spans="1:10">
      <c r="A2682" s="1">
        <v>0.73523148148148154</v>
      </c>
      <c r="B2682">
        <v>35.799999999999997</v>
      </c>
      <c r="C2682">
        <v>72</v>
      </c>
      <c r="D2682">
        <v>68</v>
      </c>
      <c r="E2682">
        <f t="shared" si="205"/>
        <v>73.97</v>
      </c>
      <c r="F2682">
        <f t="shared" si="206"/>
        <v>-1.9699999999999989</v>
      </c>
      <c r="G2682" t="s">
        <v>34</v>
      </c>
      <c r="H2682" s="2">
        <f t="shared" si="209"/>
        <v>-6.3225806451629146E-2</v>
      </c>
      <c r="I2682">
        <f t="shared" si="207"/>
        <v>94.050502580810161</v>
      </c>
      <c r="J2682">
        <f t="shared" si="208"/>
        <v>-22.050502580810161</v>
      </c>
    </row>
    <row r="2683" spans="1:10">
      <c r="A2683" s="1">
        <v>0.73530092592592589</v>
      </c>
      <c r="B2683">
        <v>35.799999999999997</v>
      </c>
      <c r="C2683">
        <v>71</v>
      </c>
      <c r="D2683">
        <v>62</v>
      </c>
      <c r="E2683">
        <f t="shared" si="205"/>
        <v>73.010000000000005</v>
      </c>
      <c r="F2683">
        <f t="shared" si="206"/>
        <v>-2.0100000000000051</v>
      </c>
      <c r="G2683" t="s">
        <v>34</v>
      </c>
      <c r="H2683" s="2">
        <f t="shared" si="209"/>
        <v>-6.3225806451629146E-2</v>
      </c>
      <c r="I2683">
        <f t="shared" si="207"/>
        <v>89.670458241493009</v>
      </c>
      <c r="J2683">
        <f t="shared" si="208"/>
        <v>-18.670458241493009</v>
      </c>
    </row>
    <row r="2684" spans="1:10">
      <c r="A2684" s="1">
        <v>0.73537037037037034</v>
      </c>
      <c r="B2684">
        <v>35.799999999999997</v>
      </c>
      <c r="C2684">
        <v>71</v>
      </c>
      <c r="D2684">
        <v>37</v>
      </c>
      <c r="E2684">
        <f t="shared" si="205"/>
        <v>69.010000000000005</v>
      </c>
      <c r="F2684">
        <f t="shared" si="206"/>
        <v>1.9899999999999949</v>
      </c>
      <c r="G2684" t="s">
        <v>34</v>
      </c>
      <c r="H2684" s="2">
        <f t="shared" si="209"/>
        <v>-6.3225806451629146E-2</v>
      </c>
      <c r="I2684">
        <f t="shared" si="207"/>
        <v>71.420273481737979</v>
      </c>
      <c r="J2684">
        <f t="shared" si="208"/>
        <v>-0.42027348173797918</v>
      </c>
    </row>
    <row r="2685" spans="1:10">
      <c r="A2685" s="1">
        <v>0.7354398148148148</v>
      </c>
      <c r="B2685">
        <v>35.799999999999997</v>
      </c>
      <c r="C2685">
        <v>80</v>
      </c>
      <c r="D2685">
        <v>92</v>
      </c>
      <c r="E2685">
        <f t="shared" si="205"/>
        <v>77.81</v>
      </c>
      <c r="F2685">
        <f t="shared" si="206"/>
        <v>2.1899999999999977</v>
      </c>
      <c r="G2685" t="s">
        <v>34</v>
      </c>
      <c r="H2685" s="2">
        <f t="shared" si="209"/>
        <v>-6.3225806451629146E-2</v>
      </c>
      <c r="I2685">
        <f t="shared" si="207"/>
        <v>111.57067992637361</v>
      </c>
      <c r="J2685">
        <f t="shared" si="208"/>
        <v>-31.570679926373614</v>
      </c>
    </row>
    <row r="2686" spans="1:10">
      <c r="A2686" s="1">
        <v>0.73550925925925925</v>
      </c>
      <c r="B2686">
        <v>35.799999999999997</v>
      </c>
      <c r="C2686">
        <v>79</v>
      </c>
      <c r="D2686">
        <v>91</v>
      </c>
      <c r="E2686">
        <f t="shared" si="205"/>
        <v>77.650000000000006</v>
      </c>
      <c r="F2686">
        <f t="shared" si="206"/>
        <v>1.3499999999999943</v>
      </c>
      <c r="G2686" t="s">
        <v>34</v>
      </c>
      <c r="H2686" s="2">
        <f t="shared" si="209"/>
        <v>-6.3225806451629146E-2</v>
      </c>
      <c r="I2686">
        <f t="shared" si="207"/>
        <v>110.84067253734904</v>
      </c>
      <c r="J2686">
        <f t="shared" si="208"/>
        <v>-31.840672537349036</v>
      </c>
    </row>
    <row r="2687" spans="1:10">
      <c r="A2687" s="1">
        <v>0.73557870370370371</v>
      </c>
      <c r="B2687">
        <v>35.799999999999997</v>
      </c>
      <c r="C2687">
        <v>78</v>
      </c>
      <c r="D2687">
        <v>48</v>
      </c>
      <c r="E2687">
        <f t="shared" si="205"/>
        <v>70.77000000000001</v>
      </c>
      <c r="F2687">
        <f t="shared" si="206"/>
        <v>7.2299999999999898</v>
      </c>
      <c r="G2687" t="s">
        <v>34</v>
      </c>
      <c r="H2687" s="2">
        <f t="shared" si="209"/>
        <v>-6.3225806451629146E-2</v>
      </c>
      <c r="I2687">
        <f t="shared" si="207"/>
        <v>79.450354778534063</v>
      </c>
      <c r="J2687">
        <f t="shared" si="208"/>
        <v>-1.4503547785340629</v>
      </c>
    </row>
    <row r="2688" spans="1:10">
      <c r="A2688" s="1">
        <v>0.73564814814814816</v>
      </c>
      <c r="B2688">
        <v>35.799999999999997</v>
      </c>
      <c r="C2688">
        <v>78</v>
      </c>
      <c r="D2688">
        <v>14</v>
      </c>
      <c r="E2688">
        <f t="shared" si="205"/>
        <v>65.33</v>
      </c>
      <c r="F2688">
        <f t="shared" si="206"/>
        <v>12.670000000000002</v>
      </c>
      <c r="G2688" t="s">
        <v>34</v>
      </c>
      <c r="H2688" s="2">
        <f t="shared" si="209"/>
        <v>-6.3225806451629146E-2</v>
      </c>
      <c r="I2688">
        <f t="shared" si="207"/>
        <v>54.630103484812636</v>
      </c>
      <c r="J2688">
        <f t="shared" si="208"/>
        <v>23.369896515187364</v>
      </c>
    </row>
    <row r="2689" spans="1:10">
      <c r="A2689" s="1">
        <v>0.73571759259259262</v>
      </c>
      <c r="B2689">
        <v>35.799999999999997</v>
      </c>
      <c r="C2689">
        <v>77</v>
      </c>
      <c r="D2689">
        <v>2</v>
      </c>
      <c r="E2689">
        <f t="shared" si="205"/>
        <v>63.410000000000004</v>
      </c>
      <c r="F2689">
        <f t="shared" si="206"/>
        <v>13.589999999999996</v>
      </c>
      <c r="G2689" t="s">
        <v>34</v>
      </c>
      <c r="H2689" s="2">
        <f t="shared" si="209"/>
        <v>-6.3225806451629146E-2</v>
      </c>
      <c r="I2689">
        <f t="shared" si="207"/>
        <v>45.870014783934955</v>
      </c>
      <c r="J2689">
        <f t="shared" si="208"/>
        <v>31.129985216065045</v>
      </c>
    </row>
    <row r="2690" spans="1:10">
      <c r="A2690" s="1">
        <v>0.73578703703703707</v>
      </c>
      <c r="B2690">
        <v>35.799999999999997</v>
      </c>
      <c r="C2690">
        <v>76</v>
      </c>
      <c r="D2690">
        <v>6</v>
      </c>
      <c r="E2690">
        <f t="shared" si="205"/>
        <v>64.05</v>
      </c>
      <c r="F2690">
        <f t="shared" si="206"/>
        <v>11.950000000000003</v>
      </c>
      <c r="G2690" t="s">
        <v>34</v>
      </c>
      <c r="H2690" s="2">
        <f t="shared" si="209"/>
        <v>-6.3225806451629146E-2</v>
      </c>
      <c r="I2690">
        <f t="shared" si="207"/>
        <v>48.790044351414565</v>
      </c>
      <c r="J2690">
        <f t="shared" si="208"/>
        <v>27.209955648585435</v>
      </c>
    </row>
    <row r="2691" spans="1:10">
      <c r="A2691" s="1">
        <v>0.73585648148148142</v>
      </c>
      <c r="B2691">
        <v>35.799999999999997</v>
      </c>
      <c r="C2691">
        <v>75</v>
      </c>
      <c r="D2691">
        <v>9</v>
      </c>
      <c r="E2691">
        <f t="shared" ref="E2691:E2754" si="210">0.16*D2691+63.09-2.69*EXP(-(32.53)*D2691)</f>
        <v>64.53</v>
      </c>
      <c r="F2691">
        <f t="shared" ref="F2691:F2754" si="211">C2691-E2691</f>
        <v>10.469999999999999</v>
      </c>
      <c r="G2691" t="s">
        <v>34</v>
      </c>
      <c r="H2691" s="2">
        <f t="shared" si="209"/>
        <v>-6.3225806451629146E-2</v>
      </c>
      <c r="I2691">
        <f t="shared" ref="I2691:I2754" si="212">0.73*D2691+46.09-1.68*EXP(-(0.0000044)*D2691)</f>
        <v>50.980066526682769</v>
      </c>
      <c r="J2691">
        <f t="shared" ref="J2691:J2754" si="213">C2691-I2691</f>
        <v>24.019933473317231</v>
      </c>
    </row>
    <row r="2692" spans="1:10">
      <c r="A2692" s="1">
        <v>0.73599537037037033</v>
      </c>
      <c r="B2692">
        <v>35.799999999999997</v>
      </c>
      <c r="C2692">
        <v>74</v>
      </c>
      <c r="D2692">
        <v>23</v>
      </c>
      <c r="E2692">
        <f t="shared" si="210"/>
        <v>66.77000000000001</v>
      </c>
      <c r="F2692">
        <f t="shared" si="211"/>
        <v>7.2299999999999898</v>
      </c>
      <c r="G2692" t="s">
        <v>34</v>
      </c>
      <c r="H2692" s="2">
        <f t="shared" ref="H2692:H2755" si="214">AVERAGE(F:F)</f>
        <v>-6.3225806451629146E-2</v>
      </c>
      <c r="I2692">
        <f t="shared" si="212"/>
        <v>61.200170007397482</v>
      </c>
      <c r="J2692">
        <f t="shared" si="213"/>
        <v>12.799829992602518</v>
      </c>
    </row>
    <row r="2693" spans="1:10">
      <c r="A2693" s="1">
        <v>0.73606481481481489</v>
      </c>
      <c r="B2693">
        <v>35.799999999999997</v>
      </c>
      <c r="C2693">
        <v>73</v>
      </c>
      <c r="D2693">
        <v>18</v>
      </c>
      <c r="E2693">
        <f t="shared" si="210"/>
        <v>65.97</v>
      </c>
      <c r="F2693">
        <f t="shared" si="211"/>
        <v>7.0300000000000011</v>
      </c>
      <c r="G2693" t="s">
        <v>34</v>
      </c>
      <c r="H2693" s="2">
        <f t="shared" si="214"/>
        <v>-6.3225806451629146E-2</v>
      </c>
      <c r="I2693">
        <f t="shared" si="212"/>
        <v>57.550133050731127</v>
      </c>
      <c r="J2693">
        <f t="shared" si="213"/>
        <v>15.449866949268873</v>
      </c>
    </row>
    <row r="2694" spans="1:10">
      <c r="A2694" s="1">
        <v>0.73613425925925924</v>
      </c>
      <c r="B2694">
        <v>35.799999999999997</v>
      </c>
      <c r="C2694">
        <v>72</v>
      </c>
      <c r="D2694">
        <v>14</v>
      </c>
      <c r="E2694">
        <f t="shared" si="210"/>
        <v>65.33</v>
      </c>
      <c r="F2694">
        <f t="shared" si="211"/>
        <v>6.6700000000000017</v>
      </c>
      <c r="G2694" t="s">
        <v>34</v>
      </c>
      <c r="H2694" s="2">
        <f t="shared" si="214"/>
        <v>-6.3225806451629146E-2</v>
      </c>
      <c r="I2694">
        <f t="shared" si="212"/>
        <v>54.630103484812636</v>
      </c>
      <c r="J2694">
        <f t="shared" si="213"/>
        <v>17.369896515187364</v>
      </c>
    </row>
    <row r="2695" spans="1:10">
      <c r="A2695" s="1">
        <v>0.7362037037037038</v>
      </c>
      <c r="B2695">
        <v>35.799999999999997</v>
      </c>
      <c r="C2695">
        <v>72</v>
      </c>
      <c r="D2695">
        <v>22</v>
      </c>
      <c r="E2695">
        <f t="shared" si="210"/>
        <v>66.61</v>
      </c>
      <c r="F2695">
        <f t="shared" si="211"/>
        <v>5.3900000000000006</v>
      </c>
      <c r="G2695" t="s">
        <v>34</v>
      </c>
      <c r="H2695" s="2">
        <f t="shared" si="214"/>
        <v>-6.3225806451629146E-2</v>
      </c>
      <c r="I2695">
        <f t="shared" si="212"/>
        <v>60.470162616129258</v>
      </c>
      <c r="J2695">
        <f t="shared" si="213"/>
        <v>11.529837383870742</v>
      </c>
    </row>
    <row r="2696" spans="1:10">
      <c r="A2696" s="1">
        <v>0.73627314814814815</v>
      </c>
      <c r="B2696">
        <v>35.799999999999997</v>
      </c>
      <c r="C2696">
        <v>71</v>
      </c>
      <c r="D2696">
        <v>22</v>
      </c>
      <c r="E2696">
        <f t="shared" si="210"/>
        <v>66.61</v>
      </c>
      <c r="F2696">
        <f t="shared" si="211"/>
        <v>4.3900000000000006</v>
      </c>
      <c r="G2696" t="s">
        <v>34</v>
      </c>
      <c r="H2696" s="2">
        <f t="shared" si="214"/>
        <v>-6.3225806451629146E-2</v>
      </c>
      <c r="I2696">
        <f t="shared" si="212"/>
        <v>60.470162616129258</v>
      </c>
      <c r="J2696">
        <f t="shared" si="213"/>
        <v>10.529837383870742</v>
      </c>
    </row>
    <row r="2697" spans="1:10">
      <c r="A2697" s="1">
        <v>0.73634259259259249</v>
      </c>
      <c r="B2697">
        <v>35.799999999999997</v>
      </c>
      <c r="C2697">
        <v>70</v>
      </c>
      <c r="D2697">
        <v>12</v>
      </c>
      <c r="E2697">
        <f t="shared" si="210"/>
        <v>65.010000000000005</v>
      </c>
      <c r="F2697">
        <f t="shared" si="211"/>
        <v>4.9899999999999949</v>
      </c>
      <c r="G2697" t="s">
        <v>34</v>
      </c>
      <c r="H2697" s="2">
        <f t="shared" si="214"/>
        <v>-6.3225806451629146E-2</v>
      </c>
      <c r="I2697">
        <f t="shared" si="212"/>
        <v>53.170088701658258</v>
      </c>
      <c r="J2697">
        <f t="shared" si="213"/>
        <v>16.829911298341742</v>
      </c>
    </row>
    <row r="2698" spans="1:10">
      <c r="A2698" s="1">
        <v>0.73641203703703706</v>
      </c>
      <c r="B2698">
        <v>35.799999999999997</v>
      </c>
      <c r="C2698">
        <v>74</v>
      </c>
      <c r="D2698">
        <v>87</v>
      </c>
      <c r="E2698">
        <f t="shared" si="210"/>
        <v>77.010000000000005</v>
      </c>
      <c r="F2698">
        <f t="shared" si="211"/>
        <v>-3.0100000000000051</v>
      </c>
      <c r="G2698" t="s">
        <v>34</v>
      </c>
      <c r="H2698" s="2">
        <f t="shared" si="214"/>
        <v>-6.3225806451629146E-2</v>
      </c>
      <c r="I2698">
        <f t="shared" si="212"/>
        <v>107.92064298092559</v>
      </c>
      <c r="J2698">
        <f t="shared" si="213"/>
        <v>-33.920642980925592</v>
      </c>
    </row>
    <row r="2699" spans="1:10">
      <c r="A2699" s="1">
        <v>0.7364814814814814</v>
      </c>
      <c r="B2699">
        <v>35.700000000000003</v>
      </c>
      <c r="C2699">
        <v>76</v>
      </c>
      <c r="D2699">
        <v>78</v>
      </c>
      <c r="E2699">
        <f t="shared" si="210"/>
        <v>75.570000000000007</v>
      </c>
      <c r="F2699">
        <f t="shared" si="211"/>
        <v>0.42999999999999261</v>
      </c>
      <c r="G2699" t="s">
        <v>34</v>
      </c>
      <c r="H2699" s="2">
        <f t="shared" si="214"/>
        <v>-6.3225806451629146E-2</v>
      </c>
      <c r="I2699">
        <f t="shared" si="212"/>
        <v>101.35057647707087</v>
      </c>
      <c r="J2699">
        <f t="shared" si="213"/>
        <v>-25.350576477070874</v>
      </c>
    </row>
    <row r="2700" spans="1:10">
      <c r="A2700" s="1">
        <v>0.73655092592592597</v>
      </c>
      <c r="B2700">
        <v>35.700000000000003</v>
      </c>
      <c r="C2700">
        <v>80</v>
      </c>
      <c r="D2700">
        <v>54</v>
      </c>
      <c r="E2700">
        <f t="shared" si="210"/>
        <v>71.73</v>
      </c>
      <c r="F2700">
        <f t="shared" si="211"/>
        <v>8.269999999999996</v>
      </c>
      <c r="G2700" t="s">
        <v>34</v>
      </c>
      <c r="H2700" s="2">
        <f t="shared" si="214"/>
        <v>-6.3225806451629146E-2</v>
      </c>
      <c r="I2700">
        <f t="shared" si="212"/>
        <v>83.830399120582598</v>
      </c>
      <c r="J2700">
        <f t="shared" si="213"/>
        <v>-3.830399120582598</v>
      </c>
    </row>
    <row r="2701" spans="1:10">
      <c r="A2701" s="1">
        <v>0.73662037037037031</v>
      </c>
      <c r="B2701">
        <v>35.700000000000003</v>
      </c>
      <c r="C2701">
        <v>80</v>
      </c>
      <c r="D2701">
        <v>49</v>
      </c>
      <c r="E2701">
        <f t="shared" si="210"/>
        <v>70.930000000000007</v>
      </c>
      <c r="F2701">
        <f t="shared" si="211"/>
        <v>9.0699999999999932</v>
      </c>
      <c r="G2701" t="s">
        <v>34</v>
      </c>
      <c r="H2701" s="2">
        <f t="shared" si="214"/>
        <v>-6.3225806451629146E-2</v>
      </c>
      <c r="I2701">
        <f t="shared" si="212"/>
        <v>80.180362168956776</v>
      </c>
      <c r="J2701">
        <f t="shared" si="213"/>
        <v>-0.18036216895677626</v>
      </c>
    </row>
    <row r="2702" spans="1:10">
      <c r="A2702" s="1">
        <v>0.73668981481481488</v>
      </c>
      <c r="B2702">
        <v>35.700000000000003</v>
      </c>
      <c r="C2702">
        <v>79</v>
      </c>
      <c r="D2702">
        <v>57</v>
      </c>
      <c r="E2702">
        <f t="shared" si="210"/>
        <v>72.210000000000008</v>
      </c>
      <c r="F2702">
        <f t="shared" si="211"/>
        <v>6.789999999999992</v>
      </c>
      <c r="G2702" t="s">
        <v>34</v>
      </c>
      <c r="H2702" s="2">
        <f t="shared" si="214"/>
        <v>-6.3225806451629146E-2</v>
      </c>
      <c r="I2702">
        <f t="shared" si="212"/>
        <v>86.020421291167878</v>
      </c>
      <c r="J2702">
        <f t="shared" si="213"/>
        <v>-7.0204212911678781</v>
      </c>
    </row>
    <row r="2703" spans="1:10">
      <c r="A2703" s="1">
        <v>0.73675925925925922</v>
      </c>
      <c r="B2703">
        <v>35.700000000000003</v>
      </c>
      <c r="C2703">
        <v>79</v>
      </c>
      <c r="D2703">
        <v>74</v>
      </c>
      <c r="E2703">
        <f t="shared" si="210"/>
        <v>74.930000000000007</v>
      </c>
      <c r="F2703">
        <f t="shared" si="211"/>
        <v>4.0699999999999932</v>
      </c>
      <c r="G2703" t="s">
        <v>34</v>
      </c>
      <c r="H2703" s="2">
        <f t="shared" si="214"/>
        <v>-6.3225806451629146E-2</v>
      </c>
      <c r="I2703">
        <f t="shared" si="212"/>
        <v>98.430546918956765</v>
      </c>
      <c r="J2703">
        <f t="shared" si="213"/>
        <v>-19.430546918956765</v>
      </c>
    </row>
    <row r="2704" spans="1:10">
      <c r="A2704" s="1">
        <v>0.73682870370370368</v>
      </c>
      <c r="B2704">
        <v>35.700000000000003</v>
      </c>
      <c r="C2704">
        <v>78</v>
      </c>
      <c r="D2704">
        <v>32</v>
      </c>
      <c r="E2704">
        <f t="shared" si="210"/>
        <v>68.210000000000008</v>
      </c>
      <c r="F2704">
        <f t="shared" si="211"/>
        <v>9.789999999999992</v>
      </c>
      <c r="G2704" t="s">
        <v>34</v>
      </c>
      <c r="H2704" s="2">
        <f t="shared" si="214"/>
        <v>-6.3225806451629146E-2</v>
      </c>
      <c r="I2704">
        <f t="shared" si="212"/>
        <v>67.770236527348089</v>
      </c>
      <c r="J2704">
        <f t="shared" si="213"/>
        <v>10.229763472651911</v>
      </c>
    </row>
    <row r="2705" spans="1:10">
      <c r="A2705" s="1">
        <v>0.73689814814814814</v>
      </c>
      <c r="B2705">
        <v>35.700000000000003</v>
      </c>
      <c r="C2705">
        <v>77</v>
      </c>
      <c r="D2705">
        <v>65</v>
      </c>
      <c r="E2705">
        <f t="shared" si="210"/>
        <v>73.490000000000009</v>
      </c>
      <c r="F2705">
        <f t="shared" si="211"/>
        <v>3.5099999999999909</v>
      </c>
      <c r="G2705" t="s">
        <v>34</v>
      </c>
      <c r="H2705" s="2">
        <f t="shared" si="214"/>
        <v>-6.3225806451629146E-2</v>
      </c>
      <c r="I2705">
        <f t="shared" si="212"/>
        <v>91.8604804112979</v>
      </c>
      <c r="J2705">
        <f t="shared" si="213"/>
        <v>-14.8604804112979</v>
      </c>
    </row>
    <row r="2706" spans="1:10">
      <c r="A2706" s="1">
        <v>0.73696759259259259</v>
      </c>
      <c r="B2706">
        <v>35.799999999999997</v>
      </c>
      <c r="C2706">
        <v>76</v>
      </c>
      <c r="D2706">
        <v>45</v>
      </c>
      <c r="E2706">
        <f t="shared" si="210"/>
        <v>70.290000000000006</v>
      </c>
      <c r="F2706">
        <f t="shared" si="211"/>
        <v>5.7099999999999937</v>
      </c>
      <c r="G2706" t="s">
        <v>34</v>
      </c>
      <c r="H2706" s="2">
        <f t="shared" si="214"/>
        <v>-6.3225806451629146E-2</v>
      </c>
      <c r="I2706">
        <f t="shared" si="212"/>
        <v>77.260332607070808</v>
      </c>
      <c r="J2706">
        <f t="shared" si="213"/>
        <v>-1.2603326070708079</v>
      </c>
    </row>
    <row r="2707" spans="1:10">
      <c r="A2707" s="1">
        <v>0.73703703703703705</v>
      </c>
      <c r="B2707">
        <v>35.799999999999997</v>
      </c>
      <c r="C2707">
        <v>76</v>
      </c>
      <c r="D2707">
        <v>23</v>
      </c>
      <c r="E2707">
        <f t="shared" si="210"/>
        <v>66.77000000000001</v>
      </c>
      <c r="F2707">
        <f t="shared" si="211"/>
        <v>9.2299999999999898</v>
      </c>
      <c r="G2707" t="s">
        <v>34</v>
      </c>
      <c r="H2707" s="2">
        <f t="shared" si="214"/>
        <v>-6.3225806451629146E-2</v>
      </c>
      <c r="I2707">
        <f t="shared" si="212"/>
        <v>61.200170007397482</v>
      </c>
      <c r="J2707">
        <f t="shared" si="213"/>
        <v>14.799829992602518</v>
      </c>
    </row>
    <row r="2708" spans="1:10">
      <c r="A2708" s="1">
        <v>0.7371064814814815</v>
      </c>
      <c r="B2708">
        <v>35.799999999999997</v>
      </c>
      <c r="C2708">
        <v>75</v>
      </c>
      <c r="D2708">
        <v>59</v>
      </c>
      <c r="E2708">
        <f t="shared" si="210"/>
        <v>72.53</v>
      </c>
      <c r="F2708">
        <f t="shared" si="211"/>
        <v>2.4699999999999989</v>
      </c>
      <c r="G2708" t="s">
        <v>34</v>
      </c>
      <c r="H2708" s="2">
        <f t="shared" si="214"/>
        <v>-6.3225806451629146E-2</v>
      </c>
      <c r="I2708">
        <f t="shared" si="212"/>
        <v>87.480436071395474</v>
      </c>
      <c r="J2708">
        <f t="shared" si="213"/>
        <v>-12.480436071395474</v>
      </c>
    </row>
    <row r="2709" spans="1:10">
      <c r="A2709" s="1">
        <v>0.73717592592592596</v>
      </c>
      <c r="B2709">
        <v>35.700000000000003</v>
      </c>
      <c r="C2709">
        <v>81</v>
      </c>
      <c r="D2709">
        <v>71</v>
      </c>
      <c r="E2709">
        <f t="shared" si="210"/>
        <v>74.45</v>
      </c>
      <c r="F2709">
        <f t="shared" si="211"/>
        <v>6.5499999999999972</v>
      </c>
      <c r="G2709" t="s">
        <v>34</v>
      </c>
      <c r="H2709" s="2">
        <f t="shared" si="214"/>
        <v>-6.3225806451629146E-2</v>
      </c>
      <c r="I2709">
        <f t="shared" si="212"/>
        <v>96.240524750029778</v>
      </c>
      <c r="J2709">
        <f t="shared" si="213"/>
        <v>-15.240524750029778</v>
      </c>
    </row>
    <row r="2710" spans="1:10">
      <c r="A2710" s="1">
        <v>0.73724537037037041</v>
      </c>
      <c r="B2710">
        <v>35.700000000000003</v>
      </c>
      <c r="C2710">
        <v>80</v>
      </c>
      <c r="D2710">
        <v>29</v>
      </c>
      <c r="E2710">
        <f t="shared" si="210"/>
        <v>67.73</v>
      </c>
      <c r="F2710">
        <f t="shared" si="211"/>
        <v>12.269999999999996</v>
      </c>
      <c r="G2710" t="s">
        <v>34</v>
      </c>
      <c r="H2710" s="2">
        <f t="shared" si="214"/>
        <v>-6.3225806451629146E-2</v>
      </c>
      <c r="I2710">
        <f t="shared" si="212"/>
        <v>65.580214354323914</v>
      </c>
      <c r="J2710">
        <f t="shared" si="213"/>
        <v>14.419785645676086</v>
      </c>
    </row>
    <row r="2711" spans="1:10">
      <c r="A2711" s="1">
        <v>0.73731481481481476</v>
      </c>
      <c r="B2711">
        <v>35.799999999999997</v>
      </c>
      <c r="C2711">
        <v>79</v>
      </c>
      <c r="D2711">
        <v>29</v>
      </c>
      <c r="E2711">
        <f t="shared" si="210"/>
        <v>67.73</v>
      </c>
      <c r="F2711">
        <f t="shared" si="211"/>
        <v>11.269999999999996</v>
      </c>
      <c r="G2711" t="s">
        <v>34</v>
      </c>
      <c r="H2711" s="2">
        <f t="shared" si="214"/>
        <v>-6.3225806451629146E-2</v>
      </c>
      <c r="I2711">
        <f t="shared" si="212"/>
        <v>65.580214354323914</v>
      </c>
      <c r="J2711">
        <f t="shared" si="213"/>
        <v>13.419785645676086</v>
      </c>
    </row>
    <row r="2712" spans="1:10">
      <c r="A2712" s="1">
        <v>0.73738425925925932</v>
      </c>
      <c r="B2712">
        <v>35.799999999999997</v>
      </c>
      <c r="C2712">
        <v>78</v>
      </c>
      <c r="D2712">
        <v>25</v>
      </c>
      <c r="E2712">
        <f t="shared" si="210"/>
        <v>67.09</v>
      </c>
      <c r="F2712">
        <f t="shared" si="211"/>
        <v>10.909999999999997</v>
      </c>
      <c r="G2712" t="s">
        <v>34</v>
      </c>
      <c r="H2712" s="2">
        <f t="shared" si="214"/>
        <v>-6.3225806451629146E-2</v>
      </c>
      <c r="I2712">
        <f t="shared" si="212"/>
        <v>62.660184789836379</v>
      </c>
      <c r="J2712">
        <f t="shared" si="213"/>
        <v>15.339815210163621</v>
      </c>
    </row>
    <row r="2713" spans="1:10">
      <c r="A2713" s="1">
        <v>0.73745370370370367</v>
      </c>
      <c r="B2713">
        <v>35.700000000000003</v>
      </c>
      <c r="C2713">
        <v>78</v>
      </c>
      <c r="D2713">
        <v>8</v>
      </c>
      <c r="E2713">
        <f t="shared" si="210"/>
        <v>64.37</v>
      </c>
      <c r="F2713">
        <f t="shared" si="211"/>
        <v>13.629999999999995</v>
      </c>
      <c r="G2713" t="s">
        <v>34</v>
      </c>
      <c r="H2713" s="2">
        <f t="shared" si="214"/>
        <v>-6.3225806451629146E-2</v>
      </c>
      <c r="I2713">
        <f t="shared" si="212"/>
        <v>50.250059134959223</v>
      </c>
      <c r="J2713">
        <f t="shared" si="213"/>
        <v>27.749940865040777</v>
      </c>
    </row>
    <row r="2714" spans="1:10">
      <c r="A2714" s="1">
        <v>0.73752314814814823</v>
      </c>
      <c r="B2714">
        <v>35.799999999999997</v>
      </c>
      <c r="C2714">
        <v>77</v>
      </c>
      <c r="D2714">
        <v>23</v>
      </c>
      <c r="E2714">
        <f t="shared" si="210"/>
        <v>66.77000000000001</v>
      </c>
      <c r="F2714">
        <f t="shared" si="211"/>
        <v>10.22999999999999</v>
      </c>
      <c r="G2714" t="s">
        <v>34</v>
      </c>
      <c r="H2714" s="2">
        <f t="shared" si="214"/>
        <v>-6.3225806451629146E-2</v>
      </c>
      <c r="I2714">
        <f t="shared" si="212"/>
        <v>61.200170007397482</v>
      </c>
      <c r="J2714">
        <f t="shared" si="213"/>
        <v>15.799829992602518</v>
      </c>
    </row>
    <row r="2715" spans="1:10">
      <c r="A2715" s="1">
        <v>0.73759259259259258</v>
      </c>
      <c r="B2715">
        <v>35.799999999999997</v>
      </c>
      <c r="C2715">
        <v>76</v>
      </c>
      <c r="D2715">
        <v>25</v>
      </c>
      <c r="E2715">
        <f t="shared" si="210"/>
        <v>67.09</v>
      </c>
      <c r="F2715">
        <f t="shared" si="211"/>
        <v>8.9099999999999966</v>
      </c>
      <c r="G2715" t="s">
        <v>34</v>
      </c>
      <c r="H2715" s="2">
        <f t="shared" si="214"/>
        <v>-6.3225806451629146E-2</v>
      </c>
      <c r="I2715">
        <f t="shared" si="212"/>
        <v>62.660184789836379</v>
      </c>
      <c r="J2715">
        <f t="shared" si="213"/>
        <v>13.339815210163621</v>
      </c>
    </row>
    <row r="2716" spans="1:10">
      <c r="A2716" s="1">
        <v>0.73766203703703714</v>
      </c>
      <c r="B2716">
        <v>35.799999999999997</v>
      </c>
      <c r="C2716">
        <v>76</v>
      </c>
      <c r="D2716">
        <v>17</v>
      </c>
      <c r="E2716">
        <f t="shared" si="210"/>
        <v>65.81</v>
      </c>
      <c r="F2716">
        <f t="shared" si="211"/>
        <v>10.189999999999998</v>
      </c>
      <c r="G2716" t="s">
        <v>34</v>
      </c>
      <c r="H2716" s="2">
        <f t="shared" si="214"/>
        <v>-6.3225806451629146E-2</v>
      </c>
      <c r="I2716">
        <f t="shared" si="212"/>
        <v>56.820125659300281</v>
      </c>
      <c r="J2716">
        <f t="shared" si="213"/>
        <v>19.179874340699719</v>
      </c>
    </row>
    <row r="2717" spans="1:10">
      <c r="A2717" s="1">
        <v>0.73773148148148149</v>
      </c>
      <c r="B2717">
        <v>35.799999999999997</v>
      </c>
      <c r="C2717">
        <v>75</v>
      </c>
      <c r="D2717">
        <v>26</v>
      </c>
      <c r="E2717">
        <f t="shared" si="210"/>
        <v>67.25</v>
      </c>
      <c r="F2717">
        <f t="shared" si="211"/>
        <v>7.75</v>
      </c>
      <c r="G2717" t="s">
        <v>34</v>
      </c>
      <c r="H2717" s="2">
        <f t="shared" si="214"/>
        <v>-6.3225806451629146E-2</v>
      </c>
      <c r="I2717">
        <f t="shared" si="212"/>
        <v>63.390192181007045</v>
      </c>
      <c r="J2717">
        <f t="shared" si="213"/>
        <v>11.609807818992955</v>
      </c>
    </row>
    <row r="2718" spans="1:10">
      <c r="A2718" s="1">
        <v>0.73780092592592583</v>
      </c>
      <c r="B2718">
        <v>35.700000000000003</v>
      </c>
      <c r="C2718">
        <v>74</v>
      </c>
      <c r="D2718">
        <v>20</v>
      </c>
      <c r="E2718">
        <f t="shared" si="210"/>
        <v>66.290000000000006</v>
      </c>
      <c r="F2718">
        <f t="shared" si="211"/>
        <v>7.7099999999999937</v>
      </c>
      <c r="G2718" t="s">
        <v>34</v>
      </c>
      <c r="H2718" s="2">
        <f t="shared" si="214"/>
        <v>-6.3225806451629146E-2</v>
      </c>
      <c r="I2718">
        <f t="shared" si="212"/>
        <v>59.010147833495239</v>
      </c>
      <c r="J2718">
        <f t="shared" si="213"/>
        <v>14.989852166504761</v>
      </c>
    </row>
    <row r="2719" spans="1:10">
      <c r="A2719" s="1">
        <v>0.7378703703703704</v>
      </c>
      <c r="B2719">
        <v>35.799999999999997</v>
      </c>
      <c r="C2719">
        <v>73</v>
      </c>
      <c r="D2719">
        <v>18</v>
      </c>
      <c r="E2719">
        <f t="shared" si="210"/>
        <v>65.97</v>
      </c>
      <c r="F2719">
        <f t="shared" si="211"/>
        <v>7.0300000000000011</v>
      </c>
      <c r="G2719" t="s">
        <v>34</v>
      </c>
      <c r="H2719" s="2">
        <f t="shared" si="214"/>
        <v>-6.3225806451629146E-2</v>
      </c>
      <c r="I2719">
        <f t="shared" si="212"/>
        <v>57.550133050731127</v>
      </c>
      <c r="J2719">
        <f t="shared" si="213"/>
        <v>15.449866949268873</v>
      </c>
    </row>
    <row r="2720" spans="1:10">
      <c r="A2720" s="1">
        <v>0.73793981481481474</v>
      </c>
      <c r="B2720">
        <v>35.799999999999997</v>
      </c>
      <c r="C2720">
        <v>73</v>
      </c>
      <c r="D2720">
        <v>9</v>
      </c>
      <c r="E2720">
        <f t="shared" si="210"/>
        <v>64.53</v>
      </c>
      <c r="F2720">
        <f t="shared" si="211"/>
        <v>8.4699999999999989</v>
      </c>
      <c r="G2720" t="s">
        <v>34</v>
      </c>
      <c r="H2720" s="2">
        <f t="shared" si="214"/>
        <v>-6.3225806451629146E-2</v>
      </c>
      <c r="I2720">
        <f t="shared" si="212"/>
        <v>50.980066526682769</v>
      </c>
      <c r="J2720">
        <f t="shared" si="213"/>
        <v>22.019933473317231</v>
      </c>
    </row>
    <row r="2721" spans="1:10">
      <c r="A2721" s="1">
        <v>0.73800925925925931</v>
      </c>
      <c r="B2721">
        <v>35.799999999999997</v>
      </c>
      <c r="C2721">
        <v>72</v>
      </c>
      <c r="D2721">
        <v>12</v>
      </c>
      <c r="E2721">
        <f t="shared" si="210"/>
        <v>65.010000000000005</v>
      </c>
      <c r="F2721">
        <f t="shared" si="211"/>
        <v>6.9899999999999949</v>
      </c>
      <c r="G2721" t="s">
        <v>34</v>
      </c>
      <c r="H2721" s="2">
        <f t="shared" si="214"/>
        <v>-6.3225806451629146E-2</v>
      </c>
      <c r="I2721">
        <f t="shared" si="212"/>
        <v>53.170088701658258</v>
      </c>
      <c r="J2721">
        <f t="shared" si="213"/>
        <v>18.829911298341742</v>
      </c>
    </row>
    <row r="2722" spans="1:10">
      <c r="A2722" s="1">
        <v>0.73807870370370365</v>
      </c>
      <c r="B2722">
        <v>35.799999999999997</v>
      </c>
      <c r="C2722">
        <v>71</v>
      </c>
      <c r="D2722">
        <v>5</v>
      </c>
      <c r="E2722">
        <f t="shared" si="210"/>
        <v>63.89</v>
      </c>
      <c r="F2722">
        <f t="shared" si="211"/>
        <v>7.1099999999999994</v>
      </c>
      <c r="G2722" t="s">
        <v>34</v>
      </c>
      <c r="H2722" s="2">
        <f t="shared" si="214"/>
        <v>-6.3225806451629146E-2</v>
      </c>
      <c r="I2722">
        <f t="shared" si="212"/>
        <v>48.060036959593447</v>
      </c>
      <c r="J2722">
        <f t="shared" si="213"/>
        <v>22.939963040406553</v>
      </c>
    </row>
    <row r="2723" spans="1:10">
      <c r="A2723" s="1">
        <v>0.73814814814814811</v>
      </c>
      <c r="B2723">
        <v>35.700000000000003</v>
      </c>
      <c r="C2723">
        <v>70</v>
      </c>
      <c r="D2723">
        <v>14</v>
      </c>
      <c r="E2723">
        <f t="shared" si="210"/>
        <v>65.33</v>
      </c>
      <c r="F2723">
        <f t="shared" si="211"/>
        <v>4.6700000000000017</v>
      </c>
      <c r="G2723" t="s">
        <v>34</v>
      </c>
      <c r="H2723" s="2">
        <f t="shared" si="214"/>
        <v>-6.3225806451629146E-2</v>
      </c>
      <c r="I2723">
        <f t="shared" si="212"/>
        <v>54.630103484812636</v>
      </c>
      <c r="J2723">
        <f t="shared" si="213"/>
        <v>15.369896515187364</v>
      </c>
    </row>
    <row r="2724" spans="1:10">
      <c r="A2724" s="1">
        <v>0.73821759259259256</v>
      </c>
      <c r="B2724">
        <v>35.700000000000003</v>
      </c>
      <c r="C2724">
        <v>70</v>
      </c>
      <c r="D2724">
        <v>9</v>
      </c>
      <c r="E2724">
        <f t="shared" si="210"/>
        <v>64.53</v>
      </c>
      <c r="F2724">
        <f t="shared" si="211"/>
        <v>5.4699999999999989</v>
      </c>
      <c r="G2724" t="s">
        <v>34</v>
      </c>
      <c r="H2724" s="2">
        <f t="shared" si="214"/>
        <v>-6.3225806451629146E-2</v>
      </c>
      <c r="I2724">
        <f t="shared" si="212"/>
        <v>50.980066526682769</v>
      </c>
      <c r="J2724">
        <f t="shared" si="213"/>
        <v>19.019933473317231</v>
      </c>
    </row>
    <row r="2725" spans="1:10">
      <c r="A2725" s="1">
        <v>0.73828703703703702</v>
      </c>
      <c r="B2725">
        <v>35.700000000000003</v>
      </c>
      <c r="C2725">
        <v>69</v>
      </c>
      <c r="D2725">
        <v>11</v>
      </c>
      <c r="E2725">
        <f t="shared" si="210"/>
        <v>64.850000000000009</v>
      </c>
      <c r="F2725">
        <f t="shared" si="211"/>
        <v>4.1499999999999915</v>
      </c>
      <c r="G2725" t="s">
        <v>34</v>
      </c>
      <c r="H2725" s="2">
        <f t="shared" si="214"/>
        <v>-6.3225806451629146E-2</v>
      </c>
      <c r="I2725">
        <f t="shared" si="212"/>
        <v>52.440081310032284</v>
      </c>
      <c r="J2725">
        <f t="shared" si="213"/>
        <v>16.559918689967716</v>
      </c>
    </row>
    <row r="2726" spans="1:10">
      <c r="A2726" s="1">
        <v>0.73835648148148147</v>
      </c>
      <c r="B2726">
        <v>35.700000000000003</v>
      </c>
      <c r="C2726">
        <v>68</v>
      </c>
      <c r="D2726">
        <v>2</v>
      </c>
      <c r="E2726">
        <f t="shared" si="210"/>
        <v>63.410000000000004</v>
      </c>
      <c r="F2726">
        <f t="shared" si="211"/>
        <v>4.5899999999999963</v>
      </c>
      <c r="G2726" t="s">
        <v>34</v>
      </c>
      <c r="H2726" s="2">
        <f t="shared" si="214"/>
        <v>-6.3225806451629146E-2</v>
      </c>
      <c r="I2726">
        <f t="shared" si="212"/>
        <v>45.870014783934955</v>
      </c>
      <c r="J2726">
        <f t="shared" si="213"/>
        <v>22.129985216065045</v>
      </c>
    </row>
    <row r="2727" spans="1:10">
      <c r="A2727" s="1">
        <v>0.73842592592592593</v>
      </c>
      <c r="B2727">
        <v>35.700000000000003</v>
      </c>
      <c r="C2727">
        <v>67</v>
      </c>
      <c r="D2727">
        <v>22</v>
      </c>
      <c r="E2727">
        <f t="shared" si="210"/>
        <v>66.61</v>
      </c>
      <c r="F2727">
        <f t="shared" si="211"/>
        <v>0.39000000000000057</v>
      </c>
      <c r="G2727" t="s">
        <v>34</v>
      </c>
      <c r="H2727" s="2">
        <f t="shared" si="214"/>
        <v>-6.3225806451629146E-2</v>
      </c>
      <c r="I2727">
        <f t="shared" si="212"/>
        <v>60.470162616129258</v>
      </c>
      <c r="J2727">
        <f t="shared" si="213"/>
        <v>6.529837383870742</v>
      </c>
    </row>
    <row r="2728" spans="1:10">
      <c r="A2728" s="1">
        <v>0.73849537037037039</v>
      </c>
      <c r="B2728">
        <v>35.799999999999997</v>
      </c>
      <c r="C2728">
        <v>67</v>
      </c>
      <c r="D2728">
        <v>25</v>
      </c>
      <c r="E2728">
        <f t="shared" si="210"/>
        <v>67.09</v>
      </c>
      <c r="F2728">
        <f t="shared" si="211"/>
        <v>-9.0000000000003411E-2</v>
      </c>
      <c r="G2728" t="s">
        <v>34</v>
      </c>
      <c r="H2728" s="2">
        <f t="shared" si="214"/>
        <v>-6.3225806451629146E-2</v>
      </c>
      <c r="I2728">
        <f t="shared" si="212"/>
        <v>62.660184789836379</v>
      </c>
      <c r="J2728">
        <f t="shared" si="213"/>
        <v>4.3398152101636214</v>
      </c>
    </row>
    <row r="2729" spans="1:10">
      <c r="A2729" s="1">
        <v>0.73856481481481484</v>
      </c>
      <c r="B2729">
        <v>35.700000000000003</v>
      </c>
      <c r="C2729">
        <v>72</v>
      </c>
      <c r="D2729">
        <v>84</v>
      </c>
      <c r="E2729">
        <f t="shared" si="210"/>
        <v>76.53</v>
      </c>
      <c r="F2729">
        <f t="shared" si="211"/>
        <v>-4.5300000000000011</v>
      </c>
      <c r="G2729" t="s">
        <v>34</v>
      </c>
      <c r="H2729" s="2">
        <f t="shared" si="214"/>
        <v>-6.3225806451629146E-2</v>
      </c>
      <c r="I2729">
        <f t="shared" si="212"/>
        <v>105.73062081326664</v>
      </c>
      <c r="J2729">
        <f t="shared" si="213"/>
        <v>-33.73062081326664</v>
      </c>
    </row>
    <row r="2730" spans="1:10">
      <c r="A2730" s="1">
        <v>0.7386342592592593</v>
      </c>
      <c r="B2730">
        <v>35.700000000000003</v>
      </c>
      <c r="C2730">
        <v>72</v>
      </c>
      <c r="D2730">
        <v>22</v>
      </c>
      <c r="E2730">
        <f t="shared" si="210"/>
        <v>66.61</v>
      </c>
      <c r="F2730">
        <f t="shared" si="211"/>
        <v>5.3900000000000006</v>
      </c>
      <c r="G2730" t="s">
        <v>34</v>
      </c>
      <c r="H2730" s="2">
        <f t="shared" si="214"/>
        <v>-6.3225806451629146E-2</v>
      </c>
      <c r="I2730">
        <f t="shared" si="212"/>
        <v>60.470162616129258</v>
      </c>
      <c r="J2730">
        <f t="shared" si="213"/>
        <v>11.529837383870742</v>
      </c>
    </row>
    <row r="2731" spans="1:10">
      <c r="A2731" s="1">
        <v>0.73870370370370375</v>
      </c>
      <c r="B2731">
        <v>35.799999999999997</v>
      </c>
      <c r="C2731">
        <v>71</v>
      </c>
      <c r="D2731">
        <v>22</v>
      </c>
      <c r="E2731">
        <f t="shared" si="210"/>
        <v>66.61</v>
      </c>
      <c r="F2731">
        <f t="shared" si="211"/>
        <v>4.3900000000000006</v>
      </c>
      <c r="G2731" t="s">
        <v>34</v>
      </c>
      <c r="H2731" s="2">
        <f t="shared" si="214"/>
        <v>-6.3225806451629146E-2</v>
      </c>
      <c r="I2731">
        <f t="shared" si="212"/>
        <v>60.470162616129258</v>
      </c>
      <c r="J2731">
        <f t="shared" si="213"/>
        <v>10.529837383870742</v>
      </c>
    </row>
    <row r="2732" spans="1:10">
      <c r="A2732" s="1">
        <v>0.7387731481481481</v>
      </c>
      <c r="B2732">
        <v>35.799999999999997</v>
      </c>
      <c r="C2732">
        <v>70</v>
      </c>
      <c r="D2732">
        <v>15</v>
      </c>
      <c r="E2732">
        <f t="shared" si="210"/>
        <v>65.490000000000009</v>
      </c>
      <c r="F2732">
        <f t="shared" si="211"/>
        <v>4.5099999999999909</v>
      </c>
      <c r="G2732" t="s">
        <v>34</v>
      </c>
      <c r="H2732" s="2">
        <f t="shared" si="214"/>
        <v>-6.3225806451629146E-2</v>
      </c>
      <c r="I2732">
        <f t="shared" si="212"/>
        <v>55.360110876341047</v>
      </c>
      <c r="J2732">
        <f t="shared" si="213"/>
        <v>14.639889123658953</v>
      </c>
    </row>
    <row r="2733" spans="1:10">
      <c r="A2733" s="1">
        <v>0.73884259259259266</v>
      </c>
      <c r="B2733">
        <v>35.799999999999997</v>
      </c>
      <c r="C2733">
        <v>69</v>
      </c>
      <c r="D2733">
        <v>26</v>
      </c>
      <c r="E2733">
        <f t="shared" si="210"/>
        <v>67.25</v>
      </c>
      <c r="F2733">
        <f t="shared" si="211"/>
        <v>1.75</v>
      </c>
      <c r="G2733" t="s">
        <v>34</v>
      </c>
      <c r="H2733" s="2">
        <f t="shared" si="214"/>
        <v>-6.3225806451629146E-2</v>
      </c>
      <c r="I2733">
        <f t="shared" si="212"/>
        <v>63.390192181007045</v>
      </c>
      <c r="J2733">
        <f t="shared" si="213"/>
        <v>5.6098078189929552</v>
      </c>
    </row>
    <row r="2734" spans="1:10">
      <c r="A2734" s="1">
        <v>0.73891203703703701</v>
      </c>
      <c r="B2734">
        <v>35.799999999999997</v>
      </c>
      <c r="C2734">
        <v>69</v>
      </c>
      <c r="D2734">
        <v>23</v>
      </c>
      <c r="E2734">
        <f t="shared" si="210"/>
        <v>66.77000000000001</v>
      </c>
      <c r="F2734">
        <f t="shared" si="211"/>
        <v>2.2299999999999898</v>
      </c>
      <c r="G2734" t="s">
        <v>34</v>
      </c>
      <c r="H2734" s="2">
        <f t="shared" si="214"/>
        <v>-6.3225806451629146E-2</v>
      </c>
      <c r="I2734">
        <f t="shared" si="212"/>
        <v>61.200170007397482</v>
      </c>
      <c r="J2734">
        <f t="shared" si="213"/>
        <v>7.7998299926025183</v>
      </c>
    </row>
    <row r="2735" spans="1:10">
      <c r="A2735" s="1">
        <v>0.73898148148148157</v>
      </c>
      <c r="B2735">
        <v>35.799999999999997</v>
      </c>
      <c r="C2735">
        <v>68</v>
      </c>
      <c r="D2735">
        <v>15</v>
      </c>
      <c r="E2735">
        <f t="shared" si="210"/>
        <v>65.490000000000009</v>
      </c>
      <c r="F2735">
        <f t="shared" si="211"/>
        <v>2.5099999999999909</v>
      </c>
      <c r="G2735" t="s">
        <v>34</v>
      </c>
      <c r="H2735" s="2">
        <f t="shared" si="214"/>
        <v>-6.3225806451629146E-2</v>
      </c>
      <c r="I2735">
        <f t="shared" si="212"/>
        <v>55.360110876341047</v>
      </c>
      <c r="J2735">
        <f t="shared" si="213"/>
        <v>12.639889123658953</v>
      </c>
    </row>
    <row r="2736" spans="1:10">
      <c r="A2736" s="1">
        <v>0.73905092592592592</v>
      </c>
      <c r="B2736">
        <v>35.799999999999997</v>
      </c>
      <c r="C2736">
        <v>67</v>
      </c>
      <c r="D2736">
        <v>23</v>
      </c>
      <c r="E2736">
        <f t="shared" si="210"/>
        <v>66.77000000000001</v>
      </c>
      <c r="F2736">
        <f t="shared" si="211"/>
        <v>0.22999999999998977</v>
      </c>
      <c r="G2736" t="s">
        <v>34</v>
      </c>
      <c r="H2736" s="2">
        <f t="shared" si="214"/>
        <v>-6.3225806451629146E-2</v>
      </c>
      <c r="I2736">
        <f t="shared" si="212"/>
        <v>61.200170007397482</v>
      </c>
      <c r="J2736">
        <f t="shared" si="213"/>
        <v>5.7998299926025183</v>
      </c>
    </row>
    <row r="2737" spans="1:10">
      <c r="A2737" s="1">
        <v>0.73912037037037026</v>
      </c>
      <c r="B2737">
        <v>35.799999999999997</v>
      </c>
      <c r="C2737">
        <v>66</v>
      </c>
      <c r="D2737">
        <v>17</v>
      </c>
      <c r="E2737">
        <f t="shared" si="210"/>
        <v>65.81</v>
      </c>
      <c r="F2737">
        <f t="shared" si="211"/>
        <v>0.18999999999999773</v>
      </c>
      <c r="G2737" t="s">
        <v>34</v>
      </c>
      <c r="H2737" s="2">
        <f t="shared" si="214"/>
        <v>-6.3225806451629146E-2</v>
      </c>
      <c r="I2737">
        <f t="shared" si="212"/>
        <v>56.820125659300281</v>
      </c>
      <c r="J2737">
        <f t="shared" si="213"/>
        <v>9.179874340699719</v>
      </c>
    </row>
    <row r="2738" spans="1:10">
      <c r="A2738" s="1">
        <v>0.73918981481481483</v>
      </c>
      <c r="B2738">
        <v>35.799999999999997</v>
      </c>
      <c r="C2738">
        <v>66</v>
      </c>
      <c r="D2738">
        <v>21</v>
      </c>
      <c r="E2738">
        <f t="shared" si="210"/>
        <v>66.45</v>
      </c>
      <c r="F2738">
        <f t="shared" si="211"/>
        <v>-0.45000000000000284</v>
      </c>
      <c r="G2738" t="s">
        <v>34</v>
      </c>
      <c r="H2738" s="2">
        <f t="shared" si="214"/>
        <v>-6.3225806451629146E-2</v>
      </c>
      <c r="I2738">
        <f t="shared" si="212"/>
        <v>59.740155224828506</v>
      </c>
      <c r="J2738">
        <f t="shared" si="213"/>
        <v>6.2598447751714943</v>
      </c>
    </row>
    <row r="2739" spans="1:10">
      <c r="A2739" s="1">
        <v>0.73925925925925917</v>
      </c>
      <c r="B2739">
        <v>35.799999999999997</v>
      </c>
      <c r="C2739">
        <v>65</v>
      </c>
      <c r="D2739">
        <v>9</v>
      </c>
      <c r="E2739">
        <f t="shared" si="210"/>
        <v>64.53</v>
      </c>
      <c r="F2739">
        <f t="shared" si="211"/>
        <v>0.46999999999999886</v>
      </c>
      <c r="G2739" t="s">
        <v>34</v>
      </c>
      <c r="H2739" s="2">
        <f t="shared" si="214"/>
        <v>-6.3225806451629146E-2</v>
      </c>
      <c r="I2739">
        <f t="shared" si="212"/>
        <v>50.980066526682769</v>
      </c>
      <c r="J2739">
        <f t="shared" si="213"/>
        <v>14.019933473317231</v>
      </c>
    </row>
    <row r="2740" spans="1:10">
      <c r="A2740" s="1">
        <v>0.73932870370370374</v>
      </c>
      <c r="B2740">
        <v>35.799999999999997</v>
      </c>
      <c r="C2740">
        <v>64</v>
      </c>
      <c r="D2740">
        <v>15</v>
      </c>
      <c r="E2740">
        <f t="shared" si="210"/>
        <v>65.490000000000009</v>
      </c>
      <c r="F2740">
        <f t="shared" si="211"/>
        <v>-1.4900000000000091</v>
      </c>
      <c r="G2740" t="s">
        <v>34</v>
      </c>
      <c r="H2740" s="2">
        <f t="shared" si="214"/>
        <v>-6.3225806451629146E-2</v>
      </c>
      <c r="I2740">
        <f t="shared" si="212"/>
        <v>55.360110876341047</v>
      </c>
      <c r="J2740">
        <f t="shared" si="213"/>
        <v>8.6398891236589535</v>
      </c>
    </row>
    <row r="2741" spans="1:10">
      <c r="A2741" s="1">
        <v>0.73939814814814808</v>
      </c>
      <c r="B2741">
        <v>35.700000000000003</v>
      </c>
      <c r="C2741">
        <v>63</v>
      </c>
      <c r="D2741">
        <v>23</v>
      </c>
      <c r="E2741">
        <f t="shared" si="210"/>
        <v>66.77000000000001</v>
      </c>
      <c r="F2741">
        <f t="shared" si="211"/>
        <v>-3.7700000000000102</v>
      </c>
      <c r="G2741" t="s">
        <v>34</v>
      </c>
      <c r="H2741" s="2">
        <f t="shared" si="214"/>
        <v>-6.3225806451629146E-2</v>
      </c>
      <c r="I2741">
        <f t="shared" si="212"/>
        <v>61.200170007397482</v>
      </c>
      <c r="J2741">
        <f t="shared" si="213"/>
        <v>1.7998299926025183</v>
      </c>
    </row>
    <row r="2742" spans="1:10">
      <c r="A2742" s="1">
        <v>0.73946759259259265</v>
      </c>
      <c r="B2742">
        <v>35.700000000000003</v>
      </c>
      <c r="C2742">
        <v>64</v>
      </c>
      <c r="D2742">
        <v>12</v>
      </c>
      <c r="E2742">
        <f t="shared" si="210"/>
        <v>65.010000000000005</v>
      </c>
      <c r="F2742">
        <f t="shared" si="211"/>
        <v>-1.0100000000000051</v>
      </c>
      <c r="G2742" t="s">
        <v>34</v>
      </c>
      <c r="H2742" s="2">
        <f t="shared" si="214"/>
        <v>-6.3225806451629146E-2</v>
      </c>
      <c r="I2742">
        <f t="shared" si="212"/>
        <v>53.170088701658258</v>
      </c>
      <c r="J2742">
        <f t="shared" si="213"/>
        <v>10.829911298341742</v>
      </c>
    </row>
    <row r="2743" spans="1:10">
      <c r="A2743" s="1">
        <v>0.73953703703703699</v>
      </c>
      <c r="B2743">
        <v>35.700000000000003</v>
      </c>
      <c r="C2743">
        <v>64</v>
      </c>
      <c r="D2743">
        <v>23</v>
      </c>
      <c r="E2743">
        <f t="shared" si="210"/>
        <v>66.77000000000001</v>
      </c>
      <c r="F2743">
        <f t="shared" si="211"/>
        <v>-2.7700000000000102</v>
      </c>
      <c r="G2743" t="s">
        <v>34</v>
      </c>
      <c r="H2743" s="2">
        <f t="shared" si="214"/>
        <v>-6.3225806451629146E-2</v>
      </c>
      <c r="I2743">
        <f t="shared" si="212"/>
        <v>61.200170007397482</v>
      </c>
      <c r="J2743">
        <f t="shared" si="213"/>
        <v>2.7998299926025183</v>
      </c>
    </row>
    <row r="2744" spans="1:10">
      <c r="A2744" s="1">
        <v>0.73960648148148145</v>
      </c>
      <c r="B2744">
        <v>35.700000000000003</v>
      </c>
      <c r="C2744">
        <v>64</v>
      </c>
      <c r="D2744">
        <v>29</v>
      </c>
      <c r="E2744">
        <f t="shared" si="210"/>
        <v>67.73</v>
      </c>
      <c r="F2744">
        <f t="shared" si="211"/>
        <v>-3.730000000000004</v>
      </c>
      <c r="G2744" t="s">
        <v>34</v>
      </c>
      <c r="H2744" s="2">
        <f t="shared" si="214"/>
        <v>-6.3225806451629146E-2</v>
      </c>
      <c r="I2744">
        <f t="shared" si="212"/>
        <v>65.580214354323914</v>
      </c>
      <c r="J2744">
        <f t="shared" si="213"/>
        <v>-1.580214354323914</v>
      </c>
    </row>
    <row r="2745" spans="1:10">
      <c r="A2745" s="1">
        <v>0.7396759259259259</v>
      </c>
      <c r="B2745">
        <v>35.700000000000003</v>
      </c>
      <c r="C2745">
        <v>64</v>
      </c>
      <c r="D2745">
        <v>28</v>
      </c>
      <c r="E2745">
        <f t="shared" si="210"/>
        <v>67.570000000000007</v>
      </c>
      <c r="F2745">
        <f t="shared" si="211"/>
        <v>-3.5700000000000074</v>
      </c>
      <c r="G2745" t="s">
        <v>34</v>
      </c>
      <c r="H2745" s="2">
        <f t="shared" si="214"/>
        <v>-6.3225806451629146E-2</v>
      </c>
      <c r="I2745">
        <f t="shared" si="212"/>
        <v>64.850206963250798</v>
      </c>
      <c r="J2745">
        <f t="shared" si="213"/>
        <v>-0.85020696325079825</v>
      </c>
    </row>
    <row r="2746" spans="1:10">
      <c r="A2746" s="1">
        <v>0.73974537037037036</v>
      </c>
      <c r="B2746">
        <v>35.700000000000003</v>
      </c>
      <c r="C2746">
        <v>64</v>
      </c>
      <c r="D2746">
        <v>68</v>
      </c>
      <c r="E2746">
        <f t="shared" si="210"/>
        <v>73.97</v>
      </c>
      <c r="F2746">
        <f t="shared" si="211"/>
        <v>-9.9699999999999989</v>
      </c>
      <c r="G2746" t="s">
        <v>34</v>
      </c>
      <c r="H2746" s="2">
        <f t="shared" si="214"/>
        <v>-6.3225806451629146E-2</v>
      </c>
      <c r="I2746">
        <f t="shared" si="212"/>
        <v>94.050502580810161</v>
      </c>
      <c r="J2746">
        <f t="shared" si="213"/>
        <v>-30.050502580810161</v>
      </c>
    </row>
    <row r="2747" spans="1:10">
      <c r="A2747" s="1">
        <v>0.73981481481481481</v>
      </c>
      <c r="B2747">
        <v>35.700000000000003</v>
      </c>
      <c r="C2747">
        <v>64</v>
      </c>
      <c r="D2747">
        <v>65</v>
      </c>
      <c r="E2747">
        <f t="shared" si="210"/>
        <v>73.490000000000009</v>
      </c>
      <c r="F2747">
        <f t="shared" si="211"/>
        <v>-9.4900000000000091</v>
      </c>
      <c r="G2747" t="s">
        <v>34</v>
      </c>
      <c r="H2747" s="2">
        <f t="shared" si="214"/>
        <v>-6.3225806451629146E-2</v>
      </c>
      <c r="I2747">
        <f t="shared" si="212"/>
        <v>91.8604804112979</v>
      </c>
      <c r="J2747">
        <f t="shared" si="213"/>
        <v>-27.8604804112979</v>
      </c>
    </row>
    <row r="2748" spans="1:10">
      <c r="A2748" s="1">
        <v>0.73988425925925927</v>
      </c>
      <c r="B2748">
        <v>35.799999999999997</v>
      </c>
      <c r="C2748">
        <v>65</v>
      </c>
      <c r="D2748">
        <v>70</v>
      </c>
      <c r="E2748">
        <f t="shared" si="210"/>
        <v>74.290000000000006</v>
      </c>
      <c r="F2748">
        <f t="shared" si="211"/>
        <v>-9.2900000000000063</v>
      </c>
      <c r="G2748" t="s">
        <v>34</v>
      </c>
      <c r="H2748" s="2">
        <f t="shared" si="214"/>
        <v>-6.3225806451629146E-2</v>
      </c>
      <c r="I2748">
        <f t="shared" si="212"/>
        <v>95.510517360322424</v>
      </c>
      <c r="J2748">
        <f t="shared" si="213"/>
        <v>-30.510517360322424</v>
      </c>
    </row>
    <row r="2749" spans="1:10">
      <c r="A2749" s="1">
        <v>0.73995370370370372</v>
      </c>
      <c r="B2749">
        <v>35.700000000000003</v>
      </c>
      <c r="C2749">
        <v>78</v>
      </c>
      <c r="D2749">
        <v>45</v>
      </c>
      <c r="E2749">
        <f t="shared" si="210"/>
        <v>70.290000000000006</v>
      </c>
      <c r="F2749">
        <f t="shared" si="211"/>
        <v>7.7099999999999937</v>
      </c>
      <c r="G2749" t="s">
        <v>34</v>
      </c>
      <c r="H2749" s="2">
        <f t="shared" si="214"/>
        <v>-6.3225806451629146E-2</v>
      </c>
      <c r="I2749">
        <f t="shared" si="212"/>
        <v>77.260332607070808</v>
      </c>
      <c r="J2749">
        <f t="shared" si="213"/>
        <v>0.73966739292919215</v>
      </c>
    </row>
    <row r="2750" spans="1:10">
      <c r="A2750" s="1">
        <v>0.74002314814814818</v>
      </c>
      <c r="B2750">
        <v>35.700000000000003</v>
      </c>
      <c r="C2750">
        <v>78</v>
      </c>
      <c r="D2750">
        <v>58</v>
      </c>
      <c r="E2750">
        <f t="shared" si="210"/>
        <v>72.37</v>
      </c>
      <c r="F2750">
        <f t="shared" si="211"/>
        <v>5.6299999999999955</v>
      </c>
      <c r="G2750" t="s">
        <v>34</v>
      </c>
      <c r="H2750" s="2">
        <f t="shared" si="214"/>
        <v>-6.3225806451629146E-2</v>
      </c>
      <c r="I2750">
        <f t="shared" si="212"/>
        <v>86.750428681297947</v>
      </c>
      <c r="J2750">
        <f t="shared" si="213"/>
        <v>-8.7504286812979473</v>
      </c>
    </row>
    <row r="2751" spans="1:10">
      <c r="A2751" s="1">
        <v>0.74009259259259252</v>
      </c>
      <c r="B2751">
        <v>35.799999999999997</v>
      </c>
      <c r="C2751">
        <v>77</v>
      </c>
      <c r="D2751">
        <v>60</v>
      </c>
      <c r="E2751">
        <f t="shared" si="210"/>
        <v>72.69</v>
      </c>
      <c r="F2751">
        <f t="shared" si="211"/>
        <v>4.3100000000000023</v>
      </c>
      <c r="G2751" t="s">
        <v>34</v>
      </c>
      <c r="H2751" s="2">
        <f t="shared" si="214"/>
        <v>-6.3225806451629146E-2</v>
      </c>
      <c r="I2751">
        <f t="shared" si="212"/>
        <v>88.210443461460514</v>
      </c>
      <c r="J2751">
        <f t="shared" si="213"/>
        <v>-11.210443461460514</v>
      </c>
    </row>
    <row r="2752" spans="1:10">
      <c r="A2752" s="1">
        <v>0.74016203703703709</v>
      </c>
      <c r="B2752">
        <v>35.799999999999997</v>
      </c>
      <c r="C2752">
        <v>76</v>
      </c>
      <c r="D2752">
        <v>65</v>
      </c>
      <c r="E2752">
        <f t="shared" si="210"/>
        <v>73.490000000000009</v>
      </c>
      <c r="F2752">
        <f t="shared" si="211"/>
        <v>2.5099999999999909</v>
      </c>
      <c r="G2752" t="s">
        <v>34</v>
      </c>
      <c r="H2752" s="2">
        <f t="shared" si="214"/>
        <v>-6.3225806451629146E-2</v>
      </c>
      <c r="I2752">
        <f t="shared" si="212"/>
        <v>91.8604804112979</v>
      </c>
      <c r="J2752">
        <f t="shared" si="213"/>
        <v>-15.8604804112979</v>
      </c>
    </row>
    <row r="2753" spans="1:10">
      <c r="A2753" s="1">
        <v>0.74023148148148143</v>
      </c>
      <c r="B2753">
        <v>35.700000000000003</v>
      </c>
      <c r="C2753">
        <v>76</v>
      </c>
      <c r="D2753">
        <v>67</v>
      </c>
      <c r="E2753">
        <f t="shared" si="210"/>
        <v>73.81</v>
      </c>
      <c r="F2753">
        <f t="shared" si="211"/>
        <v>2.1899999999999977</v>
      </c>
      <c r="G2753" t="s">
        <v>34</v>
      </c>
      <c r="H2753" s="2">
        <f t="shared" si="214"/>
        <v>-6.3225806451629146E-2</v>
      </c>
      <c r="I2753">
        <f t="shared" si="212"/>
        <v>93.320495191005264</v>
      </c>
      <c r="J2753">
        <f t="shared" si="213"/>
        <v>-17.320495191005264</v>
      </c>
    </row>
    <row r="2754" spans="1:10">
      <c r="A2754" s="1">
        <v>0.740300925925926</v>
      </c>
      <c r="B2754">
        <v>35.700000000000003</v>
      </c>
      <c r="C2754">
        <v>75</v>
      </c>
      <c r="D2754">
        <v>55</v>
      </c>
      <c r="E2754">
        <f t="shared" si="210"/>
        <v>71.89</v>
      </c>
      <c r="F2754">
        <f t="shared" si="211"/>
        <v>3.1099999999999994</v>
      </c>
      <c r="G2754" t="s">
        <v>34</v>
      </c>
      <c r="H2754" s="2">
        <f t="shared" si="214"/>
        <v>-6.3225806451629146E-2</v>
      </c>
      <c r="I2754">
        <f t="shared" si="212"/>
        <v>84.560406510810211</v>
      </c>
      <c r="J2754">
        <f t="shared" si="213"/>
        <v>-9.5604065108102105</v>
      </c>
    </row>
    <row r="2755" spans="1:10">
      <c r="A2755" s="1">
        <v>0.74037037037037035</v>
      </c>
      <c r="B2755">
        <v>35.700000000000003</v>
      </c>
      <c r="C2755">
        <v>74</v>
      </c>
      <c r="D2755">
        <v>52</v>
      </c>
      <c r="E2755">
        <f t="shared" ref="E2755:E2818" si="215">0.16*D2755+63.09-2.69*EXP(-(32.53)*D2755)</f>
        <v>71.41</v>
      </c>
      <c r="F2755">
        <f t="shared" ref="F2755:F2818" si="216">C2755-E2755</f>
        <v>2.5900000000000034</v>
      </c>
      <c r="G2755" t="s">
        <v>34</v>
      </c>
      <c r="H2755" s="2">
        <f t="shared" si="214"/>
        <v>-6.3225806451629146E-2</v>
      </c>
      <c r="I2755">
        <f t="shared" ref="I2755:I2818" si="217">0.73*D2755+46.09-1.68*EXP(-(0.0000044)*D2755)</f>
        <v>82.37038434002983</v>
      </c>
      <c r="J2755">
        <f t="shared" ref="J2755:J2818" si="218">C2755-I2755</f>
        <v>-8.3703843400298297</v>
      </c>
    </row>
    <row r="2756" spans="1:10">
      <c r="A2756" s="1">
        <v>0.74043981481481491</v>
      </c>
      <c r="B2756">
        <v>35.700000000000003</v>
      </c>
      <c r="C2756">
        <v>73</v>
      </c>
      <c r="D2756">
        <v>80</v>
      </c>
      <c r="E2756">
        <f t="shared" si="215"/>
        <v>75.89</v>
      </c>
      <c r="F2756">
        <f t="shared" si="216"/>
        <v>-2.8900000000000006</v>
      </c>
      <c r="G2756" t="s">
        <v>34</v>
      </c>
      <c r="H2756" s="2">
        <f t="shared" ref="H2756:H2819" si="219">AVERAGE(F:F)</f>
        <v>-6.3225806451629146E-2</v>
      </c>
      <c r="I2756">
        <f t="shared" si="217"/>
        <v>102.81059125593286</v>
      </c>
      <c r="J2756">
        <f t="shared" si="218"/>
        <v>-29.810591255932863</v>
      </c>
    </row>
    <row r="2757" spans="1:10">
      <c r="A2757" s="1">
        <v>0.74050925925925926</v>
      </c>
      <c r="B2757">
        <v>35.700000000000003</v>
      </c>
      <c r="C2757">
        <v>73</v>
      </c>
      <c r="D2757">
        <v>56</v>
      </c>
      <c r="E2757">
        <f t="shared" si="215"/>
        <v>72.050000000000011</v>
      </c>
      <c r="F2757">
        <f t="shared" si="216"/>
        <v>0.94999999999998863</v>
      </c>
      <c r="G2757" t="s">
        <v>34</v>
      </c>
      <c r="H2757" s="2">
        <f t="shared" si="219"/>
        <v>-6.3225806451629146E-2</v>
      </c>
      <c r="I2757">
        <f t="shared" si="217"/>
        <v>85.290413901005294</v>
      </c>
      <c r="J2757">
        <f t="shared" si="218"/>
        <v>-12.290413901005294</v>
      </c>
    </row>
    <row r="2758" spans="1:10">
      <c r="A2758" s="1">
        <v>0.7405787037037036</v>
      </c>
      <c r="B2758">
        <v>35.700000000000003</v>
      </c>
      <c r="C2758">
        <v>72</v>
      </c>
      <c r="D2758">
        <v>61</v>
      </c>
      <c r="E2758">
        <f t="shared" si="215"/>
        <v>72.850000000000009</v>
      </c>
      <c r="F2758">
        <f t="shared" si="216"/>
        <v>-0.85000000000000853</v>
      </c>
      <c r="G2758" t="s">
        <v>34</v>
      </c>
      <c r="H2758" s="2">
        <f t="shared" si="219"/>
        <v>-6.3225806451629146E-2</v>
      </c>
      <c r="I2758">
        <f t="shared" si="217"/>
        <v>88.940450851493026</v>
      </c>
      <c r="J2758">
        <f t="shared" si="218"/>
        <v>-16.940450851493026</v>
      </c>
    </row>
    <row r="2759" spans="1:10">
      <c r="A2759" s="1">
        <v>0.74064814814814817</v>
      </c>
      <c r="B2759">
        <v>35.700000000000003</v>
      </c>
      <c r="C2759">
        <v>71</v>
      </c>
      <c r="D2759">
        <v>58</v>
      </c>
      <c r="E2759">
        <f t="shared" si="215"/>
        <v>72.37</v>
      </c>
      <c r="F2759">
        <f t="shared" si="216"/>
        <v>-1.3700000000000045</v>
      </c>
      <c r="G2759" t="s">
        <v>34</v>
      </c>
      <c r="H2759" s="2">
        <f t="shared" si="219"/>
        <v>-6.3225806451629146E-2</v>
      </c>
      <c r="I2759">
        <f t="shared" si="217"/>
        <v>86.750428681297947</v>
      </c>
      <c r="J2759">
        <f t="shared" si="218"/>
        <v>-15.750428681297947</v>
      </c>
    </row>
    <row r="2760" spans="1:10">
      <c r="A2760" s="1">
        <v>0.74071759259259251</v>
      </c>
      <c r="B2760">
        <v>35.700000000000003</v>
      </c>
      <c r="C2760">
        <v>70</v>
      </c>
      <c r="D2760">
        <v>67</v>
      </c>
      <c r="E2760">
        <f t="shared" si="215"/>
        <v>73.81</v>
      </c>
      <c r="F2760">
        <f t="shared" si="216"/>
        <v>-3.8100000000000023</v>
      </c>
      <c r="G2760" t="s">
        <v>34</v>
      </c>
      <c r="H2760" s="2">
        <f t="shared" si="219"/>
        <v>-6.3225806451629146E-2</v>
      </c>
      <c r="I2760">
        <f t="shared" si="217"/>
        <v>93.320495191005264</v>
      </c>
      <c r="J2760">
        <f t="shared" si="218"/>
        <v>-23.320495191005264</v>
      </c>
    </row>
    <row r="2761" spans="1:10">
      <c r="A2761" s="1">
        <v>0.74078703703703708</v>
      </c>
      <c r="B2761">
        <v>35.700000000000003</v>
      </c>
      <c r="C2761">
        <v>69</v>
      </c>
      <c r="D2761">
        <v>90</v>
      </c>
      <c r="E2761">
        <f t="shared" si="215"/>
        <v>77.490000000000009</v>
      </c>
      <c r="F2761">
        <f t="shared" si="216"/>
        <v>-8.4900000000000091</v>
      </c>
      <c r="G2761" t="s">
        <v>34</v>
      </c>
      <c r="H2761" s="2">
        <f t="shared" si="219"/>
        <v>-6.3225806451629146E-2</v>
      </c>
      <c r="I2761">
        <f t="shared" si="217"/>
        <v>110.11066514829196</v>
      </c>
      <c r="J2761">
        <f t="shared" si="218"/>
        <v>-41.110665148291957</v>
      </c>
    </row>
    <row r="2762" spans="1:10">
      <c r="A2762" s="1">
        <v>0.74085648148148142</v>
      </c>
      <c r="B2762">
        <v>35.700000000000003</v>
      </c>
      <c r="C2762">
        <v>69</v>
      </c>
      <c r="D2762">
        <v>51</v>
      </c>
      <c r="E2762">
        <f t="shared" si="215"/>
        <v>71.25</v>
      </c>
      <c r="F2762">
        <f t="shared" si="216"/>
        <v>-2.25</v>
      </c>
      <c r="G2762" t="s">
        <v>34</v>
      </c>
      <c r="H2762" s="2">
        <f t="shared" si="219"/>
        <v>-6.3225806451629146E-2</v>
      </c>
      <c r="I2762">
        <f t="shared" si="217"/>
        <v>81.64037694970466</v>
      </c>
      <c r="J2762">
        <f t="shared" si="218"/>
        <v>-12.64037694970466</v>
      </c>
    </row>
    <row r="2763" spans="1:10">
      <c r="A2763" s="1">
        <v>0.74092592592592599</v>
      </c>
      <c r="B2763">
        <v>35.799999999999997</v>
      </c>
      <c r="C2763">
        <v>69</v>
      </c>
      <c r="D2763">
        <v>12</v>
      </c>
      <c r="E2763">
        <f t="shared" si="215"/>
        <v>65.010000000000005</v>
      </c>
      <c r="F2763">
        <f t="shared" si="216"/>
        <v>3.9899999999999949</v>
      </c>
      <c r="G2763" t="s">
        <v>34</v>
      </c>
      <c r="H2763" s="2">
        <f t="shared" si="219"/>
        <v>-6.3225806451629146E-2</v>
      </c>
      <c r="I2763">
        <f t="shared" si="217"/>
        <v>53.170088701658258</v>
      </c>
      <c r="J2763">
        <f t="shared" si="218"/>
        <v>15.829911298341742</v>
      </c>
    </row>
    <row r="2764" spans="1:10">
      <c r="A2764" s="1">
        <v>0.74099537037037033</v>
      </c>
      <c r="B2764">
        <v>35.799999999999997</v>
      </c>
      <c r="C2764">
        <v>68</v>
      </c>
      <c r="D2764">
        <v>0</v>
      </c>
      <c r="E2764">
        <f t="shared" si="215"/>
        <v>60.400000000000006</v>
      </c>
      <c r="F2764">
        <f t="shared" si="216"/>
        <v>7.5999999999999943</v>
      </c>
      <c r="G2764" t="s">
        <v>34</v>
      </c>
      <c r="H2764" s="2">
        <f t="shared" si="219"/>
        <v>-6.3225806451629146E-2</v>
      </c>
      <c r="I2764">
        <f t="shared" si="217"/>
        <v>44.410000000000004</v>
      </c>
      <c r="J2764">
        <f t="shared" si="218"/>
        <v>23.589999999999996</v>
      </c>
    </row>
    <row r="2765" spans="1:10">
      <c r="A2765" s="1">
        <v>0.74106481481481479</v>
      </c>
      <c r="B2765">
        <v>35.799999999999997</v>
      </c>
      <c r="C2765">
        <v>67</v>
      </c>
      <c r="D2765">
        <v>3</v>
      </c>
      <c r="E2765">
        <f t="shared" si="215"/>
        <v>63.57</v>
      </c>
      <c r="F2765">
        <f t="shared" si="216"/>
        <v>3.4299999999999997</v>
      </c>
      <c r="G2765" t="s">
        <v>34</v>
      </c>
      <c r="H2765" s="2">
        <f t="shared" si="219"/>
        <v>-6.3225806451629146E-2</v>
      </c>
      <c r="I2765">
        <f t="shared" si="217"/>
        <v>46.600022175853638</v>
      </c>
      <c r="J2765">
        <f t="shared" si="218"/>
        <v>20.399977824146362</v>
      </c>
    </row>
    <row r="2766" spans="1:10">
      <c r="A2766" s="1">
        <v>0.74113425925925924</v>
      </c>
      <c r="B2766">
        <v>35.799999999999997</v>
      </c>
      <c r="C2766">
        <v>67</v>
      </c>
      <c r="D2766">
        <v>0</v>
      </c>
      <c r="E2766">
        <f t="shared" si="215"/>
        <v>60.400000000000006</v>
      </c>
      <c r="F2766">
        <f t="shared" si="216"/>
        <v>6.5999999999999943</v>
      </c>
      <c r="G2766" t="s">
        <v>34</v>
      </c>
      <c r="H2766" s="2">
        <f t="shared" si="219"/>
        <v>-6.3225806451629146E-2</v>
      </c>
      <c r="I2766">
        <f t="shared" si="217"/>
        <v>44.410000000000004</v>
      </c>
      <c r="J2766">
        <f t="shared" si="218"/>
        <v>22.589999999999996</v>
      </c>
    </row>
    <row r="2767" spans="1:10">
      <c r="A2767" s="1">
        <v>0.7412037037037037</v>
      </c>
      <c r="B2767">
        <v>35.799999999999997</v>
      </c>
      <c r="C2767">
        <v>66</v>
      </c>
      <c r="D2767">
        <v>0</v>
      </c>
      <c r="E2767">
        <f t="shared" si="215"/>
        <v>60.400000000000006</v>
      </c>
      <c r="F2767">
        <f t="shared" si="216"/>
        <v>5.5999999999999943</v>
      </c>
      <c r="G2767" t="s">
        <v>34</v>
      </c>
      <c r="H2767" s="2">
        <f t="shared" si="219"/>
        <v>-6.3225806451629146E-2</v>
      </c>
      <c r="I2767">
        <f t="shared" si="217"/>
        <v>44.410000000000004</v>
      </c>
      <c r="J2767">
        <f t="shared" si="218"/>
        <v>21.589999999999996</v>
      </c>
    </row>
    <row r="2768" spans="1:10">
      <c r="A2768" s="1">
        <v>0.74127314814814815</v>
      </c>
      <c r="B2768">
        <v>35.799999999999997</v>
      </c>
      <c r="C2768">
        <v>65</v>
      </c>
      <c r="D2768">
        <v>2</v>
      </c>
      <c r="E2768">
        <f t="shared" si="215"/>
        <v>63.410000000000004</v>
      </c>
      <c r="F2768">
        <f t="shared" si="216"/>
        <v>1.5899999999999963</v>
      </c>
      <c r="G2768" t="s">
        <v>34</v>
      </c>
      <c r="H2768" s="2">
        <f t="shared" si="219"/>
        <v>-6.3225806451629146E-2</v>
      </c>
      <c r="I2768">
        <f t="shared" si="217"/>
        <v>45.870014783934955</v>
      </c>
      <c r="J2768">
        <f t="shared" si="218"/>
        <v>19.129985216065045</v>
      </c>
    </row>
    <row r="2769" spans="1:10">
      <c r="A2769" s="1">
        <v>0.74134259259259261</v>
      </c>
      <c r="B2769">
        <v>35.799999999999997</v>
      </c>
      <c r="C2769">
        <v>64</v>
      </c>
      <c r="D2769">
        <v>0</v>
      </c>
      <c r="E2769">
        <f t="shared" si="215"/>
        <v>60.400000000000006</v>
      </c>
      <c r="F2769">
        <f t="shared" si="216"/>
        <v>3.5999999999999943</v>
      </c>
      <c r="G2769" t="s">
        <v>34</v>
      </c>
      <c r="H2769" s="2">
        <f t="shared" si="219"/>
        <v>-6.3225806451629146E-2</v>
      </c>
      <c r="I2769">
        <f t="shared" si="217"/>
        <v>44.410000000000004</v>
      </c>
      <c r="J2769">
        <f t="shared" si="218"/>
        <v>19.589999999999996</v>
      </c>
    </row>
    <row r="2770" spans="1:10">
      <c r="A2770" s="1">
        <v>0.74141203703703706</v>
      </c>
      <c r="B2770">
        <v>35.799999999999997</v>
      </c>
      <c r="C2770">
        <v>63</v>
      </c>
      <c r="D2770">
        <v>0</v>
      </c>
      <c r="E2770">
        <f t="shared" si="215"/>
        <v>60.400000000000006</v>
      </c>
      <c r="F2770">
        <f t="shared" si="216"/>
        <v>2.5999999999999943</v>
      </c>
      <c r="G2770" t="s">
        <v>34</v>
      </c>
      <c r="H2770" s="2">
        <f t="shared" si="219"/>
        <v>-6.3225806451629146E-2</v>
      </c>
      <c r="I2770">
        <f t="shared" si="217"/>
        <v>44.410000000000004</v>
      </c>
      <c r="J2770">
        <f t="shared" si="218"/>
        <v>18.589999999999996</v>
      </c>
    </row>
    <row r="2771" spans="1:10">
      <c r="A2771" s="1">
        <v>0.74148148148148152</v>
      </c>
      <c r="B2771">
        <v>35.700000000000003</v>
      </c>
      <c r="C2771">
        <v>63</v>
      </c>
      <c r="D2771">
        <v>2</v>
      </c>
      <c r="E2771">
        <f t="shared" si="215"/>
        <v>63.410000000000004</v>
      </c>
      <c r="F2771">
        <f t="shared" si="216"/>
        <v>-0.41000000000000369</v>
      </c>
      <c r="G2771" t="s">
        <v>34</v>
      </c>
      <c r="H2771" s="2">
        <f t="shared" si="219"/>
        <v>-6.3225806451629146E-2</v>
      </c>
      <c r="I2771">
        <f t="shared" si="217"/>
        <v>45.870014783934955</v>
      </c>
      <c r="J2771">
        <f t="shared" si="218"/>
        <v>17.129985216065045</v>
      </c>
    </row>
    <row r="2772" spans="1:10">
      <c r="A2772" s="1">
        <v>0.74155092592592586</v>
      </c>
      <c r="B2772">
        <v>35.700000000000003</v>
      </c>
      <c r="C2772">
        <v>62</v>
      </c>
      <c r="D2772">
        <v>0</v>
      </c>
      <c r="E2772">
        <f t="shared" si="215"/>
        <v>60.400000000000006</v>
      </c>
      <c r="F2772">
        <f t="shared" si="216"/>
        <v>1.5999999999999943</v>
      </c>
      <c r="G2772" t="s">
        <v>34</v>
      </c>
      <c r="H2772" s="2">
        <f t="shared" si="219"/>
        <v>-6.3225806451629146E-2</v>
      </c>
      <c r="I2772">
        <f t="shared" si="217"/>
        <v>44.410000000000004</v>
      </c>
      <c r="J2772">
        <f t="shared" si="218"/>
        <v>17.589999999999996</v>
      </c>
    </row>
    <row r="2773" spans="1:10">
      <c r="A2773" s="1">
        <v>0.74162037037037043</v>
      </c>
      <c r="B2773">
        <v>35.700000000000003</v>
      </c>
      <c r="C2773">
        <v>61</v>
      </c>
      <c r="D2773">
        <v>2</v>
      </c>
      <c r="E2773">
        <f t="shared" si="215"/>
        <v>63.410000000000004</v>
      </c>
      <c r="F2773">
        <f t="shared" si="216"/>
        <v>-2.4100000000000037</v>
      </c>
      <c r="G2773" t="s">
        <v>34</v>
      </c>
      <c r="H2773" s="2">
        <f t="shared" si="219"/>
        <v>-6.3225806451629146E-2</v>
      </c>
      <c r="I2773">
        <f t="shared" si="217"/>
        <v>45.870014783934955</v>
      </c>
      <c r="J2773">
        <f t="shared" si="218"/>
        <v>15.129985216065045</v>
      </c>
    </row>
    <row r="2774" spans="1:10">
      <c r="A2774" s="1">
        <v>0.74168981481481477</v>
      </c>
      <c r="B2774">
        <v>35.700000000000003</v>
      </c>
      <c r="C2774">
        <v>62</v>
      </c>
      <c r="D2774">
        <v>0</v>
      </c>
      <c r="E2774">
        <f t="shared" si="215"/>
        <v>60.400000000000006</v>
      </c>
      <c r="F2774">
        <f t="shared" si="216"/>
        <v>1.5999999999999943</v>
      </c>
      <c r="G2774" t="s">
        <v>34</v>
      </c>
      <c r="H2774" s="2">
        <f t="shared" si="219"/>
        <v>-6.3225806451629146E-2</v>
      </c>
      <c r="I2774">
        <f t="shared" si="217"/>
        <v>44.410000000000004</v>
      </c>
      <c r="J2774">
        <f t="shared" si="218"/>
        <v>17.589999999999996</v>
      </c>
    </row>
    <row r="2775" spans="1:10">
      <c r="A2775" s="1">
        <v>0.74189814814814825</v>
      </c>
      <c r="B2775">
        <v>35.700000000000003</v>
      </c>
      <c r="C2775">
        <v>61</v>
      </c>
      <c r="D2775">
        <v>0</v>
      </c>
      <c r="E2775">
        <f t="shared" si="215"/>
        <v>60.400000000000006</v>
      </c>
      <c r="F2775">
        <f t="shared" si="216"/>
        <v>0.59999999999999432</v>
      </c>
      <c r="G2775" t="s">
        <v>34</v>
      </c>
      <c r="H2775" s="2">
        <f t="shared" si="219"/>
        <v>-6.3225806451629146E-2</v>
      </c>
      <c r="I2775">
        <f t="shared" si="217"/>
        <v>44.410000000000004</v>
      </c>
      <c r="J2775">
        <f t="shared" si="218"/>
        <v>16.589999999999996</v>
      </c>
    </row>
    <row r="2776" spans="1:10">
      <c r="A2776" s="1">
        <v>0.74195601851851845</v>
      </c>
      <c r="B2776">
        <v>35.700000000000003</v>
      </c>
      <c r="C2776">
        <v>61</v>
      </c>
      <c r="D2776">
        <v>0</v>
      </c>
      <c r="E2776">
        <f t="shared" si="215"/>
        <v>60.400000000000006</v>
      </c>
      <c r="F2776">
        <f t="shared" si="216"/>
        <v>0.59999999999999432</v>
      </c>
      <c r="G2776" t="s">
        <v>34</v>
      </c>
      <c r="H2776" s="2">
        <f t="shared" si="219"/>
        <v>-6.3225806451629146E-2</v>
      </c>
      <c r="I2776">
        <f t="shared" si="217"/>
        <v>44.410000000000004</v>
      </c>
      <c r="J2776">
        <f t="shared" si="218"/>
        <v>16.589999999999996</v>
      </c>
    </row>
    <row r="2777" spans="1:10">
      <c r="A2777" s="1">
        <v>0.74202546296296301</v>
      </c>
      <c r="B2777">
        <v>35.799999999999997</v>
      </c>
      <c r="C2777">
        <v>61</v>
      </c>
      <c r="D2777">
        <v>0</v>
      </c>
      <c r="E2777">
        <f t="shared" si="215"/>
        <v>60.400000000000006</v>
      </c>
      <c r="F2777">
        <f t="shared" si="216"/>
        <v>0.59999999999999432</v>
      </c>
      <c r="G2777" t="s">
        <v>34</v>
      </c>
      <c r="H2777" s="2">
        <f t="shared" si="219"/>
        <v>-6.3225806451629146E-2</v>
      </c>
      <c r="I2777">
        <f t="shared" si="217"/>
        <v>44.410000000000004</v>
      </c>
      <c r="J2777">
        <f t="shared" si="218"/>
        <v>16.589999999999996</v>
      </c>
    </row>
    <row r="2778" spans="1:10">
      <c r="A2778" s="1">
        <v>0.74209490740740736</v>
      </c>
      <c r="B2778">
        <v>35.799999999999997</v>
      </c>
      <c r="C2778">
        <v>60</v>
      </c>
      <c r="D2778">
        <v>3</v>
      </c>
      <c r="E2778">
        <f t="shared" si="215"/>
        <v>63.57</v>
      </c>
      <c r="F2778">
        <f t="shared" si="216"/>
        <v>-3.5700000000000003</v>
      </c>
      <c r="G2778" t="s">
        <v>34</v>
      </c>
      <c r="H2778" s="2">
        <f t="shared" si="219"/>
        <v>-6.3225806451629146E-2</v>
      </c>
      <c r="I2778">
        <f t="shared" si="217"/>
        <v>46.600022175853638</v>
      </c>
      <c r="J2778">
        <f t="shared" si="218"/>
        <v>13.399977824146362</v>
      </c>
    </row>
    <row r="2779" spans="1:10">
      <c r="A2779" s="1">
        <v>0.74216435185185192</v>
      </c>
      <c r="B2779">
        <v>35.799999999999997</v>
      </c>
      <c r="C2779">
        <v>61</v>
      </c>
      <c r="D2779">
        <v>0</v>
      </c>
      <c r="E2779">
        <f t="shared" si="215"/>
        <v>60.400000000000006</v>
      </c>
      <c r="F2779">
        <f t="shared" si="216"/>
        <v>0.59999999999999432</v>
      </c>
      <c r="G2779" t="s">
        <v>34</v>
      </c>
      <c r="H2779" s="2">
        <f t="shared" si="219"/>
        <v>-6.3225806451629146E-2</v>
      </c>
      <c r="I2779">
        <f t="shared" si="217"/>
        <v>44.410000000000004</v>
      </c>
      <c r="J2779">
        <f t="shared" si="218"/>
        <v>16.589999999999996</v>
      </c>
    </row>
    <row r="2780" spans="1:10">
      <c r="A2780" s="1">
        <v>0.74224537037037042</v>
      </c>
      <c r="B2780">
        <v>35.799999999999997</v>
      </c>
      <c r="C2780">
        <v>60</v>
      </c>
      <c r="D2780">
        <v>0</v>
      </c>
      <c r="E2780">
        <f t="shared" si="215"/>
        <v>60.400000000000006</v>
      </c>
      <c r="F2780">
        <f t="shared" si="216"/>
        <v>-0.40000000000000568</v>
      </c>
      <c r="G2780" t="s">
        <v>34</v>
      </c>
      <c r="H2780" s="2">
        <f t="shared" si="219"/>
        <v>-6.3225806451629146E-2</v>
      </c>
      <c r="I2780">
        <f t="shared" si="217"/>
        <v>44.410000000000004</v>
      </c>
      <c r="J2780">
        <f t="shared" si="218"/>
        <v>15.589999999999996</v>
      </c>
    </row>
    <row r="2781" spans="1:10">
      <c r="A2781" s="1">
        <v>0.74231481481481476</v>
      </c>
      <c r="B2781">
        <v>35.799999999999997</v>
      </c>
      <c r="C2781">
        <v>61</v>
      </c>
      <c r="D2781">
        <v>0</v>
      </c>
      <c r="E2781">
        <f t="shared" si="215"/>
        <v>60.400000000000006</v>
      </c>
      <c r="F2781">
        <f t="shared" si="216"/>
        <v>0.59999999999999432</v>
      </c>
      <c r="G2781" t="s">
        <v>34</v>
      </c>
      <c r="H2781" s="2">
        <f t="shared" si="219"/>
        <v>-6.3225806451629146E-2</v>
      </c>
      <c r="I2781">
        <f t="shared" si="217"/>
        <v>44.410000000000004</v>
      </c>
      <c r="J2781">
        <f t="shared" si="218"/>
        <v>16.589999999999996</v>
      </c>
    </row>
    <row r="2782" spans="1:10">
      <c r="A2782" s="1">
        <v>0.74244212962962963</v>
      </c>
      <c r="B2782">
        <v>35.799999999999997</v>
      </c>
      <c r="C2782">
        <v>60</v>
      </c>
      <c r="D2782">
        <v>5</v>
      </c>
      <c r="E2782">
        <f t="shared" si="215"/>
        <v>63.89</v>
      </c>
      <c r="F2782">
        <f t="shared" si="216"/>
        <v>-3.8900000000000006</v>
      </c>
      <c r="G2782" t="s">
        <v>34</v>
      </c>
      <c r="H2782" s="2">
        <f t="shared" si="219"/>
        <v>-6.3225806451629146E-2</v>
      </c>
      <c r="I2782">
        <f t="shared" si="217"/>
        <v>48.060036959593447</v>
      </c>
      <c r="J2782">
        <f t="shared" si="218"/>
        <v>11.939963040406553</v>
      </c>
    </row>
    <row r="2783" spans="1:10">
      <c r="A2783" s="1">
        <v>0.74251157407407409</v>
      </c>
      <c r="B2783">
        <v>35.700000000000003</v>
      </c>
      <c r="C2783">
        <v>61</v>
      </c>
      <c r="D2783">
        <v>0</v>
      </c>
      <c r="E2783">
        <f t="shared" si="215"/>
        <v>60.400000000000006</v>
      </c>
      <c r="F2783">
        <f t="shared" si="216"/>
        <v>0.59999999999999432</v>
      </c>
      <c r="G2783" t="s">
        <v>34</v>
      </c>
      <c r="H2783" s="2">
        <f t="shared" si="219"/>
        <v>-6.3225806451629146E-2</v>
      </c>
      <c r="I2783">
        <f t="shared" si="217"/>
        <v>44.410000000000004</v>
      </c>
      <c r="J2783">
        <f t="shared" si="218"/>
        <v>16.589999999999996</v>
      </c>
    </row>
    <row r="2784" spans="1:10">
      <c r="A2784" s="1">
        <v>0.742650462962963</v>
      </c>
      <c r="B2784">
        <v>35.799999999999997</v>
      </c>
      <c r="C2784">
        <v>64</v>
      </c>
      <c r="D2784">
        <v>58</v>
      </c>
      <c r="E2784">
        <f t="shared" si="215"/>
        <v>72.37</v>
      </c>
      <c r="F2784">
        <f t="shared" si="216"/>
        <v>-8.3700000000000045</v>
      </c>
      <c r="G2784" t="s">
        <v>34</v>
      </c>
      <c r="H2784" s="2">
        <f t="shared" si="219"/>
        <v>-6.3225806451629146E-2</v>
      </c>
      <c r="I2784">
        <f t="shared" si="217"/>
        <v>86.750428681297947</v>
      </c>
      <c r="J2784">
        <f t="shared" si="218"/>
        <v>-22.750428681297947</v>
      </c>
    </row>
    <row r="2785" spans="1:10">
      <c r="A2785" s="1">
        <v>0.74271990740740745</v>
      </c>
      <c r="B2785">
        <v>35.799999999999997</v>
      </c>
      <c r="C2785">
        <v>74</v>
      </c>
      <c r="D2785">
        <v>75</v>
      </c>
      <c r="E2785">
        <f t="shared" si="215"/>
        <v>75.09</v>
      </c>
      <c r="F2785">
        <f t="shared" si="216"/>
        <v>-1.0900000000000034</v>
      </c>
      <c r="G2785" t="s">
        <v>34</v>
      </c>
      <c r="H2785" s="2">
        <f t="shared" si="219"/>
        <v>-6.3225806451629146E-2</v>
      </c>
      <c r="I2785">
        <f t="shared" si="217"/>
        <v>99.16055430853406</v>
      </c>
      <c r="J2785">
        <f t="shared" si="218"/>
        <v>-25.16055430853406</v>
      </c>
    </row>
    <row r="2786" spans="1:10">
      <c r="A2786" s="1">
        <v>0.7427893518518518</v>
      </c>
      <c r="B2786">
        <v>35.799999999999997</v>
      </c>
      <c r="C2786">
        <v>74</v>
      </c>
      <c r="D2786">
        <v>84</v>
      </c>
      <c r="E2786">
        <f t="shared" si="215"/>
        <v>76.53</v>
      </c>
      <c r="F2786">
        <f t="shared" si="216"/>
        <v>-2.5300000000000011</v>
      </c>
      <c r="G2786" t="s">
        <v>34</v>
      </c>
      <c r="H2786" s="2">
        <f t="shared" si="219"/>
        <v>-6.3225806451629146E-2</v>
      </c>
      <c r="I2786">
        <f t="shared" si="217"/>
        <v>105.73062081326664</v>
      </c>
      <c r="J2786">
        <f t="shared" si="218"/>
        <v>-31.73062081326664</v>
      </c>
    </row>
    <row r="2787" spans="1:10">
      <c r="A2787" s="1">
        <v>0.74285879629629636</v>
      </c>
      <c r="B2787">
        <v>35.700000000000003</v>
      </c>
      <c r="C2787">
        <v>73</v>
      </c>
      <c r="D2787">
        <v>6</v>
      </c>
      <c r="E2787">
        <f t="shared" si="215"/>
        <v>64.05</v>
      </c>
      <c r="F2787">
        <f t="shared" si="216"/>
        <v>8.9500000000000028</v>
      </c>
      <c r="G2787" t="s">
        <v>34</v>
      </c>
      <c r="H2787" s="2">
        <f t="shared" si="219"/>
        <v>-6.3225806451629146E-2</v>
      </c>
      <c r="I2787">
        <f t="shared" si="217"/>
        <v>48.790044351414565</v>
      </c>
      <c r="J2787">
        <f t="shared" si="218"/>
        <v>24.209955648585435</v>
      </c>
    </row>
    <row r="2788" spans="1:10">
      <c r="A2788" s="1">
        <v>0.7430092592592592</v>
      </c>
      <c r="B2788">
        <v>35.799999999999997</v>
      </c>
      <c r="C2788">
        <v>75</v>
      </c>
      <c r="D2788">
        <v>69</v>
      </c>
      <c r="E2788">
        <f t="shared" si="215"/>
        <v>74.13000000000001</v>
      </c>
      <c r="F2788">
        <f t="shared" si="216"/>
        <v>0.86999999999999034</v>
      </c>
      <c r="G2788" t="s">
        <v>34</v>
      </c>
      <c r="H2788" s="2">
        <f t="shared" si="219"/>
        <v>-6.3225806451629146E-2</v>
      </c>
      <c r="I2788">
        <f t="shared" si="217"/>
        <v>94.780509970582557</v>
      </c>
      <c r="J2788">
        <f t="shared" si="218"/>
        <v>-19.780509970582557</v>
      </c>
    </row>
    <row r="2789" spans="1:10">
      <c r="A2789" s="1">
        <v>0.74307870370370377</v>
      </c>
      <c r="B2789">
        <v>35.799999999999997</v>
      </c>
      <c r="C2789">
        <v>75</v>
      </c>
      <c r="D2789">
        <v>28</v>
      </c>
      <c r="E2789">
        <f t="shared" si="215"/>
        <v>67.570000000000007</v>
      </c>
      <c r="F2789">
        <f t="shared" si="216"/>
        <v>7.4299999999999926</v>
      </c>
      <c r="G2789" t="s">
        <v>34</v>
      </c>
      <c r="H2789" s="2">
        <f t="shared" si="219"/>
        <v>-6.3225806451629146E-2</v>
      </c>
      <c r="I2789">
        <f t="shared" si="217"/>
        <v>64.850206963250798</v>
      </c>
      <c r="J2789">
        <f t="shared" si="218"/>
        <v>10.149793036749202</v>
      </c>
    </row>
    <row r="2790" spans="1:10">
      <c r="A2790" s="1">
        <v>0.74314814814814811</v>
      </c>
      <c r="B2790">
        <v>35.799999999999997</v>
      </c>
      <c r="C2790">
        <v>74</v>
      </c>
      <c r="D2790">
        <v>81</v>
      </c>
      <c r="E2790">
        <f t="shared" si="215"/>
        <v>76.050000000000011</v>
      </c>
      <c r="F2790">
        <f t="shared" si="216"/>
        <v>-2.0500000000000114</v>
      </c>
      <c r="G2790" t="s">
        <v>34</v>
      </c>
      <c r="H2790" s="2">
        <f t="shared" si="219"/>
        <v>-6.3225806451629146E-2</v>
      </c>
      <c r="I2790">
        <f t="shared" si="217"/>
        <v>103.54059864531507</v>
      </c>
      <c r="J2790">
        <f t="shared" si="218"/>
        <v>-29.540598645315072</v>
      </c>
    </row>
    <row r="2791" spans="1:10">
      <c r="A2791" s="1">
        <v>0.74327546296296287</v>
      </c>
      <c r="B2791">
        <v>35.799999999999997</v>
      </c>
      <c r="C2791">
        <v>72</v>
      </c>
      <c r="D2791">
        <v>48</v>
      </c>
      <c r="E2791">
        <f t="shared" si="215"/>
        <v>70.77000000000001</v>
      </c>
      <c r="F2791">
        <f t="shared" si="216"/>
        <v>1.2299999999999898</v>
      </c>
      <c r="G2791" t="s">
        <v>34</v>
      </c>
      <c r="H2791" s="2">
        <f t="shared" si="219"/>
        <v>-6.3225806451629146E-2</v>
      </c>
      <c r="I2791">
        <f t="shared" si="217"/>
        <v>79.450354778534063</v>
      </c>
      <c r="J2791">
        <f t="shared" si="218"/>
        <v>-7.4503547785340629</v>
      </c>
    </row>
    <row r="2792" spans="1:10">
      <c r="A2792" s="1">
        <v>0.74334490740740744</v>
      </c>
      <c r="B2792">
        <v>35.799999999999997</v>
      </c>
      <c r="C2792">
        <v>72</v>
      </c>
      <c r="D2792">
        <v>0</v>
      </c>
      <c r="E2792">
        <f t="shared" si="215"/>
        <v>60.400000000000006</v>
      </c>
      <c r="F2792">
        <f t="shared" si="216"/>
        <v>11.599999999999994</v>
      </c>
      <c r="G2792" t="s">
        <v>34</v>
      </c>
      <c r="H2792" s="2">
        <f t="shared" si="219"/>
        <v>-6.3225806451629146E-2</v>
      </c>
      <c r="I2792">
        <f t="shared" si="217"/>
        <v>44.410000000000004</v>
      </c>
      <c r="J2792">
        <f t="shared" si="218"/>
        <v>27.589999999999996</v>
      </c>
    </row>
    <row r="2793" spans="1:10">
      <c r="A2793" s="1">
        <v>0.74341435185185178</v>
      </c>
      <c r="B2793">
        <v>35.799999999999997</v>
      </c>
      <c r="C2793">
        <v>71</v>
      </c>
      <c r="D2793">
        <v>6</v>
      </c>
      <c r="E2793">
        <f t="shared" si="215"/>
        <v>64.05</v>
      </c>
      <c r="F2793">
        <f t="shared" si="216"/>
        <v>6.9500000000000028</v>
      </c>
      <c r="G2793" t="s">
        <v>34</v>
      </c>
      <c r="H2793" s="2">
        <f t="shared" si="219"/>
        <v>-6.3225806451629146E-2</v>
      </c>
      <c r="I2793">
        <f t="shared" si="217"/>
        <v>48.790044351414565</v>
      </c>
      <c r="J2793">
        <f t="shared" si="218"/>
        <v>22.209955648585435</v>
      </c>
    </row>
    <row r="2794" spans="1:10">
      <c r="A2794" s="1">
        <v>0.74348379629629635</v>
      </c>
      <c r="B2794">
        <v>35.799999999999997</v>
      </c>
      <c r="C2794">
        <v>70</v>
      </c>
      <c r="D2794">
        <v>0</v>
      </c>
      <c r="E2794">
        <f t="shared" si="215"/>
        <v>60.400000000000006</v>
      </c>
      <c r="F2794">
        <f t="shared" si="216"/>
        <v>9.5999999999999943</v>
      </c>
      <c r="G2794" t="s">
        <v>34</v>
      </c>
      <c r="H2794" s="2">
        <f t="shared" si="219"/>
        <v>-6.3225806451629146E-2</v>
      </c>
      <c r="I2794">
        <f t="shared" si="217"/>
        <v>44.410000000000004</v>
      </c>
      <c r="J2794">
        <f t="shared" si="218"/>
        <v>25.589999999999996</v>
      </c>
    </row>
    <row r="2795" spans="1:10">
      <c r="A2795" s="1">
        <v>0.7435532407407407</v>
      </c>
      <c r="B2795">
        <v>35.799999999999997</v>
      </c>
      <c r="C2795">
        <v>76</v>
      </c>
      <c r="D2795">
        <v>87</v>
      </c>
      <c r="E2795">
        <f t="shared" si="215"/>
        <v>77.010000000000005</v>
      </c>
      <c r="F2795">
        <f t="shared" si="216"/>
        <v>-1.0100000000000051</v>
      </c>
      <c r="G2795" t="s">
        <v>34</v>
      </c>
      <c r="H2795" s="2">
        <f t="shared" si="219"/>
        <v>-6.3225806451629146E-2</v>
      </c>
      <c r="I2795">
        <f t="shared" si="217"/>
        <v>107.92064298092559</v>
      </c>
      <c r="J2795">
        <f t="shared" si="218"/>
        <v>-31.920642980925592</v>
      </c>
    </row>
    <row r="2796" spans="1:10">
      <c r="A2796" s="1">
        <v>0.74362268518518526</v>
      </c>
      <c r="B2796">
        <v>35.799999999999997</v>
      </c>
      <c r="C2796">
        <v>77</v>
      </c>
      <c r="D2796">
        <v>2</v>
      </c>
      <c r="E2796">
        <f t="shared" si="215"/>
        <v>63.410000000000004</v>
      </c>
      <c r="F2796">
        <f t="shared" si="216"/>
        <v>13.589999999999996</v>
      </c>
      <c r="G2796" t="s">
        <v>34</v>
      </c>
      <c r="H2796" s="2">
        <f t="shared" si="219"/>
        <v>-6.3225806451629146E-2</v>
      </c>
      <c r="I2796">
        <f t="shared" si="217"/>
        <v>45.870014783934955</v>
      </c>
      <c r="J2796">
        <f t="shared" si="218"/>
        <v>31.129985216065045</v>
      </c>
    </row>
    <row r="2797" spans="1:10">
      <c r="A2797" s="1">
        <v>0.74369212962962961</v>
      </c>
      <c r="B2797">
        <v>35.799999999999997</v>
      </c>
      <c r="C2797">
        <v>77</v>
      </c>
      <c r="D2797">
        <v>3</v>
      </c>
      <c r="E2797">
        <f t="shared" si="215"/>
        <v>63.57</v>
      </c>
      <c r="F2797">
        <f t="shared" si="216"/>
        <v>13.43</v>
      </c>
      <c r="G2797" t="s">
        <v>34</v>
      </c>
      <c r="H2797" s="2">
        <f t="shared" si="219"/>
        <v>-6.3225806451629146E-2</v>
      </c>
      <c r="I2797">
        <f t="shared" si="217"/>
        <v>46.600022175853638</v>
      </c>
      <c r="J2797">
        <f t="shared" si="218"/>
        <v>30.399977824146362</v>
      </c>
    </row>
    <row r="2798" spans="1:10">
      <c r="A2798" s="1">
        <v>0.74376157407407406</v>
      </c>
      <c r="B2798">
        <v>35.799999999999997</v>
      </c>
      <c r="C2798">
        <v>76</v>
      </c>
      <c r="D2798">
        <v>2</v>
      </c>
      <c r="E2798">
        <f t="shared" si="215"/>
        <v>63.410000000000004</v>
      </c>
      <c r="F2798">
        <f t="shared" si="216"/>
        <v>12.589999999999996</v>
      </c>
      <c r="G2798" t="s">
        <v>34</v>
      </c>
      <c r="H2798" s="2">
        <f t="shared" si="219"/>
        <v>-6.3225806451629146E-2</v>
      </c>
      <c r="I2798">
        <f t="shared" si="217"/>
        <v>45.870014783934955</v>
      </c>
      <c r="J2798">
        <f t="shared" si="218"/>
        <v>30.129985216065045</v>
      </c>
    </row>
    <row r="2799" spans="1:10">
      <c r="A2799" s="1">
        <v>0.74383101851851852</v>
      </c>
      <c r="B2799">
        <v>35.799999999999997</v>
      </c>
      <c r="C2799">
        <v>75</v>
      </c>
      <c r="D2799">
        <v>3</v>
      </c>
      <c r="E2799">
        <f t="shared" si="215"/>
        <v>63.57</v>
      </c>
      <c r="F2799">
        <f t="shared" si="216"/>
        <v>11.43</v>
      </c>
      <c r="G2799" t="s">
        <v>34</v>
      </c>
      <c r="H2799" s="2">
        <f t="shared" si="219"/>
        <v>-6.3225806451629146E-2</v>
      </c>
      <c r="I2799">
        <f t="shared" si="217"/>
        <v>46.600022175853638</v>
      </c>
      <c r="J2799">
        <f t="shared" si="218"/>
        <v>28.399977824146362</v>
      </c>
    </row>
    <row r="2800" spans="1:10">
      <c r="A2800" s="1">
        <v>0.74390046296296297</v>
      </c>
      <c r="B2800">
        <v>35.700000000000003</v>
      </c>
      <c r="C2800">
        <v>74</v>
      </c>
      <c r="D2800">
        <v>9</v>
      </c>
      <c r="E2800">
        <f t="shared" si="215"/>
        <v>64.53</v>
      </c>
      <c r="F2800">
        <f t="shared" si="216"/>
        <v>9.4699999999999989</v>
      </c>
      <c r="G2800" t="s">
        <v>34</v>
      </c>
      <c r="H2800" s="2">
        <f t="shared" si="219"/>
        <v>-6.3225806451629146E-2</v>
      </c>
      <c r="I2800">
        <f t="shared" si="217"/>
        <v>50.980066526682769</v>
      </c>
      <c r="J2800">
        <f t="shared" si="218"/>
        <v>23.019933473317231</v>
      </c>
    </row>
    <row r="2801" spans="1:10">
      <c r="A2801" s="1">
        <v>0.74396990740740743</v>
      </c>
      <c r="B2801">
        <v>35.700000000000003</v>
      </c>
      <c r="C2801">
        <v>74</v>
      </c>
      <c r="D2801">
        <v>9</v>
      </c>
      <c r="E2801">
        <f t="shared" si="215"/>
        <v>64.53</v>
      </c>
      <c r="F2801">
        <f t="shared" si="216"/>
        <v>9.4699999999999989</v>
      </c>
      <c r="G2801" t="s">
        <v>34</v>
      </c>
      <c r="H2801" s="2">
        <f t="shared" si="219"/>
        <v>-6.3225806451629146E-2</v>
      </c>
      <c r="I2801">
        <f t="shared" si="217"/>
        <v>50.980066526682769</v>
      </c>
      <c r="J2801">
        <f t="shared" si="218"/>
        <v>23.019933473317231</v>
      </c>
    </row>
    <row r="2802" spans="1:10">
      <c r="A2802" s="1">
        <v>0.74403935185185188</v>
      </c>
      <c r="B2802">
        <v>35.799999999999997</v>
      </c>
      <c r="C2802">
        <v>73</v>
      </c>
      <c r="D2802">
        <v>6</v>
      </c>
      <c r="E2802">
        <f t="shared" si="215"/>
        <v>64.05</v>
      </c>
      <c r="F2802">
        <f t="shared" si="216"/>
        <v>8.9500000000000028</v>
      </c>
      <c r="G2802" t="s">
        <v>34</v>
      </c>
      <c r="H2802" s="2">
        <f t="shared" si="219"/>
        <v>-6.3225806451629146E-2</v>
      </c>
      <c r="I2802">
        <f t="shared" si="217"/>
        <v>48.790044351414565</v>
      </c>
      <c r="J2802">
        <f t="shared" si="218"/>
        <v>24.209955648585435</v>
      </c>
    </row>
    <row r="2803" spans="1:10">
      <c r="A2803" s="1">
        <v>0.74410879629629623</v>
      </c>
      <c r="B2803">
        <v>35.799999999999997</v>
      </c>
      <c r="C2803">
        <v>72</v>
      </c>
      <c r="D2803">
        <v>3</v>
      </c>
      <c r="E2803">
        <f t="shared" si="215"/>
        <v>63.57</v>
      </c>
      <c r="F2803">
        <f t="shared" si="216"/>
        <v>8.43</v>
      </c>
      <c r="G2803" t="s">
        <v>34</v>
      </c>
      <c r="H2803" s="2">
        <f t="shared" si="219"/>
        <v>-6.3225806451629146E-2</v>
      </c>
      <c r="I2803">
        <f t="shared" si="217"/>
        <v>46.600022175853638</v>
      </c>
      <c r="J2803">
        <f t="shared" si="218"/>
        <v>25.399977824146362</v>
      </c>
    </row>
    <row r="2804" spans="1:10">
      <c r="A2804" s="1">
        <v>0.74417824074074079</v>
      </c>
      <c r="B2804">
        <v>35.799999999999997</v>
      </c>
      <c r="C2804">
        <v>71</v>
      </c>
      <c r="D2804">
        <v>11</v>
      </c>
      <c r="E2804">
        <f t="shared" si="215"/>
        <v>64.850000000000009</v>
      </c>
      <c r="F2804">
        <f t="shared" si="216"/>
        <v>6.1499999999999915</v>
      </c>
      <c r="G2804" t="s">
        <v>34</v>
      </c>
      <c r="H2804" s="2">
        <f t="shared" si="219"/>
        <v>-6.3225806451629146E-2</v>
      </c>
      <c r="I2804">
        <f t="shared" si="217"/>
        <v>52.440081310032284</v>
      </c>
      <c r="J2804">
        <f t="shared" si="218"/>
        <v>18.559918689967716</v>
      </c>
    </row>
    <row r="2805" spans="1:10">
      <c r="A2805" s="1">
        <v>0.74424768518518514</v>
      </c>
      <c r="B2805">
        <v>35.799999999999997</v>
      </c>
      <c r="C2805">
        <v>71</v>
      </c>
      <c r="D2805">
        <v>0</v>
      </c>
      <c r="E2805">
        <f t="shared" si="215"/>
        <v>60.400000000000006</v>
      </c>
      <c r="F2805">
        <f t="shared" si="216"/>
        <v>10.599999999999994</v>
      </c>
      <c r="G2805" t="s">
        <v>34</v>
      </c>
      <c r="H2805" s="2">
        <f t="shared" si="219"/>
        <v>-6.3225806451629146E-2</v>
      </c>
      <c r="I2805">
        <f t="shared" si="217"/>
        <v>44.410000000000004</v>
      </c>
      <c r="J2805">
        <f t="shared" si="218"/>
        <v>26.589999999999996</v>
      </c>
    </row>
    <row r="2806" spans="1:10">
      <c r="A2806" s="1">
        <v>0.7443171296296297</v>
      </c>
      <c r="B2806">
        <v>35.799999999999997</v>
      </c>
      <c r="C2806">
        <v>70</v>
      </c>
      <c r="D2806">
        <v>0</v>
      </c>
      <c r="E2806">
        <f t="shared" si="215"/>
        <v>60.400000000000006</v>
      </c>
      <c r="F2806">
        <f t="shared" si="216"/>
        <v>9.5999999999999943</v>
      </c>
      <c r="G2806" t="s">
        <v>34</v>
      </c>
      <c r="H2806" s="2">
        <f t="shared" si="219"/>
        <v>-6.3225806451629146E-2</v>
      </c>
      <c r="I2806">
        <f t="shared" si="217"/>
        <v>44.410000000000004</v>
      </c>
      <c r="J2806">
        <f t="shared" si="218"/>
        <v>25.589999999999996</v>
      </c>
    </row>
    <row r="2807" spans="1:10">
      <c r="A2807" s="1">
        <v>0.74438657407407405</v>
      </c>
      <c r="B2807">
        <v>35.799999999999997</v>
      </c>
      <c r="C2807">
        <v>69</v>
      </c>
      <c r="D2807">
        <v>0</v>
      </c>
      <c r="E2807">
        <f t="shared" si="215"/>
        <v>60.400000000000006</v>
      </c>
      <c r="F2807">
        <f t="shared" si="216"/>
        <v>8.5999999999999943</v>
      </c>
      <c r="G2807" t="s">
        <v>34</v>
      </c>
      <c r="H2807" s="2">
        <f t="shared" si="219"/>
        <v>-6.3225806451629146E-2</v>
      </c>
      <c r="I2807">
        <f t="shared" si="217"/>
        <v>44.410000000000004</v>
      </c>
      <c r="J2807">
        <f t="shared" si="218"/>
        <v>24.589999999999996</v>
      </c>
    </row>
    <row r="2808" spans="1:10">
      <c r="A2808" s="1">
        <v>0.74445601851851861</v>
      </c>
      <c r="B2808">
        <v>35.799999999999997</v>
      </c>
      <c r="C2808">
        <v>68</v>
      </c>
      <c r="D2808">
        <v>8</v>
      </c>
      <c r="E2808">
        <f t="shared" si="215"/>
        <v>64.37</v>
      </c>
      <c r="F2808">
        <f t="shared" si="216"/>
        <v>3.6299999999999955</v>
      </c>
      <c r="G2808" t="s">
        <v>34</v>
      </c>
      <c r="H2808" s="2">
        <f t="shared" si="219"/>
        <v>-6.3225806451629146E-2</v>
      </c>
      <c r="I2808">
        <f t="shared" si="217"/>
        <v>50.250059134959223</v>
      </c>
      <c r="J2808">
        <f t="shared" si="218"/>
        <v>17.749940865040777</v>
      </c>
    </row>
    <row r="2809" spans="1:10">
      <c r="A2809" s="1">
        <v>0.74460648148148145</v>
      </c>
      <c r="B2809">
        <v>35.799999999999997</v>
      </c>
      <c r="C2809">
        <v>67</v>
      </c>
      <c r="D2809">
        <v>0</v>
      </c>
      <c r="E2809">
        <f t="shared" si="215"/>
        <v>60.400000000000006</v>
      </c>
      <c r="F2809">
        <f t="shared" si="216"/>
        <v>6.5999999999999943</v>
      </c>
      <c r="G2809" t="s">
        <v>34</v>
      </c>
      <c r="H2809" s="2">
        <f t="shared" si="219"/>
        <v>-6.3225806451629146E-2</v>
      </c>
      <c r="I2809">
        <f t="shared" si="217"/>
        <v>44.410000000000004</v>
      </c>
      <c r="J2809">
        <f t="shared" si="218"/>
        <v>22.589999999999996</v>
      </c>
    </row>
    <row r="2810" spans="1:10">
      <c r="A2810" s="1">
        <v>0.74466435185185187</v>
      </c>
      <c r="B2810">
        <v>35.799999999999997</v>
      </c>
      <c r="C2810">
        <v>66</v>
      </c>
      <c r="D2810">
        <v>0</v>
      </c>
      <c r="E2810">
        <f t="shared" si="215"/>
        <v>60.400000000000006</v>
      </c>
      <c r="F2810">
        <f t="shared" si="216"/>
        <v>5.5999999999999943</v>
      </c>
      <c r="G2810" t="s">
        <v>34</v>
      </c>
      <c r="H2810" s="2">
        <f t="shared" si="219"/>
        <v>-6.3225806451629146E-2</v>
      </c>
      <c r="I2810">
        <f t="shared" si="217"/>
        <v>44.410000000000004</v>
      </c>
      <c r="J2810">
        <f t="shared" si="218"/>
        <v>21.589999999999996</v>
      </c>
    </row>
    <row r="2811" spans="1:10">
      <c r="A2811" s="1">
        <v>0.74473379629629621</v>
      </c>
      <c r="B2811">
        <v>35.799999999999997</v>
      </c>
      <c r="C2811">
        <v>65</v>
      </c>
      <c r="D2811">
        <v>0</v>
      </c>
      <c r="E2811">
        <f t="shared" si="215"/>
        <v>60.400000000000006</v>
      </c>
      <c r="F2811">
        <f t="shared" si="216"/>
        <v>4.5999999999999943</v>
      </c>
      <c r="G2811" t="s">
        <v>34</v>
      </c>
      <c r="H2811" s="2">
        <f t="shared" si="219"/>
        <v>-6.3225806451629146E-2</v>
      </c>
      <c r="I2811">
        <f t="shared" si="217"/>
        <v>44.410000000000004</v>
      </c>
      <c r="J2811">
        <f t="shared" si="218"/>
        <v>20.589999999999996</v>
      </c>
    </row>
    <row r="2812" spans="1:10">
      <c r="A2812" s="1">
        <v>0.74487268518518512</v>
      </c>
      <c r="B2812">
        <v>35.799999999999997</v>
      </c>
      <c r="C2812">
        <v>64</v>
      </c>
      <c r="D2812">
        <v>0</v>
      </c>
      <c r="E2812">
        <f t="shared" si="215"/>
        <v>60.400000000000006</v>
      </c>
      <c r="F2812">
        <f t="shared" si="216"/>
        <v>3.5999999999999943</v>
      </c>
      <c r="G2812" t="s">
        <v>34</v>
      </c>
      <c r="H2812" s="2">
        <f t="shared" si="219"/>
        <v>-6.3225806451629146E-2</v>
      </c>
      <c r="I2812">
        <f t="shared" si="217"/>
        <v>44.410000000000004</v>
      </c>
      <c r="J2812">
        <f t="shared" si="218"/>
        <v>19.589999999999996</v>
      </c>
    </row>
    <row r="2813" spans="1:10">
      <c r="A2813" s="1">
        <v>0.74494212962962969</v>
      </c>
      <c r="B2813">
        <v>35.799999999999997</v>
      </c>
      <c r="C2813">
        <v>63</v>
      </c>
      <c r="D2813">
        <v>0</v>
      </c>
      <c r="E2813">
        <f t="shared" si="215"/>
        <v>60.400000000000006</v>
      </c>
      <c r="F2813">
        <f t="shared" si="216"/>
        <v>2.5999999999999943</v>
      </c>
      <c r="G2813" t="s">
        <v>34</v>
      </c>
      <c r="H2813" s="2">
        <f t="shared" si="219"/>
        <v>-6.3225806451629146E-2</v>
      </c>
      <c r="I2813">
        <f t="shared" si="217"/>
        <v>44.410000000000004</v>
      </c>
      <c r="J2813">
        <f t="shared" si="218"/>
        <v>18.589999999999996</v>
      </c>
    </row>
    <row r="2814" spans="1:10">
      <c r="A2814" s="1">
        <v>0.74501157407407403</v>
      </c>
      <c r="B2814">
        <v>35.799999999999997</v>
      </c>
      <c r="C2814">
        <v>62</v>
      </c>
      <c r="D2814">
        <v>0</v>
      </c>
      <c r="E2814">
        <f t="shared" si="215"/>
        <v>60.400000000000006</v>
      </c>
      <c r="F2814">
        <f t="shared" si="216"/>
        <v>1.5999999999999943</v>
      </c>
      <c r="G2814" t="s">
        <v>34</v>
      </c>
      <c r="H2814" s="2">
        <f t="shared" si="219"/>
        <v>-6.3225806451629146E-2</v>
      </c>
      <c r="I2814">
        <f t="shared" si="217"/>
        <v>44.410000000000004</v>
      </c>
      <c r="J2814">
        <f t="shared" si="218"/>
        <v>17.589999999999996</v>
      </c>
    </row>
    <row r="2815" spans="1:10">
      <c r="A2815" s="1">
        <v>0.74508101851851849</v>
      </c>
      <c r="B2815">
        <v>35.799999999999997</v>
      </c>
      <c r="C2815">
        <v>62</v>
      </c>
      <c r="D2815">
        <v>0</v>
      </c>
      <c r="E2815">
        <f t="shared" si="215"/>
        <v>60.400000000000006</v>
      </c>
      <c r="F2815">
        <f t="shared" si="216"/>
        <v>1.5999999999999943</v>
      </c>
      <c r="G2815" t="s">
        <v>34</v>
      </c>
      <c r="H2815" s="2">
        <f t="shared" si="219"/>
        <v>-6.3225806451629146E-2</v>
      </c>
      <c r="I2815">
        <f t="shared" si="217"/>
        <v>44.410000000000004</v>
      </c>
      <c r="J2815">
        <f t="shared" si="218"/>
        <v>17.589999999999996</v>
      </c>
    </row>
    <row r="2816" spans="1:10">
      <c r="A2816" s="1">
        <v>0.74515046296296295</v>
      </c>
      <c r="B2816">
        <v>35.799999999999997</v>
      </c>
      <c r="C2816">
        <v>61</v>
      </c>
      <c r="D2816">
        <v>0</v>
      </c>
      <c r="E2816">
        <f t="shared" si="215"/>
        <v>60.400000000000006</v>
      </c>
      <c r="F2816">
        <f t="shared" si="216"/>
        <v>0.59999999999999432</v>
      </c>
      <c r="G2816" t="s">
        <v>34</v>
      </c>
      <c r="H2816" s="2">
        <f t="shared" si="219"/>
        <v>-6.3225806451629146E-2</v>
      </c>
      <c r="I2816">
        <f t="shared" si="217"/>
        <v>44.410000000000004</v>
      </c>
      <c r="J2816">
        <f t="shared" si="218"/>
        <v>16.589999999999996</v>
      </c>
    </row>
    <row r="2817" spans="1:10">
      <c r="A2817" s="1">
        <v>0.7452199074074074</v>
      </c>
      <c r="B2817">
        <v>35.799999999999997</v>
      </c>
      <c r="C2817">
        <v>60</v>
      </c>
      <c r="D2817">
        <v>0</v>
      </c>
      <c r="E2817">
        <f t="shared" si="215"/>
        <v>60.400000000000006</v>
      </c>
      <c r="F2817">
        <f t="shared" si="216"/>
        <v>-0.40000000000000568</v>
      </c>
      <c r="G2817" t="s">
        <v>34</v>
      </c>
      <c r="H2817" s="2">
        <f t="shared" si="219"/>
        <v>-6.3225806451629146E-2</v>
      </c>
      <c r="I2817">
        <f t="shared" si="217"/>
        <v>44.410000000000004</v>
      </c>
      <c r="J2817">
        <f t="shared" si="218"/>
        <v>15.589999999999996</v>
      </c>
    </row>
    <row r="2818" spans="1:10">
      <c r="A2818" s="1">
        <v>0.74528935185185186</v>
      </c>
      <c r="B2818">
        <v>35.799999999999997</v>
      </c>
      <c r="C2818">
        <v>59</v>
      </c>
      <c r="D2818">
        <v>0</v>
      </c>
      <c r="E2818">
        <f t="shared" si="215"/>
        <v>60.400000000000006</v>
      </c>
      <c r="F2818">
        <f t="shared" si="216"/>
        <v>-1.4000000000000057</v>
      </c>
      <c r="G2818" t="s">
        <v>34</v>
      </c>
      <c r="H2818" s="2">
        <f t="shared" si="219"/>
        <v>-6.3225806451629146E-2</v>
      </c>
      <c r="I2818">
        <f t="shared" si="217"/>
        <v>44.410000000000004</v>
      </c>
      <c r="J2818">
        <f t="shared" si="218"/>
        <v>14.589999999999996</v>
      </c>
    </row>
    <row r="2819" spans="1:10">
      <c r="A2819" s="1">
        <v>0.74535879629629631</v>
      </c>
      <c r="B2819">
        <v>35.799999999999997</v>
      </c>
      <c r="C2819">
        <v>60</v>
      </c>
      <c r="D2819">
        <v>0</v>
      </c>
      <c r="E2819">
        <f t="shared" ref="E2819:E2882" si="220">0.16*D2819+63.09-2.69*EXP(-(32.53)*D2819)</f>
        <v>60.400000000000006</v>
      </c>
      <c r="F2819">
        <f t="shared" ref="F2819:F2882" si="221">C2819-E2819</f>
        <v>-0.40000000000000568</v>
      </c>
      <c r="G2819" t="s">
        <v>34</v>
      </c>
      <c r="H2819" s="2">
        <f t="shared" si="219"/>
        <v>-6.3225806451629146E-2</v>
      </c>
      <c r="I2819">
        <f t="shared" ref="I2819:I2882" si="222">0.73*D2819+46.09-1.68*EXP(-(0.0000044)*D2819)</f>
        <v>44.410000000000004</v>
      </c>
      <c r="J2819">
        <f t="shared" ref="J2819:J2882" si="223">C2819-I2819</f>
        <v>15.589999999999996</v>
      </c>
    </row>
    <row r="2820" spans="1:10">
      <c r="A2820" s="1">
        <v>0.74542824074074077</v>
      </c>
      <c r="B2820">
        <v>35.799999999999997</v>
      </c>
      <c r="C2820">
        <v>60</v>
      </c>
      <c r="D2820">
        <v>5</v>
      </c>
      <c r="E2820">
        <f t="shared" si="220"/>
        <v>63.89</v>
      </c>
      <c r="F2820">
        <f t="shared" si="221"/>
        <v>-3.8900000000000006</v>
      </c>
      <c r="G2820" t="s">
        <v>34</v>
      </c>
      <c r="H2820" s="2">
        <f t="shared" ref="H2820:H2883" si="224">AVERAGE(F:F)</f>
        <v>-6.3225806451629146E-2</v>
      </c>
      <c r="I2820">
        <f t="shared" si="222"/>
        <v>48.060036959593447</v>
      </c>
      <c r="J2820">
        <f t="shared" si="223"/>
        <v>11.939963040406553</v>
      </c>
    </row>
    <row r="2821" spans="1:10">
      <c r="A2821" s="1">
        <v>0.74549768518518522</v>
      </c>
      <c r="B2821">
        <v>35.799999999999997</v>
      </c>
      <c r="C2821">
        <v>60</v>
      </c>
      <c r="D2821">
        <v>25</v>
      </c>
      <c r="E2821">
        <f t="shared" si="220"/>
        <v>67.09</v>
      </c>
      <c r="F2821">
        <f t="shared" si="221"/>
        <v>-7.0900000000000034</v>
      </c>
      <c r="G2821" t="s">
        <v>34</v>
      </c>
      <c r="H2821" s="2">
        <f t="shared" si="224"/>
        <v>-6.3225806451629146E-2</v>
      </c>
      <c r="I2821">
        <f t="shared" si="222"/>
        <v>62.660184789836379</v>
      </c>
      <c r="J2821">
        <f t="shared" si="223"/>
        <v>-2.6601847898363786</v>
      </c>
    </row>
    <row r="2822" spans="1:10">
      <c r="A2822" s="1">
        <v>0.74556712962962957</v>
      </c>
      <c r="B2822">
        <v>35.799999999999997</v>
      </c>
      <c r="C2822">
        <v>72</v>
      </c>
      <c r="D2822">
        <v>20</v>
      </c>
      <c r="E2822">
        <f t="shared" si="220"/>
        <v>66.290000000000006</v>
      </c>
      <c r="F2822">
        <f t="shared" si="221"/>
        <v>5.7099999999999937</v>
      </c>
      <c r="G2822" t="s">
        <v>34</v>
      </c>
      <c r="H2822" s="2">
        <f t="shared" si="224"/>
        <v>-6.3225806451629146E-2</v>
      </c>
      <c r="I2822">
        <f t="shared" si="222"/>
        <v>59.010147833495239</v>
      </c>
      <c r="J2822">
        <f t="shared" si="223"/>
        <v>12.989852166504761</v>
      </c>
    </row>
    <row r="2823" spans="1:10">
      <c r="A2823" s="1">
        <v>0.74563657407407413</v>
      </c>
      <c r="B2823">
        <v>35.799999999999997</v>
      </c>
      <c r="C2823">
        <v>71</v>
      </c>
      <c r="D2823">
        <v>0</v>
      </c>
      <c r="E2823">
        <f t="shared" si="220"/>
        <v>60.400000000000006</v>
      </c>
      <c r="F2823">
        <f t="shared" si="221"/>
        <v>10.599999999999994</v>
      </c>
      <c r="G2823" t="s">
        <v>34</v>
      </c>
      <c r="H2823" s="2">
        <f t="shared" si="224"/>
        <v>-6.3225806451629146E-2</v>
      </c>
      <c r="I2823">
        <f t="shared" si="222"/>
        <v>44.410000000000004</v>
      </c>
      <c r="J2823">
        <f t="shared" si="223"/>
        <v>26.589999999999996</v>
      </c>
    </row>
    <row r="2824" spans="1:10">
      <c r="A2824" s="1">
        <v>0.74577546296296304</v>
      </c>
      <c r="B2824">
        <v>35.799999999999997</v>
      </c>
      <c r="C2824">
        <v>69</v>
      </c>
      <c r="D2824">
        <v>2</v>
      </c>
      <c r="E2824">
        <f t="shared" si="220"/>
        <v>63.410000000000004</v>
      </c>
      <c r="F2824">
        <f t="shared" si="221"/>
        <v>5.5899999999999963</v>
      </c>
      <c r="G2824" t="s">
        <v>34</v>
      </c>
      <c r="H2824" s="2">
        <f t="shared" si="224"/>
        <v>-6.3225806451629146E-2</v>
      </c>
      <c r="I2824">
        <f t="shared" si="222"/>
        <v>45.870014783934955</v>
      </c>
      <c r="J2824">
        <f t="shared" si="223"/>
        <v>23.129985216065045</v>
      </c>
    </row>
    <row r="2825" spans="1:10">
      <c r="A2825" s="1">
        <v>0.74584490740740739</v>
      </c>
      <c r="B2825">
        <v>35.799999999999997</v>
      </c>
      <c r="C2825">
        <v>69</v>
      </c>
      <c r="D2825">
        <v>0</v>
      </c>
      <c r="E2825">
        <f t="shared" si="220"/>
        <v>60.400000000000006</v>
      </c>
      <c r="F2825">
        <f t="shared" si="221"/>
        <v>8.5999999999999943</v>
      </c>
      <c r="G2825" t="s">
        <v>34</v>
      </c>
      <c r="H2825" s="2">
        <f t="shared" si="224"/>
        <v>-6.3225806451629146E-2</v>
      </c>
      <c r="I2825">
        <f t="shared" si="222"/>
        <v>44.410000000000004</v>
      </c>
      <c r="J2825">
        <f t="shared" si="223"/>
        <v>24.589999999999996</v>
      </c>
    </row>
    <row r="2826" spans="1:10">
      <c r="A2826" s="1">
        <v>0.74591435185185195</v>
      </c>
      <c r="B2826">
        <v>35.799999999999997</v>
      </c>
      <c r="C2826">
        <v>68</v>
      </c>
      <c r="D2826">
        <v>0</v>
      </c>
      <c r="E2826">
        <f t="shared" si="220"/>
        <v>60.400000000000006</v>
      </c>
      <c r="F2826">
        <f t="shared" si="221"/>
        <v>7.5999999999999943</v>
      </c>
      <c r="G2826" t="s">
        <v>34</v>
      </c>
      <c r="H2826" s="2">
        <f t="shared" si="224"/>
        <v>-6.3225806451629146E-2</v>
      </c>
      <c r="I2826">
        <f t="shared" si="222"/>
        <v>44.410000000000004</v>
      </c>
      <c r="J2826">
        <f t="shared" si="223"/>
        <v>23.589999999999996</v>
      </c>
    </row>
    <row r="2827" spans="1:10">
      <c r="A2827" s="1">
        <v>0.7459837962962963</v>
      </c>
      <c r="B2827">
        <v>35.799999999999997</v>
      </c>
      <c r="C2827">
        <v>67</v>
      </c>
      <c r="D2827">
        <v>0</v>
      </c>
      <c r="E2827">
        <f t="shared" si="220"/>
        <v>60.400000000000006</v>
      </c>
      <c r="F2827">
        <f t="shared" si="221"/>
        <v>6.5999999999999943</v>
      </c>
      <c r="G2827" t="s">
        <v>34</v>
      </c>
      <c r="H2827" s="2">
        <f t="shared" si="224"/>
        <v>-6.3225806451629146E-2</v>
      </c>
      <c r="I2827">
        <f t="shared" si="222"/>
        <v>44.410000000000004</v>
      </c>
      <c r="J2827">
        <f t="shared" si="223"/>
        <v>22.589999999999996</v>
      </c>
    </row>
    <row r="2828" spans="1:10">
      <c r="A2828" s="1">
        <v>0.74605324074074064</v>
      </c>
      <c r="B2828">
        <v>35.799999999999997</v>
      </c>
      <c r="C2828">
        <v>66</v>
      </c>
      <c r="D2828">
        <v>2</v>
      </c>
      <c r="E2828">
        <f t="shared" si="220"/>
        <v>63.410000000000004</v>
      </c>
      <c r="F2828">
        <f t="shared" si="221"/>
        <v>2.5899999999999963</v>
      </c>
      <c r="G2828" t="s">
        <v>34</v>
      </c>
      <c r="H2828" s="2">
        <f t="shared" si="224"/>
        <v>-6.3225806451629146E-2</v>
      </c>
      <c r="I2828">
        <f t="shared" si="222"/>
        <v>45.870014783934955</v>
      </c>
      <c r="J2828">
        <f t="shared" si="223"/>
        <v>20.129985216065045</v>
      </c>
    </row>
    <row r="2829" spans="1:10">
      <c r="A2829" s="1">
        <v>0.74612268518518521</v>
      </c>
      <c r="B2829">
        <v>35.799999999999997</v>
      </c>
      <c r="C2829">
        <v>66</v>
      </c>
      <c r="D2829">
        <v>8</v>
      </c>
      <c r="E2829">
        <f t="shared" si="220"/>
        <v>64.37</v>
      </c>
      <c r="F2829">
        <f t="shared" si="221"/>
        <v>1.6299999999999955</v>
      </c>
      <c r="G2829" t="s">
        <v>34</v>
      </c>
      <c r="H2829" s="2">
        <f t="shared" si="224"/>
        <v>-6.3225806451629146E-2</v>
      </c>
      <c r="I2829">
        <f t="shared" si="222"/>
        <v>50.250059134959223</v>
      </c>
      <c r="J2829">
        <f t="shared" si="223"/>
        <v>15.749940865040777</v>
      </c>
    </row>
    <row r="2830" spans="1:10">
      <c r="A2830" s="1">
        <v>0.74619212962962955</v>
      </c>
      <c r="B2830">
        <v>35.799999999999997</v>
      </c>
      <c r="C2830">
        <v>65</v>
      </c>
      <c r="D2830">
        <v>3</v>
      </c>
      <c r="E2830">
        <f t="shared" si="220"/>
        <v>63.57</v>
      </c>
      <c r="F2830">
        <f t="shared" si="221"/>
        <v>1.4299999999999997</v>
      </c>
      <c r="G2830" t="s">
        <v>34</v>
      </c>
      <c r="H2830" s="2">
        <f t="shared" si="224"/>
        <v>-6.3225806451629146E-2</v>
      </c>
      <c r="I2830">
        <f t="shared" si="222"/>
        <v>46.600022175853638</v>
      </c>
      <c r="J2830">
        <f t="shared" si="223"/>
        <v>18.399977824146362</v>
      </c>
    </row>
    <row r="2831" spans="1:10">
      <c r="A2831" s="1">
        <v>0.74626157407407412</v>
      </c>
      <c r="B2831">
        <v>35.799999999999997</v>
      </c>
      <c r="C2831">
        <v>65</v>
      </c>
      <c r="D2831">
        <v>0</v>
      </c>
      <c r="E2831">
        <f t="shared" si="220"/>
        <v>60.400000000000006</v>
      </c>
      <c r="F2831">
        <f t="shared" si="221"/>
        <v>4.5999999999999943</v>
      </c>
      <c r="G2831" t="s">
        <v>34</v>
      </c>
      <c r="H2831" s="2">
        <f t="shared" si="224"/>
        <v>-6.3225806451629146E-2</v>
      </c>
      <c r="I2831">
        <f t="shared" si="222"/>
        <v>44.410000000000004</v>
      </c>
      <c r="J2831">
        <f t="shared" si="223"/>
        <v>20.589999999999996</v>
      </c>
    </row>
    <row r="2832" spans="1:10">
      <c r="A2832" s="1">
        <v>0.74633101851851846</v>
      </c>
      <c r="B2832">
        <v>35.799999999999997</v>
      </c>
      <c r="C2832">
        <v>64</v>
      </c>
      <c r="D2832">
        <v>3</v>
      </c>
      <c r="E2832">
        <f t="shared" si="220"/>
        <v>63.57</v>
      </c>
      <c r="F2832">
        <f t="shared" si="221"/>
        <v>0.42999999999999972</v>
      </c>
      <c r="G2832" t="s">
        <v>34</v>
      </c>
      <c r="H2832" s="2">
        <f t="shared" si="224"/>
        <v>-6.3225806451629146E-2</v>
      </c>
      <c r="I2832">
        <f t="shared" si="222"/>
        <v>46.600022175853638</v>
      </c>
      <c r="J2832">
        <f t="shared" si="223"/>
        <v>17.399977824146362</v>
      </c>
    </row>
    <row r="2833" spans="1:10">
      <c r="A2833" s="1">
        <v>0.74640046296296303</v>
      </c>
      <c r="B2833">
        <v>35.799999999999997</v>
      </c>
      <c r="C2833">
        <v>63</v>
      </c>
      <c r="D2833">
        <v>0</v>
      </c>
      <c r="E2833">
        <f t="shared" si="220"/>
        <v>60.400000000000006</v>
      </c>
      <c r="F2833">
        <f t="shared" si="221"/>
        <v>2.5999999999999943</v>
      </c>
      <c r="G2833" t="s">
        <v>34</v>
      </c>
      <c r="H2833" s="2">
        <f t="shared" si="224"/>
        <v>-6.3225806451629146E-2</v>
      </c>
      <c r="I2833">
        <f t="shared" si="222"/>
        <v>44.410000000000004</v>
      </c>
      <c r="J2833">
        <f t="shared" si="223"/>
        <v>18.589999999999996</v>
      </c>
    </row>
    <row r="2834" spans="1:10">
      <c r="A2834" s="1">
        <v>0.74646990740740737</v>
      </c>
      <c r="B2834">
        <v>35.799999999999997</v>
      </c>
      <c r="C2834">
        <v>65</v>
      </c>
      <c r="D2834">
        <v>75</v>
      </c>
      <c r="E2834">
        <f t="shared" si="220"/>
        <v>75.09</v>
      </c>
      <c r="F2834">
        <f t="shared" si="221"/>
        <v>-10.090000000000003</v>
      </c>
      <c r="G2834" t="s">
        <v>34</v>
      </c>
      <c r="H2834" s="2">
        <f t="shared" si="224"/>
        <v>-6.3225806451629146E-2</v>
      </c>
      <c r="I2834">
        <f t="shared" si="222"/>
        <v>99.16055430853406</v>
      </c>
      <c r="J2834">
        <f t="shared" si="223"/>
        <v>-34.16055430853406</v>
      </c>
    </row>
    <row r="2835" spans="1:10">
      <c r="A2835" s="1">
        <v>0.74653935185185183</v>
      </c>
      <c r="B2835">
        <v>35.799999999999997</v>
      </c>
      <c r="C2835">
        <v>75</v>
      </c>
      <c r="D2835">
        <v>65</v>
      </c>
      <c r="E2835">
        <f t="shared" si="220"/>
        <v>73.490000000000009</v>
      </c>
      <c r="F2835">
        <f t="shared" si="221"/>
        <v>1.5099999999999909</v>
      </c>
      <c r="G2835" t="s">
        <v>34</v>
      </c>
      <c r="H2835" s="2">
        <f t="shared" si="224"/>
        <v>-6.3225806451629146E-2</v>
      </c>
      <c r="I2835">
        <f t="shared" si="222"/>
        <v>91.8604804112979</v>
      </c>
      <c r="J2835">
        <f t="shared" si="223"/>
        <v>-16.8604804112979</v>
      </c>
    </row>
    <row r="2836" spans="1:10">
      <c r="A2836" s="1">
        <v>0.74660879629629628</v>
      </c>
      <c r="B2836">
        <v>35.799999999999997</v>
      </c>
      <c r="C2836">
        <v>74</v>
      </c>
      <c r="D2836">
        <v>40</v>
      </c>
      <c r="E2836">
        <f t="shared" si="220"/>
        <v>69.490000000000009</v>
      </c>
      <c r="F2836">
        <f t="shared" si="221"/>
        <v>4.5099999999999909</v>
      </c>
      <c r="G2836" t="s">
        <v>34</v>
      </c>
      <c r="H2836" s="2">
        <f t="shared" si="224"/>
        <v>-6.3225806451629146E-2</v>
      </c>
      <c r="I2836">
        <f t="shared" si="222"/>
        <v>73.610295653981694</v>
      </c>
      <c r="J2836">
        <f t="shared" si="223"/>
        <v>0.38970434601830561</v>
      </c>
    </row>
    <row r="2837" spans="1:10">
      <c r="A2837" s="1">
        <v>0.74667824074074074</v>
      </c>
      <c r="B2837">
        <v>35.799999999999997</v>
      </c>
      <c r="C2837">
        <v>73</v>
      </c>
      <c r="D2837">
        <v>20</v>
      </c>
      <c r="E2837">
        <f t="shared" si="220"/>
        <v>66.290000000000006</v>
      </c>
      <c r="F2837">
        <f t="shared" si="221"/>
        <v>6.7099999999999937</v>
      </c>
      <c r="G2837" t="s">
        <v>34</v>
      </c>
      <c r="H2837" s="2">
        <f t="shared" si="224"/>
        <v>-6.3225806451629146E-2</v>
      </c>
      <c r="I2837">
        <f t="shared" si="222"/>
        <v>59.010147833495239</v>
      </c>
      <c r="J2837">
        <f t="shared" si="223"/>
        <v>13.989852166504761</v>
      </c>
    </row>
    <row r="2838" spans="1:10">
      <c r="A2838" s="1">
        <v>0.74674768518518519</v>
      </c>
      <c r="B2838">
        <v>35.799999999999997</v>
      </c>
      <c r="C2838">
        <v>73</v>
      </c>
      <c r="D2838">
        <v>44</v>
      </c>
      <c r="E2838">
        <f t="shared" si="220"/>
        <v>70.13000000000001</v>
      </c>
      <c r="F2838">
        <f t="shared" si="221"/>
        <v>2.8699999999999903</v>
      </c>
      <c r="G2838" t="s">
        <v>34</v>
      </c>
      <c r="H2838" s="2">
        <f t="shared" si="224"/>
        <v>-6.3225806451629146E-2</v>
      </c>
      <c r="I2838">
        <f t="shared" si="222"/>
        <v>76.530325216518037</v>
      </c>
      <c r="J2838">
        <f t="shared" si="223"/>
        <v>-3.5303252165180368</v>
      </c>
    </row>
    <row r="2839" spans="1:10">
      <c r="A2839" s="1">
        <v>0.74681712962962965</v>
      </c>
      <c r="B2839">
        <v>35.799999999999997</v>
      </c>
      <c r="C2839">
        <v>74</v>
      </c>
      <c r="D2839">
        <v>81</v>
      </c>
      <c r="E2839">
        <f t="shared" si="220"/>
        <v>76.050000000000011</v>
      </c>
      <c r="F2839">
        <f t="shared" si="221"/>
        <v>-2.0500000000000114</v>
      </c>
      <c r="G2839" t="s">
        <v>34</v>
      </c>
      <c r="H2839" s="2">
        <f t="shared" si="224"/>
        <v>-6.3225806451629146E-2</v>
      </c>
      <c r="I2839">
        <f t="shared" si="222"/>
        <v>103.54059864531507</v>
      </c>
      <c r="J2839">
        <f t="shared" si="223"/>
        <v>-29.540598645315072</v>
      </c>
    </row>
    <row r="2840" spans="1:10">
      <c r="A2840" s="1">
        <v>0.74688657407407411</v>
      </c>
      <c r="B2840">
        <v>35.799999999999997</v>
      </c>
      <c r="C2840">
        <v>77</v>
      </c>
      <c r="D2840">
        <v>69</v>
      </c>
      <c r="E2840">
        <f t="shared" si="220"/>
        <v>74.13000000000001</v>
      </c>
      <c r="F2840">
        <f t="shared" si="221"/>
        <v>2.8699999999999903</v>
      </c>
      <c r="G2840" t="s">
        <v>34</v>
      </c>
      <c r="H2840" s="2">
        <f t="shared" si="224"/>
        <v>-6.3225806451629146E-2</v>
      </c>
      <c r="I2840">
        <f t="shared" si="222"/>
        <v>94.780509970582557</v>
      </c>
      <c r="J2840">
        <f t="shared" si="223"/>
        <v>-17.780509970582557</v>
      </c>
    </row>
    <row r="2841" spans="1:10">
      <c r="A2841" s="1">
        <v>0.74695601851851856</v>
      </c>
      <c r="B2841">
        <v>35.799999999999997</v>
      </c>
      <c r="C2841">
        <v>77</v>
      </c>
      <c r="D2841">
        <v>61</v>
      </c>
      <c r="E2841">
        <f t="shared" si="220"/>
        <v>72.850000000000009</v>
      </c>
      <c r="F2841">
        <f t="shared" si="221"/>
        <v>4.1499999999999915</v>
      </c>
      <c r="G2841" t="s">
        <v>34</v>
      </c>
      <c r="H2841" s="2">
        <f t="shared" si="224"/>
        <v>-6.3225806451629146E-2</v>
      </c>
      <c r="I2841">
        <f t="shared" si="222"/>
        <v>88.940450851493026</v>
      </c>
      <c r="J2841">
        <f t="shared" si="223"/>
        <v>-11.940450851493026</v>
      </c>
    </row>
    <row r="2842" spans="1:10">
      <c r="A2842" s="1">
        <v>0.74702546296296291</v>
      </c>
      <c r="B2842">
        <v>35.799999999999997</v>
      </c>
      <c r="C2842">
        <v>77</v>
      </c>
      <c r="D2842">
        <v>68</v>
      </c>
      <c r="E2842">
        <f t="shared" si="220"/>
        <v>73.97</v>
      </c>
      <c r="F2842">
        <f t="shared" si="221"/>
        <v>3.0300000000000011</v>
      </c>
      <c r="G2842" t="s">
        <v>34</v>
      </c>
      <c r="H2842" s="2">
        <f t="shared" si="224"/>
        <v>-6.3225806451629146E-2</v>
      </c>
      <c r="I2842">
        <f t="shared" si="222"/>
        <v>94.050502580810161</v>
      </c>
      <c r="J2842">
        <f t="shared" si="223"/>
        <v>-17.050502580810161</v>
      </c>
    </row>
    <row r="2843" spans="1:10">
      <c r="A2843" s="1">
        <v>0.74730324074074073</v>
      </c>
      <c r="B2843">
        <v>35.799999999999997</v>
      </c>
      <c r="C2843">
        <v>75</v>
      </c>
      <c r="D2843">
        <v>77</v>
      </c>
      <c r="E2843">
        <f t="shared" si="220"/>
        <v>75.41</v>
      </c>
      <c r="F2843">
        <f t="shared" si="221"/>
        <v>-0.40999999999999659</v>
      </c>
      <c r="G2843" t="s">
        <v>34</v>
      </c>
      <c r="H2843" s="2">
        <f t="shared" si="224"/>
        <v>-6.3225806451629146E-2</v>
      </c>
      <c r="I2843">
        <f t="shared" si="222"/>
        <v>100.62056908759114</v>
      </c>
      <c r="J2843">
        <f t="shared" si="223"/>
        <v>-25.620569087591136</v>
      </c>
    </row>
    <row r="2844" spans="1:10">
      <c r="A2844" s="1">
        <v>0.74737268518518529</v>
      </c>
      <c r="B2844">
        <v>35.799999999999997</v>
      </c>
      <c r="C2844">
        <v>74</v>
      </c>
      <c r="D2844">
        <v>89</v>
      </c>
      <c r="E2844">
        <f t="shared" si="220"/>
        <v>77.33</v>
      </c>
      <c r="F2844">
        <f t="shared" si="221"/>
        <v>-3.3299999999999983</v>
      </c>
      <c r="G2844" t="s">
        <v>34</v>
      </c>
      <c r="H2844" s="2">
        <f t="shared" si="224"/>
        <v>-6.3225806451629146E-2</v>
      </c>
      <c r="I2844">
        <f t="shared" si="222"/>
        <v>109.38065775920235</v>
      </c>
      <c r="J2844">
        <f t="shared" si="223"/>
        <v>-35.38065775920235</v>
      </c>
    </row>
    <row r="2845" spans="1:10">
      <c r="A2845" s="1">
        <v>0.74744212962962964</v>
      </c>
      <c r="B2845">
        <v>35.799999999999997</v>
      </c>
      <c r="C2845">
        <v>73</v>
      </c>
      <c r="D2845">
        <v>48</v>
      </c>
      <c r="E2845">
        <f t="shared" si="220"/>
        <v>70.77000000000001</v>
      </c>
      <c r="F2845">
        <f t="shared" si="221"/>
        <v>2.2299999999999898</v>
      </c>
      <c r="G2845" t="s">
        <v>34</v>
      </c>
      <c r="H2845" s="2">
        <f t="shared" si="224"/>
        <v>-6.3225806451629146E-2</v>
      </c>
      <c r="I2845">
        <f t="shared" si="222"/>
        <v>79.450354778534063</v>
      </c>
      <c r="J2845">
        <f t="shared" si="223"/>
        <v>-6.4503547785340629</v>
      </c>
    </row>
    <row r="2846" spans="1:10">
      <c r="A2846" s="1">
        <v>0.74751157407407398</v>
      </c>
      <c r="B2846">
        <v>35.799999999999997</v>
      </c>
      <c r="C2846">
        <v>73</v>
      </c>
      <c r="D2846">
        <v>47</v>
      </c>
      <c r="E2846">
        <f t="shared" si="220"/>
        <v>70.61</v>
      </c>
      <c r="F2846">
        <f t="shared" si="221"/>
        <v>2.3900000000000006</v>
      </c>
      <c r="G2846" t="s">
        <v>34</v>
      </c>
      <c r="H2846" s="2">
        <f t="shared" si="224"/>
        <v>-6.3225806451629146E-2</v>
      </c>
      <c r="I2846">
        <f t="shared" si="222"/>
        <v>78.720347388078835</v>
      </c>
      <c r="J2846">
        <f t="shared" si="223"/>
        <v>-5.7203473880788351</v>
      </c>
    </row>
    <row r="2847" spans="1:10">
      <c r="A2847" s="1">
        <v>0.74758101851851855</v>
      </c>
      <c r="B2847">
        <v>35.799999999999997</v>
      </c>
      <c r="C2847">
        <v>72</v>
      </c>
      <c r="D2847">
        <v>80</v>
      </c>
      <c r="E2847">
        <f t="shared" si="220"/>
        <v>75.89</v>
      </c>
      <c r="F2847">
        <f t="shared" si="221"/>
        <v>-3.8900000000000006</v>
      </c>
      <c r="G2847" t="s">
        <v>34</v>
      </c>
      <c r="H2847" s="2">
        <f t="shared" si="224"/>
        <v>-6.3225806451629146E-2</v>
      </c>
      <c r="I2847">
        <f t="shared" si="222"/>
        <v>102.81059125593286</v>
      </c>
      <c r="J2847">
        <f t="shared" si="223"/>
        <v>-30.810591255932863</v>
      </c>
    </row>
    <row r="2848" spans="1:10">
      <c r="A2848" s="1">
        <v>0.74765046296296289</v>
      </c>
      <c r="B2848">
        <v>35.799999999999997</v>
      </c>
      <c r="C2848">
        <v>71</v>
      </c>
      <c r="D2848">
        <v>18</v>
      </c>
      <c r="E2848">
        <f t="shared" si="220"/>
        <v>65.97</v>
      </c>
      <c r="F2848">
        <f t="shared" si="221"/>
        <v>5.0300000000000011</v>
      </c>
      <c r="G2848" t="s">
        <v>34</v>
      </c>
      <c r="H2848" s="2">
        <f t="shared" si="224"/>
        <v>-6.3225806451629146E-2</v>
      </c>
      <c r="I2848">
        <f t="shared" si="222"/>
        <v>57.550133050731127</v>
      </c>
      <c r="J2848">
        <f t="shared" si="223"/>
        <v>13.449866949268873</v>
      </c>
    </row>
    <row r="2849" spans="1:10">
      <c r="A2849" s="1">
        <v>0.74771990740740746</v>
      </c>
      <c r="B2849">
        <v>35.799999999999997</v>
      </c>
      <c r="C2849">
        <v>71</v>
      </c>
      <c r="D2849">
        <v>65</v>
      </c>
      <c r="E2849">
        <f t="shared" si="220"/>
        <v>73.490000000000009</v>
      </c>
      <c r="F2849">
        <f t="shared" si="221"/>
        <v>-2.4900000000000091</v>
      </c>
      <c r="G2849" t="s">
        <v>34</v>
      </c>
      <c r="H2849" s="2">
        <f t="shared" si="224"/>
        <v>-6.3225806451629146E-2</v>
      </c>
      <c r="I2849">
        <f t="shared" si="222"/>
        <v>91.8604804112979</v>
      </c>
      <c r="J2849">
        <f t="shared" si="223"/>
        <v>-20.8604804112979</v>
      </c>
    </row>
    <row r="2850" spans="1:10">
      <c r="A2850" s="1">
        <v>0.7477893518518518</v>
      </c>
      <c r="B2850">
        <v>35.799999999999997</v>
      </c>
      <c r="C2850">
        <v>70</v>
      </c>
      <c r="D2850">
        <v>85</v>
      </c>
      <c r="E2850">
        <f t="shared" si="220"/>
        <v>76.69</v>
      </c>
      <c r="F2850">
        <f t="shared" si="221"/>
        <v>-6.6899999999999977</v>
      </c>
      <c r="G2850" t="s">
        <v>34</v>
      </c>
      <c r="H2850" s="2">
        <f t="shared" si="224"/>
        <v>-6.3225806451629146E-2</v>
      </c>
      <c r="I2850">
        <f t="shared" si="222"/>
        <v>106.46062820251881</v>
      </c>
      <c r="J2850">
        <f t="shared" si="223"/>
        <v>-36.460628202518805</v>
      </c>
    </row>
    <row r="2851" spans="1:10">
      <c r="A2851" s="1">
        <v>0.74785879629629637</v>
      </c>
      <c r="B2851">
        <v>35.799999999999997</v>
      </c>
      <c r="C2851">
        <v>69</v>
      </c>
      <c r="D2851">
        <v>26</v>
      </c>
      <c r="E2851">
        <f t="shared" si="220"/>
        <v>67.25</v>
      </c>
      <c r="F2851">
        <f t="shared" si="221"/>
        <v>1.75</v>
      </c>
      <c r="G2851" t="s">
        <v>34</v>
      </c>
      <c r="H2851" s="2">
        <f t="shared" si="224"/>
        <v>-6.3225806451629146E-2</v>
      </c>
      <c r="I2851">
        <f t="shared" si="222"/>
        <v>63.390192181007045</v>
      </c>
      <c r="J2851">
        <f t="shared" si="223"/>
        <v>5.6098078189929552</v>
      </c>
    </row>
    <row r="2852" spans="1:10">
      <c r="A2852" s="1">
        <v>0.74792824074074071</v>
      </c>
      <c r="B2852">
        <v>35.799999999999997</v>
      </c>
      <c r="C2852">
        <v>68</v>
      </c>
      <c r="D2852">
        <v>0</v>
      </c>
      <c r="E2852">
        <f t="shared" si="220"/>
        <v>60.400000000000006</v>
      </c>
      <c r="F2852">
        <f t="shared" si="221"/>
        <v>7.5999999999999943</v>
      </c>
      <c r="G2852" t="s">
        <v>34</v>
      </c>
      <c r="H2852" s="2">
        <f t="shared" si="224"/>
        <v>-6.3225806451629146E-2</v>
      </c>
      <c r="I2852">
        <f t="shared" si="222"/>
        <v>44.410000000000004</v>
      </c>
      <c r="J2852">
        <f t="shared" si="223"/>
        <v>23.589999999999996</v>
      </c>
    </row>
    <row r="2853" spans="1:10">
      <c r="A2853" s="1">
        <v>0.74799768518518517</v>
      </c>
      <c r="B2853">
        <v>35.799999999999997</v>
      </c>
      <c r="C2853">
        <v>67</v>
      </c>
      <c r="D2853">
        <v>55</v>
      </c>
      <c r="E2853">
        <f t="shared" si="220"/>
        <v>71.89</v>
      </c>
      <c r="F2853">
        <f t="shared" si="221"/>
        <v>-4.8900000000000006</v>
      </c>
      <c r="G2853" t="s">
        <v>34</v>
      </c>
      <c r="H2853" s="2">
        <f t="shared" si="224"/>
        <v>-6.3225806451629146E-2</v>
      </c>
      <c r="I2853">
        <f t="shared" si="222"/>
        <v>84.560406510810211</v>
      </c>
      <c r="J2853">
        <f t="shared" si="223"/>
        <v>-17.560406510810211</v>
      </c>
    </row>
    <row r="2854" spans="1:10">
      <c r="A2854" s="1">
        <v>0.74806712962962962</v>
      </c>
      <c r="B2854">
        <v>35.799999999999997</v>
      </c>
      <c r="C2854">
        <v>67</v>
      </c>
      <c r="D2854">
        <v>61</v>
      </c>
      <c r="E2854">
        <f t="shared" si="220"/>
        <v>72.850000000000009</v>
      </c>
      <c r="F2854">
        <f t="shared" si="221"/>
        <v>-5.8500000000000085</v>
      </c>
      <c r="G2854" t="s">
        <v>34</v>
      </c>
      <c r="H2854" s="2">
        <f t="shared" si="224"/>
        <v>-6.3225806451629146E-2</v>
      </c>
      <c r="I2854">
        <f t="shared" si="222"/>
        <v>88.940450851493026</v>
      </c>
      <c r="J2854">
        <f t="shared" si="223"/>
        <v>-21.940450851493026</v>
      </c>
    </row>
    <row r="2855" spans="1:10">
      <c r="A2855" s="1">
        <v>0.74813657407407408</v>
      </c>
      <c r="B2855">
        <v>35.799999999999997</v>
      </c>
      <c r="C2855">
        <v>66</v>
      </c>
      <c r="D2855">
        <v>44</v>
      </c>
      <c r="E2855">
        <f t="shared" si="220"/>
        <v>70.13000000000001</v>
      </c>
      <c r="F2855">
        <f t="shared" si="221"/>
        <v>-4.1300000000000097</v>
      </c>
      <c r="G2855" t="s">
        <v>34</v>
      </c>
      <c r="H2855" s="2">
        <f t="shared" si="224"/>
        <v>-6.3225806451629146E-2</v>
      </c>
      <c r="I2855">
        <f t="shared" si="222"/>
        <v>76.530325216518037</v>
      </c>
      <c r="J2855">
        <f t="shared" si="223"/>
        <v>-10.530325216518037</v>
      </c>
    </row>
    <row r="2856" spans="1:10">
      <c r="A2856" s="1">
        <v>0.74820601851851853</v>
      </c>
      <c r="B2856">
        <v>35.799999999999997</v>
      </c>
      <c r="C2856">
        <v>74</v>
      </c>
      <c r="D2856">
        <v>14</v>
      </c>
      <c r="E2856">
        <f t="shared" si="220"/>
        <v>65.33</v>
      </c>
      <c r="F2856">
        <f t="shared" si="221"/>
        <v>8.6700000000000017</v>
      </c>
      <c r="G2856" t="s">
        <v>34</v>
      </c>
      <c r="H2856" s="2">
        <f t="shared" si="224"/>
        <v>-6.3225806451629146E-2</v>
      </c>
      <c r="I2856">
        <f t="shared" si="222"/>
        <v>54.630103484812636</v>
      </c>
      <c r="J2856">
        <f t="shared" si="223"/>
        <v>19.369896515187364</v>
      </c>
    </row>
    <row r="2857" spans="1:10">
      <c r="A2857" s="1">
        <v>0.74827546296296299</v>
      </c>
      <c r="B2857">
        <v>35.799999999999997</v>
      </c>
      <c r="C2857">
        <v>73</v>
      </c>
      <c r="D2857">
        <v>6</v>
      </c>
      <c r="E2857">
        <f t="shared" si="220"/>
        <v>64.05</v>
      </c>
      <c r="F2857">
        <f t="shared" si="221"/>
        <v>8.9500000000000028</v>
      </c>
      <c r="G2857" t="s">
        <v>34</v>
      </c>
      <c r="H2857" s="2">
        <f t="shared" si="224"/>
        <v>-6.3225806451629146E-2</v>
      </c>
      <c r="I2857">
        <f t="shared" si="222"/>
        <v>48.790044351414565</v>
      </c>
      <c r="J2857">
        <f t="shared" si="223"/>
        <v>24.209955648585435</v>
      </c>
    </row>
    <row r="2858" spans="1:10">
      <c r="A2858" s="1">
        <v>0.74834490740740733</v>
      </c>
      <c r="B2858">
        <v>35.799999999999997</v>
      </c>
      <c r="C2858">
        <v>72</v>
      </c>
      <c r="D2858">
        <v>0</v>
      </c>
      <c r="E2858">
        <f t="shared" si="220"/>
        <v>60.400000000000006</v>
      </c>
      <c r="F2858">
        <f t="shared" si="221"/>
        <v>11.599999999999994</v>
      </c>
      <c r="G2858" t="s">
        <v>34</v>
      </c>
      <c r="H2858" s="2">
        <f t="shared" si="224"/>
        <v>-6.3225806451629146E-2</v>
      </c>
      <c r="I2858">
        <f t="shared" si="222"/>
        <v>44.410000000000004</v>
      </c>
      <c r="J2858">
        <f t="shared" si="223"/>
        <v>27.589999999999996</v>
      </c>
    </row>
    <row r="2859" spans="1:10">
      <c r="A2859" s="1">
        <v>0.7484143518518519</v>
      </c>
      <c r="B2859">
        <v>35.799999999999997</v>
      </c>
      <c r="C2859">
        <v>72</v>
      </c>
      <c r="D2859">
        <v>0</v>
      </c>
      <c r="E2859">
        <f t="shared" si="220"/>
        <v>60.400000000000006</v>
      </c>
      <c r="F2859">
        <f t="shared" si="221"/>
        <v>11.599999999999994</v>
      </c>
      <c r="G2859" t="s">
        <v>34</v>
      </c>
      <c r="H2859" s="2">
        <f t="shared" si="224"/>
        <v>-6.3225806451629146E-2</v>
      </c>
      <c r="I2859">
        <f t="shared" si="222"/>
        <v>44.410000000000004</v>
      </c>
      <c r="J2859">
        <f t="shared" si="223"/>
        <v>27.589999999999996</v>
      </c>
    </row>
    <row r="2860" spans="1:10">
      <c r="A2860" s="1">
        <v>0.74848379629629624</v>
      </c>
      <c r="B2860">
        <v>35.799999999999997</v>
      </c>
      <c r="C2860">
        <v>71</v>
      </c>
      <c r="D2860">
        <v>47</v>
      </c>
      <c r="E2860">
        <f t="shared" si="220"/>
        <v>70.61</v>
      </c>
      <c r="F2860">
        <f t="shared" si="221"/>
        <v>0.39000000000000057</v>
      </c>
      <c r="G2860" t="s">
        <v>34</v>
      </c>
      <c r="H2860" s="2">
        <f t="shared" si="224"/>
        <v>-6.3225806451629146E-2</v>
      </c>
      <c r="I2860">
        <f t="shared" si="222"/>
        <v>78.720347388078835</v>
      </c>
      <c r="J2860">
        <f t="shared" si="223"/>
        <v>-7.7203473880788351</v>
      </c>
    </row>
    <row r="2861" spans="1:10">
      <c r="A2861" s="1">
        <v>0.74855324074074081</v>
      </c>
      <c r="B2861">
        <v>35.799999999999997</v>
      </c>
      <c r="C2861">
        <v>73</v>
      </c>
      <c r="D2861">
        <v>15</v>
      </c>
      <c r="E2861">
        <f t="shared" si="220"/>
        <v>65.490000000000009</v>
      </c>
      <c r="F2861">
        <f t="shared" si="221"/>
        <v>7.5099999999999909</v>
      </c>
      <c r="G2861" t="s">
        <v>34</v>
      </c>
      <c r="H2861" s="2">
        <f t="shared" si="224"/>
        <v>-6.3225806451629146E-2</v>
      </c>
      <c r="I2861">
        <f t="shared" si="222"/>
        <v>55.360110876341047</v>
      </c>
      <c r="J2861">
        <f t="shared" si="223"/>
        <v>17.639889123658953</v>
      </c>
    </row>
    <row r="2862" spans="1:10">
      <c r="A2862" s="1">
        <v>0.74862268518518515</v>
      </c>
      <c r="B2862">
        <v>35.799999999999997</v>
      </c>
      <c r="C2862">
        <v>76</v>
      </c>
      <c r="D2862">
        <v>40</v>
      </c>
      <c r="E2862">
        <f t="shared" si="220"/>
        <v>69.490000000000009</v>
      </c>
      <c r="F2862">
        <f t="shared" si="221"/>
        <v>6.5099999999999909</v>
      </c>
      <c r="G2862" t="s">
        <v>34</v>
      </c>
      <c r="H2862" s="2">
        <f t="shared" si="224"/>
        <v>-6.3225806451629146E-2</v>
      </c>
      <c r="I2862">
        <f t="shared" si="222"/>
        <v>73.610295653981694</v>
      </c>
      <c r="J2862">
        <f t="shared" si="223"/>
        <v>2.3897043460183056</v>
      </c>
    </row>
    <row r="2863" spans="1:10">
      <c r="A2863" s="1">
        <v>0.74869212962962972</v>
      </c>
      <c r="B2863">
        <v>35.799999999999997</v>
      </c>
      <c r="C2863">
        <v>75</v>
      </c>
      <c r="D2863">
        <v>0</v>
      </c>
      <c r="E2863">
        <f t="shared" si="220"/>
        <v>60.400000000000006</v>
      </c>
      <c r="F2863">
        <f t="shared" si="221"/>
        <v>14.599999999999994</v>
      </c>
      <c r="G2863" t="s">
        <v>34</v>
      </c>
      <c r="H2863" s="2">
        <f t="shared" si="224"/>
        <v>-6.3225806451629146E-2</v>
      </c>
      <c r="I2863">
        <f t="shared" si="222"/>
        <v>44.410000000000004</v>
      </c>
      <c r="J2863">
        <f t="shared" si="223"/>
        <v>30.589999999999996</v>
      </c>
    </row>
    <row r="2864" spans="1:10">
      <c r="A2864" s="1">
        <v>0.74876157407407407</v>
      </c>
      <c r="B2864">
        <v>35.799999999999997</v>
      </c>
      <c r="C2864">
        <v>75</v>
      </c>
      <c r="D2864">
        <v>18</v>
      </c>
      <c r="E2864">
        <f t="shared" si="220"/>
        <v>65.97</v>
      </c>
      <c r="F2864">
        <f t="shared" si="221"/>
        <v>9.0300000000000011</v>
      </c>
      <c r="G2864" t="s">
        <v>34</v>
      </c>
      <c r="H2864" s="2">
        <f t="shared" si="224"/>
        <v>-6.3225806451629146E-2</v>
      </c>
      <c r="I2864">
        <f t="shared" si="222"/>
        <v>57.550133050731127</v>
      </c>
      <c r="J2864">
        <f t="shared" si="223"/>
        <v>17.449866949268873</v>
      </c>
    </row>
    <row r="2865" spans="1:10">
      <c r="A2865" s="1">
        <v>0.74883101851851863</v>
      </c>
      <c r="B2865">
        <v>35.799999999999997</v>
      </c>
      <c r="C2865">
        <v>74</v>
      </c>
      <c r="D2865">
        <v>5</v>
      </c>
      <c r="E2865">
        <f t="shared" si="220"/>
        <v>63.89</v>
      </c>
      <c r="F2865">
        <f t="shared" si="221"/>
        <v>10.11</v>
      </c>
      <c r="G2865" t="s">
        <v>34</v>
      </c>
      <c r="H2865" s="2">
        <f t="shared" si="224"/>
        <v>-6.3225806451629146E-2</v>
      </c>
      <c r="I2865">
        <f t="shared" si="222"/>
        <v>48.060036959593447</v>
      </c>
      <c r="J2865">
        <f t="shared" si="223"/>
        <v>25.939963040406553</v>
      </c>
    </row>
    <row r="2866" spans="1:10">
      <c r="A2866" s="1">
        <v>0.74890046296296298</v>
      </c>
      <c r="B2866">
        <v>35.9</v>
      </c>
      <c r="C2866">
        <v>73</v>
      </c>
      <c r="D2866">
        <v>45</v>
      </c>
      <c r="E2866">
        <f t="shared" si="220"/>
        <v>70.290000000000006</v>
      </c>
      <c r="F2866">
        <f t="shared" si="221"/>
        <v>2.7099999999999937</v>
      </c>
      <c r="G2866" t="s">
        <v>34</v>
      </c>
      <c r="H2866" s="2">
        <f t="shared" si="224"/>
        <v>-6.3225806451629146E-2</v>
      </c>
      <c r="I2866">
        <f t="shared" si="222"/>
        <v>77.260332607070808</v>
      </c>
      <c r="J2866">
        <f t="shared" si="223"/>
        <v>-4.2603326070708079</v>
      </c>
    </row>
    <row r="2867" spans="1:10">
      <c r="A2867" s="1">
        <v>0.74896990740740732</v>
      </c>
      <c r="B2867">
        <v>35.9</v>
      </c>
      <c r="C2867">
        <v>79</v>
      </c>
      <c r="D2867">
        <v>100</v>
      </c>
      <c r="E2867">
        <f t="shared" si="220"/>
        <v>79.09</v>
      </c>
      <c r="F2867">
        <f t="shared" si="221"/>
        <v>-9.0000000000003411E-2</v>
      </c>
      <c r="G2867" t="s">
        <v>34</v>
      </c>
      <c r="H2867" s="2">
        <f t="shared" si="224"/>
        <v>-6.3225806451629146E-2</v>
      </c>
      <c r="I2867">
        <f t="shared" si="222"/>
        <v>117.41073903739985</v>
      </c>
      <c r="J2867">
        <f t="shared" si="223"/>
        <v>-38.41073903739985</v>
      </c>
    </row>
    <row r="2868" spans="1:10">
      <c r="A2868" s="1">
        <v>0.74903935185185189</v>
      </c>
      <c r="B2868">
        <v>35.9</v>
      </c>
      <c r="C2868">
        <v>79</v>
      </c>
      <c r="D2868">
        <v>70</v>
      </c>
      <c r="E2868">
        <f t="shared" si="220"/>
        <v>74.290000000000006</v>
      </c>
      <c r="F2868">
        <f t="shared" si="221"/>
        <v>4.7099999999999937</v>
      </c>
      <c r="G2868" t="s">
        <v>34</v>
      </c>
      <c r="H2868" s="2">
        <f t="shared" si="224"/>
        <v>-6.3225806451629146E-2</v>
      </c>
      <c r="I2868">
        <f t="shared" si="222"/>
        <v>95.510517360322424</v>
      </c>
      <c r="J2868">
        <f t="shared" si="223"/>
        <v>-16.510517360322424</v>
      </c>
    </row>
    <row r="2869" spans="1:10">
      <c r="A2869" s="1">
        <v>0.74910879629629623</v>
      </c>
      <c r="B2869">
        <v>35.799999999999997</v>
      </c>
      <c r="C2869">
        <v>79</v>
      </c>
      <c r="D2869">
        <v>35</v>
      </c>
      <c r="E2869">
        <f t="shared" si="220"/>
        <v>68.69</v>
      </c>
      <c r="F2869">
        <f t="shared" si="221"/>
        <v>10.310000000000002</v>
      </c>
      <c r="G2869" t="s">
        <v>34</v>
      </c>
      <c r="H2869" s="2">
        <f t="shared" si="224"/>
        <v>-6.3225806451629146E-2</v>
      </c>
      <c r="I2869">
        <f t="shared" si="222"/>
        <v>69.960258700079578</v>
      </c>
      <c r="J2869">
        <f t="shared" si="223"/>
        <v>9.0397412999204221</v>
      </c>
    </row>
    <row r="2870" spans="1:10">
      <c r="A2870" s="1">
        <v>0.7491782407407408</v>
      </c>
      <c r="B2870">
        <v>35.799999999999997</v>
      </c>
      <c r="C2870">
        <v>80</v>
      </c>
      <c r="D2870">
        <v>95</v>
      </c>
      <c r="E2870">
        <f t="shared" si="220"/>
        <v>78.290000000000006</v>
      </c>
      <c r="F2870">
        <f t="shared" si="221"/>
        <v>1.7099999999999937</v>
      </c>
      <c r="G2870" t="s">
        <v>34</v>
      </c>
      <c r="H2870" s="2">
        <f t="shared" si="224"/>
        <v>-6.3225806451629146E-2</v>
      </c>
      <c r="I2870">
        <f t="shared" si="222"/>
        <v>113.76070209325229</v>
      </c>
      <c r="J2870">
        <f t="shared" si="223"/>
        <v>-33.760702093252291</v>
      </c>
    </row>
    <row r="2871" spans="1:10">
      <c r="A2871" s="1">
        <v>0.74924768518518514</v>
      </c>
      <c r="B2871">
        <v>35.799999999999997</v>
      </c>
      <c r="C2871">
        <v>81</v>
      </c>
      <c r="D2871">
        <v>48</v>
      </c>
      <c r="E2871">
        <f t="shared" si="220"/>
        <v>70.77000000000001</v>
      </c>
      <c r="F2871">
        <f t="shared" si="221"/>
        <v>10.22999999999999</v>
      </c>
      <c r="G2871" t="s">
        <v>34</v>
      </c>
      <c r="H2871" s="2">
        <f t="shared" si="224"/>
        <v>-6.3225806451629146E-2</v>
      </c>
      <c r="I2871">
        <f t="shared" si="222"/>
        <v>79.450354778534063</v>
      </c>
      <c r="J2871">
        <f t="shared" si="223"/>
        <v>1.5496452214659371</v>
      </c>
    </row>
    <row r="2872" spans="1:10">
      <c r="A2872" s="1">
        <v>0.7493171296296296</v>
      </c>
      <c r="B2872">
        <v>35.799999999999997</v>
      </c>
      <c r="C2872">
        <v>80</v>
      </c>
      <c r="D2872">
        <v>0</v>
      </c>
      <c r="E2872">
        <f t="shared" si="220"/>
        <v>60.400000000000006</v>
      </c>
      <c r="F2872">
        <f t="shared" si="221"/>
        <v>19.599999999999994</v>
      </c>
      <c r="G2872" t="s">
        <v>34</v>
      </c>
      <c r="H2872" s="2">
        <f t="shared" si="224"/>
        <v>-6.3225806451629146E-2</v>
      </c>
      <c r="I2872">
        <f t="shared" si="222"/>
        <v>44.410000000000004</v>
      </c>
      <c r="J2872">
        <f t="shared" si="223"/>
        <v>35.589999999999996</v>
      </c>
    </row>
    <row r="2873" spans="1:10">
      <c r="A2873" s="1">
        <v>0.74938657407407405</v>
      </c>
      <c r="B2873">
        <v>35.799999999999997</v>
      </c>
      <c r="C2873">
        <v>79</v>
      </c>
      <c r="D2873">
        <v>81</v>
      </c>
      <c r="E2873">
        <f t="shared" si="220"/>
        <v>76.050000000000011</v>
      </c>
      <c r="F2873">
        <f t="shared" si="221"/>
        <v>2.9499999999999886</v>
      </c>
      <c r="G2873" t="s">
        <v>34</v>
      </c>
      <c r="H2873" s="2">
        <f t="shared" si="224"/>
        <v>-6.3225806451629146E-2</v>
      </c>
      <c r="I2873">
        <f t="shared" si="222"/>
        <v>103.54059864531507</v>
      </c>
      <c r="J2873">
        <f t="shared" si="223"/>
        <v>-24.540598645315072</v>
      </c>
    </row>
    <row r="2874" spans="1:10">
      <c r="A2874" s="1">
        <v>0.74945601851851851</v>
      </c>
      <c r="B2874">
        <v>35.799999999999997</v>
      </c>
      <c r="C2874">
        <v>79</v>
      </c>
      <c r="D2874">
        <v>74</v>
      </c>
      <c r="E2874">
        <f t="shared" si="220"/>
        <v>74.930000000000007</v>
      </c>
      <c r="F2874">
        <f t="shared" si="221"/>
        <v>4.0699999999999932</v>
      </c>
      <c r="G2874" t="s">
        <v>34</v>
      </c>
      <c r="H2874" s="2">
        <f t="shared" si="224"/>
        <v>-6.3225806451629146E-2</v>
      </c>
      <c r="I2874">
        <f t="shared" si="222"/>
        <v>98.430546918956765</v>
      </c>
      <c r="J2874">
        <f t="shared" si="223"/>
        <v>-19.430546918956765</v>
      </c>
    </row>
    <row r="2875" spans="1:10">
      <c r="A2875" s="1">
        <v>0.74952546296296296</v>
      </c>
      <c r="B2875">
        <v>35.799999999999997</v>
      </c>
      <c r="C2875">
        <v>78</v>
      </c>
      <c r="D2875">
        <v>30</v>
      </c>
      <c r="E2875">
        <f t="shared" si="220"/>
        <v>67.89</v>
      </c>
      <c r="F2875">
        <f t="shared" si="221"/>
        <v>10.11</v>
      </c>
      <c r="G2875" t="s">
        <v>34</v>
      </c>
      <c r="H2875" s="2">
        <f t="shared" si="224"/>
        <v>-6.3225806451629146E-2</v>
      </c>
      <c r="I2875">
        <f t="shared" si="222"/>
        <v>66.310221745364487</v>
      </c>
      <c r="J2875">
        <f t="shared" si="223"/>
        <v>11.689778254635513</v>
      </c>
    </row>
    <row r="2876" spans="1:10">
      <c r="A2876" s="1">
        <v>0.74959490740740742</v>
      </c>
      <c r="B2876">
        <v>35.799999999999997</v>
      </c>
      <c r="C2876">
        <v>77</v>
      </c>
      <c r="D2876">
        <v>36</v>
      </c>
      <c r="E2876">
        <f t="shared" si="220"/>
        <v>68.850000000000009</v>
      </c>
      <c r="F2876">
        <f t="shared" si="221"/>
        <v>8.1499999999999915</v>
      </c>
      <c r="G2876" t="s">
        <v>34</v>
      </c>
      <c r="H2876" s="2">
        <f t="shared" si="224"/>
        <v>-6.3225806451629146E-2</v>
      </c>
      <c r="I2876">
        <f t="shared" si="222"/>
        <v>70.69026609092505</v>
      </c>
      <c r="J2876">
        <f t="shared" si="223"/>
        <v>6.30973390907495</v>
      </c>
    </row>
    <row r="2877" spans="1:10">
      <c r="A2877" s="1">
        <v>0.74966435185185187</v>
      </c>
      <c r="B2877">
        <v>35.799999999999997</v>
      </c>
      <c r="C2877">
        <v>76</v>
      </c>
      <c r="D2877">
        <v>2</v>
      </c>
      <c r="E2877">
        <f t="shared" si="220"/>
        <v>63.410000000000004</v>
      </c>
      <c r="F2877">
        <f t="shared" si="221"/>
        <v>12.589999999999996</v>
      </c>
      <c r="G2877" t="s">
        <v>34</v>
      </c>
      <c r="H2877" s="2">
        <f t="shared" si="224"/>
        <v>-6.3225806451629146E-2</v>
      </c>
      <c r="I2877">
        <f t="shared" si="222"/>
        <v>45.870014783934955</v>
      </c>
      <c r="J2877">
        <f t="shared" si="223"/>
        <v>30.129985216065045</v>
      </c>
    </row>
    <row r="2878" spans="1:10">
      <c r="A2878" s="1">
        <v>0.74973379629629633</v>
      </c>
      <c r="B2878">
        <v>35.799999999999997</v>
      </c>
      <c r="C2878">
        <v>76</v>
      </c>
      <c r="D2878">
        <v>41</v>
      </c>
      <c r="E2878">
        <f t="shared" si="220"/>
        <v>69.650000000000006</v>
      </c>
      <c r="F2878">
        <f t="shared" si="221"/>
        <v>6.3499999999999943</v>
      </c>
      <c r="G2878" t="s">
        <v>34</v>
      </c>
      <c r="H2878" s="2">
        <f t="shared" si="224"/>
        <v>-6.3225806451629146E-2</v>
      </c>
      <c r="I2878">
        <f t="shared" si="222"/>
        <v>74.340303044664566</v>
      </c>
      <c r="J2878">
        <f t="shared" si="223"/>
        <v>1.6596969553354342</v>
      </c>
    </row>
    <row r="2879" spans="1:10">
      <c r="A2879" s="1">
        <v>0.74980324074074067</v>
      </c>
      <c r="B2879">
        <v>35.9</v>
      </c>
      <c r="C2879">
        <v>76</v>
      </c>
      <c r="D2879">
        <v>11</v>
      </c>
      <c r="E2879">
        <f t="shared" si="220"/>
        <v>64.850000000000009</v>
      </c>
      <c r="F2879">
        <f t="shared" si="221"/>
        <v>11.149999999999991</v>
      </c>
      <c r="G2879" t="s">
        <v>34</v>
      </c>
      <c r="H2879" s="2">
        <f t="shared" si="224"/>
        <v>-6.3225806451629146E-2</v>
      </c>
      <c r="I2879">
        <f t="shared" si="222"/>
        <v>52.440081310032284</v>
      </c>
      <c r="J2879">
        <f t="shared" si="223"/>
        <v>23.559918689967716</v>
      </c>
    </row>
    <row r="2880" spans="1:10">
      <c r="A2880" s="1">
        <v>0.74987268518518524</v>
      </c>
      <c r="B2880">
        <v>35.9</v>
      </c>
      <c r="C2880">
        <v>75</v>
      </c>
      <c r="D2880">
        <v>54</v>
      </c>
      <c r="E2880">
        <f t="shared" si="220"/>
        <v>71.73</v>
      </c>
      <c r="F2880">
        <f t="shared" si="221"/>
        <v>3.269999999999996</v>
      </c>
      <c r="G2880" t="s">
        <v>34</v>
      </c>
      <c r="H2880" s="2">
        <f t="shared" si="224"/>
        <v>-6.3225806451629146E-2</v>
      </c>
      <c r="I2880">
        <f t="shared" si="222"/>
        <v>83.830399120582598</v>
      </c>
      <c r="J2880">
        <f t="shared" si="223"/>
        <v>-8.830399120582598</v>
      </c>
    </row>
    <row r="2881" spans="1:10">
      <c r="A2881" s="1">
        <v>0.74994212962962958</v>
      </c>
      <c r="B2881">
        <v>35.9</v>
      </c>
      <c r="C2881">
        <v>74</v>
      </c>
      <c r="D2881">
        <v>8</v>
      </c>
      <c r="E2881">
        <f t="shared" si="220"/>
        <v>64.37</v>
      </c>
      <c r="F2881">
        <f t="shared" si="221"/>
        <v>9.6299999999999955</v>
      </c>
      <c r="G2881" t="s">
        <v>34</v>
      </c>
      <c r="H2881" s="2">
        <f t="shared" si="224"/>
        <v>-6.3225806451629146E-2</v>
      </c>
      <c r="I2881">
        <f t="shared" si="222"/>
        <v>50.250059134959223</v>
      </c>
      <c r="J2881">
        <f t="shared" si="223"/>
        <v>23.749940865040777</v>
      </c>
    </row>
    <row r="2882" spans="1:10">
      <c r="A2882" s="1">
        <v>0.75008101851851849</v>
      </c>
      <c r="B2882">
        <v>35.9</v>
      </c>
      <c r="C2882">
        <v>73</v>
      </c>
      <c r="D2882">
        <v>45</v>
      </c>
      <c r="E2882">
        <f t="shared" si="220"/>
        <v>70.290000000000006</v>
      </c>
      <c r="F2882">
        <f t="shared" si="221"/>
        <v>2.7099999999999937</v>
      </c>
      <c r="G2882" t="s">
        <v>34</v>
      </c>
      <c r="H2882" s="2">
        <f t="shared" si="224"/>
        <v>-6.3225806451629146E-2</v>
      </c>
      <c r="I2882">
        <f t="shared" si="222"/>
        <v>77.260332607070808</v>
      </c>
      <c r="J2882">
        <f t="shared" si="223"/>
        <v>-4.2603326070708079</v>
      </c>
    </row>
    <row r="2883" spans="1:10">
      <c r="A2883" s="1">
        <v>0.75015046296296306</v>
      </c>
      <c r="B2883">
        <v>35.9</v>
      </c>
      <c r="C2883">
        <v>72</v>
      </c>
      <c r="D2883">
        <v>31</v>
      </c>
      <c r="E2883">
        <f t="shared" ref="E2883:E2946" si="225">0.16*D2883+63.09-2.69*EXP(-(32.53)*D2883)</f>
        <v>68.05</v>
      </c>
      <c r="F2883">
        <f t="shared" ref="F2883:F2946" si="226">C2883-E2883</f>
        <v>3.9500000000000028</v>
      </c>
      <c r="G2883" t="s">
        <v>34</v>
      </c>
      <c r="H2883" s="2">
        <f t="shared" si="224"/>
        <v>-6.3225806451629146E-2</v>
      </c>
      <c r="I2883">
        <f t="shared" ref="I2883:I2946" si="227">0.73*D2883+46.09-1.68*EXP(-(0.0000044)*D2883)</f>
        <v>67.040229136372545</v>
      </c>
      <c r="J2883">
        <f t="shared" ref="J2883:J2946" si="228">C2883-I2883</f>
        <v>4.9597708636274547</v>
      </c>
    </row>
    <row r="2884" spans="1:10">
      <c r="A2884" s="1">
        <v>0.75035879629629632</v>
      </c>
      <c r="B2884">
        <v>35.799999999999997</v>
      </c>
      <c r="C2884">
        <v>75</v>
      </c>
      <c r="D2884">
        <v>27</v>
      </c>
      <c r="E2884">
        <f t="shared" si="225"/>
        <v>67.41</v>
      </c>
      <c r="F2884">
        <f t="shared" si="226"/>
        <v>7.5900000000000034</v>
      </c>
      <c r="G2884" t="s">
        <v>34</v>
      </c>
      <c r="H2884" s="2">
        <f t="shared" ref="H2884:H2947" si="229">AVERAGE(F:F)</f>
        <v>-6.3225806451629146E-2</v>
      </c>
      <c r="I2884">
        <f t="shared" si="227"/>
        <v>64.120199572145196</v>
      </c>
      <c r="J2884">
        <f t="shared" si="228"/>
        <v>10.879800427854804</v>
      </c>
    </row>
    <row r="2885" spans="1:10">
      <c r="A2885" s="1">
        <v>0.75042824074074066</v>
      </c>
      <c r="B2885">
        <v>35.799999999999997</v>
      </c>
      <c r="C2885">
        <v>74</v>
      </c>
      <c r="D2885">
        <v>48</v>
      </c>
      <c r="E2885">
        <f t="shared" si="225"/>
        <v>70.77000000000001</v>
      </c>
      <c r="F2885">
        <f t="shared" si="226"/>
        <v>3.2299999999999898</v>
      </c>
      <c r="G2885" t="s">
        <v>34</v>
      </c>
      <c r="H2885" s="2">
        <f t="shared" si="229"/>
        <v>-6.3225806451629146E-2</v>
      </c>
      <c r="I2885">
        <f t="shared" si="227"/>
        <v>79.450354778534063</v>
      </c>
      <c r="J2885">
        <f t="shared" si="228"/>
        <v>-5.4503547785340629</v>
      </c>
    </row>
    <row r="2886" spans="1:10">
      <c r="A2886" s="1">
        <v>0.75049768518518523</v>
      </c>
      <c r="B2886">
        <v>35.799999999999997</v>
      </c>
      <c r="C2886">
        <v>79</v>
      </c>
      <c r="D2886">
        <v>95</v>
      </c>
      <c r="E2886">
        <f t="shared" si="225"/>
        <v>78.290000000000006</v>
      </c>
      <c r="F2886">
        <f t="shared" si="226"/>
        <v>0.70999999999999375</v>
      </c>
      <c r="G2886" t="s">
        <v>34</v>
      </c>
      <c r="H2886" s="2">
        <f t="shared" si="229"/>
        <v>-6.3225806451629146E-2</v>
      </c>
      <c r="I2886">
        <f t="shared" si="227"/>
        <v>113.76070209325229</v>
      </c>
      <c r="J2886">
        <f t="shared" si="228"/>
        <v>-34.760702093252291</v>
      </c>
    </row>
    <row r="2887" spans="1:10">
      <c r="A2887" s="1">
        <v>0.75056712962962957</v>
      </c>
      <c r="B2887">
        <v>35.799999999999997</v>
      </c>
      <c r="C2887">
        <v>78</v>
      </c>
      <c r="D2887">
        <v>8</v>
      </c>
      <c r="E2887">
        <f t="shared" si="225"/>
        <v>64.37</v>
      </c>
      <c r="F2887">
        <f t="shared" si="226"/>
        <v>13.629999999999995</v>
      </c>
      <c r="G2887" t="s">
        <v>34</v>
      </c>
      <c r="H2887" s="2">
        <f t="shared" si="229"/>
        <v>-6.3225806451629146E-2</v>
      </c>
      <c r="I2887">
        <f t="shared" si="227"/>
        <v>50.250059134959223</v>
      </c>
      <c r="J2887">
        <f t="shared" si="228"/>
        <v>27.749940865040777</v>
      </c>
    </row>
    <row r="2888" spans="1:10">
      <c r="A2888" s="1">
        <v>0.75063657407407414</v>
      </c>
      <c r="B2888">
        <v>35.9</v>
      </c>
      <c r="C2888">
        <v>77</v>
      </c>
      <c r="D2888">
        <v>5</v>
      </c>
      <c r="E2888">
        <f t="shared" si="225"/>
        <v>63.89</v>
      </c>
      <c r="F2888">
        <f t="shared" si="226"/>
        <v>13.11</v>
      </c>
      <c r="G2888" t="s">
        <v>34</v>
      </c>
      <c r="H2888" s="2">
        <f t="shared" si="229"/>
        <v>-6.3225806451629146E-2</v>
      </c>
      <c r="I2888">
        <f t="shared" si="227"/>
        <v>48.060036959593447</v>
      </c>
      <c r="J2888">
        <f t="shared" si="228"/>
        <v>28.939963040406553</v>
      </c>
    </row>
    <row r="2889" spans="1:10">
      <c r="A2889" s="1">
        <v>0.75092592592592589</v>
      </c>
      <c r="B2889">
        <v>35.9</v>
      </c>
      <c r="C2889">
        <v>74</v>
      </c>
      <c r="D2889">
        <v>3</v>
      </c>
      <c r="E2889">
        <f t="shared" si="225"/>
        <v>63.57</v>
      </c>
      <c r="F2889">
        <f t="shared" si="226"/>
        <v>10.43</v>
      </c>
      <c r="G2889" t="s">
        <v>34</v>
      </c>
      <c r="H2889" s="2">
        <f t="shared" si="229"/>
        <v>-6.3225806451629146E-2</v>
      </c>
      <c r="I2889">
        <f t="shared" si="227"/>
        <v>46.600022175853638</v>
      </c>
      <c r="J2889">
        <f t="shared" si="228"/>
        <v>27.399977824146362</v>
      </c>
    </row>
    <row r="2890" spans="1:10">
      <c r="A2890" s="1">
        <v>0.7509837962962963</v>
      </c>
      <c r="B2890">
        <v>35.9</v>
      </c>
      <c r="C2890">
        <v>73</v>
      </c>
      <c r="D2890">
        <v>8</v>
      </c>
      <c r="E2890">
        <f t="shared" si="225"/>
        <v>64.37</v>
      </c>
      <c r="F2890">
        <f t="shared" si="226"/>
        <v>8.6299999999999955</v>
      </c>
      <c r="G2890" t="s">
        <v>34</v>
      </c>
      <c r="H2890" s="2">
        <f t="shared" si="229"/>
        <v>-6.3225806451629146E-2</v>
      </c>
      <c r="I2890">
        <f t="shared" si="227"/>
        <v>50.250059134959223</v>
      </c>
      <c r="J2890">
        <f t="shared" si="228"/>
        <v>22.749940865040777</v>
      </c>
    </row>
    <row r="2891" spans="1:10">
      <c r="A2891" s="1">
        <v>0.75105324074074076</v>
      </c>
      <c r="B2891">
        <v>35.9</v>
      </c>
      <c r="C2891">
        <v>76</v>
      </c>
      <c r="D2891">
        <v>79</v>
      </c>
      <c r="E2891">
        <f t="shared" si="225"/>
        <v>75.73</v>
      </c>
      <c r="F2891">
        <f t="shared" si="226"/>
        <v>0.26999999999999602</v>
      </c>
      <c r="G2891" t="s">
        <v>34</v>
      </c>
      <c r="H2891" s="2">
        <f t="shared" si="229"/>
        <v>-6.3225806451629146E-2</v>
      </c>
      <c r="I2891">
        <f t="shared" si="227"/>
        <v>102.08058386651813</v>
      </c>
      <c r="J2891">
        <f t="shared" si="228"/>
        <v>-26.080583866518126</v>
      </c>
    </row>
    <row r="2892" spans="1:10">
      <c r="A2892" s="1">
        <v>0.75119212962962967</v>
      </c>
      <c r="B2892">
        <v>35.9</v>
      </c>
      <c r="C2892">
        <v>74</v>
      </c>
      <c r="D2892">
        <v>5</v>
      </c>
      <c r="E2892">
        <f t="shared" si="225"/>
        <v>63.89</v>
      </c>
      <c r="F2892">
        <f t="shared" si="226"/>
        <v>10.11</v>
      </c>
      <c r="G2892" t="s">
        <v>34</v>
      </c>
      <c r="H2892" s="2">
        <f t="shared" si="229"/>
        <v>-6.3225806451629146E-2</v>
      </c>
      <c r="I2892">
        <f t="shared" si="227"/>
        <v>48.060036959593447</v>
      </c>
      <c r="J2892">
        <f t="shared" si="228"/>
        <v>25.939963040406553</v>
      </c>
    </row>
    <row r="2893" spans="1:10">
      <c r="A2893" s="1">
        <v>0.75126157407407401</v>
      </c>
      <c r="B2893">
        <v>35.9</v>
      </c>
      <c r="C2893">
        <v>73</v>
      </c>
      <c r="D2893">
        <v>63</v>
      </c>
      <c r="E2893">
        <f t="shared" si="225"/>
        <v>73.17</v>
      </c>
      <c r="F2893">
        <f t="shared" si="226"/>
        <v>-0.17000000000000171</v>
      </c>
      <c r="G2893" t="s">
        <v>34</v>
      </c>
      <c r="H2893" s="2">
        <f t="shared" si="229"/>
        <v>-6.3225806451629146E-2</v>
      </c>
      <c r="I2893">
        <f t="shared" si="227"/>
        <v>90.400465631460506</v>
      </c>
      <c r="J2893">
        <f t="shared" si="228"/>
        <v>-17.400465631460506</v>
      </c>
    </row>
    <row r="2894" spans="1:10">
      <c r="A2894" s="1">
        <v>0.75133101851851858</v>
      </c>
      <c r="B2894">
        <v>35.9</v>
      </c>
      <c r="C2894">
        <v>73</v>
      </c>
      <c r="D2894">
        <v>64</v>
      </c>
      <c r="E2894">
        <f t="shared" si="225"/>
        <v>73.33</v>
      </c>
      <c r="F2894">
        <f t="shared" si="226"/>
        <v>-0.32999999999999829</v>
      </c>
      <c r="G2894" t="s">
        <v>34</v>
      </c>
      <c r="H2894" s="2">
        <f t="shared" si="229"/>
        <v>-6.3225806451629146E-2</v>
      </c>
      <c r="I2894">
        <f t="shared" si="227"/>
        <v>91.13047302139546</v>
      </c>
      <c r="J2894">
        <f t="shared" si="228"/>
        <v>-18.13047302139546</v>
      </c>
    </row>
    <row r="2895" spans="1:10">
      <c r="A2895" s="1">
        <v>0.75140046296296292</v>
      </c>
      <c r="B2895">
        <v>35.9</v>
      </c>
      <c r="C2895">
        <v>72</v>
      </c>
      <c r="D2895">
        <v>43</v>
      </c>
      <c r="E2895">
        <f t="shared" si="225"/>
        <v>69.97</v>
      </c>
      <c r="F2895">
        <f t="shared" si="226"/>
        <v>2.0300000000000011</v>
      </c>
      <c r="G2895" t="s">
        <v>34</v>
      </c>
      <c r="H2895" s="2">
        <f t="shared" si="229"/>
        <v>-6.3225806451629146E-2</v>
      </c>
      <c r="I2895">
        <f t="shared" si="227"/>
        <v>75.800317825932723</v>
      </c>
      <c r="J2895">
        <f t="shared" si="228"/>
        <v>-3.8003178259327228</v>
      </c>
    </row>
    <row r="2896" spans="1:10">
      <c r="A2896" s="1">
        <v>0.75146990740740749</v>
      </c>
      <c r="B2896">
        <v>35.9</v>
      </c>
      <c r="C2896">
        <v>71</v>
      </c>
      <c r="D2896">
        <v>32</v>
      </c>
      <c r="E2896">
        <f t="shared" si="225"/>
        <v>68.210000000000008</v>
      </c>
      <c r="F2896">
        <f t="shared" si="226"/>
        <v>2.789999999999992</v>
      </c>
      <c r="G2896" t="s">
        <v>34</v>
      </c>
      <c r="H2896" s="2">
        <f t="shared" si="229"/>
        <v>-6.3225806451629146E-2</v>
      </c>
      <c r="I2896">
        <f t="shared" si="227"/>
        <v>67.770236527348089</v>
      </c>
      <c r="J2896">
        <f t="shared" si="228"/>
        <v>3.2297634726519107</v>
      </c>
    </row>
    <row r="2897" spans="1:10">
      <c r="A2897" s="1">
        <v>0.75153935185185183</v>
      </c>
      <c r="B2897">
        <v>35.9</v>
      </c>
      <c r="C2897">
        <v>71</v>
      </c>
      <c r="D2897">
        <v>32</v>
      </c>
      <c r="E2897">
        <f t="shared" si="225"/>
        <v>68.210000000000008</v>
      </c>
      <c r="F2897">
        <f t="shared" si="226"/>
        <v>2.789999999999992</v>
      </c>
      <c r="G2897" t="s">
        <v>34</v>
      </c>
      <c r="H2897" s="2">
        <f t="shared" si="229"/>
        <v>-6.3225806451629146E-2</v>
      </c>
      <c r="I2897">
        <f t="shared" si="227"/>
        <v>67.770236527348089</v>
      </c>
      <c r="J2897">
        <f t="shared" si="228"/>
        <v>3.2297634726519107</v>
      </c>
    </row>
    <row r="2898" spans="1:10">
      <c r="A2898" s="1">
        <v>0.7516087962962964</v>
      </c>
      <c r="B2898">
        <v>35.9</v>
      </c>
      <c r="C2898">
        <v>71</v>
      </c>
      <c r="D2898">
        <v>32</v>
      </c>
      <c r="E2898">
        <f t="shared" si="225"/>
        <v>68.210000000000008</v>
      </c>
      <c r="F2898">
        <f t="shared" si="226"/>
        <v>2.789999999999992</v>
      </c>
      <c r="G2898" t="s">
        <v>34</v>
      </c>
      <c r="H2898" s="2">
        <f t="shared" si="229"/>
        <v>-6.3225806451629146E-2</v>
      </c>
      <c r="I2898">
        <f t="shared" si="227"/>
        <v>67.770236527348089</v>
      </c>
      <c r="J2898">
        <f t="shared" si="228"/>
        <v>3.2297634726519107</v>
      </c>
    </row>
    <row r="2899" spans="1:10">
      <c r="A2899" s="1">
        <v>0.75167824074074074</v>
      </c>
      <c r="B2899">
        <v>35.799999999999997</v>
      </c>
      <c r="C2899">
        <v>71</v>
      </c>
      <c r="D2899">
        <v>32</v>
      </c>
      <c r="E2899">
        <f t="shared" si="225"/>
        <v>68.210000000000008</v>
      </c>
      <c r="F2899">
        <f t="shared" si="226"/>
        <v>2.789999999999992</v>
      </c>
      <c r="G2899" t="s">
        <v>34</v>
      </c>
      <c r="H2899" s="2">
        <f t="shared" si="229"/>
        <v>-6.3225806451629146E-2</v>
      </c>
      <c r="I2899">
        <f t="shared" si="227"/>
        <v>67.770236527348089</v>
      </c>
      <c r="J2899">
        <f t="shared" si="228"/>
        <v>3.2297634726519107</v>
      </c>
    </row>
    <row r="2900" spans="1:10">
      <c r="A2900" s="1">
        <v>0.75174768518518509</v>
      </c>
      <c r="B2900">
        <v>35.799999999999997</v>
      </c>
      <c r="C2900">
        <v>71</v>
      </c>
      <c r="D2900">
        <v>32</v>
      </c>
      <c r="E2900">
        <f t="shared" si="225"/>
        <v>68.210000000000008</v>
      </c>
      <c r="F2900">
        <f t="shared" si="226"/>
        <v>2.789999999999992</v>
      </c>
      <c r="G2900" t="s">
        <v>34</v>
      </c>
      <c r="H2900" s="2">
        <f t="shared" si="229"/>
        <v>-6.3225806451629146E-2</v>
      </c>
      <c r="I2900">
        <f t="shared" si="227"/>
        <v>67.770236527348089</v>
      </c>
      <c r="J2900">
        <f t="shared" si="228"/>
        <v>3.2297634726519107</v>
      </c>
    </row>
    <row r="2901" spans="1:10">
      <c r="A2901" s="1">
        <v>0.75181712962962965</v>
      </c>
      <c r="B2901">
        <v>35.799999999999997</v>
      </c>
      <c r="C2901">
        <v>71</v>
      </c>
      <c r="D2901">
        <v>32</v>
      </c>
      <c r="E2901">
        <f t="shared" si="225"/>
        <v>68.210000000000008</v>
      </c>
      <c r="F2901">
        <f t="shared" si="226"/>
        <v>2.789999999999992</v>
      </c>
      <c r="G2901" t="s">
        <v>34</v>
      </c>
      <c r="H2901" s="2">
        <f t="shared" si="229"/>
        <v>-6.3225806451629146E-2</v>
      </c>
      <c r="I2901">
        <f t="shared" si="227"/>
        <v>67.770236527348089</v>
      </c>
      <c r="J2901">
        <f t="shared" si="228"/>
        <v>3.2297634726519107</v>
      </c>
    </row>
    <row r="2902" spans="1:10">
      <c r="A2902" s="1">
        <v>0.751886574074074</v>
      </c>
      <c r="B2902">
        <v>35.9</v>
      </c>
      <c r="C2902">
        <v>71</v>
      </c>
      <c r="D2902">
        <v>32</v>
      </c>
      <c r="E2902">
        <f t="shared" si="225"/>
        <v>68.210000000000008</v>
      </c>
      <c r="F2902">
        <f t="shared" si="226"/>
        <v>2.789999999999992</v>
      </c>
      <c r="G2902" t="s">
        <v>34</v>
      </c>
      <c r="H2902" s="2">
        <f t="shared" si="229"/>
        <v>-6.3225806451629146E-2</v>
      </c>
      <c r="I2902">
        <f t="shared" si="227"/>
        <v>67.770236527348089</v>
      </c>
      <c r="J2902">
        <f t="shared" si="228"/>
        <v>3.2297634726519107</v>
      </c>
    </row>
    <row r="2903" spans="1:10">
      <c r="A2903" s="1">
        <v>0.75195601851851857</v>
      </c>
      <c r="B2903">
        <v>35.9</v>
      </c>
      <c r="C2903">
        <v>71</v>
      </c>
      <c r="D2903">
        <v>32</v>
      </c>
      <c r="E2903">
        <f t="shared" si="225"/>
        <v>68.210000000000008</v>
      </c>
      <c r="F2903">
        <f t="shared" si="226"/>
        <v>2.789999999999992</v>
      </c>
      <c r="G2903" t="s">
        <v>34</v>
      </c>
      <c r="H2903" s="2">
        <f t="shared" si="229"/>
        <v>-6.3225806451629146E-2</v>
      </c>
      <c r="I2903">
        <f t="shared" si="227"/>
        <v>67.770236527348089</v>
      </c>
      <c r="J2903">
        <f t="shared" si="228"/>
        <v>3.2297634726519107</v>
      </c>
    </row>
    <row r="2904" spans="1:10">
      <c r="A2904" s="1">
        <v>0.75202546296296291</v>
      </c>
      <c r="B2904">
        <v>35.9</v>
      </c>
      <c r="C2904">
        <v>71</v>
      </c>
      <c r="D2904">
        <v>32</v>
      </c>
      <c r="E2904">
        <f t="shared" si="225"/>
        <v>68.210000000000008</v>
      </c>
      <c r="F2904">
        <f t="shared" si="226"/>
        <v>2.789999999999992</v>
      </c>
      <c r="G2904" t="s">
        <v>34</v>
      </c>
      <c r="H2904" s="2">
        <f t="shared" si="229"/>
        <v>-6.3225806451629146E-2</v>
      </c>
      <c r="I2904">
        <f t="shared" si="227"/>
        <v>67.770236527348089</v>
      </c>
      <c r="J2904">
        <f t="shared" si="228"/>
        <v>3.2297634726519107</v>
      </c>
    </row>
    <row r="2905" spans="1:10">
      <c r="A2905" s="1">
        <v>0.75209490740740748</v>
      </c>
      <c r="B2905">
        <v>35.9</v>
      </c>
      <c r="C2905">
        <v>71</v>
      </c>
      <c r="D2905">
        <v>32</v>
      </c>
      <c r="E2905">
        <f t="shared" si="225"/>
        <v>68.210000000000008</v>
      </c>
      <c r="F2905">
        <f t="shared" si="226"/>
        <v>2.789999999999992</v>
      </c>
      <c r="G2905" t="s">
        <v>34</v>
      </c>
      <c r="H2905" s="2">
        <f t="shared" si="229"/>
        <v>-6.3225806451629146E-2</v>
      </c>
      <c r="I2905">
        <f t="shared" si="227"/>
        <v>67.770236527348089</v>
      </c>
      <c r="J2905">
        <f t="shared" si="228"/>
        <v>3.2297634726519107</v>
      </c>
    </row>
    <row r="2906" spans="1:10">
      <c r="A2906" s="1">
        <v>0.75216435185185182</v>
      </c>
      <c r="B2906">
        <v>35.9</v>
      </c>
      <c r="C2906">
        <v>71</v>
      </c>
      <c r="D2906">
        <v>32</v>
      </c>
      <c r="E2906">
        <f t="shared" si="225"/>
        <v>68.210000000000008</v>
      </c>
      <c r="F2906">
        <f t="shared" si="226"/>
        <v>2.789999999999992</v>
      </c>
      <c r="G2906" t="s">
        <v>34</v>
      </c>
      <c r="H2906" s="2">
        <f t="shared" si="229"/>
        <v>-6.3225806451629146E-2</v>
      </c>
      <c r="I2906">
        <f t="shared" si="227"/>
        <v>67.770236527348089</v>
      </c>
      <c r="J2906">
        <f t="shared" si="228"/>
        <v>3.2297634726519107</v>
      </c>
    </row>
    <row r="2907" spans="1:10">
      <c r="A2907" s="1">
        <v>0.75223379629629628</v>
      </c>
      <c r="B2907">
        <v>35.9</v>
      </c>
      <c r="C2907">
        <v>71</v>
      </c>
      <c r="D2907">
        <v>32</v>
      </c>
      <c r="E2907">
        <f t="shared" si="225"/>
        <v>68.210000000000008</v>
      </c>
      <c r="F2907">
        <f t="shared" si="226"/>
        <v>2.789999999999992</v>
      </c>
      <c r="G2907" t="s">
        <v>34</v>
      </c>
      <c r="H2907" s="2">
        <f t="shared" si="229"/>
        <v>-6.3225806451629146E-2</v>
      </c>
      <c r="I2907">
        <f t="shared" si="227"/>
        <v>67.770236527348089</v>
      </c>
      <c r="J2907">
        <f t="shared" si="228"/>
        <v>3.2297634726519107</v>
      </c>
    </row>
    <row r="2908" spans="1:10">
      <c r="A2908" s="1">
        <v>0.75230324074074073</v>
      </c>
      <c r="B2908">
        <v>35.9</v>
      </c>
      <c r="C2908">
        <v>71</v>
      </c>
      <c r="D2908">
        <v>32</v>
      </c>
      <c r="E2908">
        <f t="shared" si="225"/>
        <v>68.210000000000008</v>
      </c>
      <c r="F2908">
        <f t="shared" si="226"/>
        <v>2.789999999999992</v>
      </c>
      <c r="G2908" t="s">
        <v>34</v>
      </c>
      <c r="H2908" s="2">
        <f t="shared" si="229"/>
        <v>-6.3225806451629146E-2</v>
      </c>
      <c r="I2908">
        <f t="shared" si="227"/>
        <v>67.770236527348089</v>
      </c>
      <c r="J2908">
        <f t="shared" si="228"/>
        <v>3.2297634726519107</v>
      </c>
    </row>
    <row r="2909" spans="1:10">
      <c r="A2909" s="1">
        <v>0.75252314814814814</v>
      </c>
      <c r="B2909">
        <v>35.9</v>
      </c>
      <c r="C2909">
        <v>71</v>
      </c>
      <c r="D2909">
        <v>32</v>
      </c>
      <c r="E2909">
        <f t="shared" si="225"/>
        <v>68.210000000000008</v>
      </c>
      <c r="F2909">
        <f t="shared" si="226"/>
        <v>2.789999999999992</v>
      </c>
      <c r="G2909" t="s">
        <v>34</v>
      </c>
      <c r="H2909" s="2">
        <f t="shared" si="229"/>
        <v>-6.3225806451629146E-2</v>
      </c>
      <c r="I2909">
        <f t="shared" si="227"/>
        <v>67.770236527348089</v>
      </c>
      <c r="J2909">
        <f t="shared" si="228"/>
        <v>3.2297634726519107</v>
      </c>
    </row>
    <row r="2910" spans="1:10">
      <c r="A2910" s="1">
        <v>0.75259259259259259</v>
      </c>
      <c r="B2910">
        <v>35.9</v>
      </c>
      <c r="C2910">
        <v>71</v>
      </c>
      <c r="D2910">
        <v>32</v>
      </c>
      <c r="E2910">
        <f t="shared" si="225"/>
        <v>68.210000000000008</v>
      </c>
      <c r="F2910">
        <f t="shared" si="226"/>
        <v>2.789999999999992</v>
      </c>
      <c r="G2910" t="s">
        <v>34</v>
      </c>
      <c r="H2910" s="2">
        <f t="shared" si="229"/>
        <v>-6.3225806451629146E-2</v>
      </c>
      <c r="I2910">
        <f t="shared" si="227"/>
        <v>67.770236527348089</v>
      </c>
      <c r="J2910">
        <f t="shared" si="228"/>
        <v>3.2297634726519107</v>
      </c>
    </row>
    <row r="2911" spans="1:10">
      <c r="A2911" s="1">
        <v>0.75266203703703705</v>
      </c>
      <c r="B2911">
        <v>35.9</v>
      </c>
      <c r="C2911">
        <v>71</v>
      </c>
      <c r="D2911">
        <v>32</v>
      </c>
      <c r="E2911">
        <f t="shared" si="225"/>
        <v>68.210000000000008</v>
      </c>
      <c r="F2911">
        <f t="shared" si="226"/>
        <v>2.789999999999992</v>
      </c>
      <c r="G2911" t="s">
        <v>34</v>
      </c>
      <c r="H2911" s="2">
        <f t="shared" si="229"/>
        <v>-6.3225806451629146E-2</v>
      </c>
      <c r="I2911">
        <f t="shared" si="227"/>
        <v>67.770236527348089</v>
      </c>
      <c r="J2911">
        <f t="shared" si="228"/>
        <v>3.2297634726519107</v>
      </c>
    </row>
    <row r="2912" spans="1:10">
      <c r="A2912" s="1">
        <v>0.7527314814814815</v>
      </c>
      <c r="B2912">
        <v>35.799999999999997</v>
      </c>
      <c r="C2912">
        <v>71</v>
      </c>
      <c r="D2912">
        <v>32</v>
      </c>
      <c r="E2912">
        <f t="shared" si="225"/>
        <v>68.210000000000008</v>
      </c>
      <c r="F2912">
        <f t="shared" si="226"/>
        <v>2.789999999999992</v>
      </c>
      <c r="G2912" t="s">
        <v>34</v>
      </c>
      <c r="H2912" s="2">
        <f t="shared" si="229"/>
        <v>-6.3225806451629146E-2</v>
      </c>
      <c r="I2912">
        <f t="shared" si="227"/>
        <v>67.770236527348089</v>
      </c>
      <c r="J2912">
        <f t="shared" si="228"/>
        <v>3.2297634726519107</v>
      </c>
    </row>
    <row r="2913" spans="1:10">
      <c r="A2913" s="1">
        <v>0.75280092592592596</v>
      </c>
      <c r="B2913">
        <v>35.799999999999997</v>
      </c>
      <c r="C2913">
        <v>71</v>
      </c>
      <c r="D2913">
        <v>32</v>
      </c>
      <c r="E2913">
        <f t="shared" si="225"/>
        <v>68.210000000000008</v>
      </c>
      <c r="F2913">
        <f t="shared" si="226"/>
        <v>2.789999999999992</v>
      </c>
      <c r="G2913" t="s">
        <v>34</v>
      </c>
      <c r="H2913" s="2">
        <f t="shared" si="229"/>
        <v>-6.3225806451629146E-2</v>
      </c>
      <c r="I2913">
        <f t="shared" si="227"/>
        <v>67.770236527348089</v>
      </c>
      <c r="J2913">
        <f t="shared" si="228"/>
        <v>3.2297634726519107</v>
      </c>
    </row>
    <row r="2914" spans="1:10">
      <c r="A2914" s="1">
        <v>0.75287037037037041</v>
      </c>
      <c r="B2914">
        <v>35.799999999999997</v>
      </c>
      <c r="C2914">
        <v>71</v>
      </c>
      <c r="D2914">
        <v>32</v>
      </c>
      <c r="E2914">
        <f t="shared" si="225"/>
        <v>68.210000000000008</v>
      </c>
      <c r="F2914">
        <f t="shared" si="226"/>
        <v>2.789999999999992</v>
      </c>
      <c r="G2914" t="s">
        <v>34</v>
      </c>
      <c r="H2914" s="2">
        <f t="shared" si="229"/>
        <v>-6.3225806451629146E-2</v>
      </c>
      <c r="I2914">
        <f t="shared" si="227"/>
        <v>67.770236527348089</v>
      </c>
      <c r="J2914">
        <f t="shared" si="228"/>
        <v>3.2297634726519107</v>
      </c>
    </row>
    <row r="2915" spans="1:10">
      <c r="A2915" s="1">
        <v>0.75293981481481476</v>
      </c>
      <c r="B2915">
        <v>35.9</v>
      </c>
      <c r="C2915">
        <v>71</v>
      </c>
      <c r="D2915">
        <v>32</v>
      </c>
      <c r="E2915">
        <f t="shared" si="225"/>
        <v>68.210000000000008</v>
      </c>
      <c r="F2915">
        <f t="shared" si="226"/>
        <v>2.789999999999992</v>
      </c>
      <c r="G2915" t="s">
        <v>34</v>
      </c>
      <c r="H2915" s="2">
        <f t="shared" si="229"/>
        <v>-6.3225806451629146E-2</v>
      </c>
      <c r="I2915">
        <f t="shared" si="227"/>
        <v>67.770236527348089</v>
      </c>
      <c r="J2915">
        <f t="shared" si="228"/>
        <v>3.2297634726519107</v>
      </c>
    </row>
    <row r="2916" spans="1:10">
      <c r="A2916" s="1">
        <v>0.75300925925925932</v>
      </c>
      <c r="B2916">
        <v>35.9</v>
      </c>
      <c r="C2916">
        <v>71</v>
      </c>
      <c r="D2916">
        <v>32</v>
      </c>
      <c r="E2916">
        <f t="shared" si="225"/>
        <v>68.210000000000008</v>
      </c>
      <c r="F2916">
        <f t="shared" si="226"/>
        <v>2.789999999999992</v>
      </c>
      <c r="G2916" t="s">
        <v>34</v>
      </c>
      <c r="H2916" s="2">
        <f t="shared" si="229"/>
        <v>-6.3225806451629146E-2</v>
      </c>
      <c r="I2916">
        <f t="shared" si="227"/>
        <v>67.770236527348089</v>
      </c>
      <c r="J2916">
        <f t="shared" si="228"/>
        <v>3.2297634726519107</v>
      </c>
    </row>
    <row r="2917" spans="1:10">
      <c r="A2917" s="1">
        <v>0.75307870370370367</v>
      </c>
      <c r="B2917">
        <v>35.9</v>
      </c>
      <c r="C2917">
        <v>71</v>
      </c>
      <c r="D2917">
        <v>32</v>
      </c>
      <c r="E2917">
        <f t="shared" si="225"/>
        <v>68.210000000000008</v>
      </c>
      <c r="F2917">
        <f t="shared" si="226"/>
        <v>2.789999999999992</v>
      </c>
      <c r="G2917" t="s">
        <v>34</v>
      </c>
      <c r="H2917" s="2">
        <f t="shared" si="229"/>
        <v>-6.3225806451629146E-2</v>
      </c>
      <c r="I2917">
        <f t="shared" si="227"/>
        <v>67.770236527348089</v>
      </c>
      <c r="J2917">
        <f t="shared" si="228"/>
        <v>3.2297634726519107</v>
      </c>
    </row>
    <row r="2918" spans="1:10">
      <c r="A2918" s="1">
        <v>0.75314814814814823</v>
      </c>
      <c r="B2918">
        <v>35.799999999999997</v>
      </c>
      <c r="C2918">
        <v>71</v>
      </c>
      <c r="D2918">
        <v>32</v>
      </c>
      <c r="E2918">
        <f t="shared" si="225"/>
        <v>68.210000000000008</v>
      </c>
      <c r="F2918">
        <f t="shared" si="226"/>
        <v>2.789999999999992</v>
      </c>
      <c r="G2918" t="s">
        <v>34</v>
      </c>
      <c r="H2918" s="2">
        <f t="shared" si="229"/>
        <v>-6.3225806451629146E-2</v>
      </c>
      <c r="I2918">
        <f t="shared" si="227"/>
        <v>67.770236527348089</v>
      </c>
      <c r="J2918">
        <f t="shared" si="228"/>
        <v>3.2297634726519107</v>
      </c>
    </row>
    <row r="2919" spans="1:10">
      <c r="A2919" s="1">
        <v>0.75321759259259258</v>
      </c>
      <c r="B2919">
        <v>35.799999999999997</v>
      </c>
      <c r="C2919">
        <v>71</v>
      </c>
      <c r="D2919">
        <v>32</v>
      </c>
      <c r="E2919">
        <f t="shared" si="225"/>
        <v>68.210000000000008</v>
      </c>
      <c r="F2919">
        <f t="shared" si="226"/>
        <v>2.789999999999992</v>
      </c>
      <c r="G2919" t="s">
        <v>34</v>
      </c>
      <c r="H2919" s="2">
        <f t="shared" si="229"/>
        <v>-6.3225806451629146E-2</v>
      </c>
      <c r="I2919">
        <f t="shared" si="227"/>
        <v>67.770236527348089</v>
      </c>
      <c r="J2919">
        <f t="shared" si="228"/>
        <v>3.2297634726519107</v>
      </c>
    </row>
    <row r="2920" spans="1:10">
      <c r="A2920" s="1">
        <v>0.75328703703703714</v>
      </c>
      <c r="B2920">
        <v>35.9</v>
      </c>
      <c r="C2920">
        <v>71</v>
      </c>
      <c r="D2920">
        <v>32</v>
      </c>
      <c r="E2920">
        <f t="shared" si="225"/>
        <v>68.210000000000008</v>
      </c>
      <c r="F2920">
        <f t="shared" si="226"/>
        <v>2.789999999999992</v>
      </c>
      <c r="G2920" t="s">
        <v>34</v>
      </c>
      <c r="H2920" s="2">
        <f t="shared" si="229"/>
        <v>-6.3225806451629146E-2</v>
      </c>
      <c r="I2920">
        <f t="shared" si="227"/>
        <v>67.770236527348089</v>
      </c>
      <c r="J2920">
        <f t="shared" si="228"/>
        <v>3.2297634726519107</v>
      </c>
    </row>
    <row r="2921" spans="1:10">
      <c r="A2921" s="1">
        <v>0.75335648148148149</v>
      </c>
      <c r="B2921">
        <v>35.9</v>
      </c>
      <c r="C2921">
        <v>71</v>
      </c>
      <c r="D2921">
        <v>32</v>
      </c>
      <c r="E2921">
        <f t="shared" si="225"/>
        <v>68.210000000000008</v>
      </c>
      <c r="F2921">
        <f t="shared" si="226"/>
        <v>2.789999999999992</v>
      </c>
      <c r="G2921" t="s">
        <v>34</v>
      </c>
      <c r="H2921" s="2">
        <f t="shared" si="229"/>
        <v>-6.3225806451629146E-2</v>
      </c>
      <c r="I2921">
        <f t="shared" si="227"/>
        <v>67.770236527348089</v>
      </c>
      <c r="J2921">
        <f t="shared" si="228"/>
        <v>3.2297634726519107</v>
      </c>
    </row>
    <row r="2922" spans="1:10">
      <c r="A2922" s="1">
        <v>0.75342592592592583</v>
      </c>
      <c r="B2922">
        <v>35.9</v>
      </c>
      <c r="C2922">
        <v>71</v>
      </c>
      <c r="D2922">
        <v>32</v>
      </c>
      <c r="E2922">
        <f t="shared" si="225"/>
        <v>68.210000000000008</v>
      </c>
      <c r="F2922">
        <f t="shared" si="226"/>
        <v>2.789999999999992</v>
      </c>
      <c r="G2922" t="s">
        <v>34</v>
      </c>
      <c r="H2922" s="2">
        <f t="shared" si="229"/>
        <v>-6.3225806451629146E-2</v>
      </c>
      <c r="I2922">
        <f t="shared" si="227"/>
        <v>67.770236527348089</v>
      </c>
      <c r="J2922">
        <f t="shared" si="228"/>
        <v>3.2297634726519107</v>
      </c>
    </row>
    <row r="2923" spans="1:10">
      <c r="A2923" s="1">
        <v>0.7534953703703704</v>
      </c>
      <c r="B2923">
        <v>35.799999999999997</v>
      </c>
      <c r="C2923">
        <v>71</v>
      </c>
      <c r="D2923">
        <v>32</v>
      </c>
      <c r="E2923">
        <f t="shared" si="225"/>
        <v>68.210000000000008</v>
      </c>
      <c r="F2923">
        <f t="shared" si="226"/>
        <v>2.789999999999992</v>
      </c>
      <c r="G2923" t="s">
        <v>34</v>
      </c>
      <c r="H2923" s="2">
        <f t="shared" si="229"/>
        <v>-6.3225806451629146E-2</v>
      </c>
      <c r="I2923">
        <f t="shared" si="227"/>
        <v>67.770236527348089</v>
      </c>
      <c r="J2923">
        <f t="shared" si="228"/>
        <v>3.2297634726519107</v>
      </c>
    </row>
    <row r="2924" spans="1:10">
      <c r="A2924" s="1">
        <v>0.75356481481481474</v>
      </c>
      <c r="B2924">
        <v>35.799999999999997</v>
      </c>
      <c r="C2924">
        <v>71</v>
      </c>
      <c r="D2924">
        <v>32</v>
      </c>
      <c r="E2924">
        <f t="shared" si="225"/>
        <v>68.210000000000008</v>
      </c>
      <c r="F2924">
        <f t="shared" si="226"/>
        <v>2.789999999999992</v>
      </c>
      <c r="G2924" t="s">
        <v>34</v>
      </c>
      <c r="H2924" s="2">
        <f t="shared" si="229"/>
        <v>-6.3225806451629146E-2</v>
      </c>
      <c r="I2924">
        <f t="shared" si="227"/>
        <v>67.770236527348089</v>
      </c>
      <c r="J2924">
        <f t="shared" si="228"/>
        <v>3.2297634726519107</v>
      </c>
    </row>
    <row r="2925" spans="1:10">
      <c r="A2925" s="1">
        <v>0.75370370370370365</v>
      </c>
      <c r="B2925">
        <v>35.799999999999997</v>
      </c>
      <c r="C2925">
        <v>71</v>
      </c>
      <c r="D2925">
        <v>32</v>
      </c>
      <c r="E2925">
        <f t="shared" si="225"/>
        <v>68.210000000000008</v>
      </c>
      <c r="F2925">
        <f t="shared" si="226"/>
        <v>2.789999999999992</v>
      </c>
      <c r="G2925" t="s">
        <v>34</v>
      </c>
      <c r="H2925" s="2">
        <f t="shared" si="229"/>
        <v>-6.3225806451629146E-2</v>
      </c>
      <c r="I2925">
        <f t="shared" si="227"/>
        <v>67.770236527348089</v>
      </c>
      <c r="J2925">
        <f t="shared" si="228"/>
        <v>3.2297634726519107</v>
      </c>
    </row>
    <row r="2926" spans="1:10">
      <c r="A2926" s="1">
        <v>0.75377314814814822</v>
      </c>
      <c r="B2926">
        <v>35.799999999999997</v>
      </c>
      <c r="C2926">
        <v>71</v>
      </c>
      <c r="D2926">
        <v>32</v>
      </c>
      <c r="E2926">
        <f t="shared" si="225"/>
        <v>68.210000000000008</v>
      </c>
      <c r="F2926">
        <f t="shared" si="226"/>
        <v>2.789999999999992</v>
      </c>
      <c r="G2926" t="s">
        <v>34</v>
      </c>
      <c r="H2926" s="2">
        <f t="shared" si="229"/>
        <v>-6.3225806451629146E-2</v>
      </c>
      <c r="I2926">
        <f t="shared" si="227"/>
        <v>67.770236527348089</v>
      </c>
      <c r="J2926">
        <f t="shared" si="228"/>
        <v>3.2297634726519107</v>
      </c>
    </row>
    <row r="2927" spans="1:10">
      <c r="A2927" s="1">
        <v>0.75384259259259256</v>
      </c>
      <c r="B2927">
        <v>35.799999999999997</v>
      </c>
      <c r="C2927">
        <v>71</v>
      </c>
      <c r="D2927">
        <v>32</v>
      </c>
      <c r="E2927">
        <f t="shared" si="225"/>
        <v>68.210000000000008</v>
      </c>
      <c r="F2927">
        <f t="shared" si="226"/>
        <v>2.789999999999992</v>
      </c>
      <c r="G2927" t="s">
        <v>34</v>
      </c>
      <c r="H2927" s="2">
        <f t="shared" si="229"/>
        <v>-6.3225806451629146E-2</v>
      </c>
      <c r="I2927">
        <f t="shared" si="227"/>
        <v>67.770236527348089</v>
      </c>
      <c r="J2927">
        <f t="shared" si="228"/>
        <v>3.2297634726519107</v>
      </c>
    </row>
    <row r="2928" spans="1:10">
      <c r="A2928" s="1">
        <v>0.75391203703703702</v>
      </c>
      <c r="B2928">
        <v>35.799999999999997</v>
      </c>
      <c r="C2928">
        <v>71</v>
      </c>
      <c r="D2928">
        <v>32</v>
      </c>
      <c r="E2928">
        <f t="shared" si="225"/>
        <v>68.210000000000008</v>
      </c>
      <c r="F2928">
        <f t="shared" si="226"/>
        <v>2.789999999999992</v>
      </c>
      <c r="G2928" t="s">
        <v>34</v>
      </c>
      <c r="H2928" s="2">
        <f t="shared" si="229"/>
        <v>-6.3225806451629146E-2</v>
      </c>
      <c r="I2928">
        <f t="shared" si="227"/>
        <v>67.770236527348089</v>
      </c>
      <c r="J2928">
        <f t="shared" si="228"/>
        <v>3.2297634726519107</v>
      </c>
    </row>
    <row r="2929" spans="1:10">
      <c r="A2929" s="1">
        <v>0.75398148148148147</v>
      </c>
      <c r="B2929">
        <v>35.799999999999997</v>
      </c>
      <c r="C2929">
        <v>71</v>
      </c>
      <c r="D2929">
        <v>32</v>
      </c>
      <c r="E2929">
        <f t="shared" si="225"/>
        <v>68.210000000000008</v>
      </c>
      <c r="F2929">
        <f t="shared" si="226"/>
        <v>2.789999999999992</v>
      </c>
      <c r="G2929" t="s">
        <v>34</v>
      </c>
      <c r="H2929" s="2">
        <f t="shared" si="229"/>
        <v>-6.3225806451629146E-2</v>
      </c>
      <c r="I2929">
        <f t="shared" si="227"/>
        <v>67.770236527348089</v>
      </c>
      <c r="J2929">
        <f t="shared" si="228"/>
        <v>3.2297634726519107</v>
      </c>
    </row>
    <row r="2930" spans="1:10">
      <c r="A2930" s="1">
        <v>0.75405092592592593</v>
      </c>
      <c r="B2930">
        <v>35.799999999999997</v>
      </c>
      <c r="C2930">
        <v>71</v>
      </c>
      <c r="D2930">
        <v>32</v>
      </c>
      <c r="E2930">
        <f t="shared" si="225"/>
        <v>68.210000000000008</v>
      </c>
      <c r="F2930">
        <f t="shared" si="226"/>
        <v>2.789999999999992</v>
      </c>
      <c r="G2930" t="s">
        <v>34</v>
      </c>
      <c r="H2930" s="2">
        <f t="shared" si="229"/>
        <v>-6.3225806451629146E-2</v>
      </c>
      <c r="I2930">
        <f t="shared" si="227"/>
        <v>67.770236527348089</v>
      </c>
      <c r="J2930">
        <f t="shared" si="228"/>
        <v>3.2297634726519107</v>
      </c>
    </row>
    <row r="2931" spans="1:10">
      <c r="A2931" s="1">
        <v>0.75412037037037039</v>
      </c>
      <c r="B2931">
        <v>35.799999999999997</v>
      </c>
      <c r="C2931">
        <v>71</v>
      </c>
      <c r="D2931">
        <v>32</v>
      </c>
      <c r="E2931">
        <f t="shared" si="225"/>
        <v>68.210000000000008</v>
      </c>
      <c r="F2931">
        <f t="shared" si="226"/>
        <v>2.789999999999992</v>
      </c>
      <c r="G2931" t="s">
        <v>34</v>
      </c>
      <c r="H2931" s="2">
        <f t="shared" si="229"/>
        <v>-6.3225806451629146E-2</v>
      </c>
      <c r="I2931">
        <f t="shared" si="227"/>
        <v>67.770236527348089</v>
      </c>
      <c r="J2931">
        <f t="shared" si="228"/>
        <v>3.2297634726519107</v>
      </c>
    </row>
    <row r="2932" spans="1:10">
      <c r="A2932" s="1">
        <v>0.75418981481481484</v>
      </c>
      <c r="B2932">
        <v>35.799999999999997</v>
      </c>
      <c r="C2932">
        <v>71</v>
      </c>
      <c r="D2932">
        <v>32</v>
      </c>
      <c r="E2932">
        <f t="shared" si="225"/>
        <v>68.210000000000008</v>
      </c>
      <c r="F2932">
        <f t="shared" si="226"/>
        <v>2.789999999999992</v>
      </c>
      <c r="G2932" t="s">
        <v>34</v>
      </c>
      <c r="H2932" s="2">
        <f t="shared" si="229"/>
        <v>-6.3225806451629146E-2</v>
      </c>
      <c r="I2932">
        <f t="shared" si="227"/>
        <v>67.770236527348089</v>
      </c>
      <c r="J2932">
        <f t="shared" si="228"/>
        <v>3.2297634726519107</v>
      </c>
    </row>
    <row r="2933" spans="1:10">
      <c r="A2933" s="1">
        <v>0.7542592592592593</v>
      </c>
      <c r="B2933">
        <v>35.799999999999997</v>
      </c>
      <c r="C2933">
        <v>71</v>
      </c>
      <c r="D2933">
        <v>32</v>
      </c>
      <c r="E2933">
        <f t="shared" si="225"/>
        <v>68.210000000000008</v>
      </c>
      <c r="F2933">
        <f t="shared" si="226"/>
        <v>2.789999999999992</v>
      </c>
      <c r="G2933" t="s">
        <v>34</v>
      </c>
      <c r="H2933" s="2">
        <f t="shared" si="229"/>
        <v>-6.3225806451629146E-2</v>
      </c>
      <c r="I2933">
        <f t="shared" si="227"/>
        <v>67.770236527348089</v>
      </c>
      <c r="J2933">
        <f t="shared" si="228"/>
        <v>3.2297634726519107</v>
      </c>
    </row>
    <row r="2934" spans="1:10">
      <c r="A2934" s="1">
        <v>0.75432870370370375</v>
      </c>
      <c r="B2934">
        <v>35.799999999999997</v>
      </c>
      <c r="C2934">
        <v>71</v>
      </c>
      <c r="D2934">
        <v>32</v>
      </c>
      <c r="E2934">
        <f t="shared" si="225"/>
        <v>68.210000000000008</v>
      </c>
      <c r="F2934">
        <f t="shared" si="226"/>
        <v>2.789999999999992</v>
      </c>
      <c r="G2934" t="s">
        <v>34</v>
      </c>
      <c r="H2934" s="2">
        <f t="shared" si="229"/>
        <v>-6.3225806451629146E-2</v>
      </c>
      <c r="I2934">
        <f t="shared" si="227"/>
        <v>67.770236527348089</v>
      </c>
      <c r="J2934">
        <f t="shared" si="228"/>
        <v>3.2297634726519107</v>
      </c>
    </row>
    <row r="2935" spans="1:10">
      <c r="A2935" s="1">
        <v>0.7543981481481481</v>
      </c>
      <c r="B2935">
        <v>35.799999999999997</v>
      </c>
      <c r="C2935">
        <v>71</v>
      </c>
      <c r="D2935">
        <v>32</v>
      </c>
      <c r="E2935">
        <f t="shared" si="225"/>
        <v>68.210000000000008</v>
      </c>
      <c r="F2935">
        <f t="shared" si="226"/>
        <v>2.789999999999992</v>
      </c>
      <c r="G2935" t="s">
        <v>34</v>
      </c>
      <c r="H2935" s="2">
        <f t="shared" si="229"/>
        <v>-6.3225806451629146E-2</v>
      </c>
      <c r="I2935">
        <f t="shared" si="227"/>
        <v>67.770236527348089</v>
      </c>
      <c r="J2935">
        <f t="shared" si="228"/>
        <v>3.2297634726519107</v>
      </c>
    </row>
    <row r="2936" spans="1:10">
      <c r="A2936" s="1">
        <v>0.75446759259259266</v>
      </c>
      <c r="B2936">
        <v>35.799999999999997</v>
      </c>
      <c r="C2936">
        <v>71</v>
      </c>
      <c r="D2936">
        <v>32</v>
      </c>
      <c r="E2936">
        <f t="shared" si="225"/>
        <v>68.210000000000008</v>
      </c>
      <c r="F2936">
        <f t="shared" si="226"/>
        <v>2.789999999999992</v>
      </c>
      <c r="G2936" t="s">
        <v>34</v>
      </c>
      <c r="H2936" s="2">
        <f t="shared" si="229"/>
        <v>-6.3225806451629146E-2</v>
      </c>
      <c r="I2936">
        <f t="shared" si="227"/>
        <v>67.770236527348089</v>
      </c>
      <c r="J2936">
        <f t="shared" si="228"/>
        <v>3.2297634726519107</v>
      </c>
    </row>
    <row r="2937" spans="1:10">
      <c r="A2937" s="1">
        <v>0.75453703703703701</v>
      </c>
      <c r="B2937">
        <v>35.799999999999997</v>
      </c>
      <c r="C2937">
        <v>71</v>
      </c>
      <c r="D2937">
        <v>32</v>
      </c>
      <c r="E2937">
        <f t="shared" si="225"/>
        <v>68.210000000000008</v>
      </c>
      <c r="F2937">
        <f t="shared" si="226"/>
        <v>2.789999999999992</v>
      </c>
      <c r="G2937" t="s">
        <v>34</v>
      </c>
      <c r="H2937" s="2">
        <f t="shared" si="229"/>
        <v>-6.3225806451629146E-2</v>
      </c>
      <c r="I2937">
        <f t="shared" si="227"/>
        <v>67.770236527348089</v>
      </c>
      <c r="J2937">
        <f t="shared" si="228"/>
        <v>3.2297634726519107</v>
      </c>
    </row>
    <row r="2938" spans="1:10">
      <c r="A2938" s="1">
        <v>0.75460648148148157</v>
      </c>
      <c r="B2938">
        <v>35.799999999999997</v>
      </c>
      <c r="C2938">
        <v>71</v>
      </c>
      <c r="D2938">
        <v>32</v>
      </c>
      <c r="E2938">
        <f t="shared" si="225"/>
        <v>68.210000000000008</v>
      </c>
      <c r="F2938">
        <f t="shared" si="226"/>
        <v>2.789999999999992</v>
      </c>
      <c r="G2938" t="s">
        <v>34</v>
      </c>
      <c r="H2938" s="2">
        <f t="shared" si="229"/>
        <v>-6.3225806451629146E-2</v>
      </c>
      <c r="I2938">
        <f t="shared" si="227"/>
        <v>67.770236527348089</v>
      </c>
      <c r="J2938">
        <f t="shared" si="228"/>
        <v>3.2297634726519107</v>
      </c>
    </row>
    <row r="2939" spans="1:10">
      <c r="A2939" s="1">
        <v>0.75467592592592592</v>
      </c>
      <c r="B2939">
        <v>35.799999999999997</v>
      </c>
      <c r="C2939">
        <v>71</v>
      </c>
      <c r="D2939">
        <v>32</v>
      </c>
      <c r="E2939">
        <f t="shared" si="225"/>
        <v>68.210000000000008</v>
      </c>
      <c r="F2939">
        <f t="shared" si="226"/>
        <v>2.789999999999992</v>
      </c>
      <c r="G2939" t="s">
        <v>34</v>
      </c>
      <c r="H2939" s="2">
        <f t="shared" si="229"/>
        <v>-6.3225806451629146E-2</v>
      </c>
      <c r="I2939">
        <f t="shared" si="227"/>
        <v>67.770236527348089</v>
      </c>
      <c r="J2939">
        <f t="shared" si="228"/>
        <v>3.2297634726519107</v>
      </c>
    </row>
    <row r="2940" spans="1:10">
      <c r="A2940" s="1">
        <v>0.75474537037037026</v>
      </c>
      <c r="B2940">
        <v>35.799999999999997</v>
      </c>
      <c r="C2940">
        <v>71</v>
      </c>
      <c r="D2940">
        <v>32</v>
      </c>
      <c r="E2940">
        <f t="shared" si="225"/>
        <v>68.210000000000008</v>
      </c>
      <c r="F2940">
        <f t="shared" si="226"/>
        <v>2.789999999999992</v>
      </c>
      <c r="G2940" t="s">
        <v>34</v>
      </c>
      <c r="H2940" s="2">
        <f t="shared" si="229"/>
        <v>-6.3225806451629146E-2</v>
      </c>
      <c r="I2940">
        <f t="shared" si="227"/>
        <v>67.770236527348089</v>
      </c>
      <c r="J2940">
        <f t="shared" si="228"/>
        <v>3.2297634726519107</v>
      </c>
    </row>
    <row r="2941" spans="1:10">
      <c r="A2941" s="1">
        <v>0.75481481481481483</v>
      </c>
      <c r="B2941">
        <v>35.799999999999997</v>
      </c>
      <c r="C2941">
        <v>71</v>
      </c>
      <c r="D2941">
        <v>32</v>
      </c>
      <c r="E2941">
        <f t="shared" si="225"/>
        <v>68.210000000000008</v>
      </c>
      <c r="F2941">
        <f t="shared" si="226"/>
        <v>2.789999999999992</v>
      </c>
      <c r="G2941" t="s">
        <v>34</v>
      </c>
      <c r="H2941" s="2">
        <f t="shared" si="229"/>
        <v>-6.3225806451629146E-2</v>
      </c>
      <c r="I2941">
        <f t="shared" si="227"/>
        <v>67.770236527348089</v>
      </c>
      <c r="J2941">
        <f t="shared" si="228"/>
        <v>3.2297634726519107</v>
      </c>
    </row>
    <row r="2942" spans="1:10">
      <c r="A2942" s="1">
        <v>0.75488425925925917</v>
      </c>
      <c r="B2942">
        <v>35.799999999999997</v>
      </c>
      <c r="C2942">
        <v>71</v>
      </c>
      <c r="D2942">
        <v>32</v>
      </c>
      <c r="E2942">
        <f t="shared" si="225"/>
        <v>68.210000000000008</v>
      </c>
      <c r="F2942">
        <f t="shared" si="226"/>
        <v>2.789999999999992</v>
      </c>
      <c r="G2942" t="s">
        <v>34</v>
      </c>
      <c r="H2942" s="2">
        <f t="shared" si="229"/>
        <v>-6.3225806451629146E-2</v>
      </c>
      <c r="I2942">
        <f t="shared" si="227"/>
        <v>67.770236527348089</v>
      </c>
      <c r="J2942">
        <f t="shared" si="228"/>
        <v>3.2297634726519107</v>
      </c>
    </row>
    <row r="2943" spans="1:10">
      <c r="A2943" s="1">
        <v>0.75495370370370374</v>
      </c>
      <c r="B2943">
        <v>35.799999999999997</v>
      </c>
      <c r="C2943">
        <v>71</v>
      </c>
      <c r="D2943">
        <v>32</v>
      </c>
      <c r="E2943">
        <f t="shared" si="225"/>
        <v>68.210000000000008</v>
      </c>
      <c r="F2943">
        <f t="shared" si="226"/>
        <v>2.789999999999992</v>
      </c>
      <c r="G2943" t="s">
        <v>34</v>
      </c>
      <c r="H2943" s="2">
        <f t="shared" si="229"/>
        <v>-6.3225806451629146E-2</v>
      </c>
      <c r="I2943">
        <f t="shared" si="227"/>
        <v>67.770236527348089</v>
      </c>
      <c r="J2943">
        <f t="shared" si="228"/>
        <v>3.2297634726519107</v>
      </c>
    </row>
    <row r="2944" spans="1:10">
      <c r="A2944" s="1">
        <v>0.75502314814814808</v>
      </c>
      <c r="B2944">
        <v>35.799999999999997</v>
      </c>
      <c r="C2944">
        <v>71</v>
      </c>
      <c r="D2944">
        <v>32</v>
      </c>
      <c r="E2944">
        <f t="shared" si="225"/>
        <v>68.210000000000008</v>
      </c>
      <c r="F2944">
        <f t="shared" si="226"/>
        <v>2.789999999999992</v>
      </c>
      <c r="G2944" t="s">
        <v>34</v>
      </c>
      <c r="H2944" s="2">
        <f t="shared" si="229"/>
        <v>-6.3225806451629146E-2</v>
      </c>
      <c r="I2944">
        <f t="shared" si="227"/>
        <v>67.770236527348089</v>
      </c>
      <c r="J2944">
        <f t="shared" si="228"/>
        <v>3.2297634726519107</v>
      </c>
    </row>
    <row r="2945" spans="1:10">
      <c r="A2945" s="1">
        <v>0.75509259259259265</v>
      </c>
      <c r="B2945">
        <v>35.799999999999997</v>
      </c>
      <c r="C2945">
        <v>71</v>
      </c>
      <c r="D2945">
        <v>32</v>
      </c>
      <c r="E2945">
        <f t="shared" si="225"/>
        <v>68.210000000000008</v>
      </c>
      <c r="F2945">
        <f t="shared" si="226"/>
        <v>2.789999999999992</v>
      </c>
      <c r="G2945" t="s">
        <v>34</v>
      </c>
      <c r="H2945" s="2">
        <f t="shared" si="229"/>
        <v>-6.3225806451629146E-2</v>
      </c>
      <c r="I2945">
        <f t="shared" si="227"/>
        <v>67.770236527348089</v>
      </c>
      <c r="J2945">
        <f t="shared" si="228"/>
        <v>3.2297634726519107</v>
      </c>
    </row>
    <row r="2946" spans="1:10">
      <c r="A2946" s="1">
        <v>0.75516203703703699</v>
      </c>
      <c r="B2946">
        <v>35.799999999999997</v>
      </c>
      <c r="C2946">
        <v>71</v>
      </c>
      <c r="D2946">
        <v>32</v>
      </c>
      <c r="E2946">
        <f t="shared" si="225"/>
        <v>68.210000000000008</v>
      </c>
      <c r="F2946">
        <f t="shared" si="226"/>
        <v>2.789999999999992</v>
      </c>
      <c r="G2946" t="s">
        <v>34</v>
      </c>
      <c r="H2946" s="2">
        <f t="shared" si="229"/>
        <v>-6.3225806451629146E-2</v>
      </c>
      <c r="I2946">
        <f t="shared" si="227"/>
        <v>67.770236527348089</v>
      </c>
      <c r="J2946">
        <f t="shared" si="228"/>
        <v>3.2297634726519107</v>
      </c>
    </row>
    <row r="2947" spans="1:10">
      <c r="A2947" s="1">
        <v>0.75523148148148145</v>
      </c>
      <c r="B2947">
        <v>35.799999999999997</v>
      </c>
      <c r="C2947">
        <v>71</v>
      </c>
      <c r="D2947">
        <v>32</v>
      </c>
      <c r="E2947">
        <f t="shared" ref="E2947:E3010" si="230">0.16*D2947+63.09-2.69*EXP(-(32.53)*D2947)</f>
        <v>68.210000000000008</v>
      </c>
      <c r="F2947">
        <f t="shared" ref="F2947:F3010" si="231">C2947-E2947</f>
        <v>2.789999999999992</v>
      </c>
      <c r="G2947" t="s">
        <v>34</v>
      </c>
      <c r="H2947" s="2">
        <f t="shared" si="229"/>
        <v>-6.3225806451629146E-2</v>
      </c>
      <c r="I2947">
        <f t="shared" ref="I2947:I3010" si="232">0.73*D2947+46.09-1.68*EXP(-(0.0000044)*D2947)</f>
        <v>67.770236527348089</v>
      </c>
      <c r="J2947">
        <f t="shared" ref="J2947:J3010" si="233">C2947-I2947</f>
        <v>3.2297634726519107</v>
      </c>
    </row>
    <row r="2948" spans="1:10">
      <c r="A2948" s="1">
        <v>0.7553009259259259</v>
      </c>
      <c r="B2948">
        <v>35.799999999999997</v>
      </c>
      <c r="C2948">
        <v>71</v>
      </c>
      <c r="D2948">
        <v>32</v>
      </c>
      <c r="E2948">
        <f t="shared" si="230"/>
        <v>68.210000000000008</v>
      </c>
      <c r="F2948">
        <f t="shared" si="231"/>
        <v>2.789999999999992</v>
      </c>
      <c r="G2948" t="s">
        <v>34</v>
      </c>
      <c r="H2948" s="2">
        <f t="shared" ref="H2948:H3011" si="234">AVERAGE(F:F)</f>
        <v>-6.3225806451629146E-2</v>
      </c>
      <c r="I2948">
        <f t="shared" si="232"/>
        <v>67.770236527348089</v>
      </c>
      <c r="J2948">
        <f t="shared" si="233"/>
        <v>3.2297634726519107</v>
      </c>
    </row>
    <row r="2949" spans="1:10">
      <c r="A2949" s="1">
        <v>0.75537037037037036</v>
      </c>
      <c r="B2949">
        <v>35.799999999999997</v>
      </c>
      <c r="C2949">
        <v>71</v>
      </c>
      <c r="D2949">
        <v>32</v>
      </c>
      <c r="E2949">
        <f t="shared" si="230"/>
        <v>68.210000000000008</v>
      </c>
      <c r="F2949">
        <f t="shared" si="231"/>
        <v>2.789999999999992</v>
      </c>
      <c r="G2949" t="s">
        <v>34</v>
      </c>
      <c r="H2949" s="2">
        <f t="shared" si="234"/>
        <v>-6.3225806451629146E-2</v>
      </c>
      <c r="I2949">
        <f t="shared" si="232"/>
        <v>67.770236527348089</v>
      </c>
      <c r="J2949">
        <f t="shared" si="233"/>
        <v>3.2297634726519107</v>
      </c>
    </row>
    <row r="2950" spans="1:10">
      <c r="A2950" s="1">
        <v>0.75543981481481481</v>
      </c>
      <c r="B2950">
        <v>35.799999999999997</v>
      </c>
      <c r="C2950">
        <v>71</v>
      </c>
      <c r="D2950">
        <v>32</v>
      </c>
      <c r="E2950">
        <f t="shared" si="230"/>
        <v>68.210000000000008</v>
      </c>
      <c r="F2950">
        <f t="shared" si="231"/>
        <v>2.789999999999992</v>
      </c>
      <c r="G2950" t="s">
        <v>34</v>
      </c>
      <c r="H2950" s="2">
        <f t="shared" si="234"/>
        <v>-6.3225806451629146E-2</v>
      </c>
      <c r="I2950">
        <f t="shared" si="232"/>
        <v>67.770236527348089</v>
      </c>
      <c r="J2950">
        <f t="shared" si="233"/>
        <v>3.2297634726519107</v>
      </c>
    </row>
    <row r="2951" spans="1:10">
      <c r="A2951" s="1">
        <v>0.75550925925925927</v>
      </c>
      <c r="B2951">
        <v>35.799999999999997</v>
      </c>
      <c r="C2951">
        <v>71</v>
      </c>
      <c r="D2951">
        <v>32</v>
      </c>
      <c r="E2951">
        <f t="shared" si="230"/>
        <v>68.210000000000008</v>
      </c>
      <c r="F2951">
        <f t="shared" si="231"/>
        <v>2.789999999999992</v>
      </c>
      <c r="G2951" t="s">
        <v>34</v>
      </c>
      <c r="H2951" s="2">
        <f t="shared" si="234"/>
        <v>-6.3225806451629146E-2</v>
      </c>
      <c r="I2951">
        <f t="shared" si="232"/>
        <v>67.770236527348089</v>
      </c>
      <c r="J2951">
        <f t="shared" si="233"/>
        <v>3.2297634726519107</v>
      </c>
    </row>
    <row r="2952" spans="1:10">
      <c r="A2952" s="1">
        <v>0.75557870370370372</v>
      </c>
      <c r="B2952">
        <v>35.799999999999997</v>
      </c>
      <c r="C2952">
        <v>71</v>
      </c>
      <c r="D2952">
        <v>32</v>
      </c>
      <c r="E2952">
        <f t="shared" si="230"/>
        <v>68.210000000000008</v>
      </c>
      <c r="F2952">
        <f t="shared" si="231"/>
        <v>2.789999999999992</v>
      </c>
      <c r="G2952" t="s">
        <v>34</v>
      </c>
      <c r="H2952" s="2">
        <f t="shared" si="234"/>
        <v>-6.3225806451629146E-2</v>
      </c>
      <c r="I2952">
        <f t="shared" si="232"/>
        <v>67.770236527348089</v>
      </c>
      <c r="J2952">
        <f t="shared" si="233"/>
        <v>3.2297634726519107</v>
      </c>
    </row>
    <row r="2953" spans="1:10">
      <c r="A2953" s="1">
        <v>0.75564814814814818</v>
      </c>
      <c r="B2953">
        <v>35.799999999999997</v>
      </c>
      <c r="C2953">
        <v>71</v>
      </c>
      <c r="D2953">
        <v>32</v>
      </c>
      <c r="E2953">
        <f t="shared" si="230"/>
        <v>68.210000000000008</v>
      </c>
      <c r="F2953">
        <f t="shared" si="231"/>
        <v>2.789999999999992</v>
      </c>
      <c r="G2953" t="s">
        <v>34</v>
      </c>
      <c r="H2953" s="2">
        <f t="shared" si="234"/>
        <v>-6.3225806451629146E-2</v>
      </c>
      <c r="I2953">
        <f t="shared" si="232"/>
        <v>67.770236527348089</v>
      </c>
      <c r="J2953">
        <f t="shared" si="233"/>
        <v>3.2297634726519107</v>
      </c>
    </row>
    <row r="2954" spans="1:10">
      <c r="A2954" s="1">
        <v>0.75571759259259252</v>
      </c>
      <c r="B2954">
        <v>35.799999999999997</v>
      </c>
      <c r="C2954">
        <v>71</v>
      </c>
      <c r="D2954">
        <v>32</v>
      </c>
      <c r="E2954">
        <f t="shared" si="230"/>
        <v>68.210000000000008</v>
      </c>
      <c r="F2954">
        <f t="shared" si="231"/>
        <v>2.789999999999992</v>
      </c>
      <c r="G2954" t="s">
        <v>34</v>
      </c>
      <c r="H2954" s="2">
        <f t="shared" si="234"/>
        <v>-6.3225806451629146E-2</v>
      </c>
      <c r="I2954">
        <f t="shared" si="232"/>
        <v>67.770236527348089</v>
      </c>
      <c r="J2954">
        <f t="shared" si="233"/>
        <v>3.2297634726519107</v>
      </c>
    </row>
    <row r="2955" spans="1:10">
      <c r="A2955" s="1">
        <v>0.75578703703703709</v>
      </c>
      <c r="B2955">
        <v>35.799999999999997</v>
      </c>
      <c r="C2955">
        <v>71</v>
      </c>
      <c r="D2955">
        <v>32</v>
      </c>
      <c r="E2955">
        <f t="shared" si="230"/>
        <v>68.210000000000008</v>
      </c>
      <c r="F2955">
        <f t="shared" si="231"/>
        <v>2.789999999999992</v>
      </c>
      <c r="G2955" t="s">
        <v>34</v>
      </c>
      <c r="H2955" s="2">
        <f t="shared" si="234"/>
        <v>-6.3225806451629146E-2</v>
      </c>
      <c r="I2955">
        <f t="shared" si="232"/>
        <v>67.770236527348089</v>
      </c>
      <c r="J2955">
        <f t="shared" si="233"/>
        <v>3.2297634726519107</v>
      </c>
    </row>
    <row r="2956" spans="1:10">
      <c r="A2956" s="1">
        <v>0.75585648148148143</v>
      </c>
      <c r="B2956">
        <v>35.799999999999997</v>
      </c>
      <c r="C2956">
        <v>71</v>
      </c>
      <c r="D2956">
        <v>32</v>
      </c>
      <c r="E2956">
        <f t="shared" si="230"/>
        <v>68.210000000000008</v>
      </c>
      <c r="F2956">
        <f t="shared" si="231"/>
        <v>2.789999999999992</v>
      </c>
      <c r="G2956" t="s">
        <v>34</v>
      </c>
      <c r="H2956" s="2">
        <f t="shared" si="234"/>
        <v>-6.3225806451629146E-2</v>
      </c>
      <c r="I2956">
        <f t="shared" si="232"/>
        <v>67.770236527348089</v>
      </c>
      <c r="J2956">
        <f t="shared" si="233"/>
        <v>3.2297634726519107</v>
      </c>
    </row>
    <row r="2957" spans="1:10">
      <c r="A2957" s="1">
        <v>0.755925925925926</v>
      </c>
      <c r="B2957">
        <v>35.799999999999997</v>
      </c>
      <c r="C2957">
        <v>71</v>
      </c>
      <c r="D2957">
        <v>32</v>
      </c>
      <c r="E2957">
        <f t="shared" si="230"/>
        <v>68.210000000000008</v>
      </c>
      <c r="F2957">
        <f t="shared" si="231"/>
        <v>2.789999999999992</v>
      </c>
      <c r="G2957" t="s">
        <v>34</v>
      </c>
      <c r="H2957" s="2">
        <f t="shared" si="234"/>
        <v>-6.3225806451629146E-2</v>
      </c>
      <c r="I2957">
        <f t="shared" si="232"/>
        <v>67.770236527348089</v>
      </c>
      <c r="J2957">
        <f t="shared" si="233"/>
        <v>3.2297634726519107</v>
      </c>
    </row>
    <row r="2958" spans="1:10">
      <c r="A2958" s="1">
        <v>0.75599537037037035</v>
      </c>
      <c r="B2958">
        <v>35.799999999999997</v>
      </c>
      <c r="C2958">
        <v>71</v>
      </c>
      <c r="D2958">
        <v>32</v>
      </c>
      <c r="E2958">
        <f t="shared" si="230"/>
        <v>68.210000000000008</v>
      </c>
      <c r="F2958">
        <f t="shared" si="231"/>
        <v>2.789999999999992</v>
      </c>
      <c r="G2958" t="s">
        <v>34</v>
      </c>
      <c r="H2958" s="2">
        <f t="shared" si="234"/>
        <v>-6.3225806451629146E-2</v>
      </c>
      <c r="I2958">
        <f t="shared" si="232"/>
        <v>67.770236527348089</v>
      </c>
      <c r="J2958">
        <f t="shared" si="233"/>
        <v>3.2297634726519107</v>
      </c>
    </row>
    <row r="2959" spans="1:10">
      <c r="A2959" s="1">
        <v>0.75606481481481491</v>
      </c>
      <c r="B2959">
        <v>35.799999999999997</v>
      </c>
      <c r="C2959">
        <v>71</v>
      </c>
      <c r="D2959">
        <v>32</v>
      </c>
      <c r="E2959">
        <f t="shared" si="230"/>
        <v>68.210000000000008</v>
      </c>
      <c r="F2959">
        <f t="shared" si="231"/>
        <v>2.789999999999992</v>
      </c>
      <c r="G2959" t="s">
        <v>34</v>
      </c>
      <c r="H2959" s="2">
        <f t="shared" si="234"/>
        <v>-6.3225806451629146E-2</v>
      </c>
      <c r="I2959">
        <f t="shared" si="232"/>
        <v>67.770236527348089</v>
      </c>
      <c r="J2959">
        <f t="shared" si="233"/>
        <v>3.2297634726519107</v>
      </c>
    </row>
    <row r="2960" spans="1:10">
      <c r="A2960" s="1">
        <v>0.75613425925925926</v>
      </c>
      <c r="B2960">
        <v>35.799999999999997</v>
      </c>
      <c r="C2960">
        <v>71</v>
      </c>
      <c r="D2960">
        <v>32</v>
      </c>
      <c r="E2960">
        <f t="shared" si="230"/>
        <v>68.210000000000008</v>
      </c>
      <c r="F2960">
        <f t="shared" si="231"/>
        <v>2.789999999999992</v>
      </c>
      <c r="G2960" t="s">
        <v>34</v>
      </c>
      <c r="H2960" s="2">
        <f t="shared" si="234"/>
        <v>-6.3225806451629146E-2</v>
      </c>
      <c r="I2960">
        <f t="shared" si="232"/>
        <v>67.770236527348089</v>
      </c>
      <c r="J2960">
        <f t="shared" si="233"/>
        <v>3.2297634726519107</v>
      </c>
    </row>
    <row r="2961" spans="1:10">
      <c r="A2961" s="1">
        <v>0.7562037037037036</v>
      </c>
      <c r="B2961">
        <v>35.799999999999997</v>
      </c>
      <c r="C2961">
        <v>71</v>
      </c>
      <c r="D2961">
        <v>32</v>
      </c>
      <c r="E2961">
        <f t="shared" si="230"/>
        <v>68.210000000000008</v>
      </c>
      <c r="F2961">
        <f t="shared" si="231"/>
        <v>2.789999999999992</v>
      </c>
      <c r="G2961" t="s">
        <v>34</v>
      </c>
      <c r="H2961" s="2">
        <f t="shared" si="234"/>
        <v>-6.3225806451629146E-2</v>
      </c>
      <c r="I2961">
        <f t="shared" si="232"/>
        <v>67.770236527348089</v>
      </c>
      <c r="J2961">
        <f t="shared" si="233"/>
        <v>3.2297634726519107</v>
      </c>
    </row>
    <row r="2962" spans="1:10">
      <c r="A2962" s="1">
        <v>0.75634259259259251</v>
      </c>
      <c r="B2962">
        <v>35.799999999999997</v>
      </c>
      <c r="C2962">
        <v>71</v>
      </c>
      <c r="D2962">
        <v>32</v>
      </c>
      <c r="E2962">
        <f t="shared" si="230"/>
        <v>68.210000000000008</v>
      </c>
      <c r="F2962">
        <f t="shared" si="231"/>
        <v>2.789999999999992</v>
      </c>
      <c r="G2962" t="s">
        <v>34</v>
      </c>
      <c r="H2962" s="2">
        <f t="shared" si="234"/>
        <v>-6.3225806451629146E-2</v>
      </c>
      <c r="I2962">
        <f t="shared" si="232"/>
        <v>67.770236527348089</v>
      </c>
      <c r="J2962">
        <f t="shared" si="233"/>
        <v>3.2297634726519107</v>
      </c>
    </row>
    <row r="2963" spans="1:10">
      <c r="A2963" s="1">
        <v>0.75641203703703708</v>
      </c>
      <c r="B2963">
        <v>35.799999999999997</v>
      </c>
      <c r="C2963">
        <v>71</v>
      </c>
      <c r="D2963">
        <v>32</v>
      </c>
      <c r="E2963">
        <f t="shared" si="230"/>
        <v>68.210000000000008</v>
      </c>
      <c r="F2963">
        <f t="shared" si="231"/>
        <v>2.789999999999992</v>
      </c>
      <c r="G2963" t="s">
        <v>34</v>
      </c>
      <c r="H2963" s="2">
        <f t="shared" si="234"/>
        <v>-6.3225806451629146E-2</v>
      </c>
      <c r="I2963">
        <f t="shared" si="232"/>
        <v>67.770236527348089</v>
      </c>
      <c r="J2963">
        <f t="shared" si="233"/>
        <v>3.2297634726519107</v>
      </c>
    </row>
    <row r="2964" spans="1:10">
      <c r="A2964" s="1">
        <v>0.75648148148148142</v>
      </c>
      <c r="B2964">
        <v>35.799999999999997</v>
      </c>
      <c r="C2964">
        <v>71</v>
      </c>
      <c r="D2964">
        <v>32</v>
      </c>
      <c r="E2964">
        <f t="shared" si="230"/>
        <v>68.210000000000008</v>
      </c>
      <c r="F2964">
        <f t="shared" si="231"/>
        <v>2.789999999999992</v>
      </c>
      <c r="G2964" t="s">
        <v>34</v>
      </c>
      <c r="H2964" s="2">
        <f t="shared" si="234"/>
        <v>-6.3225806451629146E-2</v>
      </c>
      <c r="I2964">
        <f t="shared" si="232"/>
        <v>67.770236527348089</v>
      </c>
      <c r="J2964">
        <f t="shared" si="233"/>
        <v>3.2297634726519107</v>
      </c>
    </row>
    <row r="2965" spans="1:10">
      <c r="A2965" s="1">
        <v>0.75655092592592599</v>
      </c>
      <c r="B2965">
        <v>35.799999999999997</v>
      </c>
      <c r="C2965">
        <v>71</v>
      </c>
      <c r="D2965">
        <v>32</v>
      </c>
      <c r="E2965">
        <f t="shared" si="230"/>
        <v>68.210000000000008</v>
      </c>
      <c r="F2965">
        <f t="shared" si="231"/>
        <v>2.789999999999992</v>
      </c>
      <c r="G2965" t="s">
        <v>34</v>
      </c>
      <c r="H2965" s="2">
        <f t="shared" si="234"/>
        <v>-6.3225806451629146E-2</v>
      </c>
      <c r="I2965">
        <f t="shared" si="232"/>
        <v>67.770236527348089</v>
      </c>
      <c r="J2965">
        <f t="shared" si="233"/>
        <v>3.2297634726519107</v>
      </c>
    </row>
    <row r="2966" spans="1:10">
      <c r="A2966" s="1">
        <v>0.75662037037037033</v>
      </c>
      <c r="B2966">
        <v>35.799999999999997</v>
      </c>
      <c r="C2966">
        <v>71</v>
      </c>
      <c r="D2966">
        <v>32</v>
      </c>
      <c r="E2966">
        <f t="shared" si="230"/>
        <v>68.210000000000008</v>
      </c>
      <c r="F2966">
        <f t="shared" si="231"/>
        <v>2.789999999999992</v>
      </c>
      <c r="G2966" t="s">
        <v>34</v>
      </c>
      <c r="H2966" s="2">
        <f t="shared" si="234"/>
        <v>-6.3225806451629146E-2</v>
      </c>
      <c r="I2966">
        <f t="shared" si="232"/>
        <v>67.770236527348089</v>
      </c>
      <c r="J2966">
        <f t="shared" si="233"/>
        <v>3.2297634726519107</v>
      </c>
    </row>
    <row r="2967" spans="1:10">
      <c r="A2967" s="1">
        <v>0.75668981481481479</v>
      </c>
      <c r="B2967">
        <v>35.799999999999997</v>
      </c>
      <c r="C2967">
        <v>71</v>
      </c>
      <c r="D2967">
        <v>32</v>
      </c>
      <c r="E2967">
        <f t="shared" si="230"/>
        <v>68.210000000000008</v>
      </c>
      <c r="F2967">
        <f t="shared" si="231"/>
        <v>2.789999999999992</v>
      </c>
      <c r="G2967" t="s">
        <v>34</v>
      </c>
      <c r="H2967" s="2">
        <f t="shared" si="234"/>
        <v>-6.3225806451629146E-2</v>
      </c>
      <c r="I2967">
        <f t="shared" si="232"/>
        <v>67.770236527348089</v>
      </c>
      <c r="J2967">
        <f t="shared" si="233"/>
        <v>3.2297634726519107</v>
      </c>
    </row>
    <row r="2968" spans="1:10">
      <c r="A2968" s="1">
        <v>0.75675925925925924</v>
      </c>
      <c r="B2968">
        <v>35.799999999999997</v>
      </c>
      <c r="C2968">
        <v>71</v>
      </c>
      <c r="D2968">
        <v>32</v>
      </c>
      <c r="E2968">
        <f t="shared" si="230"/>
        <v>68.210000000000008</v>
      </c>
      <c r="F2968">
        <f t="shared" si="231"/>
        <v>2.789999999999992</v>
      </c>
      <c r="G2968" t="s">
        <v>34</v>
      </c>
      <c r="H2968" s="2">
        <f t="shared" si="234"/>
        <v>-6.3225806451629146E-2</v>
      </c>
      <c r="I2968">
        <f t="shared" si="232"/>
        <v>67.770236527348089</v>
      </c>
      <c r="J2968">
        <f t="shared" si="233"/>
        <v>3.2297634726519107</v>
      </c>
    </row>
    <row r="2969" spans="1:10">
      <c r="A2969" s="1">
        <v>0.7568287037037037</v>
      </c>
      <c r="B2969">
        <v>35.799999999999997</v>
      </c>
      <c r="C2969">
        <v>71</v>
      </c>
      <c r="D2969">
        <v>32</v>
      </c>
      <c r="E2969">
        <f t="shared" si="230"/>
        <v>68.210000000000008</v>
      </c>
      <c r="F2969">
        <f t="shared" si="231"/>
        <v>2.789999999999992</v>
      </c>
      <c r="G2969" t="s">
        <v>34</v>
      </c>
      <c r="H2969" s="2">
        <f t="shared" si="234"/>
        <v>-6.3225806451629146E-2</v>
      </c>
      <c r="I2969">
        <f t="shared" si="232"/>
        <v>67.770236527348089</v>
      </c>
      <c r="J2969">
        <f t="shared" si="233"/>
        <v>3.2297634726519107</v>
      </c>
    </row>
    <row r="2970" spans="1:10">
      <c r="A2970" s="1">
        <v>0.75689814814814815</v>
      </c>
      <c r="B2970">
        <v>35.799999999999997</v>
      </c>
      <c r="C2970">
        <v>71</v>
      </c>
      <c r="D2970">
        <v>32</v>
      </c>
      <c r="E2970">
        <f t="shared" si="230"/>
        <v>68.210000000000008</v>
      </c>
      <c r="F2970">
        <f t="shared" si="231"/>
        <v>2.789999999999992</v>
      </c>
      <c r="G2970" t="s">
        <v>34</v>
      </c>
      <c r="H2970" s="2">
        <f t="shared" si="234"/>
        <v>-6.3225806451629146E-2</v>
      </c>
      <c r="I2970">
        <f t="shared" si="232"/>
        <v>67.770236527348089</v>
      </c>
      <c r="J2970">
        <f t="shared" si="233"/>
        <v>3.2297634726519107</v>
      </c>
    </row>
    <row r="2971" spans="1:10">
      <c r="A2971" s="1">
        <v>0.75696759259259261</v>
      </c>
      <c r="B2971">
        <v>35.799999999999997</v>
      </c>
      <c r="C2971">
        <v>71</v>
      </c>
      <c r="D2971">
        <v>32</v>
      </c>
      <c r="E2971">
        <f t="shared" si="230"/>
        <v>68.210000000000008</v>
      </c>
      <c r="F2971">
        <f t="shared" si="231"/>
        <v>2.789999999999992</v>
      </c>
      <c r="G2971" t="s">
        <v>34</v>
      </c>
      <c r="H2971" s="2">
        <f t="shared" si="234"/>
        <v>-6.3225806451629146E-2</v>
      </c>
      <c r="I2971">
        <f t="shared" si="232"/>
        <v>67.770236527348089</v>
      </c>
      <c r="J2971">
        <f t="shared" si="233"/>
        <v>3.2297634726519107</v>
      </c>
    </row>
    <row r="2972" spans="1:10">
      <c r="A2972" s="1">
        <v>0.75710648148148152</v>
      </c>
      <c r="B2972">
        <v>35.799999999999997</v>
      </c>
      <c r="C2972">
        <v>71</v>
      </c>
      <c r="D2972">
        <v>32</v>
      </c>
      <c r="E2972">
        <f t="shared" si="230"/>
        <v>68.210000000000008</v>
      </c>
      <c r="F2972">
        <f t="shared" si="231"/>
        <v>2.789999999999992</v>
      </c>
      <c r="G2972" t="s">
        <v>34</v>
      </c>
      <c r="H2972" s="2">
        <f t="shared" si="234"/>
        <v>-6.3225806451629146E-2</v>
      </c>
      <c r="I2972">
        <f t="shared" si="232"/>
        <v>67.770236527348089</v>
      </c>
      <c r="J2972">
        <f t="shared" si="233"/>
        <v>3.2297634726519107</v>
      </c>
    </row>
    <row r="2973" spans="1:10">
      <c r="A2973" s="1">
        <v>0.75724537037037043</v>
      </c>
      <c r="B2973">
        <v>35.799999999999997</v>
      </c>
      <c r="C2973">
        <v>71</v>
      </c>
      <c r="D2973">
        <v>32</v>
      </c>
      <c r="E2973">
        <f t="shared" si="230"/>
        <v>68.210000000000008</v>
      </c>
      <c r="F2973">
        <f t="shared" si="231"/>
        <v>2.789999999999992</v>
      </c>
      <c r="G2973" t="s">
        <v>34</v>
      </c>
      <c r="H2973" s="2">
        <f t="shared" si="234"/>
        <v>-6.3225806451629146E-2</v>
      </c>
      <c r="I2973">
        <f t="shared" si="232"/>
        <v>67.770236527348089</v>
      </c>
      <c r="J2973">
        <f t="shared" si="233"/>
        <v>3.2297634726519107</v>
      </c>
    </row>
    <row r="2974" spans="1:10">
      <c r="A2974" s="1">
        <v>0.75731481481481477</v>
      </c>
      <c r="B2974">
        <v>35.799999999999997</v>
      </c>
      <c r="C2974">
        <v>71</v>
      </c>
      <c r="D2974">
        <v>32</v>
      </c>
      <c r="E2974">
        <f t="shared" si="230"/>
        <v>68.210000000000008</v>
      </c>
      <c r="F2974">
        <f t="shared" si="231"/>
        <v>2.789999999999992</v>
      </c>
      <c r="G2974" t="s">
        <v>34</v>
      </c>
      <c r="H2974" s="2">
        <f t="shared" si="234"/>
        <v>-6.3225806451629146E-2</v>
      </c>
      <c r="I2974">
        <f t="shared" si="232"/>
        <v>67.770236527348089</v>
      </c>
      <c r="J2974">
        <f t="shared" si="233"/>
        <v>3.2297634726519107</v>
      </c>
    </row>
    <row r="2975" spans="1:10">
      <c r="A2975" s="1">
        <v>0.75745370370370368</v>
      </c>
      <c r="B2975">
        <v>35.799999999999997</v>
      </c>
      <c r="C2975">
        <v>71</v>
      </c>
      <c r="D2975">
        <v>32</v>
      </c>
      <c r="E2975">
        <f t="shared" si="230"/>
        <v>68.210000000000008</v>
      </c>
      <c r="F2975">
        <f t="shared" si="231"/>
        <v>2.789999999999992</v>
      </c>
      <c r="G2975" t="s">
        <v>34</v>
      </c>
      <c r="H2975" s="2">
        <f t="shared" si="234"/>
        <v>-6.3225806451629146E-2</v>
      </c>
      <c r="I2975">
        <f t="shared" si="232"/>
        <v>67.770236527348089</v>
      </c>
      <c r="J2975">
        <f t="shared" si="233"/>
        <v>3.2297634726519107</v>
      </c>
    </row>
    <row r="2976" spans="1:10">
      <c r="A2976" s="1">
        <v>0.75752314814814825</v>
      </c>
      <c r="B2976">
        <v>35.799999999999997</v>
      </c>
      <c r="C2976">
        <v>71</v>
      </c>
      <c r="D2976">
        <v>32</v>
      </c>
      <c r="E2976">
        <f t="shared" si="230"/>
        <v>68.210000000000008</v>
      </c>
      <c r="F2976">
        <f t="shared" si="231"/>
        <v>2.789999999999992</v>
      </c>
      <c r="G2976" t="s">
        <v>34</v>
      </c>
      <c r="H2976" s="2">
        <f t="shared" si="234"/>
        <v>-6.3225806451629146E-2</v>
      </c>
      <c r="I2976">
        <f t="shared" si="232"/>
        <v>67.770236527348089</v>
      </c>
      <c r="J2976">
        <f t="shared" si="233"/>
        <v>3.2297634726519107</v>
      </c>
    </row>
    <row r="2977" spans="1:10">
      <c r="A2977" s="1">
        <v>0.7575925925925926</v>
      </c>
      <c r="B2977">
        <v>35.799999999999997</v>
      </c>
      <c r="C2977">
        <v>71</v>
      </c>
      <c r="D2977">
        <v>32</v>
      </c>
      <c r="E2977">
        <f t="shared" si="230"/>
        <v>68.210000000000008</v>
      </c>
      <c r="F2977">
        <f t="shared" si="231"/>
        <v>2.789999999999992</v>
      </c>
      <c r="G2977" t="s">
        <v>34</v>
      </c>
      <c r="H2977" s="2">
        <f t="shared" si="234"/>
        <v>-6.3225806451629146E-2</v>
      </c>
      <c r="I2977">
        <f t="shared" si="232"/>
        <v>67.770236527348089</v>
      </c>
      <c r="J2977">
        <f t="shared" si="233"/>
        <v>3.2297634726519107</v>
      </c>
    </row>
    <row r="2978" spans="1:10">
      <c r="A2978" s="1">
        <v>0.75766203703703694</v>
      </c>
      <c r="B2978">
        <v>35.799999999999997</v>
      </c>
      <c r="C2978">
        <v>71</v>
      </c>
      <c r="D2978">
        <v>32</v>
      </c>
      <c r="E2978">
        <f t="shared" si="230"/>
        <v>68.210000000000008</v>
      </c>
      <c r="F2978">
        <f t="shared" si="231"/>
        <v>2.789999999999992</v>
      </c>
      <c r="G2978" t="s">
        <v>34</v>
      </c>
      <c r="H2978" s="2">
        <f t="shared" si="234"/>
        <v>-6.3225806451629146E-2</v>
      </c>
      <c r="I2978">
        <f t="shared" si="232"/>
        <v>67.770236527348089</v>
      </c>
      <c r="J2978">
        <f t="shared" si="233"/>
        <v>3.2297634726519107</v>
      </c>
    </row>
    <row r="2979" spans="1:10">
      <c r="A2979" s="1">
        <v>0.75773148148148151</v>
      </c>
      <c r="B2979">
        <v>35.799999999999997</v>
      </c>
      <c r="C2979">
        <v>71</v>
      </c>
      <c r="D2979">
        <v>32</v>
      </c>
      <c r="E2979">
        <f t="shared" si="230"/>
        <v>68.210000000000008</v>
      </c>
      <c r="F2979">
        <f t="shared" si="231"/>
        <v>2.789999999999992</v>
      </c>
      <c r="G2979" t="s">
        <v>34</v>
      </c>
      <c r="H2979" s="2">
        <f t="shared" si="234"/>
        <v>-6.3225806451629146E-2</v>
      </c>
      <c r="I2979">
        <f t="shared" si="232"/>
        <v>67.770236527348089</v>
      </c>
      <c r="J2979">
        <f t="shared" si="233"/>
        <v>3.2297634726519107</v>
      </c>
    </row>
    <row r="2980" spans="1:10">
      <c r="A2980" s="1">
        <v>0.75780092592592585</v>
      </c>
      <c r="B2980">
        <v>35.700000000000003</v>
      </c>
      <c r="C2980">
        <v>71</v>
      </c>
      <c r="D2980">
        <v>32</v>
      </c>
      <c r="E2980">
        <f t="shared" si="230"/>
        <v>68.210000000000008</v>
      </c>
      <c r="F2980">
        <f t="shared" si="231"/>
        <v>2.789999999999992</v>
      </c>
      <c r="G2980" t="s">
        <v>34</v>
      </c>
      <c r="H2980" s="2">
        <f t="shared" si="234"/>
        <v>-6.3225806451629146E-2</v>
      </c>
      <c r="I2980">
        <f t="shared" si="232"/>
        <v>67.770236527348089</v>
      </c>
      <c r="J2980">
        <f t="shared" si="233"/>
        <v>3.2297634726519107</v>
      </c>
    </row>
    <row r="2981" spans="1:10">
      <c r="A2981" s="1">
        <v>0.75787037037037042</v>
      </c>
      <c r="B2981">
        <v>35.700000000000003</v>
      </c>
      <c r="C2981">
        <v>71</v>
      </c>
      <c r="D2981">
        <v>32</v>
      </c>
      <c r="E2981">
        <f t="shared" si="230"/>
        <v>68.210000000000008</v>
      </c>
      <c r="F2981">
        <f t="shared" si="231"/>
        <v>2.789999999999992</v>
      </c>
      <c r="G2981" t="s">
        <v>34</v>
      </c>
      <c r="H2981" s="2">
        <f t="shared" si="234"/>
        <v>-6.3225806451629146E-2</v>
      </c>
      <c r="I2981">
        <f t="shared" si="232"/>
        <v>67.770236527348089</v>
      </c>
      <c r="J2981">
        <f t="shared" si="233"/>
        <v>3.2297634726519107</v>
      </c>
    </row>
    <row r="2982" spans="1:10">
      <c r="A2982" s="1">
        <v>0.75793981481481476</v>
      </c>
      <c r="B2982">
        <v>35.700000000000003</v>
      </c>
      <c r="C2982">
        <v>71</v>
      </c>
      <c r="D2982">
        <v>32</v>
      </c>
      <c r="E2982">
        <f t="shared" si="230"/>
        <v>68.210000000000008</v>
      </c>
      <c r="F2982">
        <f t="shared" si="231"/>
        <v>2.789999999999992</v>
      </c>
      <c r="G2982" t="s">
        <v>34</v>
      </c>
      <c r="H2982" s="2">
        <f t="shared" si="234"/>
        <v>-6.3225806451629146E-2</v>
      </c>
      <c r="I2982">
        <f t="shared" si="232"/>
        <v>67.770236527348089</v>
      </c>
      <c r="J2982">
        <f t="shared" si="233"/>
        <v>3.2297634726519107</v>
      </c>
    </row>
    <row r="2983" spans="1:10">
      <c r="A2983" s="1">
        <v>0.75800925925925933</v>
      </c>
      <c r="B2983">
        <v>35.799999999999997</v>
      </c>
      <c r="C2983">
        <v>71</v>
      </c>
      <c r="D2983">
        <v>32</v>
      </c>
      <c r="E2983">
        <f t="shared" si="230"/>
        <v>68.210000000000008</v>
      </c>
      <c r="F2983">
        <f t="shared" si="231"/>
        <v>2.789999999999992</v>
      </c>
      <c r="G2983" t="s">
        <v>34</v>
      </c>
      <c r="H2983" s="2">
        <f t="shared" si="234"/>
        <v>-6.3225806451629146E-2</v>
      </c>
      <c r="I2983">
        <f t="shared" si="232"/>
        <v>67.770236527348089</v>
      </c>
      <c r="J2983">
        <f t="shared" si="233"/>
        <v>3.2297634726519107</v>
      </c>
    </row>
    <row r="2984" spans="1:10">
      <c r="A2984" s="1">
        <v>0.75814814814814813</v>
      </c>
      <c r="B2984">
        <v>35.700000000000003</v>
      </c>
      <c r="C2984">
        <v>71</v>
      </c>
      <c r="D2984">
        <v>32</v>
      </c>
      <c r="E2984">
        <f t="shared" si="230"/>
        <v>68.210000000000008</v>
      </c>
      <c r="F2984">
        <f t="shared" si="231"/>
        <v>2.789999999999992</v>
      </c>
      <c r="G2984" t="s">
        <v>34</v>
      </c>
      <c r="H2984" s="2">
        <f t="shared" si="234"/>
        <v>-6.3225806451629146E-2</v>
      </c>
      <c r="I2984">
        <f t="shared" si="232"/>
        <v>67.770236527348089</v>
      </c>
      <c r="J2984">
        <f t="shared" si="233"/>
        <v>3.2297634726519107</v>
      </c>
    </row>
    <row r="2985" spans="1:10">
      <c r="A2985" s="1">
        <v>0.75835648148148149</v>
      </c>
      <c r="B2985">
        <v>35.700000000000003</v>
      </c>
      <c r="C2985">
        <v>71</v>
      </c>
      <c r="D2985">
        <v>32</v>
      </c>
      <c r="E2985">
        <f t="shared" si="230"/>
        <v>68.210000000000008</v>
      </c>
      <c r="F2985">
        <f t="shared" si="231"/>
        <v>2.789999999999992</v>
      </c>
      <c r="G2985" t="s">
        <v>34</v>
      </c>
      <c r="H2985" s="2">
        <f t="shared" si="234"/>
        <v>-6.3225806451629146E-2</v>
      </c>
      <c r="I2985">
        <f t="shared" si="232"/>
        <v>67.770236527348089</v>
      </c>
      <c r="J2985">
        <f t="shared" si="233"/>
        <v>3.2297634726519107</v>
      </c>
    </row>
    <row r="2986" spans="1:10">
      <c r="A2986" s="1">
        <v>0.75842592592592595</v>
      </c>
      <c r="B2986">
        <v>35.700000000000003</v>
      </c>
      <c r="C2986">
        <v>71</v>
      </c>
      <c r="D2986">
        <v>32</v>
      </c>
      <c r="E2986">
        <f t="shared" si="230"/>
        <v>68.210000000000008</v>
      </c>
      <c r="F2986">
        <f t="shared" si="231"/>
        <v>2.789999999999992</v>
      </c>
      <c r="G2986" t="s">
        <v>34</v>
      </c>
      <c r="H2986" s="2">
        <f t="shared" si="234"/>
        <v>-6.3225806451629146E-2</v>
      </c>
      <c r="I2986">
        <f t="shared" si="232"/>
        <v>67.770236527348089</v>
      </c>
      <c r="J2986">
        <f t="shared" si="233"/>
        <v>3.2297634726519107</v>
      </c>
    </row>
    <row r="2987" spans="1:10">
      <c r="A2987" s="1">
        <v>0.7584953703703704</v>
      </c>
      <c r="B2987">
        <v>35.700000000000003</v>
      </c>
      <c r="C2987">
        <v>71</v>
      </c>
      <c r="D2987">
        <v>32</v>
      </c>
      <c r="E2987">
        <f t="shared" si="230"/>
        <v>68.210000000000008</v>
      </c>
      <c r="F2987">
        <f t="shared" si="231"/>
        <v>2.789999999999992</v>
      </c>
      <c r="G2987" t="s">
        <v>34</v>
      </c>
      <c r="H2987" s="2">
        <f t="shared" si="234"/>
        <v>-6.3225806451629146E-2</v>
      </c>
      <c r="I2987">
        <f t="shared" si="232"/>
        <v>67.770236527348089</v>
      </c>
      <c r="J2987">
        <f t="shared" si="233"/>
        <v>3.2297634726519107</v>
      </c>
    </row>
    <row r="2988" spans="1:10">
      <c r="A2988" s="1">
        <v>0.75856481481481486</v>
      </c>
      <c r="B2988">
        <v>35.700000000000003</v>
      </c>
      <c r="C2988">
        <v>71</v>
      </c>
      <c r="D2988">
        <v>32</v>
      </c>
      <c r="E2988">
        <f t="shared" si="230"/>
        <v>68.210000000000008</v>
      </c>
      <c r="F2988">
        <f t="shared" si="231"/>
        <v>2.789999999999992</v>
      </c>
      <c r="G2988" t="s">
        <v>34</v>
      </c>
      <c r="H2988" s="2">
        <f t="shared" si="234"/>
        <v>-6.3225806451629146E-2</v>
      </c>
      <c r="I2988">
        <f t="shared" si="232"/>
        <v>67.770236527348089</v>
      </c>
      <c r="J2988">
        <f t="shared" si="233"/>
        <v>3.2297634726519107</v>
      </c>
    </row>
    <row r="2989" spans="1:10">
      <c r="A2989" s="1">
        <v>0.7586342592592592</v>
      </c>
      <c r="B2989">
        <v>35.799999999999997</v>
      </c>
      <c r="C2989">
        <v>71</v>
      </c>
      <c r="D2989">
        <v>32</v>
      </c>
      <c r="E2989">
        <f t="shared" si="230"/>
        <v>68.210000000000008</v>
      </c>
      <c r="F2989">
        <f t="shared" si="231"/>
        <v>2.789999999999992</v>
      </c>
      <c r="G2989" t="s">
        <v>34</v>
      </c>
      <c r="H2989" s="2">
        <f t="shared" si="234"/>
        <v>-6.3225806451629146E-2</v>
      </c>
      <c r="I2989">
        <f t="shared" si="232"/>
        <v>67.770236527348089</v>
      </c>
      <c r="J2989">
        <f t="shared" si="233"/>
        <v>3.2297634726519107</v>
      </c>
    </row>
    <row r="2990" spans="1:10">
      <c r="A2990" s="1">
        <v>0.75870370370370377</v>
      </c>
      <c r="B2990">
        <v>35.799999999999997</v>
      </c>
      <c r="C2990">
        <v>71</v>
      </c>
      <c r="D2990">
        <v>32</v>
      </c>
      <c r="E2990">
        <f t="shared" si="230"/>
        <v>68.210000000000008</v>
      </c>
      <c r="F2990">
        <f t="shared" si="231"/>
        <v>2.789999999999992</v>
      </c>
      <c r="G2990" t="s">
        <v>34</v>
      </c>
      <c r="H2990" s="2">
        <f t="shared" si="234"/>
        <v>-6.3225806451629146E-2</v>
      </c>
      <c r="I2990">
        <f t="shared" si="232"/>
        <v>67.770236527348089</v>
      </c>
      <c r="J2990">
        <f t="shared" si="233"/>
        <v>3.2297634726519107</v>
      </c>
    </row>
    <row r="2991" spans="1:10">
      <c r="A2991" s="1">
        <v>0.75877314814814811</v>
      </c>
      <c r="B2991">
        <v>35.799999999999997</v>
      </c>
      <c r="C2991">
        <v>71</v>
      </c>
      <c r="D2991">
        <v>32</v>
      </c>
      <c r="E2991">
        <f t="shared" si="230"/>
        <v>68.210000000000008</v>
      </c>
      <c r="F2991">
        <f t="shared" si="231"/>
        <v>2.789999999999992</v>
      </c>
      <c r="G2991" t="s">
        <v>34</v>
      </c>
      <c r="H2991" s="2">
        <f t="shared" si="234"/>
        <v>-6.3225806451629146E-2</v>
      </c>
      <c r="I2991">
        <f t="shared" si="232"/>
        <v>67.770236527348089</v>
      </c>
      <c r="J2991">
        <f t="shared" si="233"/>
        <v>3.2297634726519107</v>
      </c>
    </row>
    <row r="2992" spans="1:10">
      <c r="A2992" s="1">
        <v>0.75884259259259268</v>
      </c>
      <c r="B2992">
        <v>35.700000000000003</v>
      </c>
      <c r="C2992">
        <v>71</v>
      </c>
      <c r="D2992">
        <v>32</v>
      </c>
      <c r="E2992">
        <f t="shared" si="230"/>
        <v>68.210000000000008</v>
      </c>
      <c r="F2992">
        <f t="shared" si="231"/>
        <v>2.789999999999992</v>
      </c>
      <c r="G2992" t="s">
        <v>34</v>
      </c>
      <c r="H2992" s="2">
        <f t="shared" si="234"/>
        <v>-6.3225806451629146E-2</v>
      </c>
      <c r="I2992">
        <f t="shared" si="232"/>
        <v>67.770236527348089</v>
      </c>
      <c r="J2992">
        <f t="shared" si="233"/>
        <v>3.2297634726519107</v>
      </c>
    </row>
    <row r="2993" spans="1:10">
      <c r="A2993" s="1">
        <v>0.75891203703703702</v>
      </c>
      <c r="B2993">
        <v>35.700000000000003</v>
      </c>
      <c r="C2993">
        <v>71</v>
      </c>
      <c r="D2993">
        <v>32</v>
      </c>
      <c r="E2993">
        <f t="shared" si="230"/>
        <v>68.210000000000008</v>
      </c>
      <c r="F2993">
        <f t="shared" si="231"/>
        <v>2.789999999999992</v>
      </c>
      <c r="G2993" t="s">
        <v>34</v>
      </c>
      <c r="H2993" s="2">
        <f t="shared" si="234"/>
        <v>-6.3225806451629146E-2</v>
      </c>
      <c r="I2993">
        <f t="shared" si="232"/>
        <v>67.770236527348089</v>
      </c>
      <c r="J2993">
        <f t="shared" si="233"/>
        <v>3.2297634726519107</v>
      </c>
    </row>
    <row r="2994" spans="1:10">
      <c r="A2994" s="1">
        <v>0.75898148148148159</v>
      </c>
      <c r="B2994">
        <v>35.700000000000003</v>
      </c>
      <c r="C2994">
        <v>71</v>
      </c>
      <c r="D2994">
        <v>32</v>
      </c>
      <c r="E2994">
        <f t="shared" si="230"/>
        <v>68.210000000000008</v>
      </c>
      <c r="F2994">
        <f t="shared" si="231"/>
        <v>2.789999999999992</v>
      </c>
      <c r="G2994" t="s">
        <v>34</v>
      </c>
      <c r="H2994" s="2">
        <f t="shared" si="234"/>
        <v>-6.3225806451629146E-2</v>
      </c>
      <c r="I2994">
        <f t="shared" si="232"/>
        <v>67.770236527348089</v>
      </c>
      <c r="J2994">
        <f t="shared" si="233"/>
        <v>3.2297634726519107</v>
      </c>
    </row>
    <row r="2995" spans="1:10">
      <c r="A2995" s="1">
        <v>0.75905092592592593</v>
      </c>
      <c r="B2995">
        <v>35.700000000000003</v>
      </c>
      <c r="C2995">
        <v>71</v>
      </c>
      <c r="D2995">
        <v>32</v>
      </c>
      <c r="E2995">
        <f t="shared" si="230"/>
        <v>68.210000000000008</v>
      </c>
      <c r="F2995">
        <f t="shared" si="231"/>
        <v>2.789999999999992</v>
      </c>
      <c r="G2995" t="s">
        <v>34</v>
      </c>
      <c r="H2995" s="2">
        <f t="shared" si="234"/>
        <v>-6.3225806451629146E-2</v>
      </c>
      <c r="I2995">
        <f t="shared" si="232"/>
        <v>67.770236527348089</v>
      </c>
      <c r="J2995">
        <f t="shared" si="233"/>
        <v>3.2297634726519107</v>
      </c>
    </row>
    <row r="2996" spans="1:10">
      <c r="A2996" s="1">
        <v>0.75912037037037028</v>
      </c>
      <c r="B2996">
        <v>35.700000000000003</v>
      </c>
      <c r="C2996">
        <v>71</v>
      </c>
      <c r="D2996">
        <v>32</v>
      </c>
      <c r="E2996">
        <f t="shared" si="230"/>
        <v>68.210000000000008</v>
      </c>
      <c r="F2996">
        <f t="shared" si="231"/>
        <v>2.789999999999992</v>
      </c>
      <c r="G2996" t="s">
        <v>34</v>
      </c>
      <c r="H2996" s="2">
        <f t="shared" si="234"/>
        <v>-6.3225806451629146E-2</v>
      </c>
      <c r="I2996">
        <f t="shared" si="232"/>
        <v>67.770236527348089</v>
      </c>
      <c r="J2996">
        <f t="shared" si="233"/>
        <v>3.2297634726519107</v>
      </c>
    </row>
    <row r="2997" spans="1:10">
      <c r="A2997" s="1">
        <v>0.75918981481481485</v>
      </c>
      <c r="B2997">
        <v>35.700000000000003</v>
      </c>
      <c r="C2997">
        <v>71</v>
      </c>
      <c r="D2997">
        <v>32</v>
      </c>
      <c r="E2997">
        <f t="shared" si="230"/>
        <v>68.210000000000008</v>
      </c>
      <c r="F2997">
        <f t="shared" si="231"/>
        <v>2.789999999999992</v>
      </c>
      <c r="G2997" t="s">
        <v>34</v>
      </c>
      <c r="H2997" s="2">
        <f t="shared" si="234"/>
        <v>-6.3225806451629146E-2</v>
      </c>
      <c r="I2997">
        <f t="shared" si="232"/>
        <v>67.770236527348089</v>
      </c>
      <c r="J2997">
        <f t="shared" si="233"/>
        <v>3.2297634726519107</v>
      </c>
    </row>
    <row r="2998" spans="1:10">
      <c r="A2998" s="1">
        <v>0.75925925925925919</v>
      </c>
      <c r="B2998">
        <v>35.700000000000003</v>
      </c>
      <c r="C2998">
        <v>71</v>
      </c>
      <c r="D2998">
        <v>32</v>
      </c>
      <c r="E2998">
        <f t="shared" si="230"/>
        <v>68.210000000000008</v>
      </c>
      <c r="F2998">
        <f t="shared" si="231"/>
        <v>2.789999999999992</v>
      </c>
      <c r="G2998" t="s">
        <v>34</v>
      </c>
      <c r="H2998" s="2">
        <f t="shared" si="234"/>
        <v>-6.3225806451629146E-2</v>
      </c>
      <c r="I2998">
        <f t="shared" si="232"/>
        <v>67.770236527348089</v>
      </c>
      <c r="J2998">
        <f t="shared" si="233"/>
        <v>3.2297634726519107</v>
      </c>
    </row>
    <row r="2999" spans="1:10">
      <c r="A2999" s="1">
        <v>0.7593981481481481</v>
      </c>
      <c r="B2999">
        <v>35.799999999999997</v>
      </c>
      <c r="C2999">
        <v>71</v>
      </c>
      <c r="D2999">
        <v>32</v>
      </c>
      <c r="E2999">
        <f t="shared" si="230"/>
        <v>68.210000000000008</v>
      </c>
      <c r="F2999">
        <f t="shared" si="231"/>
        <v>2.789999999999992</v>
      </c>
      <c r="G2999" t="s">
        <v>34</v>
      </c>
      <c r="H2999" s="2">
        <f t="shared" si="234"/>
        <v>-6.3225806451629146E-2</v>
      </c>
      <c r="I2999">
        <f t="shared" si="232"/>
        <v>67.770236527348089</v>
      </c>
      <c r="J2999">
        <f t="shared" si="233"/>
        <v>3.2297634726519107</v>
      </c>
    </row>
    <row r="3000" spans="1:10">
      <c r="A3000" s="1">
        <v>0.75946759259259267</v>
      </c>
      <c r="B3000">
        <v>35.799999999999997</v>
      </c>
      <c r="C3000">
        <v>71</v>
      </c>
      <c r="D3000">
        <v>32</v>
      </c>
      <c r="E3000">
        <f t="shared" si="230"/>
        <v>68.210000000000008</v>
      </c>
      <c r="F3000">
        <f t="shared" si="231"/>
        <v>2.789999999999992</v>
      </c>
      <c r="G3000" t="s">
        <v>34</v>
      </c>
      <c r="H3000" s="2">
        <f t="shared" si="234"/>
        <v>-6.3225806451629146E-2</v>
      </c>
      <c r="I3000">
        <f t="shared" si="232"/>
        <v>67.770236527348089</v>
      </c>
      <c r="J3000">
        <f t="shared" si="233"/>
        <v>3.2297634726519107</v>
      </c>
    </row>
    <row r="3001" spans="1:10">
      <c r="A3001" s="1">
        <v>0.75953703703703701</v>
      </c>
      <c r="B3001">
        <v>35.700000000000003</v>
      </c>
      <c r="C3001">
        <v>71</v>
      </c>
      <c r="D3001">
        <v>32</v>
      </c>
      <c r="E3001">
        <f t="shared" si="230"/>
        <v>68.210000000000008</v>
      </c>
      <c r="F3001">
        <f t="shared" si="231"/>
        <v>2.789999999999992</v>
      </c>
      <c r="G3001" t="s">
        <v>34</v>
      </c>
      <c r="H3001" s="2">
        <f t="shared" si="234"/>
        <v>-6.3225806451629146E-2</v>
      </c>
      <c r="I3001">
        <f t="shared" si="232"/>
        <v>67.770236527348089</v>
      </c>
      <c r="J3001">
        <f t="shared" si="233"/>
        <v>3.2297634726519107</v>
      </c>
    </row>
    <row r="3002" spans="1:10">
      <c r="A3002" s="1">
        <v>0.75960648148148147</v>
      </c>
      <c r="B3002">
        <v>35.700000000000003</v>
      </c>
      <c r="C3002">
        <v>71</v>
      </c>
      <c r="D3002">
        <v>32</v>
      </c>
      <c r="E3002">
        <f t="shared" si="230"/>
        <v>68.210000000000008</v>
      </c>
      <c r="F3002">
        <f t="shared" si="231"/>
        <v>2.789999999999992</v>
      </c>
      <c r="G3002" t="s">
        <v>34</v>
      </c>
      <c r="H3002" s="2">
        <f t="shared" si="234"/>
        <v>-6.3225806451629146E-2</v>
      </c>
      <c r="I3002">
        <f t="shared" si="232"/>
        <v>67.770236527348089</v>
      </c>
      <c r="J3002">
        <f t="shared" si="233"/>
        <v>3.2297634726519107</v>
      </c>
    </row>
    <row r="3003" spans="1:10">
      <c r="A3003" s="1">
        <v>0.75967592592592592</v>
      </c>
      <c r="B3003">
        <v>35.700000000000003</v>
      </c>
      <c r="C3003">
        <v>71</v>
      </c>
      <c r="D3003">
        <v>32</v>
      </c>
      <c r="E3003">
        <f t="shared" si="230"/>
        <v>68.210000000000008</v>
      </c>
      <c r="F3003">
        <f t="shared" si="231"/>
        <v>2.789999999999992</v>
      </c>
      <c r="G3003" t="s">
        <v>34</v>
      </c>
      <c r="H3003" s="2">
        <f t="shared" si="234"/>
        <v>-6.3225806451629146E-2</v>
      </c>
      <c r="I3003">
        <f t="shared" si="232"/>
        <v>67.770236527348089</v>
      </c>
      <c r="J3003">
        <f t="shared" si="233"/>
        <v>3.2297634726519107</v>
      </c>
    </row>
    <row r="3004" spans="1:10">
      <c r="A3004" s="1">
        <v>0.75974537037037038</v>
      </c>
      <c r="B3004">
        <v>35.700000000000003</v>
      </c>
      <c r="C3004">
        <v>71</v>
      </c>
      <c r="D3004">
        <v>32</v>
      </c>
      <c r="E3004">
        <f t="shared" si="230"/>
        <v>68.210000000000008</v>
      </c>
      <c r="F3004">
        <f t="shared" si="231"/>
        <v>2.789999999999992</v>
      </c>
      <c r="G3004" t="s">
        <v>34</v>
      </c>
      <c r="H3004" s="2">
        <f t="shared" si="234"/>
        <v>-6.3225806451629146E-2</v>
      </c>
      <c r="I3004">
        <f t="shared" si="232"/>
        <v>67.770236527348089</v>
      </c>
      <c r="J3004">
        <f t="shared" si="233"/>
        <v>3.2297634726519107</v>
      </c>
    </row>
    <row r="3005" spans="1:10">
      <c r="A3005" s="1">
        <v>0.75981481481481483</v>
      </c>
      <c r="B3005">
        <v>35.700000000000003</v>
      </c>
      <c r="C3005">
        <v>71</v>
      </c>
      <c r="D3005">
        <v>32</v>
      </c>
      <c r="E3005">
        <f t="shared" si="230"/>
        <v>68.210000000000008</v>
      </c>
      <c r="F3005">
        <f t="shared" si="231"/>
        <v>2.789999999999992</v>
      </c>
      <c r="G3005" t="s">
        <v>34</v>
      </c>
      <c r="H3005" s="2">
        <f t="shared" si="234"/>
        <v>-6.3225806451629146E-2</v>
      </c>
      <c r="I3005">
        <f t="shared" si="232"/>
        <v>67.770236527348089</v>
      </c>
      <c r="J3005">
        <f t="shared" si="233"/>
        <v>3.2297634726519107</v>
      </c>
    </row>
    <row r="3006" spans="1:10">
      <c r="A3006" s="1">
        <v>0.75988425925925929</v>
      </c>
      <c r="B3006">
        <v>35.700000000000003</v>
      </c>
      <c r="C3006">
        <v>71</v>
      </c>
      <c r="D3006">
        <v>32</v>
      </c>
      <c r="E3006">
        <f t="shared" si="230"/>
        <v>68.210000000000008</v>
      </c>
      <c r="F3006">
        <f t="shared" si="231"/>
        <v>2.789999999999992</v>
      </c>
      <c r="G3006" t="s">
        <v>34</v>
      </c>
      <c r="H3006" s="2">
        <f t="shared" si="234"/>
        <v>-6.3225806451629146E-2</v>
      </c>
      <c r="I3006">
        <f t="shared" si="232"/>
        <v>67.770236527348089</v>
      </c>
      <c r="J3006">
        <f t="shared" si="233"/>
        <v>3.2297634726519107</v>
      </c>
    </row>
    <row r="3007" spans="1:10">
      <c r="A3007" s="1">
        <v>0.75995370370370363</v>
      </c>
      <c r="B3007">
        <v>35.700000000000003</v>
      </c>
      <c r="C3007">
        <v>71</v>
      </c>
      <c r="D3007">
        <v>32</v>
      </c>
      <c r="E3007">
        <f t="shared" si="230"/>
        <v>68.210000000000008</v>
      </c>
      <c r="F3007">
        <f t="shared" si="231"/>
        <v>2.789999999999992</v>
      </c>
      <c r="G3007" t="s">
        <v>34</v>
      </c>
      <c r="H3007" s="2">
        <f t="shared" si="234"/>
        <v>-6.3225806451629146E-2</v>
      </c>
      <c r="I3007">
        <f t="shared" si="232"/>
        <v>67.770236527348089</v>
      </c>
      <c r="J3007">
        <f t="shared" si="233"/>
        <v>3.2297634726519107</v>
      </c>
    </row>
    <row r="3008" spans="1:10">
      <c r="A3008" s="1">
        <v>0.7600231481481482</v>
      </c>
      <c r="B3008">
        <v>35.700000000000003</v>
      </c>
      <c r="C3008">
        <v>71</v>
      </c>
      <c r="D3008">
        <v>32</v>
      </c>
      <c r="E3008">
        <f t="shared" si="230"/>
        <v>68.210000000000008</v>
      </c>
      <c r="F3008">
        <f t="shared" si="231"/>
        <v>2.789999999999992</v>
      </c>
      <c r="G3008" t="s">
        <v>34</v>
      </c>
      <c r="H3008" s="2">
        <f t="shared" si="234"/>
        <v>-6.3225806451629146E-2</v>
      </c>
      <c r="I3008">
        <f t="shared" si="232"/>
        <v>67.770236527348089</v>
      </c>
      <c r="J3008">
        <f t="shared" si="233"/>
        <v>3.2297634726519107</v>
      </c>
    </row>
    <row r="3009" spans="1:10">
      <c r="A3009" s="1">
        <v>0.76009259259259254</v>
      </c>
      <c r="B3009">
        <v>35.700000000000003</v>
      </c>
      <c r="C3009">
        <v>71</v>
      </c>
      <c r="D3009">
        <v>32</v>
      </c>
      <c r="E3009">
        <f t="shared" si="230"/>
        <v>68.210000000000008</v>
      </c>
      <c r="F3009">
        <f t="shared" si="231"/>
        <v>2.789999999999992</v>
      </c>
      <c r="G3009" t="s">
        <v>34</v>
      </c>
      <c r="H3009" s="2">
        <f t="shared" si="234"/>
        <v>-6.3225806451629146E-2</v>
      </c>
      <c r="I3009">
        <f t="shared" si="232"/>
        <v>67.770236527348089</v>
      </c>
      <c r="J3009">
        <f t="shared" si="233"/>
        <v>3.2297634726519107</v>
      </c>
    </row>
    <row r="3010" spans="1:10">
      <c r="A3010" s="1">
        <v>0.76016203703703711</v>
      </c>
      <c r="B3010">
        <v>35.700000000000003</v>
      </c>
      <c r="C3010">
        <v>71</v>
      </c>
      <c r="D3010">
        <v>32</v>
      </c>
      <c r="E3010">
        <f t="shared" si="230"/>
        <v>68.210000000000008</v>
      </c>
      <c r="F3010">
        <f t="shared" si="231"/>
        <v>2.789999999999992</v>
      </c>
      <c r="G3010" t="s">
        <v>34</v>
      </c>
      <c r="H3010" s="2">
        <f t="shared" si="234"/>
        <v>-6.3225806451629146E-2</v>
      </c>
      <c r="I3010">
        <f t="shared" si="232"/>
        <v>67.770236527348089</v>
      </c>
      <c r="J3010">
        <f t="shared" si="233"/>
        <v>3.2297634726519107</v>
      </c>
    </row>
    <row r="3011" spans="1:10">
      <c r="A3011" s="1">
        <v>0.76023148148148145</v>
      </c>
      <c r="B3011">
        <v>35.700000000000003</v>
      </c>
      <c r="C3011">
        <v>71</v>
      </c>
      <c r="D3011">
        <v>32</v>
      </c>
      <c r="E3011">
        <f t="shared" ref="E3011:E3074" si="235">0.16*D3011+63.09-2.69*EXP(-(32.53)*D3011)</f>
        <v>68.210000000000008</v>
      </c>
      <c r="F3011">
        <f t="shared" ref="F3011:F3074" si="236">C3011-E3011</f>
        <v>2.789999999999992</v>
      </c>
      <c r="G3011" t="s">
        <v>34</v>
      </c>
      <c r="H3011" s="2">
        <f t="shared" si="234"/>
        <v>-6.3225806451629146E-2</v>
      </c>
      <c r="I3011">
        <f t="shared" ref="I3011:I3074" si="237">0.73*D3011+46.09-1.68*EXP(-(0.0000044)*D3011)</f>
        <v>67.770236527348089</v>
      </c>
      <c r="J3011">
        <f t="shared" ref="J3011:J3074" si="238">C3011-I3011</f>
        <v>3.2297634726519107</v>
      </c>
    </row>
    <row r="3012" spans="1:10">
      <c r="A3012" s="1">
        <v>0.76030092592592602</v>
      </c>
      <c r="B3012">
        <v>35.700000000000003</v>
      </c>
      <c r="C3012">
        <v>71</v>
      </c>
      <c r="D3012">
        <v>32</v>
      </c>
      <c r="E3012">
        <f t="shared" si="235"/>
        <v>68.210000000000008</v>
      </c>
      <c r="F3012">
        <f t="shared" si="236"/>
        <v>2.789999999999992</v>
      </c>
      <c r="G3012" t="s">
        <v>34</v>
      </c>
      <c r="H3012" s="2">
        <f t="shared" ref="H3012:H3075" si="239">AVERAGE(F:F)</f>
        <v>-6.3225806451629146E-2</v>
      </c>
      <c r="I3012">
        <f t="shared" si="237"/>
        <v>67.770236527348089</v>
      </c>
      <c r="J3012">
        <f t="shared" si="238"/>
        <v>3.2297634726519107</v>
      </c>
    </row>
    <row r="3013" spans="1:10">
      <c r="A3013" s="1">
        <v>0.76037037037037036</v>
      </c>
      <c r="B3013">
        <v>35.700000000000003</v>
      </c>
      <c r="C3013">
        <v>71</v>
      </c>
      <c r="D3013">
        <v>32</v>
      </c>
      <c r="E3013">
        <f t="shared" si="235"/>
        <v>68.210000000000008</v>
      </c>
      <c r="F3013">
        <f t="shared" si="236"/>
        <v>2.789999999999992</v>
      </c>
      <c r="G3013" t="s">
        <v>34</v>
      </c>
      <c r="H3013" s="2">
        <f t="shared" si="239"/>
        <v>-6.3225806451629146E-2</v>
      </c>
      <c r="I3013">
        <f t="shared" si="237"/>
        <v>67.770236527348089</v>
      </c>
      <c r="J3013">
        <f t="shared" si="238"/>
        <v>3.2297634726519107</v>
      </c>
    </row>
    <row r="3014" spans="1:10">
      <c r="A3014" s="1">
        <v>0.76043981481481471</v>
      </c>
      <c r="B3014">
        <v>35.700000000000003</v>
      </c>
      <c r="C3014">
        <v>71</v>
      </c>
      <c r="D3014">
        <v>32</v>
      </c>
      <c r="E3014">
        <f t="shared" si="235"/>
        <v>68.210000000000008</v>
      </c>
      <c r="F3014">
        <f t="shared" si="236"/>
        <v>2.789999999999992</v>
      </c>
      <c r="G3014" t="s">
        <v>34</v>
      </c>
      <c r="H3014" s="2">
        <f t="shared" si="239"/>
        <v>-6.3225806451629146E-2</v>
      </c>
      <c r="I3014">
        <f t="shared" si="237"/>
        <v>67.770236527348089</v>
      </c>
      <c r="J3014">
        <f t="shared" si="238"/>
        <v>3.2297634726519107</v>
      </c>
    </row>
    <row r="3015" spans="1:10">
      <c r="A3015" s="1">
        <v>0.76050925925925927</v>
      </c>
      <c r="B3015">
        <v>35.700000000000003</v>
      </c>
      <c r="C3015">
        <v>71</v>
      </c>
      <c r="D3015">
        <v>32</v>
      </c>
      <c r="E3015">
        <f t="shared" si="235"/>
        <v>68.210000000000008</v>
      </c>
      <c r="F3015">
        <f t="shared" si="236"/>
        <v>2.789999999999992</v>
      </c>
      <c r="G3015" t="s">
        <v>34</v>
      </c>
      <c r="H3015" s="2">
        <f t="shared" si="239"/>
        <v>-6.3225806451629146E-2</v>
      </c>
      <c r="I3015">
        <f t="shared" si="237"/>
        <v>67.770236527348089</v>
      </c>
      <c r="J3015">
        <f t="shared" si="238"/>
        <v>3.2297634726519107</v>
      </c>
    </row>
    <row r="3016" spans="1:10">
      <c r="A3016" s="1">
        <v>0.76057870370370362</v>
      </c>
      <c r="B3016">
        <v>35.700000000000003</v>
      </c>
      <c r="C3016">
        <v>71</v>
      </c>
      <c r="D3016">
        <v>32</v>
      </c>
      <c r="E3016">
        <f t="shared" si="235"/>
        <v>68.210000000000008</v>
      </c>
      <c r="F3016">
        <f t="shared" si="236"/>
        <v>2.789999999999992</v>
      </c>
      <c r="G3016" t="s">
        <v>34</v>
      </c>
      <c r="H3016" s="2">
        <f t="shared" si="239"/>
        <v>-6.3225806451629146E-2</v>
      </c>
      <c r="I3016">
        <f t="shared" si="237"/>
        <v>67.770236527348089</v>
      </c>
      <c r="J3016">
        <f t="shared" si="238"/>
        <v>3.2297634726519107</v>
      </c>
    </row>
    <row r="3017" spans="1:10">
      <c r="A3017" s="1">
        <v>0.76064814814814818</v>
      </c>
      <c r="B3017">
        <v>35.700000000000003</v>
      </c>
      <c r="C3017">
        <v>71</v>
      </c>
      <c r="D3017">
        <v>32</v>
      </c>
      <c r="E3017">
        <f t="shared" si="235"/>
        <v>68.210000000000008</v>
      </c>
      <c r="F3017">
        <f t="shared" si="236"/>
        <v>2.789999999999992</v>
      </c>
      <c r="G3017" t="s">
        <v>34</v>
      </c>
      <c r="H3017" s="2">
        <f t="shared" si="239"/>
        <v>-6.3225806451629146E-2</v>
      </c>
      <c r="I3017">
        <f t="shared" si="237"/>
        <v>67.770236527348089</v>
      </c>
      <c r="J3017">
        <f t="shared" si="238"/>
        <v>3.2297634726519107</v>
      </c>
    </row>
    <row r="3018" spans="1:10">
      <c r="A3018" s="1">
        <v>0.76071759259259253</v>
      </c>
      <c r="B3018">
        <v>35.700000000000003</v>
      </c>
      <c r="C3018">
        <v>71</v>
      </c>
      <c r="D3018">
        <v>32</v>
      </c>
      <c r="E3018">
        <f t="shared" si="235"/>
        <v>68.210000000000008</v>
      </c>
      <c r="F3018">
        <f t="shared" si="236"/>
        <v>2.789999999999992</v>
      </c>
      <c r="G3018" t="s">
        <v>34</v>
      </c>
      <c r="H3018" s="2">
        <f t="shared" si="239"/>
        <v>-6.3225806451629146E-2</v>
      </c>
      <c r="I3018">
        <f t="shared" si="237"/>
        <v>67.770236527348089</v>
      </c>
      <c r="J3018">
        <f t="shared" si="238"/>
        <v>3.2297634726519107</v>
      </c>
    </row>
    <row r="3019" spans="1:10">
      <c r="A3019" s="1">
        <v>0.76078703703703709</v>
      </c>
      <c r="B3019">
        <v>35.799999999999997</v>
      </c>
      <c r="C3019">
        <v>71</v>
      </c>
      <c r="D3019">
        <v>32</v>
      </c>
      <c r="E3019">
        <f t="shared" si="235"/>
        <v>68.210000000000008</v>
      </c>
      <c r="F3019">
        <f t="shared" si="236"/>
        <v>2.789999999999992</v>
      </c>
      <c r="G3019" t="s">
        <v>34</v>
      </c>
      <c r="H3019" s="2">
        <f t="shared" si="239"/>
        <v>-6.3225806451629146E-2</v>
      </c>
      <c r="I3019">
        <f t="shared" si="237"/>
        <v>67.770236527348089</v>
      </c>
      <c r="J3019">
        <f t="shared" si="238"/>
        <v>3.2297634726519107</v>
      </c>
    </row>
    <row r="3020" spans="1:10">
      <c r="A3020" s="1">
        <v>0.76085648148148144</v>
      </c>
      <c r="B3020">
        <v>35.799999999999997</v>
      </c>
      <c r="C3020">
        <v>71</v>
      </c>
      <c r="D3020">
        <v>32</v>
      </c>
      <c r="E3020">
        <f t="shared" si="235"/>
        <v>68.210000000000008</v>
      </c>
      <c r="F3020">
        <f t="shared" si="236"/>
        <v>2.789999999999992</v>
      </c>
      <c r="G3020" t="s">
        <v>34</v>
      </c>
      <c r="H3020" s="2">
        <f t="shared" si="239"/>
        <v>-6.3225806451629146E-2</v>
      </c>
      <c r="I3020">
        <f t="shared" si="237"/>
        <v>67.770236527348089</v>
      </c>
      <c r="J3020">
        <f t="shared" si="238"/>
        <v>3.2297634726519107</v>
      </c>
    </row>
    <row r="3021" spans="1:10">
      <c r="A3021" s="1">
        <v>0.76092592592592589</v>
      </c>
      <c r="B3021">
        <v>35.700000000000003</v>
      </c>
      <c r="C3021">
        <v>71</v>
      </c>
      <c r="D3021">
        <v>32</v>
      </c>
      <c r="E3021">
        <f t="shared" si="235"/>
        <v>68.210000000000008</v>
      </c>
      <c r="F3021">
        <f t="shared" si="236"/>
        <v>2.789999999999992</v>
      </c>
      <c r="G3021" t="s">
        <v>34</v>
      </c>
      <c r="H3021" s="2">
        <f t="shared" si="239"/>
        <v>-6.3225806451629146E-2</v>
      </c>
      <c r="I3021">
        <f t="shared" si="237"/>
        <v>67.770236527348089</v>
      </c>
      <c r="J3021">
        <f t="shared" si="238"/>
        <v>3.2297634726519107</v>
      </c>
    </row>
    <row r="3022" spans="1:10">
      <c r="A3022" s="1">
        <v>0.76099537037037035</v>
      </c>
      <c r="B3022">
        <v>35.700000000000003</v>
      </c>
      <c r="C3022">
        <v>71</v>
      </c>
      <c r="D3022">
        <v>32</v>
      </c>
      <c r="E3022">
        <f t="shared" si="235"/>
        <v>68.210000000000008</v>
      </c>
      <c r="F3022">
        <f t="shared" si="236"/>
        <v>2.789999999999992</v>
      </c>
      <c r="G3022" t="s">
        <v>34</v>
      </c>
      <c r="H3022" s="2">
        <f t="shared" si="239"/>
        <v>-6.3225806451629146E-2</v>
      </c>
      <c r="I3022">
        <f t="shared" si="237"/>
        <v>67.770236527348089</v>
      </c>
      <c r="J3022">
        <f t="shared" si="238"/>
        <v>3.2297634726519107</v>
      </c>
    </row>
    <row r="3023" spans="1:10">
      <c r="A3023" s="1">
        <v>0.76106481481481481</v>
      </c>
      <c r="B3023">
        <v>35.700000000000003</v>
      </c>
      <c r="C3023">
        <v>71</v>
      </c>
      <c r="D3023">
        <v>32</v>
      </c>
      <c r="E3023">
        <f t="shared" si="235"/>
        <v>68.210000000000008</v>
      </c>
      <c r="F3023">
        <f t="shared" si="236"/>
        <v>2.789999999999992</v>
      </c>
      <c r="G3023" t="s">
        <v>34</v>
      </c>
      <c r="H3023" s="2">
        <f t="shared" si="239"/>
        <v>-6.3225806451629146E-2</v>
      </c>
      <c r="I3023">
        <f t="shared" si="237"/>
        <v>67.770236527348089</v>
      </c>
      <c r="J3023">
        <f t="shared" si="238"/>
        <v>3.2297634726519107</v>
      </c>
    </row>
    <row r="3024" spans="1:10">
      <c r="A3024" s="1">
        <v>0.76113425925925926</v>
      </c>
      <c r="B3024">
        <v>35.700000000000003</v>
      </c>
      <c r="C3024">
        <v>71</v>
      </c>
      <c r="D3024">
        <v>32</v>
      </c>
      <c r="E3024">
        <f t="shared" si="235"/>
        <v>68.210000000000008</v>
      </c>
      <c r="F3024">
        <f t="shared" si="236"/>
        <v>2.789999999999992</v>
      </c>
      <c r="G3024" t="s">
        <v>34</v>
      </c>
      <c r="H3024" s="2">
        <f t="shared" si="239"/>
        <v>-6.3225806451629146E-2</v>
      </c>
      <c r="I3024">
        <f t="shared" si="237"/>
        <v>67.770236527348089</v>
      </c>
      <c r="J3024">
        <f t="shared" si="238"/>
        <v>3.2297634726519107</v>
      </c>
    </row>
    <row r="3025" spans="1:10">
      <c r="A3025" s="1">
        <v>0.76120370370370372</v>
      </c>
      <c r="B3025">
        <v>35.700000000000003</v>
      </c>
      <c r="C3025">
        <v>71</v>
      </c>
      <c r="D3025">
        <v>32</v>
      </c>
      <c r="E3025">
        <f t="shared" si="235"/>
        <v>68.210000000000008</v>
      </c>
      <c r="F3025">
        <f t="shared" si="236"/>
        <v>2.789999999999992</v>
      </c>
      <c r="G3025" t="s">
        <v>34</v>
      </c>
      <c r="H3025" s="2">
        <f t="shared" si="239"/>
        <v>-6.3225806451629146E-2</v>
      </c>
      <c r="I3025">
        <f t="shared" si="237"/>
        <v>67.770236527348089</v>
      </c>
      <c r="J3025">
        <f t="shared" si="238"/>
        <v>3.2297634726519107</v>
      </c>
    </row>
    <row r="3026" spans="1:10">
      <c r="A3026" s="1">
        <v>0.76127314814814817</v>
      </c>
      <c r="B3026">
        <v>35.700000000000003</v>
      </c>
      <c r="C3026">
        <v>71</v>
      </c>
      <c r="D3026">
        <v>32</v>
      </c>
      <c r="E3026">
        <f t="shared" si="235"/>
        <v>68.210000000000008</v>
      </c>
      <c r="F3026">
        <f t="shared" si="236"/>
        <v>2.789999999999992</v>
      </c>
      <c r="G3026" t="s">
        <v>34</v>
      </c>
      <c r="H3026" s="2">
        <f t="shared" si="239"/>
        <v>-6.3225806451629146E-2</v>
      </c>
      <c r="I3026">
        <f t="shared" si="237"/>
        <v>67.770236527348089</v>
      </c>
      <c r="J3026">
        <f t="shared" si="238"/>
        <v>3.2297634726519107</v>
      </c>
    </row>
    <row r="3027" spans="1:10">
      <c r="A3027" s="1">
        <v>0.76134259259259263</v>
      </c>
      <c r="B3027">
        <v>35.700000000000003</v>
      </c>
      <c r="C3027">
        <v>71</v>
      </c>
      <c r="D3027">
        <v>32</v>
      </c>
      <c r="E3027">
        <f t="shared" si="235"/>
        <v>68.210000000000008</v>
      </c>
      <c r="F3027">
        <f t="shared" si="236"/>
        <v>2.789999999999992</v>
      </c>
      <c r="G3027" t="s">
        <v>34</v>
      </c>
      <c r="H3027" s="2">
        <f t="shared" si="239"/>
        <v>-6.3225806451629146E-2</v>
      </c>
      <c r="I3027">
        <f t="shared" si="237"/>
        <v>67.770236527348089</v>
      </c>
      <c r="J3027">
        <f t="shared" si="238"/>
        <v>3.2297634726519107</v>
      </c>
    </row>
    <row r="3028" spans="1:10">
      <c r="A3028" s="1">
        <v>0.76141203703703697</v>
      </c>
      <c r="B3028">
        <v>35.700000000000003</v>
      </c>
      <c r="C3028">
        <v>71</v>
      </c>
      <c r="D3028">
        <v>32</v>
      </c>
      <c r="E3028">
        <f t="shared" si="235"/>
        <v>68.210000000000008</v>
      </c>
      <c r="F3028">
        <f t="shared" si="236"/>
        <v>2.789999999999992</v>
      </c>
      <c r="G3028" t="s">
        <v>34</v>
      </c>
      <c r="H3028" s="2">
        <f t="shared" si="239"/>
        <v>-6.3225806451629146E-2</v>
      </c>
      <c r="I3028">
        <f t="shared" si="237"/>
        <v>67.770236527348089</v>
      </c>
      <c r="J3028">
        <f t="shared" si="238"/>
        <v>3.2297634726519107</v>
      </c>
    </row>
    <row r="3029" spans="1:10">
      <c r="A3029" s="1">
        <v>0.76148148148148154</v>
      </c>
      <c r="B3029">
        <v>35.700000000000003</v>
      </c>
      <c r="C3029">
        <v>71</v>
      </c>
      <c r="D3029">
        <v>32</v>
      </c>
      <c r="E3029">
        <f t="shared" si="235"/>
        <v>68.210000000000008</v>
      </c>
      <c r="F3029">
        <f t="shared" si="236"/>
        <v>2.789999999999992</v>
      </c>
      <c r="G3029" t="s">
        <v>34</v>
      </c>
      <c r="H3029" s="2">
        <f t="shared" si="239"/>
        <v>-6.3225806451629146E-2</v>
      </c>
      <c r="I3029">
        <f t="shared" si="237"/>
        <v>67.770236527348089</v>
      </c>
      <c r="J3029">
        <f t="shared" si="238"/>
        <v>3.2297634726519107</v>
      </c>
    </row>
    <row r="3030" spans="1:10">
      <c r="A3030" s="1">
        <v>0.76155092592592588</v>
      </c>
      <c r="B3030">
        <v>35.700000000000003</v>
      </c>
      <c r="C3030">
        <v>71</v>
      </c>
      <c r="D3030">
        <v>32</v>
      </c>
      <c r="E3030">
        <f t="shared" si="235"/>
        <v>68.210000000000008</v>
      </c>
      <c r="F3030">
        <f t="shared" si="236"/>
        <v>2.789999999999992</v>
      </c>
      <c r="G3030" t="s">
        <v>34</v>
      </c>
      <c r="H3030" s="2">
        <f t="shared" si="239"/>
        <v>-6.3225806451629146E-2</v>
      </c>
      <c r="I3030">
        <f t="shared" si="237"/>
        <v>67.770236527348089</v>
      </c>
      <c r="J3030">
        <f t="shared" si="238"/>
        <v>3.2297634726519107</v>
      </c>
    </row>
    <row r="3031" spans="1:10">
      <c r="A3031" s="1">
        <v>0.76162037037037045</v>
      </c>
      <c r="B3031">
        <v>35.700000000000003</v>
      </c>
      <c r="C3031">
        <v>71</v>
      </c>
      <c r="D3031">
        <v>32</v>
      </c>
      <c r="E3031">
        <f t="shared" si="235"/>
        <v>68.210000000000008</v>
      </c>
      <c r="F3031">
        <f t="shared" si="236"/>
        <v>2.789999999999992</v>
      </c>
      <c r="G3031" t="s">
        <v>34</v>
      </c>
      <c r="H3031" s="2">
        <f t="shared" si="239"/>
        <v>-6.3225806451629146E-2</v>
      </c>
      <c r="I3031">
        <f t="shared" si="237"/>
        <v>67.770236527348089</v>
      </c>
      <c r="J3031">
        <f t="shared" si="238"/>
        <v>3.2297634726519107</v>
      </c>
    </row>
    <row r="3032" spans="1:10">
      <c r="A3032" s="1">
        <v>0.76168981481481479</v>
      </c>
      <c r="B3032">
        <v>35.700000000000003</v>
      </c>
      <c r="C3032">
        <v>71</v>
      </c>
      <c r="D3032">
        <v>32</v>
      </c>
      <c r="E3032">
        <f t="shared" si="235"/>
        <v>68.210000000000008</v>
      </c>
      <c r="F3032">
        <f t="shared" si="236"/>
        <v>2.789999999999992</v>
      </c>
      <c r="G3032" t="s">
        <v>34</v>
      </c>
      <c r="H3032" s="2">
        <f t="shared" si="239"/>
        <v>-6.3225806451629146E-2</v>
      </c>
      <c r="I3032">
        <f t="shared" si="237"/>
        <v>67.770236527348089</v>
      </c>
      <c r="J3032">
        <f t="shared" si="238"/>
        <v>3.2297634726519107</v>
      </c>
    </row>
    <row r="3033" spans="1:10">
      <c r="A3033" s="1">
        <v>0.76175925925925936</v>
      </c>
      <c r="B3033">
        <v>35.700000000000003</v>
      </c>
      <c r="C3033">
        <v>71</v>
      </c>
      <c r="D3033">
        <v>32</v>
      </c>
      <c r="E3033">
        <f t="shared" si="235"/>
        <v>68.210000000000008</v>
      </c>
      <c r="F3033">
        <f t="shared" si="236"/>
        <v>2.789999999999992</v>
      </c>
      <c r="G3033" t="s">
        <v>34</v>
      </c>
      <c r="H3033" s="2">
        <f t="shared" si="239"/>
        <v>-6.3225806451629146E-2</v>
      </c>
      <c r="I3033">
        <f t="shared" si="237"/>
        <v>67.770236527348089</v>
      </c>
      <c r="J3033">
        <f t="shared" si="238"/>
        <v>3.2297634726519107</v>
      </c>
    </row>
    <row r="3034" spans="1:10">
      <c r="A3034" s="1">
        <v>0.7618287037037037</v>
      </c>
      <c r="B3034">
        <v>35.700000000000003</v>
      </c>
      <c r="C3034">
        <v>71</v>
      </c>
      <c r="D3034">
        <v>32</v>
      </c>
      <c r="E3034">
        <f t="shared" si="235"/>
        <v>68.210000000000008</v>
      </c>
      <c r="F3034">
        <f t="shared" si="236"/>
        <v>2.789999999999992</v>
      </c>
      <c r="G3034" t="s">
        <v>34</v>
      </c>
      <c r="H3034" s="2">
        <f t="shared" si="239"/>
        <v>-6.3225806451629146E-2</v>
      </c>
      <c r="I3034">
        <f t="shared" si="237"/>
        <v>67.770236527348089</v>
      </c>
      <c r="J3034">
        <f t="shared" si="238"/>
        <v>3.2297634726519107</v>
      </c>
    </row>
    <row r="3035" spans="1:10">
      <c r="A3035" s="1">
        <v>0.76189814814814805</v>
      </c>
      <c r="B3035">
        <v>35.700000000000003</v>
      </c>
      <c r="C3035">
        <v>71</v>
      </c>
      <c r="D3035">
        <v>32</v>
      </c>
      <c r="E3035">
        <f t="shared" si="235"/>
        <v>68.210000000000008</v>
      </c>
      <c r="F3035">
        <f t="shared" si="236"/>
        <v>2.789999999999992</v>
      </c>
      <c r="G3035" t="s">
        <v>34</v>
      </c>
      <c r="H3035" s="2">
        <f t="shared" si="239"/>
        <v>-6.3225806451629146E-2</v>
      </c>
      <c r="I3035">
        <f t="shared" si="237"/>
        <v>67.770236527348089</v>
      </c>
      <c r="J3035">
        <f t="shared" si="238"/>
        <v>3.2297634726519107</v>
      </c>
    </row>
    <row r="3036" spans="1:10">
      <c r="A3036" s="1">
        <v>0.76196759259259261</v>
      </c>
      <c r="B3036">
        <v>35.700000000000003</v>
      </c>
      <c r="C3036">
        <v>71</v>
      </c>
      <c r="D3036">
        <v>32</v>
      </c>
      <c r="E3036">
        <f t="shared" si="235"/>
        <v>68.210000000000008</v>
      </c>
      <c r="F3036">
        <f t="shared" si="236"/>
        <v>2.789999999999992</v>
      </c>
      <c r="G3036" t="s">
        <v>34</v>
      </c>
      <c r="H3036" s="2">
        <f t="shared" si="239"/>
        <v>-6.3225806451629146E-2</v>
      </c>
      <c r="I3036">
        <f t="shared" si="237"/>
        <v>67.770236527348089</v>
      </c>
      <c r="J3036">
        <f t="shared" si="238"/>
        <v>3.2297634726519107</v>
      </c>
    </row>
    <row r="3037" spans="1:10">
      <c r="A3037" s="1">
        <v>0.76203703703703696</v>
      </c>
      <c r="B3037">
        <v>35.700000000000003</v>
      </c>
      <c r="C3037">
        <v>71</v>
      </c>
      <c r="D3037">
        <v>32</v>
      </c>
      <c r="E3037">
        <f t="shared" si="235"/>
        <v>68.210000000000008</v>
      </c>
      <c r="F3037">
        <f t="shared" si="236"/>
        <v>2.789999999999992</v>
      </c>
      <c r="G3037" t="s">
        <v>34</v>
      </c>
      <c r="H3037" s="2">
        <f t="shared" si="239"/>
        <v>-6.3225806451629146E-2</v>
      </c>
      <c r="I3037">
        <f t="shared" si="237"/>
        <v>67.770236527348089</v>
      </c>
      <c r="J3037">
        <f t="shared" si="238"/>
        <v>3.2297634726519107</v>
      </c>
    </row>
    <row r="3038" spans="1:10">
      <c r="A3038" s="1">
        <v>0.76210648148148152</v>
      </c>
      <c r="B3038">
        <v>35.700000000000003</v>
      </c>
      <c r="C3038">
        <v>71</v>
      </c>
      <c r="D3038">
        <v>32</v>
      </c>
      <c r="E3038">
        <f t="shared" si="235"/>
        <v>68.210000000000008</v>
      </c>
      <c r="F3038">
        <f t="shared" si="236"/>
        <v>2.789999999999992</v>
      </c>
      <c r="G3038" t="s">
        <v>34</v>
      </c>
      <c r="H3038" s="2">
        <f t="shared" si="239"/>
        <v>-6.3225806451629146E-2</v>
      </c>
      <c r="I3038">
        <f t="shared" si="237"/>
        <v>67.770236527348089</v>
      </c>
      <c r="J3038">
        <f t="shared" si="238"/>
        <v>3.2297634726519107</v>
      </c>
    </row>
    <row r="3039" spans="1:10">
      <c r="A3039" s="1">
        <v>0.76217592592592587</v>
      </c>
      <c r="B3039">
        <v>35.700000000000003</v>
      </c>
      <c r="C3039">
        <v>71</v>
      </c>
      <c r="D3039">
        <v>32</v>
      </c>
      <c r="E3039">
        <f t="shared" si="235"/>
        <v>68.210000000000008</v>
      </c>
      <c r="F3039">
        <f t="shared" si="236"/>
        <v>2.789999999999992</v>
      </c>
      <c r="G3039" t="s">
        <v>34</v>
      </c>
      <c r="H3039" s="2">
        <f t="shared" si="239"/>
        <v>-6.3225806451629146E-2</v>
      </c>
      <c r="I3039">
        <f t="shared" si="237"/>
        <v>67.770236527348089</v>
      </c>
      <c r="J3039">
        <f t="shared" si="238"/>
        <v>3.2297634726519107</v>
      </c>
    </row>
    <row r="3040" spans="1:10">
      <c r="A3040" s="1">
        <v>0.76224537037037043</v>
      </c>
      <c r="B3040">
        <v>35.700000000000003</v>
      </c>
      <c r="C3040">
        <v>71</v>
      </c>
      <c r="D3040">
        <v>32</v>
      </c>
      <c r="E3040">
        <f t="shared" si="235"/>
        <v>68.210000000000008</v>
      </c>
      <c r="F3040">
        <f t="shared" si="236"/>
        <v>2.789999999999992</v>
      </c>
      <c r="G3040" t="s">
        <v>34</v>
      </c>
      <c r="H3040" s="2">
        <f t="shared" si="239"/>
        <v>-6.3225806451629146E-2</v>
      </c>
      <c r="I3040">
        <f t="shared" si="237"/>
        <v>67.770236527348089</v>
      </c>
      <c r="J3040">
        <f t="shared" si="238"/>
        <v>3.2297634726519107</v>
      </c>
    </row>
    <row r="3041" spans="1:10">
      <c r="A3041" s="1">
        <v>0.76231481481481478</v>
      </c>
      <c r="B3041">
        <v>35.700000000000003</v>
      </c>
      <c r="C3041">
        <v>71</v>
      </c>
      <c r="D3041">
        <v>32</v>
      </c>
      <c r="E3041">
        <f t="shared" si="235"/>
        <v>68.210000000000008</v>
      </c>
      <c r="F3041">
        <f t="shared" si="236"/>
        <v>2.789999999999992</v>
      </c>
      <c r="G3041" t="s">
        <v>34</v>
      </c>
      <c r="H3041" s="2">
        <f t="shared" si="239"/>
        <v>-6.3225806451629146E-2</v>
      </c>
      <c r="I3041">
        <f t="shared" si="237"/>
        <v>67.770236527348089</v>
      </c>
      <c r="J3041">
        <f t="shared" si="238"/>
        <v>3.2297634726519107</v>
      </c>
    </row>
    <row r="3042" spans="1:10">
      <c r="A3042" s="1">
        <v>0.76238425925925923</v>
      </c>
      <c r="B3042">
        <v>35.700000000000003</v>
      </c>
      <c r="C3042">
        <v>71</v>
      </c>
      <c r="D3042">
        <v>32</v>
      </c>
      <c r="E3042">
        <f t="shared" si="235"/>
        <v>68.210000000000008</v>
      </c>
      <c r="F3042">
        <f t="shared" si="236"/>
        <v>2.789999999999992</v>
      </c>
      <c r="G3042" t="s">
        <v>34</v>
      </c>
      <c r="H3042" s="2">
        <f t="shared" si="239"/>
        <v>-6.3225806451629146E-2</v>
      </c>
      <c r="I3042">
        <f t="shared" si="237"/>
        <v>67.770236527348089</v>
      </c>
      <c r="J3042">
        <f t="shared" si="238"/>
        <v>3.2297634726519107</v>
      </c>
    </row>
    <row r="3043" spans="1:10">
      <c r="A3043" s="1">
        <v>0.76245370370370369</v>
      </c>
      <c r="B3043">
        <v>35.700000000000003</v>
      </c>
      <c r="C3043">
        <v>71</v>
      </c>
      <c r="D3043">
        <v>32</v>
      </c>
      <c r="E3043">
        <f t="shared" si="235"/>
        <v>68.210000000000008</v>
      </c>
      <c r="F3043">
        <f t="shared" si="236"/>
        <v>2.789999999999992</v>
      </c>
      <c r="G3043" t="s">
        <v>34</v>
      </c>
      <c r="H3043" s="2">
        <f t="shared" si="239"/>
        <v>-6.3225806451629146E-2</v>
      </c>
      <c r="I3043">
        <f t="shared" si="237"/>
        <v>67.770236527348089</v>
      </c>
      <c r="J3043">
        <f t="shared" si="238"/>
        <v>3.2297634726519107</v>
      </c>
    </row>
    <row r="3044" spans="1:10">
      <c r="A3044" s="1">
        <v>0.76252314814814814</v>
      </c>
      <c r="B3044">
        <v>35.700000000000003</v>
      </c>
      <c r="C3044">
        <v>71</v>
      </c>
      <c r="D3044">
        <v>32</v>
      </c>
      <c r="E3044">
        <f t="shared" si="235"/>
        <v>68.210000000000008</v>
      </c>
      <c r="F3044">
        <f t="shared" si="236"/>
        <v>2.789999999999992</v>
      </c>
      <c r="G3044" t="s">
        <v>34</v>
      </c>
      <c r="H3044" s="2">
        <f t="shared" si="239"/>
        <v>-6.3225806451629146E-2</v>
      </c>
      <c r="I3044">
        <f t="shared" si="237"/>
        <v>67.770236527348089</v>
      </c>
      <c r="J3044">
        <f t="shared" si="238"/>
        <v>3.2297634726519107</v>
      </c>
    </row>
    <row r="3045" spans="1:10">
      <c r="A3045" s="1">
        <v>0.7625925925925926</v>
      </c>
      <c r="B3045">
        <v>35.700000000000003</v>
      </c>
      <c r="C3045">
        <v>71</v>
      </c>
      <c r="D3045">
        <v>32</v>
      </c>
      <c r="E3045">
        <f t="shared" si="235"/>
        <v>68.210000000000008</v>
      </c>
      <c r="F3045">
        <f t="shared" si="236"/>
        <v>2.789999999999992</v>
      </c>
      <c r="G3045" t="s">
        <v>34</v>
      </c>
      <c r="H3045" s="2">
        <f t="shared" si="239"/>
        <v>-6.3225806451629146E-2</v>
      </c>
      <c r="I3045">
        <f t="shared" si="237"/>
        <v>67.770236527348089</v>
      </c>
      <c r="J3045">
        <f t="shared" si="238"/>
        <v>3.2297634726519107</v>
      </c>
    </row>
    <row r="3046" spans="1:10">
      <c r="A3046" s="1">
        <v>0.76266203703703705</v>
      </c>
      <c r="B3046">
        <v>35.700000000000003</v>
      </c>
      <c r="C3046">
        <v>71</v>
      </c>
      <c r="D3046">
        <v>32</v>
      </c>
      <c r="E3046">
        <f t="shared" si="235"/>
        <v>68.210000000000008</v>
      </c>
      <c r="F3046">
        <f t="shared" si="236"/>
        <v>2.789999999999992</v>
      </c>
      <c r="G3046" t="s">
        <v>34</v>
      </c>
      <c r="H3046" s="2">
        <f t="shared" si="239"/>
        <v>-6.3225806451629146E-2</v>
      </c>
      <c r="I3046">
        <f t="shared" si="237"/>
        <v>67.770236527348089</v>
      </c>
      <c r="J3046">
        <f t="shared" si="238"/>
        <v>3.2297634726519107</v>
      </c>
    </row>
    <row r="3047" spans="1:10">
      <c r="A3047" s="1">
        <v>0.76273148148148151</v>
      </c>
      <c r="B3047">
        <v>35.700000000000003</v>
      </c>
      <c r="C3047">
        <v>71</v>
      </c>
      <c r="D3047">
        <v>32</v>
      </c>
      <c r="E3047">
        <f t="shared" si="235"/>
        <v>68.210000000000008</v>
      </c>
      <c r="F3047">
        <f t="shared" si="236"/>
        <v>2.789999999999992</v>
      </c>
      <c r="G3047" t="s">
        <v>34</v>
      </c>
      <c r="H3047" s="2">
        <f t="shared" si="239"/>
        <v>-6.3225806451629146E-2</v>
      </c>
      <c r="I3047">
        <f t="shared" si="237"/>
        <v>67.770236527348089</v>
      </c>
      <c r="J3047">
        <f t="shared" si="238"/>
        <v>3.2297634726519107</v>
      </c>
    </row>
    <row r="3048" spans="1:10">
      <c r="A3048" s="1">
        <v>0.76278935185185182</v>
      </c>
      <c r="B3048">
        <v>35.700000000000003</v>
      </c>
      <c r="C3048">
        <v>71</v>
      </c>
      <c r="D3048">
        <v>32</v>
      </c>
      <c r="E3048">
        <f t="shared" si="235"/>
        <v>68.210000000000008</v>
      </c>
      <c r="F3048">
        <f t="shared" si="236"/>
        <v>2.789999999999992</v>
      </c>
      <c r="G3048" t="s">
        <v>34</v>
      </c>
      <c r="H3048" s="2">
        <f t="shared" si="239"/>
        <v>-6.3225806451629146E-2</v>
      </c>
      <c r="I3048">
        <f t="shared" si="237"/>
        <v>67.770236527348089</v>
      </c>
      <c r="J3048">
        <f t="shared" si="238"/>
        <v>3.2297634726519107</v>
      </c>
    </row>
    <row r="3049" spans="1:10">
      <c r="A3049" s="1">
        <v>0.76285879629629638</v>
      </c>
      <c r="B3049">
        <v>35.700000000000003</v>
      </c>
      <c r="C3049">
        <v>71</v>
      </c>
      <c r="D3049">
        <v>32</v>
      </c>
      <c r="E3049">
        <f t="shared" si="235"/>
        <v>68.210000000000008</v>
      </c>
      <c r="F3049">
        <f t="shared" si="236"/>
        <v>2.789999999999992</v>
      </c>
      <c r="G3049" t="s">
        <v>34</v>
      </c>
      <c r="H3049" s="2">
        <f t="shared" si="239"/>
        <v>-6.3225806451629146E-2</v>
      </c>
      <c r="I3049">
        <f t="shared" si="237"/>
        <v>67.770236527348089</v>
      </c>
      <c r="J3049">
        <f t="shared" si="238"/>
        <v>3.2297634726519107</v>
      </c>
    </row>
    <row r="3050" spans="1:10">
      <c r="A3050" s="1">
        <v>0.76299768518518529</v>
      </c>
      <c r="B3050">
        <v>35.700000000000003</v>
      </c>
      <c r="C3050">
        <v>71</v>
      </c>
      <c r="D3050">
        <v>32</v>
      </c>
      <c r="E3050">
        <f t="shared" si="235"/>
        <v>68.210000000000008</v>
      </c>
      <c r="F3050">
        <f t="shared" si="236"/>
        <v>2.789999999999992</v>
      </c>
      <c r="G3050" t="s">
        <v>34</v>
      </c>
      <c r="H3050" s="2">
        <f t="shared" si="239"/>
        <v>-6.3225806451629146E-2</v>
      </c>
      <c r="I3050">
        <f t="shared" si="237"/>
        <v>67.770236527348089</v>
      </c>
      <c r="J3050">
        <f t="shared" si="238"/>
        <v>3.2297634726519107</v>
      </c>
    </row>
    <row r="3051" spans="1:10">
      <c r="A3051" s="1">
        <v>0.7632175925925927</v>
      </c>
      <c r="B3051">
        <v>35.700000000000003</v>
      </c>
      <c r="C3051">
        <v>71</v>
      </c>
      <c r="D3051">
        <v>32</v>
      </c>
      <c r="E3051">
        <f t="shared" si="235"/>
        <v>68.210000000000008</v>
      </c>
      <c r="F3051">
        <f t="shared" si="236"/>
        <v>2.789999999999992</v>
      </c>
      <c r="G3051" t="s">
        <v>34</v>
      </c>
      <c r="H3051" s="2">
        <f t="shared" si="239"/>
        <v>-6.3225806451629146E-2</v>
      </c>
      <c r="I3051">
        <f t="shared" si="237"/>
        <v>67.770236527348089</v>
      </c>
      <c r="J3051">
        <f t="shared" si="238"/>
        <v>3.2297634726519107</v>
      </c>
    </row>
    <row r="3052" spans="1:10">
      <c r="A3052" s="1">
        <v>0.76328703703703704</v>
      </c>
      <c r="B3052">
        <v>35.700000000000003</v>
      </c>
      <c r="C3052">
        <v>71</v>
      </c>
      <c r="D3052">
        <v>32</v>
      </c>
      <c r="E3052">
        <f t="shared" si="235"/>
        <v>68.210000000000008</v>
      </c>
      <c r="F3052">
        <f t="shared" si="236"/>
        <v>2.789999999999992</v>
      </c>
      <c r="G3052" t="s">
        <v>34</v>
      </c>
      <c r="H3052" s="2">
        <f t="shared" si="239"/>
        <v>-6.3225806451629146E-2</v>
      </c>
      <c r="I3052">
        <f t="shared" si="237"/>
        <v>67.770236527348089</v>
      </c>
      <c r="J3052">
        <f t="shared" si="238"/>
        <v>3.2297634726519107</v>
      </c>
    </row>
    <row r="3053" spans="1:10">
      <c r="A3053" s="1">
        <v>0.76335648148148139</v>
      </c>
      <c r="B3053">
        <v>35.700000000000003</v>
      </c>
      <c r="C3053">
        <v>71</v>
      </c>
      <c r="D3053">
        <v>32</v>
      </c>
      <c r="E3053">
        <f t="shared" si="235"/>
        <v>68.210000000000008</v>
      </c>
      <c r="F3053">
        <f t="shared" si="236"/>
        <v>2.789999999999992</v>
      </c>
      <c r="G3053" t="s">
        <v>34</v>
      </c>
      <c r="H3053" s="2">
        <f t="shared" si="239"/>
        <v>-6.3225806451629146E-2</v>
      </c>
      <c r="I3053">
        <f t="shared" si="237"/>
        <v>67.770236527348089</v>
      </c>
      <c r="J3053">
        <f t="shared" si="238"/>
        <v>3.2297634726519107</v>
      </c>
    </row>
    <row r="3054" spans="1:10">
      <c r="A3054" s="1">
        <v>0.76342592592592595</v>
      </c>
      <c r="B3054">
        <v>35.700000000000003</v>
      </c>
      <c r="C3054">
        <v>71</v>
      </c>
      <c r="D3054">
        <v>32</v>
      </c>
      <c r="E3054">
        <f t="shared" si="235"/>
        <v>68.210000000000008</v>
      </c>
      <c r="F3054">
        <f t="shared" si="236"/>
        <v>2.789999999999992</v>
      </c>
      <c r="G3054" t="s">
        <v>34</v>
      </c>
      <c r="H3054" s="2">
        <f t="shared" si="239"/>
        <v>-6.3225806451629146E-2</v>
      </c>
      <c r="I3054">
        <f t="shared" si="237"/>
        <v>67.770236527348089</v>
      </c>
      <c r="J3054">
        <f t="shared" si="238"/>
        <v>3.2297634726519107</v>
      </c>
    </row>
    <row r="3055" spans="1:10">
      <c r="A3055" s="1">
        <v>0.7634953703703703</v>
      </c>
      <c r="B3055">
        <v>35.700000000000003</v>
      </c>
      <c r="C3055">
        <v>71</v>
      </c>
      <c r="D3055">
        <v>32</v>
      </c>
      <c r="E3055">
        <f t="shared" si="235"/>
        <v>68.210000000000008</v>
      </c>
      <c r="F3055">
        <f t="shared" si="236"/>
        <v>2.789999999999992</v>
      </c>
      <c r="G3055" t="s">
        <v>34</v>
      </c>
      <c r="H3055" s="2">
        <f t="shared" si="239"/>
        <v>-6.3225806451629146E-2</v>
      </c>
      <c r="I3055">
        <f t="shared" si="237"/>
        <v>67.770236527348089</v>
      </c>
      <c r="J3055">
        <f t="shared" si="238"/>
        <v>3.2297634726519107</v>
      </c>
    </row>
    <row r="3056" spans="1:10">
      <c r="A3056" s="1">
        <v>0.76356481481481486</v>
      </c>
      <c r="B3056">
        <v>35.700000000000003</v>
      </c>
      <c r="C3056">
        <v>71</v>
      </c>
      <c r="D3056">
        <v>32</v>
      </c>
      <c r="E3056">
        <f t="shared" si="235"/>
        <v>68.210000000000008</v>
      </c>
      <c r="F3056">
        <f t="shared" si="236"/>
        <v>2.789999999999992</v>
      </c>
      <c r="G3056" t="s">
        <v>34</v>
      </c>
      <c r="H3056" s="2">
        <f t="shared" si="239"/>
        <v>-6.3225806451629146E-2</v>
      </c>
      <c r="I3056">
        <f t="shared" si="237"/>
        <v>67.770236527348089</v>
      </c>
      <c r="J3056">
        <f t="shared" si="238"/>
        <v>3.2297634726519107</v>
      </c>
    </row>
    <row r="3057" spans="1:10">
      <c r="A3057" s="1">
        <v>0.76363425925925921</v>
      </c>
      <c r="B3057">
        <v>35.700000000000003</v>
      </c>
      <c r="C3057">
        <v>71</v>
      </c>
      <c r="D3057">
        <v>32</v>
      </c>
      <c r="E3057">
        <f t="shared" si="235"/>
        <v>68.210000000000008</v>
      </c>
      <c r="F3057">
        <f t="shared" si="236"/>
        <v>2.789999999999992</v>
      </c>
      <c r="G3057" t="s">
        <v>34</v>
      </c>
      <c r="H3057" s="2">
        <f t="shared" si="239"/>
        <v>-6.3225806451629146E-2</v>
      </c>
      <c r="I3057">
        <f t="shared" si="237"/>
        <v>67.770236527348089</v>
      </c>
      <c r="J3057">
        <f t="shared" si="238"/>
        <v>3.2297634726519107</v>
      </c>
    </row>
    <row r="3058" spans="1:10">
      <c r="A3058" s="1">
        <v>0.76370370370370377</v>
      </c>
      <c r="B3058">
        <v>35.700000000000003</v>
      </c>
      <c r="C3058">
        <v>71</v>
      </c>
      <c r="D3058">
        <v>32</v>
      </c>
      <c r="E3058">
        <f t="shared" si="235"/>
        <v>68.210000000000008</v>
      </c>
      <c r="F3058">
        <f t="shared" si="236"/>
        <v>2.789999999999992</v>
      </c>
      <c r="G3058" t="s">
        <v>34</v>
      </c>
      <c r="H3058" s="2">
        <f t="shared" si="239"/>
        <v>-6.3225806451629146E-2</v>
      </c>
      <c r="I3058">
        <f t="shared" si="237"/>
        <v>67.770236527348089</v>
      </c>
      <c r="J3058">
        <f t="shared" si="238"/>
        <v>3.2297634726519107</v>
      </c>
    </row>
    <row r="3059" spans="1:10">
      <c r="A3059" s="1">
        <v>0.76377314814814812</v>
      </c>
      <c r="B3059">
        <v>35.700000000000003</v>
      </c>
      <c r="C3059">
        <v>71</v>
      </c>
      <c r="D3059">
        <v>32</v>
      </c>
      <c r="E3059">
        <f t="shared" si="235"/>
        <v>68.210000000000008</v>
      </c>
      <c r="F3059">
        <f t="shared" si="236"/>
        <v>2.789999999999992</v>
      </c>
      <c r="G3059" t="s">
        <v>34</v>
      </c>
      <c r="H3059" s="2">
        <f t="shared" si="239"/>
        <v>-6.3225806451629146E-2</v>
      </c>
      <c r="I3059">
        <f t="shared" si="237"/>
        <v>67.770236527348089</v>
      </c>
      <c r="J3059">
        <f t="shared" si="238"/>
        <v>3.2297634726519107</v>
      </c>
    </row>
    <row r="3060" spans="1:10">
      <c r="A3060" s="1">
        <v>0.76384259259259257</v>
      </c>
      <c r="B3060">
        <v>35.700000000000003</v>
      </c>
      <c r="C3060">
        <v>71</v>
      </c>
      <c r="D3060">
        <v>32</v>
      </c>
      <c r="E3060">
        <f t="shared" si="235"/>
        <v>68.210000000000008</v>
      </c>
      <c r="F3060">
        <f t="shared" si="236"/>
        <v>2.789999999999992</v>
      </c>
      <c r="G3060" t="s">
        <v>34</v>
      </c>
      <c r="H3060" s="2">
        <f t="shared" si="239"/>
        <v>-6.3225806451629146E-2</v>
      </c>
      <c r="I3060">
        <f t="shared" si="237"/>
        <v>67.770236527348089</v>
      </c>
      <c r="J3060">
        <f t="shared" si="238"/>
        <v>3.2297634726519107</v>
      </c>
    </row>
    <row r="3061" spans="1:10">
      <c r="A3061" s="1">
        <v>0.76391203703703703</v>
      </c>
      <c r="B3061">
        <v>35.700000000000003</v>
      </c>
      <c r="C3061">
        <v>71</v>
      </c>
      <c r="D3061">
        <v>32</v>
      </c>
      <c r="E3061">
        <f t="shared" si="235"/>
        <v>68.210000000000008</v>
      </c>
      <c r="F3061">
        <f t="shared" si="236"/>
        <v>2.789999999999992</v>
      </c>
      <c r="G3061" t="s">
        <v>34</v>
      </c>
      <c r="H3061" s="2">
        <f t="shared" si="239"/>
        <v>-6.3225806451629146E-2</v>
      </c>
      <c r="I3061">
        <f t="shared" si="237"/>
        <v>67.770236527348089</v>
      </c>
      <c r="J3061">
        <f t="shared" si="238"/>
        <v>3.2297634726519107</v>
      </c>
    </row>
    <row r="3062" spans="1:10">
      <c r="A3062" s="1">
        <v>0.76398148148148148</v>
      </c>
      <c r="B3062">
        <v>35.700000000000003</v>
      </c>
      <c r="C3062">
        <v>71</v>
      </c>
      <c r="D3062">
        <v>32</v>
      </c>
      <c r="E3062">
        <f t="shared" si="235"/>
        <v>68.210000000000008</v>
      </c>
      <c r="F3062">
        <f t="shared" si="236"/>
        <v>2.789999999999992</v>
      </c>
      <c r="G3062" t="s">
        <v>34</v>
      </c>
      <c r="H3062" s="2">
        <f t="shared" si="239"/>
        <v>-6.3225806451629146E-2</v>
      </c>
      <c r="I3062">
        <f t="shared" si="237"/>
        <v>67.770236527348089</v>
      </c>
      <c r="J3062">
        <f t="shared" si="238"/>
        <v>3.2297634726519107</v>
      </c>
    </row>
    <row r="3063" spans="1:10">
      <c r="A3063" s="1">
        <v>0.76405092592592594</v>
      </c>
      <c r="B3063">
        <v>35.700000000000003</v>
      </c>
      <c r="C3063">
        <v>71</v>
      </c>
      <c r="D3063">
        <v>32</v>
      </c>
      <c r="E3063">
        <f t="shared" si="235"/>
        <v>68.210000000000008</v>
      </c>
      <c r="F3063">
        <f t="shared" si="236"/>
        <v>2.789999999999992</v>
      </c>
      <c r="G3063" t="s">
        <v>34</v>
      </c>
      <c r="H3063" s="2">
        <f t="shared" si="239"/>
        <v>-6.3225806451629146E-2</v>
      </c>
      <c r="I3063">
        <f t="shared" si="237"/>
        <v>67.770236527348089</v>
      </c>
      <c r="J3063">
        <f t="shared" si="238"/>
        <v>3.2297634726519107</v>
      </c>
    </row>
    <row r="3064" spans="1:10">
      <c r="A3064" s="1">
        <v>0.76412037037037039</v>
      </c>
      <c r="B3064">
        <v>35.700000000000003</v>
      </c>
      <c r="C3064">
        <v>71</v>
      </c>
      <c r="D3064">
        <v>32</v>
      </c>
      <c r="E3064">
        <f t="shared" si="235"/>
        <v>68.210000000000008</v>
      </c>
      <c r="F3064">
        <f t="shared" si="236"/>
        <v>2.789999999999992</v>
      </c>
      <c r="G3064" t="s">
        <v>34</v>
      </c>
      <c r="H3064" s="2">
        <f t="shared" si="239"/>
        <v>-6.3225806451629146E-2</v>
      </c>
      <c r="I3064">
        <f t="shared" si="237"/>
        <v>67.770236527348089</v>
      </c>
      <c r="J3064">
        <f t="shared" si="238"/>
        <v>3.2297634726519107</v>
      </c>
    </row>
    <row r="3065" spans="1:10">
      <c r="A3065" s="1">
        <v>0.76418981481481485</v>
      </c>
      <c r="B3065">
        <v>35.700000000000003</v>
      </c>
      <c r="C3065">
        <v>71</v>
      </c>
      <c r="D3065">
        <v>32</v>
      </c>
      <c r="E3065">
        <f t="shared" si="235"/>
        <v>68.210000000000008</v>
      </c>
      <c r="F3065">
        <f t="shared" si="236"/>
        <v>2.789999999999992</v>
      </c>
      <c r="G3065" t="s">
        <v>34</v>
      </c>
      <c r="H3065" s="2">
        <f t="shared" si="239"/>
        <v>-6.3225806451629146E-2</v>
      </c>
      <c r="I3065">
        <f t="shared" si="237"/>
        <v>67.770236527348089</v>
      </c>
      <c r="J3065">
        <f t="shared" si="238"/>
        <v>3.2297634726519107</v>
      </c>
    </row>
    <row r="3066" spans="1:10">
      <c r="A3066" s="1">
        <v>0.7642592592592593</v>
      </c>
      <c r="B3066">
        <v>35.700000000000003</v>
      </c>
      <c r="C3066">
        <v>71</v>
      </c>
      <c r="D3066">
        <v>32</v>
      </c>
      <c r="E3066">
        <f t="shared" si="235"/>
        <v>68.210000000000008</v>
      </c>
      <c r="F3066">
        <f t="shared" si="236"/>
        <v>2.789999999999992</v>
      </c>
      <c r="G3066" t="s">
        <v>34</v>
      </c>
      <c r="H3066" s="2">
        <f t="shared" si="239"/>
        <v>-6.3225806451629146E-2</v>
      </c>
      <c r="I3066">
        <f t="shared" si="237"/>
        <v>67.770236527348089</v>
      </c>
      <c r="J3066">
        <f t="shared" si="238"/>
        <v>3.2297634726519107</v>
      </c>
    </row>
    <row r="3067" spans="1:10">
      <c r="A3067" s="1">
        <v>0.76432870370370365</v>
      </c>
      <c r="B3067">
        <v>35.700000000000003</v>
      </c>
      <c r="C3067">
        <v>71</v>
      </c>
      <c r="D3067">
        <v>32</v>
      </c>
      <c r="E3067">
        <f t="shared" si="235"/>
        <v>68.210000000000008</v>
      </c>
      <c r="F3067">
        <f t="shared" si="236"/>
        <v>2.789999999999992</v>
      </c>
      <c r="G3067" t="s">
        <v>34</v>
      </c>
      <c r="H3067" s="2">
        <f t="shared" si="239"/>
        <v>-6.3225806451629146E-2</v>
      </c>
      <c r="I3067">
        <f t="shared" si="237"/>
        <v>67.770236527348089</v>
      </c>
      <c r="J3067">
        <f t="shared" si="238"/>
        <v>3.2297634726519107</v>
      </c>
    </row>
    <row r="3068" spans="1:10">
      <c r="A3068" s="1">
        <v>0.76439814814814822</v>
      </c>
      <c r="B3068">
        <v>35.700000000000003</v>
      </c>
      <c r="C3068">
        <v>71</v>
      </c>
      <c r="D3068">
        <v>32</v>
      </c>
      <c r="E3068">
        <f t="shared" si="235"/>
        <v>68.210000000000008</v>
      </c>
      <c r="F3068">
        <f t="shared" si="236"/>
        <v>2.789999999999992</v>
      </c>
      <c r="G3068" t="s">
        <v>34</v>
      </c>
      <c r="H3068" s="2">
        <f t="shared" si="239"/>
        <v>-6.3225806451629146E-2</v>
      </c>
      <c r="I3068">
        <f t="shared" si="237"/>
        <v>67.770236527348089</v>
      </c>
      <c r="J3068">
        <f t="shared" si="238"/>
        <v>3.2297634726519107</v>
      </c>
    </row>
    <row r="3069" spans="1:10">
      <c r="A3069" s="1">
        <v>0.76446759259259256</v>
      </c>
      <c r="B3069">
        <v>35.700000000000003</v>
      </c>
      <c r="C3069">
        <v>71</v>
      </c>
      <c r="D3069">
        <v>32</v>
      </c>
      <c r="E3069">
        <f t="shared" si="235"/>
        <v>68.210000000000008</v>
      </c>
      <c r="F3069">
        <f t="shared" si="236"/>
        <v>2.789999999999992</v>
      </c>
      <c r="G3069" t="s">
        <v>34</v>
      </c>
      <c r="H3069" s="2">
        <f t="shared" si="239"/>
        <v>-6.3225806451629146E-2</v>
      </c>
      <c r="I3069">
        <f t="shared" si="237"/>
        <v>67.770236527348089</v>
      </c>
      <c r="J3069">
        <f t="shared" si="238"/>
        <v>3.2297634726519107</v>
      </c>
    </row>
    <row r="3070" spans="1:10">
      <c r="A3070" s="1">
        <v>0.76453703703703713</v>
      </c>
      <c r="B3070">
        <v>35.700000000000003</v>
      </c>
      <c r="C3070">
        <v>71</v>
      </c>
      <c r="D3070">
        <v>32</v>
      </c>
      <c r="E3070">
        <f t="shared" si="235"/>
        <v>68.210000000000008</v>
      </c>
      <c r="F3070">
        <f t="shared" si="236"/>
        <v>2.789999999999992</v>
      </c>
      <c r="G3070" t="s">
        <v>34</v>
      </c>
      <c r="H3070" s="2">
        <f t="shared" si="239"/>
        <v>-6.3225806451629146E-2</v>
      </c>
      <c r="I3070">
        <f t="shared" si="237"/>
        <v>67.770236527348089</v>
      </c>
      <c r="J3070">
        <f t="shared" si="238"/>
        <v>3.2297634726519107</v>
      </c>
    </row>
    <row r="3071" spans="1:10">
      <c r="A3071" s="1">
        <v>0.76460648148148147</v>
      </c>
      <c r="B3071">
        <v>35.700000000000003</v>
      </c>
      <c r="C3071">
        <v>71</v>
      </c>
      <c r="D3071">
        <v>32</v>
      </c>
      <c r="E3071">
        <f t="shared" si="235"/>
        <v>68.210000000000008</v>
      </c>
      <c r="F3071">
        <f t="shared" si="236"/>
        <v>2.789999999999992</v>
      </c>
      <c r="G3071" t="s">
        <v>34</v>
      </c>
      <c r="H3071" s="2">
        <f t="shared" si="239"/>
        <v>-6.3225806451629146E-2</v>
      </c>
      <c r="I3071">
        <f t="shared" si="237"/>
        <v>67.770236527348089</v>
      </c>
      <c r="J3071">
        <f t="shared" si="238"/>
        <v>3.2297634726519107</v>
      </c>
    </row>
    <row r="3072" spans="1:10">
      <c r="A3072" s="1">
        <v>0.76467592592592604</v>
      </c>
      <c r="B3072">
        <v>35.700000000000003</v>
      </c>
      <c r="C3072">
        <v>71</v>
      </c>
      <c r="D3072">
        <v>32</v>
      </c>
      <c r="E3072">
        <f t="shared" si="235"/>
        <v>68.210000000000008</v>
      </c>
      <c r="F3072">
        <f t="shared" si="236"/>
        <v>2.789999999999992</v>
      </c>
      <c r="G3072" t="s">
        <v>34</v>
      </c>
      <c r="H3072" s="2">
        <f t="shared" si="239"/>
        <v>-6.3225806451629146E-2</v>
      </c>
      <c r="I3072">
        <f t="shared" si="237"/>
        <v>67.770236527348089</v>
      </c>
      <c r="J3072">
        <f t="shared" si="238"/>
        <v>3.2297634726519107</v>
      </c>
    </row>
    <row r="3073" spans="1:10">
      <c r="A3073" s="1">
        <v>0.76474537037037038</v>
      </c>
      <c r="B3073">
        <v>35.700000000000003</v>
      </c>
      <c r="C3073">
        <v>71</v>
      </c>
      <c r="D3073">
        <v>32</v>
      </c>
      <c r="E3073">
        <f t="shared" si="235"/>
        <v>68.210000000000008</v>
      </c>
      <c r="F3073">
        <f t="shared" si="236"/>
        <v>2.789999999999992</v>
      </c>
      <c r="G3073" t="s">
        <v>34</v>
      </c>
      <c r="H3073" s="2">
        <f t="shared" si="239"/>
        <v>-6.3225806451629146E-2</v>
      </c>
      <c r="I3073">
        <f t="shared" si="237"/>
        <v>67.770236527348089</v>
      </c>
      <c r="J3073">
        <f t="shared" si="238"/>
        <v>3.2297634726519107</v>
      </c>
    </row>
    <row r="3074" spans="1:10">
      <c r="A3074" s="1">
        <v>0.76481481481481473</v>
      </c>
      <c r="B3074">
        <v>35.700000000000003</v>
      </c>
      <c r="C3074">
        <v>71</v>
      </c>
      <c r="D3074">
        <v>32</v>
      </c>
      <c r="E3074">
        <f t="shared" si="235"/>
        <v>68.210000000000008</v>
      </c>
      <c r="F3074">
        <f t="shared" si="236"/>
        <v>2.789999999999992</v>
      </c>
      <c r="G3074" t="s">
        <v>34</v>
      </c>
      <c r="H3074" s="2">
        <f t="shared" si="239"/>
        <v>-6.3225806451629146E-2</v>
      </c>
      <c r="I3074">
        <f t="shared" si="237"/>
        <v>67.770236527348089</v>
      </c>
      <c r="J3074">
        <f t="shared" si="238"/>
        <v>3.2297634726519107</v>
      </c>
    </row>
    <row r="3075" spans="1:10">
      <c r="A3075" s="1">
        <v>0.76488425925925929</v>
      </c>
      <c r="B3075">
        <v>35.700000000000003</v>
      </c>
      <c r="C3075">
        <v>71</v>
      </c>
      <c r="D3075">
        <v>32</v>
      </c>
      <c r="E3075">
        <f t="shared" ref="E3075:E3138" si="240">0.16*D3075+63.09-2.69*EXP(-(32.53)*D3075)</f>
        <v>68.210000000000008</v>
      </c>
      <c r="F3075">
        <f t="shared" ref="F3075:F3138" si="241">C3075-E3075</f>
        <v>2.789999999999992</v>
      </c>
      <c r="G3075" t="s">
        <v>34</v>
      </c>
      <c r="H3075" s="2">
        <f t="shared" si="239"/>
        <v>-6.3225806451629146E-2</v>
      </c>
      <c r="I3075">
        <f t="shared" ref="I3075:I3138" si="242">0.73*D3075+46.09-1.68*EXP(-(0.0000044)*D3075)</f>
        <v>67.770236527348089</v>
      </c>
      <c r="J3075">
        <f t="shared" ref="J3075:J3138" si="243">C3075-I3075</f>
        <v>3.2297634726519107</v>
      </c>
    </row>
    <row r="3076" spans="1:10">
      <c r="A3076" s="1">
        <v>0.76495370370370364</v>
      </c>
      <c r="B3076">
        <v>35.700000000000003</v>
      </c>
      <c r="C3076">
        <v>71</v>
      </c>
      <c r="D3076">
        <v>32</v>
      </c>
      <c r="E3076">
        <f t="shared" si="240"/>
        <v>68.210000000000008</v>
      </c>
      <c r="F3076">
        <f t="shared" si="241"/>
        <v>2.789999999999992</v>
      </c>
      <c r="G3076" t="s">
        <v>34</v>
      </c>
      <c r="H3076" s="2">
        <f t="shared" ref="H3076:H3139" si="244">AVERAGE(F:F)</f>
        <v>-6.3225806451629146E-2</v>
      </c>
      <c r="I3076">
        <f t="shared" si="242"/>
        <v>67.770236527348089</v>
      </c>
      <c r="J3076">
        <f t="shared" si="243"/>
        <v>3.2297634726519107</v>
      </c>
    </row>
    <row r="3077" spans="1:10">
      <c r="A3077" s="1">
        <v>0.7650231481481482</v>
      </c>
      <c r="B3077">
        <v>35.700000000000003</v>
      </c>
      <c r="C3077">
        <v>71</v>
      </c>
      <c r="D3077">
        <v>32</v>
      </c>
      <c r="E3077">
        <f t="shared" si="240"/>
        <v>68.210000000000008</v>
      </c>
      <c r="F3077">
        <f t="shared" si="241"/>
        <v>2.789999999999992</v>
      </c>
      <c r="G3077" t="s">
        <v>34</v>
      </c>
      <c r="H3077" s="2">
        <f t="shared" si="244"/>
        <v>-6.3225806451629146E-2</v>
      </c>
      <c r="I3077">
        <f t="shared" si="242"/>
        <v>67.770236527348089</v>
      </c>
      <c r="J3077">
        <f t="shared" si="243"/>
        <v>3.2297634726519107</v>
      </c>
    </row>
    <row r="3078" spans="1:10">
      <c r="A3078" s="1">
        <v>0.76509259259259255</v>
      </c>
      <c r="B3078">
        <v>35.700000000000003</v>
      </c>
      <c r="C3078">
        <v>71</v>
      </c>
      <c r="D3078">
        <v>32</v>
      </c>
      <c r="E3078">
        <f t="shared" si="240"/>
        <v>68.210000000000008</v>
      </c>
      <c r="F3078">
        <f t="shared" si="241"/>
        <v>2.789999999999992</v>
      </c>
      <c r="G3078" t="s">
        <v>34</v>
      </c>
      <c r="H3078" s="2">
        <f t="shared" si="244"/>
        <v>-6.3225806451629146E-2</v>
      </c>
      <c r="I3078">
        <f t="shared" si="242"/>
        <v>67.770236527348089</v>
      </c>
      <c r="J3078">
        <f t="shared" si="243"/>
        <v>3.2297634726519107</v>
      </c>
    </row>
    <row r="3079" spans="1:10">
      <c r="A3079" s="1">
        <v>0.765162037037037</v>
      </c>
      <c r="B3079">
        <v>35.700000000000003</v>
      </c>
      <c r="C3079">
        <v>71</v>
      </c>
      <c r="D3079">
        <v>32</v>
      </c>
      <c r="E3079">
        <f t="shared" si="240"/>
        <v>68.210000000000008</v>
      </c>
      <c r="F3079">
        <f t="shared" si="241"/>
        <v>2.789999999999992</v>
      </c>
      <c r="G3079" t="s">
        <v>34</v>
      </c>
      <c r="H3079" s="2">
        <f t="shared" si="244"/>
        <v>-6.3225806451629146E-2</v>
      </c>
      <c r="I3079">
        <f t="shared" si="242"/>
        <v>67.770236527348089</v>
      </c>
      <c r="J3079">
        <f t="shared" si="243"/>
        <v>3.2297634726519107</v>
      </c>
    </row>
    <row r="3080" spans="1:10">
      <c r="A3080" s="1">
        <v>0.76523148148148146</v>
      </c>
      <c r="B3080">
        <v>35.700000000000003</v>
      </c>
      <c r="C3080">
        <v>71</v>
      </c>
      <c r="D3080">
        <v>32</v>
      </c>
      <c r="E3080">
        <f t="shared" si="240"/>
        <v>68.210000000000008</v>
      </c>
      <c r="F3080">
        <f t="shared" si="241"/>
        <v>2.789999999999992</v>
      </c>
      <c r="G3080" t="s">
        <v>34</v>
      </c>
      <c r="H3080" s="2">
        <f t="shared" si="244"/>
        <v>-6.3225806451629146E-2</v>
      </c>
      <c r="I3080">
        <f t="shared" si="242"/>
        <v>67.770236527348089</v>
      </c>
      <c r="J3080">
        <f t="shared" si="243"/>
        <v>3.2297634726519107</v>
      </c>
    </row>
    <row r="3081" spans="1:10">
      <c r="A3081" s="1">
        <v>0.76537037037037037</v>
      </c>
      <c r="B3081">
        <v>35.700000000000003</v>
      </c>
      <c r="C3081">
        <v>71</v>
      </c>
      <c r="D3081">
        <v>32</v>
      </c>
      <c r="E3081">
        <f t="shared" si="240"/>
        <v>68.210000000000008</v>
      </c>
      <c r="F3081">
        <f t="shared" si="241"/>
        <v>2.789999999999992</v>
      </c>
      <c r="G3081" t="s">
        <v>34</v>
      </c>
      <c r="H3081" s="2">
        <f t="shared" si="244"/>
        <v>-6.3225806451629146E-2</v>
      </c>
      <c r="I3081">
        <f t="shared" si="242"/>
        <v>67.770236527348089</v>
      </c>
      <c r="J3081">
        <f t="shared" si="243"/>
        <v>3.2297634726519107</v>
      </c>
    </row>
    <row r="3082" spans="1:10">
      <c r="A3082" s="1">
        <v>0.76543981481481482</v>
      </c>
      <c r="B3082">
        <v>35.700000000000003</v>
      </c>
      <c r="C3082">
        <v>71</v>
      </c>
      <c r="D3082">
        <v>32</v>
      </c>
      <c r="E3082">
        <f t="shared" si="240"/>
        <v>68.210000000000008</v>
      </c>
      <c r="F3082">
        <f t="shared" si="241"/>
        <v>2.789999999999992</v>
      </c>
      <c r="G3082" t="s">
        <v>34</v>
      </c>
      <c r="H3082" s="2">
        <f t="shared" si="244"/>
        <v>-6.3225806451629146E-2</v>
      </c>
      <c r="I3082">
        <f t="shared" si="242"/>
        <v>67.770236527348089</v>
      </c>
      <c r="J3082">
        <f t="shared" si="243"/>
        <v>3.2297634726519107</v>
      </c>
    </row>
    <row r="3083" spans="1:10">
      <c r="A3083" s="1">
        <v>0.76550925925925928</v>
      </c>
      <c r="B3083">
        <v>35.700000000000003</v>
      </c>
      <c r="C3083">
        <v>71</v>
      </c>
      <c r="D3083">
        <v>32</v>
      </c>
      <c r="E3083">
        <f t="shared" si="240"/>
        <v>68.210000000000008</v>
      </c>
      <c r="F3083">
        <f t="shared" si="241"/>
        <v>2.789999999999992</v>
      </c>
      <c r="G3083" t="s">
        <v>34</v>
      </c>
      <c r="H3083" s="2">
        <f t="shared" si="244"/>
        <v>-6.3225806451629146E-2</v>
      </c>
      <c r="I3083">
        <f t="shared" si="242"/>
        <v>67.770236527348089</v>
      </c>
      <c r="J3083">
        <f t="shared" si="243"/>
        <v>3.2297634726519107</v>
      </c>
    </row>
    <row r="3084" spans="1:10">
      <c r="A3084" s="1">
        <v>0.76557870370370373</v>
      </c>
      <c r="B3084">
        <v>35.700000000000003</v>
      </c>
      <c r="C3084">
        <v>71</v>
      </c>
      <c r="D3084">
        <v>32</v>
      </c>
      <c r="E3084">
        <f t="shared" si="240"/>
        <v>68.210000000000008</v>
      </c>
      <c r="F3084">
        <f t="shared" si="241"/>
        <v>2.789999999999992</v>
      </c>
      <c r="G3084" t="s">
        <v>34</v>
      </c>
      <c r="H3084" s="2">
        <f t="shared" si="244"/>
        <v>-6.3225806451629146E-2</v>
      </c>
      <c r="I3084">
        <f t="shared" si="242"/>
        <v>67.770236527348089</v>
      </c>
      <c r="J3084">
        <f t="shared" si="243"/>
        <v>3.2297634726519107</v>
      </c>
    </row>
    <row r="3085" spans="1:10">
      <c r="A3085" s="1">
        <v>0.76564814814814808</v>
      </c>
      <c r="B3085">
        <v>35.700000000000003</v>
      </c>
      <c r="C3085">
        <v>71</v>
      </c>
      <c r="D3085">
        <v>32</v>
      </c>
      <c r="E3085">
        <f t="shared" si="240"/>
        <v>68.210000000000008</v>
      </c>
      <c r="F3085">
        <f t="shared" si="241"/>
        <v>2.789999999999992</v>
      </c>
      <c r="G3085" t="s">
        <v>34</v>
      </c>
      <c r="H3085" s="2">
        <f t="shared" si="244"/>
        <v>-6.3225806451629146E-2</v>
      </c>
      <c r="I3085">
        <f t="shared" si="242"/>
        <v>67.770236527348089</v>
      </c>
      <c r="J3085">
        <f t="shared" si="243"/>
        <v>3.2297634726519107</v>
      </c>
    </row>
    <row r="3086" spans="1:10">
      <c r="A3086" s="1">
        <v>0.76571759259259264</v>
      </c>
      <c r="B3086">
        <v>35.700000000000003</v>
      </c>
      <c r="C3086">
        <v>71</v>
      </c>
      <c r="D3086">
        <v>32</v>
      </c>
      <c r="E3086">
        <f t="shared" si="240"/>
        <v>68.210000000000008</v>
      </c>
      <c r="F3086">
        <f t="shared" si="241"/>
        <v>2.789999999999992</v>
      </c>
      <c r="G3086" t="s">
        <v>34</v>
      </c>
      <c r="H3086" s="2">
        <f t="shared" si="244"/>
        <v>-6.3225806451629146E-2</v>
      </c>
      <c r="I3086">
        <f t="shared" si="242"/>
        <v>67.770236527348089</v>
      </c>
      <c r="J3086">
        <f t="shared" si="243"/>
        <v>3.2297634726519107</v>
      </c>
    </row>
    <row r="3087" spans="1:10">
      <c r="A3087" s="1">
        <v>0.76578703703703699</v>
      </c>
      <c r="B3087">
        <v>35.700000000000003</v>
      </c>
      <c r="C3087">
        <v>71</v>
      </c>
      <c r="D3087">
        <v>32</v>
      </c>
      <c r="E3087">
        <f t="shared" si="240"/>
        <v>68.210000000000008</v>
      </c>
      <c r="F3087">
        <f t="shared" si="241"/>
        <v>2.789999999999992</v>
      </c>
      <c r="G3087" t="s">
        <v>34</v>
      </c>
      <c r="H3087" s="2">
        <f t="shared" si="244"/>
        <v>-6.3225806451629146E-2</v>
      </c>
      <c r="I3087">
        <f t="shared" si="242"/>
        <v>67.770236527348089</v>
      </c>
      <c r="J3087">
        <f t="shared" si="243"/>
        <v>3.2297634726519107</v>
      </c>
    </row>
    <row r="3088" spans="1:10">
      <c r="A3088" s="1">
        <v>0.76585648148148155</v>
      </c>
      <c r="B3088">
        <v>35.700000000000003</v>
      </c>
      <c r="C3088">
        <v>71</v>
      </c>
      <c r="D3088">
        <v>32</v>
      </c>
      <c r="E3088">
        <f t="shared" si="240"/>
        <v>68.210000000000008</v>
      </c>
      <c r="F3088">
        <f t="shared" si="241"/>
        <v>2.789999999999992</v>
      </c>
      <c r="G3088" t="s">
        <v>34</v>
      </c>
      <c r="H3088" s="2">
        <f t="shared" si="244"/>
        <v>-6.3225806451629146E-2</v>
      </c>
      <c r="I3088">
        <f t="shared" si="242"/>
        <v>67.770236527348089</v>
      </c>
      <c r="J3088">
        <f t="shared" si="243"/>
        <v>3.2297634726519107</v>
      </c>
    </row>
    <row r="3089" spans="1:10">
      <c r="A3089" s="1">
        <v>0.7659259259259259</v>
      </c>
      <c r="B3089">
        <v>35.700000000000003</v>
      </c>
      <c r="C3089">
        <v>71</v>
      </c>
      <c r="D3089">
        <v>32</v>
      </c>
      <c r="E3089">
        <f t="shared" si="240"/>
        <v>68.210000000000008</v>
      </c>
      <c r="F3089">
        <f t="shared" si="241"/>
        <v>2.789999999999992</v>
      </c>
      <c r="G3089" t="s">
        <v>34</v>
      </c>
      <c r="H3089" s="2">
        <f t="shared" si="244"/>
        <v>-6.3225806451629146E-2</v>
      </c>
      <c r="I3089">
        <f t="shared" si="242"/>
        <v>67.770236527348089</v>
      </c>
      <c r="J3089">
        <f t="shared" si="243"/>
        <v>3.2297634726519107</v>
      </c>
    </row>
    <row r="3090" spans="1:10">
      <c r="A3090" s="1">
        <v>0.76599537037037047</v>
      </c>
      <c r="B3090">
        <v>35.700000000000003</v>
      </c>
      <c r="C3090">
        <v>71</v>
      </c>
      <c r="D3090">
        <v>32</v>
      </c>
      <c r="E3090">
        <f t="shared" si="240"/>
        <v>68.210000000000008</v>
      </c>
      <c r="F3090">
        <f t="shared" si="241"/>
        <v>2.789999999999992</v>
      </c>
      <c r="G3090" t="s">
        <v>34</v>
      </c>
      <c r="H3090" s="2">
        <f t="shared" si="244"/>
        <v>-6.3225806451629146E-2</v>
      </c>
      <c r="I3090">
        <f t="shared" si="242"/>
        <v>67.770236527348089</v>
      </c>
      <c r="J3090">
        <f t="shared" si="243"/>
        <v>3.2297634726519107</v>
      </c>
    </row>
    <row r="3091" spans="1:10">
      <c r="A3091" s="1">
        <v>0.76606481481481481</v>
      </c>
      <c r="B3091">
        <v>35.700000000000003</v>
      </c>
      <c r="C3091">
        <v>71</v>
      </c>
      <c r="D3091">
        <v>32</v>
      </c>
      <c r="E3091">
        <f t="shared" si="240"/>
        <v>68.210000000000008</v>
      </c>
      <c r="F3091">
        <f t="shared" si="241"/>
        <v>2.789999999999992</v>
      </c>
      <c r="G3091" t="s">
        <v>34</v>
      </c>
      <c r="H3091" s="2">
        <f t="shared" si="244"/>
        <v>-6.3225806451629146E-2</v>
      </c>
      <c r="I3091">
        <f t="shared" si="242"/>
        <v>67.770236527348089</v>
      </c>
      <c r="J3091">
        <f t="shared" si="243"/>
        <v>3.2297634726519107</v>
      </c>
    </row>
    <row r="3092" spans="1:10">
      <c r="A3092" s="1">
        <v>0.76613425925925915</v>
      </c>
      <c r="B3092">
        <v>35.700000000000003</v>
      </c>
      <c r="C3092">
        <v>71</v>
      </c>
      <c r="D3092">
        <v>32</v>
      </c>
      <c r="E3092">
        <f t="shared" si="240"/>
        <v>68.210000000000008</v>
      </c>
      <c r="F3092">
        <f t="shared" si="241"/>
        <v>2.789999999999992</v>
      </c>
      <c r="G3092" t="s">
        <v>34</v>
      </c>
      <c r="H3092" s="2">
        <f t="shared" si="244"/>
        <v>-6.3225806451629146E-2</v>
      </c>
      <c r="I3092">
        <f t="shared" si="242"/>
        <v>67.770236527348089</v>
      </c>
      <c r="J3092">
        <f t="shared" si="243"/>
        <v>3.2297634726519107</v>
      </c>
    </row>
    <row r="3093" spans="1:10">
      <c r="A3093" s="1">
        <v>0.76620370370370372</v>
      </c>
      <c r="B3093">
        <v>35.700000000000003</v>
      </c>
      <c r="C3093">
        <v>71</v>
      </c>
      <c r="D3093">
        <v>32</v>
      </c>
      <c r="E3093">
        <f t="shared" si="240"/>
        <v>68.210000000000008</v>
      </c>
      <c r="F3093">
        <f t="shared" si="241"/>
        <v>2.789999999999992</v>
      </c>
      <c r="G3093" t="s">
        <v>34</v>
      </c>
      <c r="H3093" s="2">
        <f t="shared" si="244"/>
        <v>-6.3225806451629146E-2</v>
      </c>
      <c r="I3093">
        <f t="shared" si="242"/>
        <v>67.770236527348089</v>
      </c>
      <c r="J3093">
        <f t="shared" si="243"/>
        <v>3.2297634726519107</v>
      </c>
    </row>
    <row r="3094" spans="1:10">
      <c r="A3094" s="1">
        <v>0.76627314814814806</v>
      </c>
      <c r="B3094">
        <v>35.700000000000003</v>
      </c>
      <c r="C3094">
        <v>71</v>
      </c>
      <c r="D3094">
        <v>32</v>
      </c>
      <c r="E3094">
        <f t="shared" si="240"/>
        <v>68.210000000000008</v>
      </c>
      <c r="F3094">
        <f t="shared" si="241"/>
        <v>2.789999999999992</v>
      </c>
      <c r="G3094" t="s">
        <v>34</v>
      </c>
      <c r="H3094" s="2">
        <f t="shared" si="244"/>
        <v>-6.3225806451629146E-2</v>
      </c>
      <c r="I3094">
        <f t="shared" si="242"/>
        <v>67.770236527348089</v>
      </c>
      <c r="J3094">
        <f t="shared" si="243"/>
        <v>3.2297634726519107</v>
      </c>
    </row>
    <row r="3095" spans="1:10">
      <c r="A3095" s="1">
        <v>0.76634259259259263</v>
      </c>
      <c r="B3095">
        <v>35.700000000000003</v>
      </c>
      <c r="C3095">
        <v>71</v>
      </c>
      <c r="D3095">
        <v>32</v>
      </c>
      <c r="E3095">
        <f t="shared" si="240"/>
        <v>68.210000000000008</v>
      </c>
      <c r="F3095">
        <f t="shared" si="241"/>
        <v>2.789999999999992</v>
      </c>
      <c r="G3095" t="s">
        <v>34</v>
      </c>
      <c r="H3095" s="2">
        <f t="shared" si="244"/>
        <v>-6.3225806451629146E-2</v>
      </c>
      <c r="I3095">
        <f t="shared" si="242"/>
        <v>67.770236527348089</v>
      </c>
      <c r="J3095">
        <f t="shared" si="243"/>
        <v>3.2297634726519107</v>
      </c>
    </row>
    <row r="3096" spans="1:10">
      <c r="A3096" s="1">
        <v>0.76641203703703698</v>
      </c>
      <c r="B3096">
        <v>35.700000000000003</v>
      </c>
      <c r="C3096">
        <v>71</v>
      </c>
      <c r="D3096">
        <v>32</v>
      </c>
      <c r="E3096">
        <f t="shared" si="240"/>
        <v>68.210000000000008</v>
      </c>
      <c r="F3096">
        <f t="shared" si="241"/>
        <v>2.789999999999992</v>
      </c>
      <c r="G3096" t="s">
        <v>34</v>
      </c>
      <c r="H3096" s="2">
        <f t="shared" si="244"/>
        <v>-6.3225806451629146E-2</v>
      </c>
      <c r="I3096">
        <f t="shared" si="242"/>
        <v>67.770236527348089</v>
      </c>
      <c r="J3096">
        <f t="shared" si="243"/>
        <v>3.2297634726519107</v>
      </c>
    </row>
    <row r="3097" spans="1:10">
      <c r="A3097" s="1">
        <v>0.76648148148148154</v>
      </c>
      <c r="B3097">
        <v>35.700000000000003</v>
      </c>
      <c r="C3097">
        <v>71</v>
      </c>
      <c r="D3097">
        <v>32</v>
      </c>
      <c r="E3097">
        <f t="shared" si="240"/>
        <v>68.210000000000008</v>
      </c>
      <c r="F3097">
        <f t="shared" si="241"/>
        <v>2.789999999999992</v>
      </c>
      <c r="G3097" t="s">
        <v>34</v>
      </c>
      <c r="H3097" s="2">
        <f t="shared" si="244"/>
        <v>-6.3225806451629146E-2</v>
      </c>
      <c r="I3097">
        <f t="shared" si="242"/>
        <v>67.770236527348089</v>
      </c>
      <c r="J3097">
        <f t="shared" si="243"/>
        <v>3.2297634726519107</v>
      </c>
    </row>
    <row r="3098" spans="1:10">
      <c r="A3098" s="1">
        <v>0.76655092592592589</v>
      </c>
      <c r="B3098">
        <v>35.700000000000003</v>
      </c>
      <c r="C3098">
        <v>71</v>
      </c>
      <c r="D3098">
        <v>32</v>
      </c>
      <c r="E3098">
        <f t="shared" si="240"/>
        <v>68.210000000000008</v>
      </c>
      <c r="F3098">
        <f t="shared" si="241"/>
        <v>2.789999999999992</v>
      </c>
      <c r="G3098" t="s">
        <v>34</v>
      </c>
      <c r="H3098" s="2">
        <f t="shared" si="244"/>
        <v>-6.3225806451629146E-2</v>
      </c>
      <c r="I3098">
        <f t="shared" si="242"/>
        <v>67.770236527348089</v>
      </c>
      <c r="J3098">
        <f t="shared" si="243"/>
        <v>3.2297634726519107</v>
      </c>
    </row>
    <row r="3099" spans="1:10">
      <c r="A3099" s="1">
        <v>0.76662037037037034</v>
      </c>
      <c r="B3099">
        <v>35.700000000000003</v>
      </c>
      <c r="C3099">
        <v>71</v>
      </c>
      <c r="D3099">
        <v>32</v>
      </c>
      <c r="E3099">
        <f t="shared" si="240"/>
        <v>68.210000000000008</v>
      </c>
      <c r="F3099">
        <f t="shared" si="241"/>
        <v>2.789999999999992</v>
      </c>
      <c r="G3099" t="s">
        <v>34</v>
      </c>
      <c r="H3099" s="2">
        <f t="shared" si="244"/>
        <v>-6.3225806451629146E-2</v>
      </c>
      <c r="I3099">
        <f t="shared" si="242"/>
        <v>67.770236527348089</v>
      </c>
      <c r="J3099">
        <f t="shared" si="243"/>
        <v>3.2297634726519107</v>
      </c>
    </row>
    <row r="3100" spans="1:10">
      <c r="A3100" s="1">
        <v>0.7666898148148148</v>
      </c>
      <c r="B3100">
        <v>35.6</v>
      </c>
      <c r="C3100">
        <v>71</v>
      </c>
      <c r="D3100">
        <v>32</v>
      </c>
      <c r="E3100">
        <f t="shared" si="240"/>
        <v>68.210000000000008</v>
      </c>
      <c r="F3100">
        <f t="shared" si="241"/>
        <v>2.789999999999992</v>
      </c>
      <c r="G3100" t="s">
        <v>34</v>
      </c>
      <c r="H3100" s="2">
        <f t="shared" si="244"/>
        <v>-6.3225806451629146E-2</v>
      </c>
      <c r="I3100">
        <f t="shared" si="242"/>
        <v>67.770236527348089</v>
      </c>
      <c r="J3100">
        <f t="shared" si="243"/>
        <v>3.2297634726519107</v>
      </c>
    </row>
    <row r="3101" spans="1:10">
      <c r="A3101" s="1">
        <v>0.76675925925925925</v>
      </c>
      <c r="B3101">
        <v>35.6</v>
      </c>
      <c r="C3101">
        <v>71</v>
      </c>
      <c r="D3101">
        <v>32</v>
      </c>
      <c r="E3101">
        <f t="shared" si="240"/>
        <v>68.210000000000008</v>
      </c>
      <c r="F3101">
        <f t="shared" si="241"/>
        <v>2.789999999999992</v>
      </c>
      <c r="G3101" t="s">
        <v>34</v>
      </c>
      <c r="H3101" s="2">
        <f t="shared" si="244"/>
        <v>-6.3225806451629146E-2</v>
      </c>
      <c r="I3101">
        <f t="shared" si="242"/>
        <v>67.770236527348089</v>
      </c>
      <c r="J3101">
        <f t="shared" si="243"/>
        <v>3.2297634726519107</v>
      </c>
    </row>
    <row r="3102" spans="1:10">
      <c r="A3102" s="1">
        <v>0.76682870370370371</v>
      </c>
      <c r="B3102">
        <v>35.700000000000003</v>
      </c>
      <c r="C3102">
        <v>71</v>
      </c>
      <c r="D3102">
        <v>32</v>
      </c>
      <c r="E3102">
        <f t="shared" si="240"/>
        <v>68.210000000000008</v>
      </c>
      <c r="F3102">
        <f t="shared" si="241"/>
        <v>2.789999999999992</v>
      </c>
      <c r="G3102" t="s">
        <v>34</v>
      </c>
      <c r="H3102" s="2">
        <f t="shared" si="244"/>
        <v>-6.3225806451629146E-2</v>
      </c>
      <c r="I3102">
        <f t="shared" si="242"/>
        <v>67.770236527348089</v>
      </c>
      <c r="J3102">
        <f t="shared" si="243"/>
        <v>3.2297634726519107</v>
      </c>
    </row>
    <row r="3103" spans="1:10">
      <c r="A3103" s="1">
        <v>0.76689814814814816</v>
      </c>
      <c r="B3103">
        <v>35.700000000000003</v>
      </c>
      <c r="C3103">
        <v>71</v>
      </c>
      <c r="D3103">
        <v>32</v>
      </c>
      <c r="E3103">
        <f t="shared" si="240"/>
        <v>68.210000000000008</v>
      </c>
      <c r="F3103">
        <f t="shared" si="241"/>
        <v>2.789999999999992</v>
      </c>
      <c r="G3103" t="s">
        <v>34</v>
      </c>
      <c r="H3103" s="2">
        <f t="shared" si="244"/>
        <v>-6.3225806451629146E-2</v>
      </c>
      <c r="I3103">
        <f t="shared" si="242"/>
        <v>67.770236527348089</v>
      </c>
      <c r="J3103">
        <f t="shared" si="243"/>
        <v>3.2297634726519107</v>
      </c>
    </row>
    <row r="3104" spans="1:10">
      <c r="A3104" s="1">
        <v>0.76696759259259262</v>
      </c>
      <c r="B3104">
        <v>35.700000000000003</v>
      </c>
      <c r="C3104">
        <v>71</v>
      </c>
      <c r="D3104">
        <v>32</v>
      </c>
      <c r="E3104">
        <f t="shared" si="240"/>
        <v>68.210000000000008</v>
      </c>
      <c r="F3104">
        <f t="shared" si="241"/>
        <v>2.789999999999992</v>
      </c>
      <c r="G3104" t="s">
        <v>34</v>
      </c>
      <c r="H3104" s="2">
        <f t="shared" si="244"/>
        <v>-6.3225806451629146E-2</v>
      </c>
      <c r="I3104">
        <f t="shared" si="242"/>
        <v>67.770236527348089</v>
      </c>
      <c r="J3104">
        <f t="shared" si="243"/>
        <v>3.2297634726519107</v>
      </c>
    </row>
    <row r="3105" spans="1:10">
      <c r="A3105" s="1">
        <v>0.76703703703703707</v>
      </c>
      <c r="B3105">
        <v>35.700000000000003</v>
      </c>
      <c r="C3105">
        <v>71</v>
      </c>
      <c r="D3105">
        <v>32</v>
      </c>
      <c r="E3105">
        <f t="shared" si="240"/>
        <v>68.210000000000008</v>
      </c>
      <c r="F3105">
        <f t="shared" si="241"/>
        <v>2.789999999999992</v>
      </c>
      <c r="G3105" t="s">
        <v>34</v>
      </c>
      <c r="H3105" s="2">
        <f t="shared" si="244"/>
        <v>-6.3225806451629146E-2</v>
      </c>
      <c r="I3105">
        <f t="shared" si="242"/>
        <v>67.770236527348089</v>
      </c>
      <c r="J3105">
        <f t="shared" si="243"/>
        <v>3.2297634726519107</v>
      </c>
    </row>
    <row r="3106" spans="1:10">
      <c r="A3106" s="1">
        <v>0.76710648148148142</v>
      </c>
      <c r="B3106">
        <v>35.700000000000003</v>
      </c>
      <c r="C3106">
        <v>71</v>
      </c>
      <c r="D3106">
        <v>32</v>
      </c>
      <c r="E3106">
        <f t="shared" si="240"/>
        <v>68.210000000000008</v>
      </c>
      <c r="F3106">
        <f t="shared" si="241"/>
        <v>2.789999999999992</v>
      </c>
      <c r="G3106" t="s">
        <v>34</v>
      </c>
      <c r="H3106" s="2">
        <f t="shared" si="244"/>
        <v>-6.3225806451629146E-2</v>
      </c>
      <c r="I3106">
        <f t="shared" si="242"/>
        <v>67.770236527348089</v>
      </c>
      <c r="J3106">
        <f t="shared" si="243"/>
        <v>3.2297634726519107</v>
      </c>
    </row>
    <row r="3107" spans="1:10">
      <c r="A3107" s="1">
        <v>0.76717592592592598</v>
      </c>
      <c r="B3107">
        <v>35.700000000000003</v>
      </c>
      <c r="C3107">
        <v>71</v>
      </c>
      <c r="D3107">
        <v>32</v>
      </c>
      <c r="E3107">
        <f t="shared" si="240"/>
        <v>68.210000000000008</v>
      </c>
      <c r="F3107">
        <f t="shared" si="241"/>
        <v>2.789999999999992</v>
      </c>
      <c r="G3107" t="s">
        <v>34</v>
      </c>
      <c r="H3107" s="2">
        <f t="shared" si="244"/>
        <v>-6.3225806451629146E-2</v>
      </c>
      <c r="I3107">
        <f t="shared" si="242"/>
        <v>67.770236527348089</v>
      </c>
      <c r="J3107">
        <f t="shared" si="243"/>
        <v>3.2297634726519107</v>
      </c>
    </row>
    <row r="3108" spans="1:10">
      <c r="A3108" s="1">
        <v>0.76724537037037033</v>
      </c>
      <c r="B3108">
        <v>35.700000000000003</v>
      </c>
      <c r="C3108">
        <v>71</v>
      </c>
      <c r="D3108">
        <v>32</v>
      </c>
      <c r="E3108">
        <f t="shared" si="240"/>
        <v>68.210000000000008</v>
      </c>
      <c r="F3108">
        <f t="shared" si="241"/>
        <v>2.789999999999992</v>
      </c>
      <c r="G3108" t="s">
        <v>34</v>
      </c>
      <c r="H3108" s="2">
        <f t="shared" si="244"/>
        <v>-6.3225806451629146E-2</v>
      </c>
      <c r="I3108">
        <f t="shared" si="242"/>
        <v>67.770236527348089</v>
      </c>
      <c r="J3108">
        <f t="shared" si="243"/>
        <v>3.2297634726519107</v>
      </c>
    </row>
    <row r="3109" spans="1:10">
      <c r="A3109" s="1">
        <v>0.76731481481481489</v>
      </c>
      <c r="B3109">
        <v>35.700000000000003</v>
      </c>
      <c r="C3109">
        <v>71</v>
      </c>
      <c r="D3109">
        <v>32</v>
      </c>
      <c r="E3109">
        <f t="shared" si="240"/>
        <v>68.210000000000008</v>
      </c>
      <c r="F3109">
        <f t="shared" si="241"/>
        <v>2.789999999999992</v>
      </c>
      <c r="G3109" t="s">
        <v>34</v>
      </c>
      <c r="H3109" s="2">
        <f t="shared" si="244"/>
        <v>-6.3225806451629146E-2</v>
      </c>
      <c r="I3109">
        <f t="shared" si="242"/>
        <v>67.770236527348089</v>
      </c>
      <c r="J3109">
        <f t="shared" si="243"/>
        <v>3.2297634726519107</v>
      </c>
    </row>
    <row r="3110" spans="1:10">
      <c r="A3110" s="1">
        <v>0.76738425925925924</v>
      </c>
      <c r="B3110">
        <v>35.700000000000003</v>
      </c>
      <c r="C3110">
        <v>71</v>
      </c>
      <c r="D3110">
        <v>32</v>
      </c>
      <c r="E3110">
        <f t="shared" si="240"/>
        <v>68.210000000000008</v>
      </c>
      <c r="F3110">
        <f t="shared" si="241"/>
        <v>2.789999999999992</v>
      </c>
      <c r="G3110" t="s">
        <v>34</v>
      </c>
      <c r="H3110" s="2">
        <f t="shared" si="244"/>
        <v>-6.3225806451629146E-2</v>
      </c>
      <c r="I3110">
        <f t="shared" si="242"/>
        <v>67.770236527348089</v>
      </c>
      <c r="J3110">
        <f t="shared" si="243"/>
        <v>3.2297634726519107</v>
      </c>
    </row>
    <row r="3111" spans="1:10">
      <c r="A3111" s="1">
        <v>0.7674537037037038</v>
      </c>
      <c r="B3111">
        <v>35.700000000000003</v>
      </c>
      <c r="C3111">
        <v>71</v>
      </c>
      <c r="D3111">
        <v>32</v>
      </c>
      <c r="E3111">
        <f t="shared" si="240"/>
        <v>68.210000000000008</v>
      </c>
      <c r="F3111">
        <f t="shared" si="241"/>
        <v>2.789999999999992</v>
      </c>
      <c r="G3111" t="s">
        <v>34</v>
      </c>
      <c r="H3111" s="2">
        <f t="shared" si="244"/>
        <v>-6.3225806451629146E-2</v>
      </c>
      <c r="I3111">
        <f t="shared" si="242"/>
        <v>67.770236527348089</v>
      </c>
      <c r="J3111">
        <f t="shared" si="243"/>
        <v>3.2297634726519107</v>
      </c>
    </row>
    <row r="3112" spans="1:10">
      <c r="A3112" s="1">
        <v>0.76752314814814815</v>
      </c>
      <c r="B3112">
        <v>35.700000000000003</v>
      </c>
      <c r="C3112">
        <v>71</v>
      </c>
      <c r="D3112">
        <v>32</v>
      </c>
      <c r="E3112">
        <f t="shared" si="240"/>
        <v>68.210000000000008</v>
      </c>
      <c r="F3112">
        <f t="shared" si="241"/>
        <v>2.789999999999992</v>
      </c>
      <c r="G3112" t="s">
        <v>34</v>
      </c>
      <c r="H3112" s="2">
        <f t="shared" si="244"/>
        <v>-6.3225806451629146E-2</v>
      </c>
      <c r="I3112">
        <f t="shared" si="242"/>
        <v>67.770236527348089</v>
      </c>
      <c r="J3112">
        <f t="shared" si="243"/>
        <v>3.2297634726519107</v>
      </c>
    </row>
    <row r="3113" spans="1:10">
      <c r="A3113" s="1">
        <v>0.76759259259259249</v>
      </c>
      <c r="B3113">
        <v>35.700000000000003</v>
      </c>
      <c r="C3113">
        <v>71</v>
      </c>
      <c r="D3113">
        <v>32</v>
      </c>
      <c r="E3113">
        <f t="shared" si="240"/>
        <v>68.210000000000008</v>
      </c>
      <c r="F3113">
        <f t="shared" si="241"/>
        <v>2.789999999999992</v>
      </c>
      <c r="G3113" t="s">
        <v>34</v>
      </c>
      <c r="H3113" s="2">
        <f t="shared" si="244"/>
        <v>-6.3225806451629146E-2</v>
      </c>
      <c r="I3113">
        <f t="shared" si="242"/>
        <v>67.770236527348089</v>
      </c>
      <c r="J3113">
        <f t="shared" si="243"/>
        <v>3.2297634726519107</v>
      </c>
    </row>
    <row r="3114" spans="1:10">
      <c r="A3114" s="1">
        <v>0.76766203703703706</v>
      </c>
      <c r="B3114">
        <v>35.6</v>
      </c>
      <c r="C3114">
        <v>71</v>
      </c>
      <c r="D3114">
        <v>32</v>
      </c>
      <c r="E3114">
        <f t="shared" si="240"/>
        <v>68.210000000000008</v>
      </c>
      <c r="F3114">
        <f t="shared" si="241"/>
        <v>2.789999999999992</v>
      </c>
      <c r="G3114" t="s">
        <v>34</v>
      </c>
      <c r="H3114" s="2">
        <f t="shared" si="244"/>
        <v>-6.3225806451629146E-2</v>
      </c>
      <c r="I3114">
        <f t="shared" si="242"/>
        <v>67.770236527348089</v>
      </c>
      <c r="J3114">
        <f t="shared" si="243"/>
        <v>3.2297634726519107</v>
      </c>
    </row>
    <row r="3115" spans="1:10">
      <c r="A3115" s="1">
        <v>0.7677314814814814</v>
      </c>
      <c r="B3115">
        <v>35.6</v>
      </c>
      <c r="C3115">
        <v>71</v>
      </c>
      <c r="D3115">
        <v>32</v>
      </c>
      <c r="E3115">
        <f t="shared" si="240"/>
        <v>68.210000000000008</v>
      </c>
      <c r="F3115">
        <f t="shared" si="241"/>
        <v>2.789999999999992</v>
      </c>
      <c r="G3115" t="s">
        <v>34</v>
      </c>
      <c r="H3115" s="2">
        <f t="shared" si="244"/>
        <v>-6.3225806451629146E-2</v>
      </c>
      <c r="I3115">
        <f t="shared" si="242"/>
        <v>67.770236527348089</v>
      </c>
      <c r="J3115">
        <f t="shared" si="243"/>
        <v>3.2297634726519107</v>
      </c>
    </row>
    <row r="3116" spans="1:10">
      <c r="A3116" s="1">
        <v>0.76780092592592597</v>
      </c>
      <c r="B3116">
        <v>35.6</v>
      </c>
      <c r="C3116">
        <v>71</v>
      </c>
      <c r="D3116">
        <v>32</v>
      </c>
      <c r="E3116">
        <f t="shared" si="240"/>
        <v>68.210000000000008</v>
      </c>
      <c r="F3116">
        <f t="shared" si="241"/>
        <v>2.789999999999992</v>
      </c>
      <c r="G3116" t="s">
        <v>34</v>
      </c>
      <c r="H3116" s="2">
        <f t="shared" si="244"/>
        <v>-6.3225806451629146E-2</v>
      </c>
      <c r="I3116">
        <f t="shared" si="242"/>
        <v>67.770236527348089</v>
      </c>
      <c r="J3116">
        <f t="shared" si="243"/>
        <v>3.2297634726519107</v>
      </c>
    </row>
    <row r="3117" spans="1:10">
      <c r="A3117" s="1">
        <v>0.76787037037037031</v>
      </c>
      <c r="B3117">
        <v>35.700000000000003</v>
      </c>
      <c r="C3117">
        <v>71</v>
      </c>
      <c r="D3117">
        <v>32</v>
      </c>
      <c r="E3117">
        <f t="shared" si="240"/>
        <v>68.210000000000008</v>
      </c>
      <c r="F3117">
        <f t="shared" si="241"/>
        <v>2.789999999999992</v>
      </c>
      <c r="G3117" t="s">
        <v>34</v>
      </c>
      <c r="H3117" s="2">
        <f t="shared" si="244"/>
        <v>-6.3225806451629146E-2</v>
      </c>
      <c r="I3117">
        <f t="shared" si="242"/>
        <v>67.770236527348089</v>
      </c>
      <c r="J3117">
        <f t="shared" si="243"/>
        <v>3.2297634726519107</v>
      </c>
    </row>
    <row r="3118" spans="1:10">
      <c r="A3118" s="1">
        <v>0.76793981481481488</v>
      </c>
      <c r="B3118">
        <v>35.700000000000003</v>
      </c>
      <c r="C3118">
        <v>71</v>
      </c>
      <c r="D3118">
        <v>32</v>
      </c>
      <c r="E3118">
        <f t="shared" si="240"/>
        <v>68.210000000000008</v>
      </c>
      <c r="F3118">
        <f t="shared" si="241"/>
        <v>2.789999999999992</v>
      </c>
      <c r="G3118" t="s">
        <v>34</v>
      </c>
      <c r="H3118" s="2">
        <f t="shared" si="244"/>
        <v>-6.3225806451629146E-2</v>
      </c>
      <c r="I3118">
        <f t="shared" si="242"/>
        <v>67.770236527348089</v>
      </c>
      <c r="J3118">
        <f t="shared" si="243"/>
        <v>3.2297634726519107</v>
      </c>
    </row>
    <row r="3119" spans="1:10">
      <c r="A3119" s="1">
        <v>0.76800925925925922</v>
      </c>
      <c r="B3119">
        <v>35.700000000000003</v>
      </c>
      <c r="C3119">
        <v>71</v>
      </c>
      <c r="D3119">
        <v>32</v>
      </c>
      <c r="E3119">
        <f t="shared" si="240"/>
        <v>68.210000000000008</v>
      </c>
      <c r="F3119">
        <f t="shared" si="241"/>
        <v>2.789999999999992</v>
      </c>
      <c r="G3119" t="s">
        <v>34</v>
      </c>
      <c r="H3119" s="2">
        <f t="shared" si="244"/>
        <v>-6.3225806451629146E-2</v>
      </c>
      <c r="I3119">
        <f t="shared" si="242"/>
        <v>67.770236527348089</v>
      </c>
      <c r="J3119">
        <f t="shared" si="243"/>
        <v>3.2297634726519107</v>
      </c>
    </row>
    <row r="3120" spans="1:10">
      <c r="A3120" s="1">
        <v>0.76807870370370368</v>
      </c>
      <c r="B3120">
        <v>35.700000000000003</v>
      </c>
      <c r="C3120">
        <v>71</v>
      </c>
      <c r="D3120">
        <v>32</v>
      </c>
      <c r="E3120">
        <f t="shared" si="240"/>
        <v>68.210000000000008</v>
      </c>
      <c r="F3120">
        <f t="shared" si="241"/>
        <v>2.789999999999992</v>
      </c>
      <c r="G3120" t="s">
        <v>34</v>
      </c>
      <c r="H3120" s="2">
        <f t="shared" si="244"/>
        <v>-6.3225806451629146E-2</v>
      </c>
      <c r="I3120">
        <f t="shared" si="242"/>
        <v>67.770236527348089</v>
      </c>
      <c r="J3120">
        <f t="shared" si="243"/>
        <v>3.2297634726519107</v>
      </c>
    </row>
    <row r="3121" spans="1:10">
      <c r="A3121" s="1">
        <v>0.76814814814814814</v>
      </c>
      <c r="B3121">
        <v>35.700000000000003</v>
      </c>
      <c r="C3121">
        <v>71</v>
      </c>
      <c r="D3121">
        <v>32</v>
      </c>
      <c r="E3121">
        <f t="shared" si="240"/>
        <v>68.210000000000008</v>
      </c>
      <c r="F3121">
        <f t="shared" si="241"/>
        <v>2.789999999999992</v>
      </c>
      <c r="G3121" t="s">
        <v>34</v>
      </c>
      <c r="H3121" s="2">
        <f t="shared" si="244"/>
        <v>-6.3225806451629146E-2</v>
      </c>
      <c r="I3121">
        <f t="shared" si="242"/>
        <v>67.770236527348089</v>
      </c>
      <c r="J3121">
        <f t="shared" si="243"/>
        <v>3.2297634726519107</v>
      </c>
    </row>
    <row r="3122" spans="1:10">
      <c r="A3122" s="1">
        <v>0.76821759259259259</v>
      </c>
      <c r="B3122">
        <v>35.700000000000003</v>
      </c>
      <c r="C3122">
        <v>71</v>
      </c>
      <c r="D3122">
        <v>32</v>
      </c>
      <c r="E3122">
        <f t="shared" si="240"/>
        <v>68.210000000000008</v>
      </c>
      <c r="F3122">
        <f t="shared" si="241"/>
        <v>2.789999999999992</v>
      </c>
      <c r="G3122" t="s">
        <v>34</v>
      </c>
      <c r="H3122" s="2">
        <f t="shared" si="244"/>
        <v>-6.3225806451629146E-2</v>
      </c>
      <c r="I3122">
        <f t="shared" si="242"/>
        <v>67.770236527348089</v>
      </c>
      <c r="J3122">
        <f t="shared" si="243"/>
        <v>3.2297634726519107</v>
      </c>
    </row>
    <row r="3123" spans="1:10">
      <c r="A3123" s="1">
        <v>0.76828703703703705</v>
      </c>
      <c r="B3123">
        <v>35.700000000000003</v>
      </c>
      <c r="C3123">
        <v>71</v>
      </c>
      <c r="D3123">
        <v>32</v>
      </c>
      <c r="E3123">
        <f t="shared" si="240"/>
        <v>68.210000000000008</v>
      </c>
      <c r="F3123">
        <f t="shared" si="241"/>
        <v>2.789999999999992</v>
      </c>
      <c r="G3123" t="s">
        <v>34</v>
      </c>
      <c r="H3123" s="2">
        <f t="shared" si="244"/>
        <v>-6.3225806451629146E-2</v>
      </c>
      <c r="I3123">
        <f t="shared" si="242"/>
        <v>67.770236527348089</v>
      </c>
      <c r="J3123">
        <f t="shared" si="243"/>
        <v>3.2297634726519107</v>
      </c>
    </row>
    <row r="3124" spans="1:10">
      <c r="A3124" s="1">
        <v>0.7683564814814815</v>
      </c>
      <c r="B3124">
        <v>35.700000000000003</v>
      </c>
      <c r="C3124">
        <v>71</v>
      </c>
      <c r="D3124">
        <v>32</v>
      </c>
      <c r="E3124">
        <f t="shared" si="240"/>
        <v>68.210000000000008</v>
      </c>
      <c r="F3124">
        <f t="shared" si="241"/>
        <v>2.789999999999992</v>
      </c>
      <c r="G3124" t="s">
        <v>34</v>
      </c>
      <c r="H3124" s="2">
        <f t="shared" si="244"/>
        <v>-6.3225806451629146E-2</v>
      </c>
      <c r="I3124">
        <f t="shared" si="242"/>
        <v>67.770236527348089</v>
      </c>
      <c r="J3124">
        <f t="shared" si="243"/>
        <v>3.2297634726519107</v>
      </c>
    </row>
    <row r="3125" spans="1:10">
      <c r="A3125" s="1">
        <v>0.76842592592592596</v>
      </c>
      <c r="B3125">
        <v>35.6</v>
      </c>
      <c r="C3125">
        <v>71</v>
      </c>
      <c r="D3125">
        <v>32</v>
      </c>
      <c r="E3125">
        <f t="shared" si="240"/>
        <v>68.210000000000008</v>
      </c>
      <c r="F3125">
        <f t="shared" si="241"/>
        <v>2.789999999999992</v>
      </c>
      <c r="G3125" t="s">
        <v>34</v>
      </c>
      <c r="H3125" s="2">
        <f t="shared" si="244"/>
        <v>-6.3225806451629146E-2</v>
      </c>
      <c r="I3125">
        <f t="shared" si="242"/>
        <v>67.770236527348089</v>
      </c>
      <c r="J3125">
        <f t="shared" si="243"/>
        <v>3.2297634726519107</v>
      </c>
    </row>
    <row r="3126" spans="1:10">
      <c r="A3126" s="1">
        <v>0.76849537037037041</v>
      </c>
      <c r="B3126">
        <v>35.6</v>
      </c>
      <c r="C3126">
        <v>71</v>
      </c>
      <c r="D3126">
        <v>32</v>
      </c>
      <c r="E3126">
        <f t="shared" si="240"/>
        <v>68.210000000000008</v>
      </c>
      <c r="F3126">
        <f t="shared" si="241"/>
        <v>2.789999999999992</v>
      </c>
      <c r="G3126" t="s">
        <v>34</v>
      </c>
      <c r="H3126" s="2">
        <f t="shared" si="244"/>
        <v>-6.3225806451629146E-2</v>
      </c>
      <c r="I3126">
        <f t="shared" si="242"/>
        <v>67.770236527348089</v>
      </c>
      <c r="J3126">
        <f t="shared" si="243"/>
        <v>3.2297634726519107</v>
      </c>
    </row>
    <row r="3127" spans="1:10">
      <c r="A3127" s="1">
        <v>0.76856481481481476</v>
      </c>
      <c r="B3127">
        <v>35.6</v>
      </c>
      <c r="C3127">
        <v>71</v>
      </c>
      <c r="D3127">
        <v>32</v>
      </c>
      <c r="E3127">
        <f t="shared" si="240"/>
        <v>68.210000000000008</v>
      </c>
      <c r="F3127">
        <f t="shared" si="241"/>
        <v>2.789999999999992</v>
      </c>
      <c r="G3127" t="s">
        <v>34</v>
      </c>
      <c r="H3127" s="2">
        <f t="shared" si="244"/>
        <v>-6.3225806451629146E-2</v>
      </c>
      <c r="I3127">
        <f t="shared" si="242"/>
        <v>67.770236527348089</v>
      </c>
      <c r="J3127">
        <f t="shared" si="243"/>
        <v>3.2297634726519107</v>
      </c>
    </row>
    <row r="3128" spans="1:10">
      <c r="A3128" s="1">
        <v>0.76863425925925932</v>
      </c>
      <c r="B3128">
        <v>35.6</v>
      </c>
      <c r="C3128">
        <v>71</v>
      </c>
      <c r="D3128">
        <v>32</v>
      </c>
      <c r="E3128">
        <f t="shared" si="240"/>
        <v>68.210000000000008</v>
      </c>
      <c r="F3128">
        <f t="shared" si="241"/>
        <v>2.789999999999992</v>
      </c>
      <c r="G3128" t="s">
        <v>34</v>
      </c>
      <c r="H3128" s="2">
        <f t="shared" si="244"/>
        <v>-6.3225806451629146E-2</v>
      </c>
      <c r="I3128">
        <f t="shared" si="242"/>
        <v>67.770236527348089</v>
      </c>
      <c r="J3128">
        <f t="shared" si="243"/>
        <v>3.2297634726519107</v>
      </c>
    </row>
    <row r="3129" spans="1:10">
      <c r="A3129" s="1">
        <v>0.76870370370370367</v>
      </c>
      <c r="B3129">
        <v>35.6</v>
      </c>
      <c r="C3129">
        <v>71</v>
      </c>
      <c r="D3129">
        <v>32</v>
      </c>
      <c r="E3129">
        <f t="shared" si="240"/>
        <v>68.210000000000008</v>
      </c>
      <c r="F3129">
        <f t="shared" si="241"/>
        <v>2.789999999999992</v>
      </c>
      <c r="G3129" t="s">
        <v>34</v>
      </c>
      <c r="H3129" s="2">
        <f t="shared" si="244"/>
        <v>-6.3225806451629146E-2</v>
      </c>
      <c r="I3129">
        <f t="shared" si="242"/>
        <v>67.770236527348089</v>
      </c>
      <c r="J3129">
        <f t="shared" si="243"/>
        <v>3.2297634726519107</v>
      </c>
    </row>
    <row r="3130" spans="1:10">
      <c r="A3130" s="1">
        <v>0.76877314814814823</v>
      </c>
      <c r="B3130">
        <v>35.6</v>
      </c>
      <c r="C3130">
        <v>71</v>
      </c>
      <c r="D3130">
        <v>32</v>
      </c>
      <c r="E3130">
        <f t="shared" si="240"/>
        <v>68.210000000000008</v>
      </c>
      <c r="F3130">
        <f t="shared" si="241"/>
        <v>2.789999999999992</v>
      </c>
      <c r="G3130" t="s">
        <v>34</v>
      </c>
      <c r="H3130" s="2">
        <f t="shared" si="244"/>
        <v>-6.3225806451629146E-2</v>
      </c>
      <c r="I3130">
        <f t="shared" si="242"/>
        <v>67.770236527348089</v>
      </c>
      <c r="J3130">
        <f t="shared" si="243"/>
        <v>3.2297634726519107</v>
      </c>
    </row>
    <row r="3131" spans="1:10">
      <c r="A3131" s="1">
        <v>0.76884259259259258</v>
      </c>
      <c r="B3131">
        <v>35.6</v>
      </c>
      <c r="C3131">
        <v>71</v>
      </c>
      <c r="D3131">
        <v>32</v>
      </c>
      <c r="E3131">
        <f t="shared" si="240"/>
        <v>68.210000000000008</v>
      </c>
      <c r="F3131">
        <f t="shared" si="241"/>
        <v>2.789999999999992</v>
      </c>
      <c r="G3131" t="s">
        <v>34</v>
      </c>
      <c r="H3131" s="2">
        <f t="shared" si="244"/>
        <v>-6.3225806451629146E-2</v>
      </c>
      <c r="I3131">
        <f t="shared" si="242"/>
        <v>67.770236527348089</v>
      </c>
      <c r="J3131">
        <f t="shared" si="243"/>
        <v>3.2297634726519107</v>
      </c>
    </row>
    <row r="3132" spans="1:10">
      <c r="A3132" s="1">
        <v>0.76891203703703714</v>
      </c>
      <c r="B3132">
        <v>35.6</v>
      </c>
      <c r="C3132">
        <v>71</v>
      </c>
      <c r="D3132">
        <v>32</v>
      </c>
      <c r="E3132">
        <f t="shared" si="240"/>
        <v>68.210000000000008</v>
      </c>
      <c r="F3132">
        <f t="shared" si="241"/>
        <v>2.789999999999992</v>
      </c>
      <c r="G3132" t="s">
        <v>34</v>
      </c>
      <c r="H3132" s="2">
        <f t="shared" si="244"/>
        <v>-6.3225806451629146E-2</v>
      </c>
      <c r="I3132">
        <f t="shared" si="242"/>
        <v>67.770236527348089</v>
      </c>
      <c r="J3132">
        <f t="shared" si="243"/>
        <v>3.2297634726519107</v>
      </c>
    </row>
    <row r="3133" spans="1:10">
      <c r="A3133" s="1">
        <v>0.76898148148148149</v>
      </c>
      <c r="B3133">
        <v>35.6</v>
      </c>
      <c r="C3133">
        <v>71</v>
      </c>
      <c r="D3133">
        <v>32</v>
      </c>
      <c r="E3133">
        <f t="shared" si="240"/>
        <v>68.210000000000008</v>
      </c>
      <c r="F3133">
        <f t="shared" si="241"/>
        <v>2.789999999999992</v>
      </c>
      <c r="G3133" t="s">
        <v>34</v>
      </c>
      <c r="H3133" s="2">
        <f t="shared" si="244"/>
        <v>-6.3225806451629146E-2</v>
      </c>
      <c r="I3133">
        <f t="shared" si="242"/>
        <v>67.770236527348089</v>
      </c>
      <c r="J3133">
        <f t="shared" si="243"/>
        <v>3.2297634726519107</v>
      </c>
    </row>
    <row r="3134" spans="1:10">
      <c r="A3134" s="1">
        <v>0.76905092592592583</v>
      </c>
      <c r="B3134">
        <v>35.6</v>
      </c>
      <c r="C3134">
        <v>71</v>
      </c>
      <c r="D3134">
        <v>32</v>
      </c>
      <c r="E3134">
        <f t="shared" si="240"/>
        <v>68.210000000000008</v>
      </c>
      <c r="F3134">
        <f t="shared" si="241"/>
        <v>2.789999999999992</v>
      </c>
      <c r="G3134" t="s">
        <v>34</v>
      </c>
      <c r="H3134" s="2">
        <f t="shared" si="244"/>
        <v>-6.3225806451629146E-2</v>
      </c>
      <c r="I3134">
        <f t="shared" si="242"/>
        <v>67.770236527348089</v>
      </c>
      <c r="J3134">
        <f t="shared" si="243"/>
        <v>3.2297634726519107</v>
      </c>
    </row>
    <row r="3135" spans="1:10">
      <c r="A3135" s="1">
        <v>0.7691203703703704</v>
      </c>
      <c r="B3135">
        <v>35.6</v>
      </c>
      <c r="C3135">
        <v>71</v>
      </c>
      <c r="D3135">
        <v>32</v>
      </c>
      <c r="E3135">
        <f t="shared" si="240"/>
        <v>68.210000000000008</v>
      </c>
      <c r="F3135">
        <f t="shared" si="241"/>
        <v>2.789999999999992</v>
      </c>
      <c r="G3135" t="s">
        <v>34</v>
      </c>
      <c r="H3135" s="2">
        <f t="shared" si="244"/>
        <v>-6.3225806451629146E-2</v>
      </c>
      <c r="I3135">
        <f t="shared" si="242"/>
        <v>67.770236527348089</v>
      </c>
      <c r="J3135">
        <f t="shared" si="243"/>
        <v>3.2297634726519107</v>
      </c>
    </row>
    <row r="3136" spans="1:10">
      <c r="A3136" s="1">
        <v>0.76918981481481474</v>
      </c>
      <c r="B3136">
        <v>35.6</v>
      </c>
      <c r="C3136">
        <v>71</v>
      </c>
      <c r="D3136">
        <v>32</v>
      </c>
      <c r="E3136">
        <f t="shared" si="240"/>
        <v>68.210000000000008</v>
      </c>
      <c r="F3136">
        <f t="shared" si="241"/>
        <v>2.789999999999992</v>
      </c>
      <c r="G3136" t="s">
        <v>34</v>
      </c>
      <c r="H3136" s="2">
        <f t="shared" si="244"/>
        <v>-6.3225806451629146E-2</v>
      </c>
      <c r="I3136">
        <f t="shared" si="242"/>
        <v>67.770236527348089</v>
      </c>
      <c r="J3136">
        <f t="shared" si="243"/>
        <v>3.2297634726519107</v>
      </c>
    </row>
    <row r="3137" spans="1:10">
      <c r="A3137" s="1">
        <v>0.76925925925925931</v>
      </c>
      <c r="B3137">
        <v>35.6</v>
      </c>
      <c r="C3137">
        <v>71</v>
      </c>
      <c r="D3137">
        <v>32</v>
      </c>
      <c r="E3137">
        <f t="shared" si="240"/>
        <v>68.210000000000008</v>
      </c>
      <c r="F3137">
        <f t="shared" si="241"/>
        <v>2.789999999999992</v>
      </c>
      <c r="G3137" t="s">
        <v>34</v>
      </c>
      <c r="H3137" s="2">
        <f t="shared" si="244"/>
        <v>-6.3225806451629146E-2</v>
      </c>
      <c r="I3137">
        <f t="shared" si="242"/>
        <v>67.770236527348089</v>
      </c>
      <c r="J3137">
        <f t="shared" si="243"/>
        <v>3.2297634726519107</v>
      </c>
    </row>
    <row r="3138" spans="1:10">
      <c r="A3138" s="1">
        <v>0.76932870370370365</v>
      </c>
      <c r="B3138">
        <v>35.6</v>
      </c>
      <c r="C3138">
        <v>71</v>
      </c>
      <c r="D3138">
        <v>32</v>
      </c>
      <c r="E3138">
        <f t="shared" si="240"/>
        <v>68.210000000000008</v>
      </c>
      <c r="F3138">
        <f t="shared" si="241"/>
        <v>2.789999999999992</v>
      </c>
      <c r="G3138" t="s">
        <v>34</v>
      </c>
      <c r="H3138" s="2">
        <f t="shared" si="244"/>
        <v>-6.3225806451629146E-2</v>
      </c>
      <c r="I3138">
        <f t="shared" si="242"/>
        <v>67.770236527348089</v>
      </c>
      <c r="J3138">
        <f t="shared" si="243"/>
        <v>3.2297634726519107</v>
      </c>
    </row>
    <row r="3139" spans="1:10">
      <c r="A3139" s="1">
        <v>0.76939814814814822</v>
      </c>
      <c r="B3139">
        <v>35.6</v>
      </c>
      <c r="C3139">
        <v>71</v>
      </c>
      <c r="D3139">
        <v>32</v>
      </c>
      <c r="E3139">
        <f t="shared" ref="E3139:E3202" si="245">0.16*D3139+63.09-2.69*EXP(-(32.53)*D3139)</f>
        <v>68.210000000000008</v>
      </c>
      <c r="F3139">
        <f t="shared" ref="F3139:F3202" si="246">C3139-E3139</f>
        <v>2.789999999999992</v>
      </c>
      <c r="G3139" t="s">
        <v>34</v>
      </c>
      <c r="H3139" s="2">
        <f t="shared" si="244"/>
        <v>-6.3225806451629146E-2</v>
      </c>
      <c r="I3139">
        <f t="shared" ref="I3139:I3202" si="247">0.73*D3139+46.09-1.68*EXP(-(0.0000044)*D3139)</f>
        <v>67.770236527348089</v>
      </c>
      <c r="J3139">
        <f t="shared" ref="J3139:J3202" si="248">C3139-I3139</f>
        <v>3.2297634726519107</v>
      </c>
    </row>
    <row r="3140" spans="1:10">
      <c r="A3140" s="1">
        <v>0.76946759259259256</v>
      </c>
      <c r="B3140">
        <v>35.6</v>
      </c>
      <c r="C3140">
        <v>71</v>
      </c>
      <c r="D3140">
        <v>32</v>
      </c>
      <c r="E3140">
        <f t="shared" si="245"/>
        <v>68.210000000000008</v>
      </c>
      <c r="F3140">
        <f t="shared" si="246"/>
        <v>2.789999999999992</v>
      </c>
      <c r="G3140" t="s">
        <v>34</v>
      </c>
      <c r="H3140" s="2">
        <f t="shared" ref="H3140:H3203" si="249">AVERAGE(F:F)</f>
        <v>-6.3225806451629146E-2</v>
      </c>
      <c r="I3140">
        <f t="shared" si="247"/>
        <v>67.770236527348089</v>
      </c>
      <c r="J3140">
        <f t="shared" si="248"/>
        <v>3.2297634726519107</v>
      </c>
    </row>
    <row r="3141" spans="1:10">
      <c r="A3141" s="1">
        <v>0.76953703703703702</v>
      </c>
      <c r="B3141">
        <v>35.6</v>
      </c>
      <c r="C3141">
        <v>71</v>
      </c>
      <c r="D3141">
        <v>32</v>
      </c>
      <c r="E3141">
        <f t="shared" si="245"/>
        <v>68.210000000000008</v>
      </c>
      <c r="F3141">
        <f t="shared" si="246"/>
        <v>2.789999999999992</v>
      </c>
      <c r="G3141" t="s">
        <v>34</v>
      </c>
      <c r="H3141" s="2">
        <f t="shared" si="249"/>
        <v>-6.3225806451629146E-2</v>
      </c>
      <c r="I3141">
        <f t="shared" si="247"/>
        <v>67.770236527348089</v>
      </c>
      <c r="J3141">
        <f t="shared" si="248"/>
        <v>3.2297634726519107</v>
      </c>
    </row>
    <row r="3142" spans="1:10">
      <c r="A3142" s="1">
        <v>0.76960648148148147</v>
      </c>
      <c r="B3142">
        <v>35.700000000000003</v>
      </c>
      <c r="C3142">
        <v>71</v>
      </c>
      <c r="D3142">
        <v>32</v>
      </c>
      <c r="E3142">
        <f t="shared" si="245"/>
        <v>68.210000000000008</v>
      </c>
      <c r="F3142">
        <f t="shared" si="246"/>
        <v>2.789999999999992</v>
      </c>
      <c r="G3142" t="s">
        <v>34</v>
      </c>
      <c r="H3142" s="2">
        <f t="shared" si="249"/>
        <v>-6.3225806451629146E-2</v>
      </c>
      <c r="I3142">
        <f t="shared" si="247"/>
        <v>67.770236527348089</v>
      </c>
      <c r="J3142">
        <f t="shared" si="248"/>
        <v>3.2297634726519107</v>
      </c>
    </row>
    <row r="3143" spans="1:10">
      <c r="A3143" s="1">
        <v>0.76967592592592593</v>
      </c>
      <c r="B3143">
        <v>35.700000000000003</v>
      </c>
      <c r="C3143">
        <v>71</v>
      </c>
      <c r="D3143">
        <v>32</v>
      </c>
      <c r="E3143">
        <f t="shared" si="245"/>
        <v>68.210000000000008</v>
      </c>
      <c r="F3143">
        <f t="shared" si="246"/>
        <v>2.789999999999992</v>
      </c>
      <c r="G3143" t="s">
        <v>34</v>
      </c>
      <c r="H3143" s="2">
        <f t="shared" si="249"/>
        <v>-6.3225806451629146E-2</v>
      </c>
      <c r="I3143">
        <f t="shared" si="247"/>
        <v>67.770236527348089</v>
      </c>
      <c r="J3143">
        <f t="shared" si="248"/>
        <v>3.2297634726519107</v>
      </c>
    </row>
    <row r="3144" spans="1:10">
      <c r="A3144" s="1">
        <v>0.76974537037037039</v>
      </c>
      <c r="B3144">
        <v>35.6</v>
      </c>
      <c r="C3144">
        <v>71</v>
      </c>
      <c r="D3144">
        <v>32</v>
      </c>
      <c r="E3144">
        <f t="shared" si="245"/>
        <v>68.210000000000008</v>
      </c>
      <c r="F3144">
        <f t="shared" si="246"/>
        <v>2.789999999999992</v>
      </c>
      <c r="G3144" t="s">
        <v>34</v>
      </c>
      <c r="H3144" s="2">
        <f t="shared" si="249"/>
        <v>-6.3225806451629146E-2</v>
      </c>
      <c r="I3144">
        <f t="shared" si="247"/>
        <v>67.770236527348089</v>
      </c>
      <c r="J3144">
        <f t="shared" si="248"/>
        <v>3.2297634726519107</v>
      </c>
    </row>
    <row r="3145" spans="1:10">
      <c r="A3145" s="1">
        <v>0.76981481481481484</v>
      </c>
      <c r="B3145">
        <v>35.5</v>
      </c>
      <c r="C3145">
        <v>71</v>
      </c>
      <c r="D3145">
        <v>32</v>
      </c>
      <c r="E3145">
        <f t="shared" si="245"/>
        <v>68.210000000000008</v>
      </c>
      <c r="F3145">
        <f t="shared" si="246"/>
        <v>2.789999999999992</v>
      </c>
      <c r="G3145" t="s">
        <v>34</v>
      </c>
      <c r="H3145" s="2">
        <f t="shared" si="249"/>
        <v>-6.3225806451629146E-2</v>
      </c>
      <c r="I3145">
        <f t="shared" si="247"/>
        <v>67.770236527348089</v>
      </c>
      <c r="J3145">
        <f t="shared" si="248"/>
        <v>3.2297634726519107</v>
      </c>
    </row>
    <row r="3146" spans="1:10">
      <c r="A3146" s="1">
        <v>0.7698842592592593</v>
      </c>
      <c r="B3146">
        <v>35.5</v>
      </c>
      <c r="C3146">
        <v>71</v>
      </c>
      <c r="D3146">
        <v>32</v>
      </c>
      <c r="E3146">
        <f t="shared" si="245"/>
        <v>68.210000000000008</v>
      </c>
      <c r="F3146">
        <f t="shared" si="246"/>
        <v>2.789999999999992</v>
      </c>
      <c r="G3146" t="s">
        <v>34</v>
      </c>
      <c r="H3146" s="2">
        <f t="shared" si="249"/>
        <v>-6.3225806451629146E-2</v>
      </c>
      <c r="I3146">
        <f t="shared" si="247"/>
        <v>67.770236527348089</v>
      </c>
      <c r="J3146">
        <f t="shared" si="248"/>
        <v>3.2297634726519107</v>
      </c>
    </row>
    <row r="3147" spans="1:10">
      <c r="A3147" s="1">
        <v>0.76995370370370375</v>
      </c>
      <c r="B3147">
        <v>35.6</v>
      </c>
      <c r="C3147">
        <v>71</v>
      </c>
      <c r="D3147">
        <v>32</v>
      </c>
      <c r="E3147">
        <f t="shared" si="245"/>
        <v>68.210000000000008</v>
      </c>
      <c r="F3147">
        <f t="shared" si="246"/>
        <v>2.789999999999992</v>
      </c>
      <c r="G3147" t="s">
        <v>34</v>
      </c>
      <c r="H3147" s="2">
        <f t="shared" si="249"/>
        <v>-6.3225806451629146E-2</v>
      </c>
      <c r="I3147">
        <f t="shared" si="247"/>
        <v>67.770236527348089</v>
      </c>
      <c r="J3147">
        <f t="shared" si="248"/>
        <v>3.2297634726519107</v>
      </c>
    </row>
    <row r="3148" spans="1:10">
      <c r="A3148" s="1">
        <v>0.7700231481481481</v>
      </c>
      <c r="B3148">
        <v>35.6</v>
      </c>
      <c r="C3148">
        <v>71</v>
      </c>
      <c r="D3148">
        <v>32</v>
      </c>
      <c r="E3148">
        <f t="shared" si="245"/>
        <v>68.210000000000008</v>
      </c>
      <c r="F3148">
        <f t="shared" si="246"/>
        <v>2.789999999999992</v>
      </c>
      <c r="G3148" t="s">
        <v>34</v>
      </c>
      <c r="H3148" s="2">
        <f t="shared" si="249"/>
        <v>-6.3225806451629146E-2</v>
      </c>
      <c r="I3148">
        <f t="shared" si="247"/>
        <v>67.770236527348089</v>
      </c>
      <c r="J3148">
        <f t="shared" si="248"/>
        <v>3.2297634726519107</v>
      </c>
    </row>
    <row r="3149" spans="1:10">
      <c r="A3149" s="1">
        <v>0.77009259259259266</v>
      </c>
      <c r="B3149">
        <v>35.6</v>
      </c>
      <c r="C3149">
        <v>71</v>
      </c>
      <c r="D3149">
        <v>32</v>
      </c>
      <c r="E3149">
        <f t="shared" si="245"/>
        <v>68.210000000000008</v>
      </c>
      <c r="F3149">
        <f t="shared" si="246"/>
        <v>2.789999999999992</v>
      </c>
      <c r="G3149" t="s">
        <v>34</v>
      </c>
      <c r="H3149" s="2">
        <f t="shared" si="249"/>
        <v>-6.3225806451629146E-2</v>
      </c>
      <c r="I3149">
        <f t="shared" si="247"/>
        <v>67.770236527348089</v>
      </c>
      <c r="J3149">
        <f t="shared" si="248"/>
        <v>3.2297634726519107</v>
      </c>
    </row>
    <row r="3150" spans="1:10">
      <c r="A3150" s="1">
        <v>0.77016203703703701</v>
      </c>
      <c r="B3150">
        <v>35.6</v>
      </c>
      <c r="C3150">
        <v>71</v>
      </c>
      <c r="D3150">
        <v>32</v>
      </c>
      <c r="E3150">
        <f t="shared" si="245"/>
        <v>68.210000000000008</v>
      </c>
      <c r="F3150">
        <f t="shared" si="246"/>
        <v>2.789999999999992</v>
      </c>
      <c r="G3150" t="s">
        <v>34</v>
      </c>
      <c r="H3150" s="2">
        <f t="shared" si="249"/>
        <v>-6.3225806451629146E-2</v>
      </c>
      <c r="I3150">
        <f t="shared" si="247"/>
        <v>67.770236527348089</v>
      </c>
      <c r="J3150">
        <f t="shared" si="248"/>
        <v>3.2297634726519107</v>
      </c>
    </row>
    <row r="3151" spans="1:10">
      <c r="A3151" s="1">
        <v>0.77023148148148157</v>
      </c>
      <c r="B3151">
        <v>35.6</v>
      </c>
      <c r="C3151">
        <v>71</v>
      </c>
      <c r="D3151">
        <v>32</v>
      </c>
      <c r="E3151">
        <f t="shared" si="245"/>
        <v>68.210000000000008</v>
      </c>
      <c r="F3151">
        <f t="shared" si="246"/>
        <v>2.789999999999992</v>
      </c>
      <c r="G3151" t="s">
        <v>34</v>
      </c>
      <c r="H3151" s="2">
        <f t="shared" si="249"/>
        <v>-6.3225806451629146E-2</v>
      </c>
      <c r="I3151">
        <f t="shared" si="247"/>
        <v>67.770236527348089</v>
      </c>
      <c r="J3151">
        <f t="shared" si="248"/>
        <v>3.2297634726519107</v>
      </c>
    </row>
    <row r="3152" spans="1:10">
      <c r="A3152" s="1">
        <v>0.77030092592592592</v>
      </c>
      <c r="B3152">
        <v>35.6</v>
      </c>
      <c r="C3152">
        <v>71</v>
      </c>
      <c r="D3152">
        <v>32</v>
      </c>
      <c r="E3152">
        <f t="shared" si="245"/>
        <v>68.210000000000008</v>
      </c>
      <c r="F3152">
        <f t="shared" si="246"/>
        <v>2.789999999999992</v>
      </c>
      <c r="G3152" t="s">
        <v>34</v>
      </c>
      <c r="H3152" s="2">
        <f t="shared" si="249"/>
        <v>-6.3225806451629146E-2</v>
      </c>
      <c r="I3152">
        <f t="shared" si="247"/>
        <v>67.770236527348089</v>
      </c>
      <c r="J3152">
        <f t="shared" si="248"/>
        <v>3.2297634726519107</v>
      </c>
    </row>
    <row r="3153" spans="1:10">
      <c r="A3153" s="1">
        <v>0.77037037037037026</v>
      </c>
      <c r="B3153">
        <v>35.6</v>
      </c>
      <c r="C3153">
        <v>71</v>
      </c>
      <c r="D3153">
        <v>32</v>
      </c>
      <c r="E3153">
        <f t="shared" si="245"/>
        <v>68.210000000000008</v>
      </c>
      <c r="F3153">
        <f t="shared" si="246"/>
        <v>2.789999999999992</v>
      </c>
      <c r="G3153" t="s">
        <v>34</v>
      </c>
      <c r="H3153" s="2">
        <f t="shared" si="249"/>
        <v>-6.3225806451629146E-2</v>
      </c>
      <c r="I3153">
        <f t="shared" si="247"/>
        <v>67.770236527348089</v>
      </c>
      <c r="J3153">
        <f t="shared" si="248"/>
        <v>3.2297634726519107</v>
      </c>
    </row>
    <row r="3154" spans="1:10">
      <c r="A3154" s="1">
        <v>0.77043981481481483</v>
      </c>
      <c r="B3154">
        <v>35.6</v>
      </c>
      <c r="C3154">
        <v>71</v>
      </c>
      <c r="D3154">
        <v>32</v>
      </c>
      <c r="E3154">
        <f t="shared" si="245"/>
        <v>68.210000000000008</v>
      </c>
      <c r="F3154">
        <f t="shared" si="246"/>
        <v>2.789999999999992</v>
      </c>
      <c r="G3154" t="s">
        <v>34</v>
      </c>
      <c r="H3154" s="2">
        <f t="shared" si="249"/>
        <v>-6.3225806451629146E-2</v>
      </c>
      <c r="I3154">
        <f t="shared" si="247"/>
        <v>67.770236527348089</v>
      </c>
      <c r="J3154">
        <f t="shared" si="248"/>
        <v>3.2297634726519107</v>
      </c>
    </row>
    <row r="3155" spans="1:10">
      <c r="A3155" s="1">
        <v>0.77057870370370374</v>
      </c>
      <c r="B3155">
        <v>35.6</v>
      </c>
      <c r="C3155">
        <v>71</v>
      </c>
      <c r="D3155">
        <v>32</v>
      </c>
      <c r="E3155">
        <f t="shared" si="245"/>
        <v>68.210000000000008</v>
      </c>
      <c r="F3155">
        <f t="shared" si="246"/>
        <v>2.789999999999992</v>
      </c>
      <c r="G3155" t="s">
        <v>34</v>
      </c>
      <c r="H3155" s="2">
        <f t="shared" si="249"/>
        <v>-6.3225806451629146E-2</v>
      </c>
      <c r="I3155">
        <f t="shared" si="247"/>
        <v>67.770236527348089</v>
      </c>
      <c r="J3155">
        <f t="shared" si="248"/>
        <v>3.2297634726519107</v>
      </c>
    </row>
    <row r="3156" spans="1:10">
      <c r="A3156" s="1">
        <v>0.77064814814814808</v>
      </c>
      <c r="B3156">
        <v>35.6</v>
      </c>
      <c r="C3156">
        <v>71</v>
      </c>
      <c r="D3156">
        <v>32</v>
      </c>
      <c r="E3156">
        <f t="shared" si="245"/>
        <v>68.210000000000008</v>
      </c>
      <c r="F3156">
        <f t="shared" si="246"/>
        <v>2.789999999999992</v>
      </c>
      <c r="G3156" t="s">
        <v>34</v>
      </c>
      <c r="H3156" s="2">
        <f t="shared" si="249"/>
        <v>-6.3225806451629146E-2</v>
      </c>
      <c r="I3156">
        <f t="shared" si="247"/>
        <v>67.770236527348089</v>
      </c>
      <c r="J3156">
        <f t="shared" si="248"/>
        <v>3.2297634726519107</v>
      </c>
    </row>
    <row r="3157" spans="1:10">
      <c r="A3157" s="1">
        <v>0.77071759259259265</v>
      </c>
      <c r="B3157">
        <v>35.6</v>
      </c>
      <c r="C3157">
        <v>71</v>
      </c>
      <c r="D3157">
        <v>32</v>
      </c>
      <c r="E3157">
        <f t="shared" si="245"/>
        <v>68.210000000000008</v>
      </c>
      <c r="F3157">
        <f t="shared" si="246"/>
        <v>2.789999999999992</v>
      </c>
      <c r="G3157" t="s">
        <v>34</v>
      </c>
      <c r="H3157" s="2">
        <f t="shared" si="249"/>
        <v>-6.3225806451629146E-2</v>
      </c>
      <c r="I3157">
        <f t="shared" si="247"/>
        <v>67.770236527348089</v>
      </c>
      <c r="J3157">
        <f t="shared" si="248"/>
        <v>3.2297634726519107</v>
      </c>
    </row>
    <row r="3158" spans="1:10">
      <c r="A3158" s="1">
        <v>0.77078703703703699</v>
      </c>
      <c r="B3158">
        <v>35.6</v>
      </c>
      <c r="C3158">
        <v>71</v>
      </c>
      <c r="D3158">
        <v>32</v>
      </c>
      <c r="E3158">
        <f t="shared" si="245"/>
        <v>68.210000000000008</v>
      </c>
      <c r="F3158">
        <f t="shared" si="246"/>
        <v>2.789999999999992</v>
      </c>
      <c r="G3158" t="s">
        <v>34</v>
      </c>
      <c r="H3158" s="2">
        <f t="shared" si="249"/>
        <v>-6.3225806451629146E-2</v>
      </c>
      <c r="I3158">
        <f t="shared" si="247"/>
        <v>67.770236527348089</v>
      </c>
      <c r="J3158">
        <f t="shared" si="248"/>
        <v>3.2297634726519107</v>
      </c>
    </row>
    <row r="3159" spans="1:10">
      <c r="A3159" s="1">
        <v>0.77085648148148145</v>
      </c>
      <c r="B3159">
        <v>35.5</v>
      </c>
      <c r="C3159">
        <v>71</v>
      </c>
      <c r="D3159">
        <v>32</v>
      </c>
      <c r="E3159">
        <f t="shared" si="245"/>
        <v>68.210000000000008</v>
      </c>
      <c r="F3159">
        <f t="shared" si="246"/>
        <v>2.789999999999992</v>
      </c>
      <c r="G3159" t="s">
        <v>34</v>
      </c>
      <c r="H3159" s="2">
        <f t="shared" si="249"/>
        <v>-6.3225806451629146E-2</v>
      </c>
      <c r="I3159">
        <f t="shared" si="247"/>
        <v>67.770236527348089</v>
      </c>
      <c r="J3159">
        <f t="shared" si="248"/>
        <v>3.2297634726519107</v>
      </c>
    </row>
    <row r="3160" spans="1:10">
      <c r="A3160" s="1">
        <v>0.7709259259259259</v>
      </c>
      <c r="B3160">
        <v>35.5</v>
      </c>
      <c r="C3160">
        <v>71</v>
      </c>
      <c r="D3160">
        <v>32</v>
      </c>
      <c r="E3160">
        <f t="shared" si="245"/>
        <v>68.210000000000008</v>
      </c>
      <c r="F3160">
        <f t="shared" si="246"/>
        <v>2.789999999999992</v>
      </c>
      <c r="G3160" t="s">
        <v>34</v>
      </c>
      <c r="H3160" s="2">
        <f t="shared" si="249"/>
        <v>-6.3225806451629146E-2</v>
      </c>
      <c r="I3160">
        <f t="shared" si="247"/>
        <v>67.770236527348089</v>
      </c>
      <c r="J3160">
        <f t="shared" si="248"/>
        <v>3.2297634726519107</v>
      </c>
    </row>
    <row r="3161" spans="1:10">
      <c r="A3161" s="1">
        <v>0.77099537037037036</v>
      </c>
      <c r="B3161">
        <v>35.6</v>
      </c>
      <c r="C3161">
        <v>71</v>
      </c>
      <c r="D3161">
        <v>32</v>
      </c>
      <c r="E3161">
        <f t="shared" si="245"/>
        <v>68.210000000000008</v>
      </c>
      <c r="F3161">
        <f t="shared" si="246"/>
        <v>2.789999999999992</v>
      </c>
      <c r="G3161" t="s">
        <v>34</v>
      </c>
      <c r="H3161" s="2">
        <f t="shared" si="249"/>
        <v>-6.3225806451629146E-2</v>
      </c>
      <c r="I3161">
        <f t="shared" si="247"/>
        <v>67.770236527348089</v>
      </c>
      <c r="J3161">
        <f t="shared" si="248"/>
        <v>3.2297634726519107</v>
      </c>
    </row>
    <row r="3162" spans="1:10">
      <c r="A3162" s="1">
        <v>0.77106481481481481</v>
      </c>
      <c r="B3162">
        <v>35.6</v>
      </c>
      <c r="C3162">
        <v>71</v>
      </c>
      <c r="D3162">
        <v>32</v>
      </c>
      <c r="E3162">
        <f t="shared" si="245"/>
        <v>68.210000000000008</v>
      </c>
      <c r="F3162">
        <f t="shared" si="246"/>
        <v>2.789999999999992</v>
      </c>
      <c r="G3162" t="s">
        <v>34</v>
      </c>
      <c r="H3162" s="2">
        <f t="shared" si="249"/>
        <v>-6.3225806451629146E-2</v>
      </c>
      <c r="I3162">
        <f t="shared" si="247"/>
        <v>67.770236527348089</v>
      </c>
      <c r="J3162">
        <f t="shared" si="248"/>
        <v>3.2297634726519107</v>
      </c>
    </row>
    <row r="3163" spans="1:10">
      <c r="A3163" s="1">
        <v>0.77113425925925927</v>
      </c>
      <c r="B3163">
        <v>35.5</v>
      </c>
      <c r="C3163">
        <v>71</v>
      </c>
      <c r="D3163">
        <v>32</v>
      </c>
      <c r="E3163">
        <f t="shared" si="245"/>
        <v>68.210000000000008</v>
      </c>
      <c r="F3163">
        <f t="shared" si="246"/>
        <v>2.789999999999992</v>
      </c>
      <c r="G3163" t="s">
        <v>34</v>
      </c>
      <c r="H3163" s="2">
        <f t="shared" si="249"/>
        <v>-6.3225806451629146E-2</v>
      </c>
      <c r="I3163">
        <f t="shared" si="247"/>
        <v>67.770236527348089</v>
      </c>
      <c r="J3163">
        <f t="shared" si="248"/>
        <v>3.2297634726519107</v>
      </c>
    </row>
    <row r="3164" spans="1:10">
      <c r="A3164" s="1">
        <v>0.77120370370370372</v>
      </c>
      <c r="B3164">
        <v>35.6</v>
      </c>
      <c r="C3164">
        <v>71</v>
      </c>
      <c r="D3164">
        <v>32</v>
      </c>
      <c r="E3164">
        <f t="shared" si="245"/>
        <v>68.210000000000008</v>
      </c>
      <c r="F3164">
        <f t="shared" si="246"/>
        <v>2.789999999999992</v>
      </c>
      <c r="G3164" t="s">
        <v>34</v>
      </c>
      <c r="H3164" s="2">
        <f t="shared" si="249"/>
        <v>-6.3225806451629146E-2</v>
      </c>
      <c r="I3164">
        <f t="shared" si="247"/>
        <v>67.770236527348089</v>
      </c>
      <c r="J3164">
        <f t="shared" si="248"/>
        <v>3.2297634726519107</v>
      </c>
    </row>
    <row r="3165" spans="1:10">
      <c r="A3165" s="1">
        <v>0.77127314814814818</v>
      </c>
      <c r="B3165">
        <v>35.6</v>
      </c>
      <c r="C3165">
        <v>71</v>
      </c>
      <c r="D3165">
        <v>32</v>
      </c>
      <c r="E3165">
        <f t="shared" si="245"/>
        <v>68.210000000000008</v>
      </c>
      <c r="F3165">
        <f t="shared" si="246"/>
        <v>2.789999999999992</v>
      </c>
      <c r="G3165" t="s">
        <v>34</v>
      </c>
      <c r="H3165" s="2">
        <f t="shared" si="249"/>
        <v>-6.3225806451629146E-2</v>
      </c>
      <c r="I3165">
        <f t="shared" si="247"/>
        <v>67.770236527348089</v>
      </c>
      <c r="J3165">
        <f t="shared" si="248"/>
        <v>3.2297634726519107</v>
      </c>
    </row>
    <row r="3166" spans="1:10">
      <c r="A3166" s="1">
        <v>0.77134259259259252</v>
      </c>
      <c r="B3166">
        <v>35.5</v>
      </c>
      <c r="C3166">
        <v>71</v>
      </c>
      <c r="D3166">
        <v>32</v>
      </c>
      <c r="E3166">
        <f t="shared" si="245"/>
        <v>68.210000000000008</v>
      </c>
      <c r="F3166">
        <f t="shared" si="246"/>
        <v>2.789999999999992</v>
      </c>
      <c r="G3166" t="s">
        <v>34</v>
      </c>
      <c r="H3166" s="2">
        <f t="shared" si="249"/>
        <v>-6.3225806451629146E-2</v>
      </c>
      <c r="I3166">
        <f t="shared" si="247"/>
        <v>67.770236527348089</v>
      </c>
      <c r="J3166">
        <f t="shared" si="248"/>
        <v>3.2297634726519107</v>
      </c>
    </row>
    <row r="3167" spans="1:10">
      <c r="A3167" s="1">
        <v>0.77141203703703709</v>
      </c>
      <c r="B3167">
        <v>35.5</v>
      </c>
      <c r="C3167">
        <v>71</v>
      </c>
      <c r="D3167">
        <v>32</v>
      </c>
      <c r="E3167">
        <f t="shared" si="245"/>
        <v>68.210000000000008</v>
      </c>
      <c r="F3167">
        <f t="shared" si="246"/>
        <v>2.789999999999992</v>
      </c>
      <c r="G3167" t="s">
        <v>34</v>
      </c>
      <c r="H3167" s="2">
        <f t="shared" si="249"/>
        <v>-6.3225806451629146E-2</v>
      </c>
      <c r="I3167">
        <f t="shared" si="247"/>
        <v>67.770236527348089</v>
      </c>
      <c r="J3167">
        <f t="shared" si="248"/>
        <v>3.2297634726519107</v>
      </c>
    </row>
    <row r="3168" spans="1:10">
      <c r="A3168" s="1">
        <v>0.77148148148148143</v>
      </c>
      <c r="B3168">
        <v>35.6</v>
      </c>
      <c r="C3168">
        <v>71</v>
      </c>
      <c r="D3168">
        <v>32</v>
      </c>
      <c r="E3168">
        <f t="shared" si="245"/>
        <v>68.210000000000008</v>
      </c>
      <c r="F3168">
        <f t="shared" si="246"/>
        <v>2.789999999999992</v>
      </c>
      <c r="G3168" t="s">
        <v>34</v>
      </c>
      <c r="H3168" s="2">
        <f t="shared" si="249"/>
        <v>-6.3225806451629146E-2</v>
      </c>
      <c r="I3168">
        <f t="shared" si="247"/>
        <v>67.770236527348089</v>
      </c>
      <c r="J3168">
        <f t="shared" si="248"/>
        <v>3.2297634726519107</v>
      </c>
    </row>
    <row r="3169" spans="1:10">
      <c r="A3169" s="1">
        <v>0.771550925925926</v>
      </c>
      <c r="B3169">
        <v>35.6</v>
      </c>
      <c r="C3169">
        <v>71</v>
      </c>
      <c r="D3169">
        <v>32</v>
      </c>
      <c r="E3169">
        <f t="shared" si="245"/>
        <v>68.210000000000008</v>
      </c>
      <c r="F3169">
        <f t="shared" si="246"/>
        <v>2.789999999999992</v>
      </c>
      <c r="G3169" t="s">
        <v>34</v>
      </c>
      <c r="H3169" s="2">
        <f t="shared" si="249"/>
        <v>-6.3225806451629146E-2</v>
      </c>
      <c r="I3169">
        <f t="shared" si="247"/>
        <v>67.770236527348089</v>
      </c>
      <c r="J3169">
        <f t="shared" si="248"/>
        <v>3.2297634726519107</v>
      </c>
    </row>
    <row r="3170" spans="1:10">
      <c r="A3170" s="1">
        <v>0.77162037037037035</v>
      </c>
      <c r="B3170">
        <v>35.6</v>
      </c>
      <c r="C3170">
        <v>71</v>
      </c>
      <c r="D3170">
        <v>32</v>
      </c>
      <c r="E3170">
        <f t="shared" si="245"/>
        <v>68.210000000000008</v>
      </c>
      <c r="F3170">
        <f t="shared" si="246"/>
        <v>2.789999999999992</v>
      </c>
      <c r="G3170" t="s">
        <v>34</v>
      </c>
      <c r="H3170" s="2">
        <f t="shared" si="249"/>
        <v>-6.3225806451629146E-2</v>
      </c>
      <c r="I3170">
        <f t="shared" si="247"/>
        <v>67.770236527348089</v>
      </c>
      <c r="J3170">
        <f t="shared" si="248"/>
        <v>3.2297634726519107</v>
      </c>
    </row>
    <row r="3171" spans="1:10">
      <c r="A3171" s="1">
        <v>0.77168981481481491</v>
      </c>
      <c r="B3171">
        <v>35.6</v>
      </c>
      <c r="C3171">
        <v>71</v>
      </c>
      <c r="D3171">
        <v>32</v>
      </c>
      <c r="E3171">
        <f t="shared" si="245"/>
        <v>68.210000000000008</v>
      </c>
      <c r="F3171">
        <f t="shared" si="246"/>
        <v>2.789999999999992</v>
      </c>
      <c r="G3171" t="s">
        <v>34</v>
      </c>
      <c r="H3171" s="2">
        <f t="shared" si="249"/>
        <v>-6.3225806451629146E-2</v>
      </c>
      <c r="I3171">
        <f t="shared" si="247"/>
        <v>67.770236527348089</v>
      </c>
      <c r="J3171">
        <f t="shared" si="248"/>
        <v>3.2297634726519107</v>
      </c>
    </row>
    <row r="3172" spans="1:10">
      <c r="A3172" s="1">
        <v>0.77175925925925926</v>
      </c>
      <c r="B3172">
        <v>35.6</v>
      </c>
      <c r="C3172">
        <v>71</v>
      </c>
      <c r="D3172">
        <v>32</v>
      </c>
      <c r="E3172">
        <f t="shared" si="245"/>
        <v>68.210000000000008</v>
      </c>
      <c r="F3172">
        <f t="shared" si="246"/>
        <v>2.789999999999992</v>
      </c>
      <c r="G3172" t="s">
        <v>34</v>
      </c>
      <c r="H3172" s="2">
        <f t="shared" si="249"/>
        <v>-6.3225806451629146E-2</v>
      </c>
      <c r="I3172">
        <f t="shared" si="247"/>
        <v>67.770236527348089</v>
      </c>
      <c r="J3172">
        <f t="shared" si="248"/>
        <v>3.2297634726519107</v>
      </c>
    </row>
    <row r="3173" spans="1:10">
      <c r="A3173" s="1">
        <v>0.7718287037037036</v>
      </c>
      <c r="B3173">
        <v>35.6</v>
      </c>
      <c r="C3173">
        <v>71</v>
      </c>
      <c r="D3173">
        <v>32</v>
      </c>
      <c r="E3173">
        <f t="shared" si="245"/>
        <v>68.210000000000008</v>
      </c>
      <c r="F3173">
        <f t="shared" si="246"/>
        <v>2.789999999999992</v>
      </c>
      <c r="G3173" t="s">
        <v>34</v>
      </c>
      <c r="H3173" s="2">
        <f t="shared" si="249"/>
        <v>-6.3225806451629146E-2</v>
      </c>
      <c r="I3173">
        <f t="shared" si="247"/>
        <v>67.770236527348089</v>
      </c>
      <c r="J3173">
        <f t="shared" si="248"/>
        <v>3.2297634726519107</v>
      </c>
    </row>
    <row r="3174" spans="1:10">
      <c r="A3174" s="1">
        <v>0.77189814814814817</v>
      </c>
      <c r="B3174">
        <v>35.5</v>
      </c>
      <c r="C3174">
        <v>71</v>
      </c>
      <c r="D3174">
        <v>32</v>
      </c>
      <c r="E3174">
        <f t="shared" si="245"/>
        <v>68.210000000000008</v>
      </c>
      <c r="F3174">
        <f t="shared" si="246"/>
        <v>2.789999999999992</v>
      </c>
      <c r="G3174" t="s">
        <v>34</v>
      </c>
      <c r="H3174" s="2">
        <f t="shared" si="249"/>
        <v>-6.3225806451629146E-2</v>
      </c>
      <c r="I3174">
        <f t="shared" si="247"/>
        <v>67.770236527348089</v>
      </c>
      <c r="J3174">
        <f t="shared" si="248"/>
        <v>3.2297634726519107</v>
      </c>
    </row>
    <row r="3175" spans="1:10">
      <c r="A3175" s="1">
        <v>0.77196759259259251</v>
      </c>
      <c r="B3175">
        <v>35.5</v>
      </c>
      <c r="C3175">
        <v>71</v>
      </c>
      <c r="D3175">
        <v>32</v>
      </c>
      <c r="E3175">
        <f t="shared" si="245"/>
        <v>68.210000000000008</v>
      </c>
      <c r="F3175">
        <f t="shared" si="246"/>
        <v>2.789999999999992</v>
      </c>
      <c r="G3175" t="s">
        <v>34</v>
      </c>
      <c r="H3175" s="2">
        <f t="shared" si="249"/>
        <v>-6.3225806451629146E-2</v>
      </c>
      <c r="I3175">
        <f t="shared" si="247"/>
        <v>67.770236527348089</v>
      </c>
      <c r="J3175">
        <f t="shared" si="248"/>
        <v>3.2297634726519107</v>
      </c>
    </row>
    <row r="3176" spans="1:10">
      <c r="A3176" s="1">
        <v>0.77203703703703708</v>
      </c>
      <c r="B3176">
        <v>35.5</v>
      </c>
      <c r="C3176">
        <v>71</v>
      </c>
      <c r="D3176">
        <v>32</v>
      </c>
      <c r="E3176">
        <f t="shared" si="245"/>
        <v>68.210000000000008</v>
      </c>
      <c r="F3176">
        <f t="shared" si="246"/>
        <v>2.789999999999992</v>
      </c>
      <c r="G3176" t="s">
        <v>34</v>
      </c>
      <c r="H3176" s="2">
        <f t="shared" si="249"/>
        <v>-6.3225806451629146E-2</v>
      </c>
      <c r="I3176">
        <f t="shared" si="247"/>
        <v>67.770236527348089</v>
      </c>
      <c r="J3176">
        <f t="shared" si="248"/>
        <v>3.2297634726519107</v>
      </c>
    </row>
    <row r="3177" spans="1:10">
      <c r="A3177" s="1">
        <v>0.77210648148148142</v>
      </c>
      <c r="B3177">
        <v>35.5</v>
      </c>
      <c r="C3177">
        <v>71</v>
      </c>
      <c r="D3177">
        <v>32</v>
      </c>
      <c r="E3177">
        <f t="shared" si="245"/>
        <v>68.210000000000008</v>
      </c>
      <c r="F3177">
        <f t="shared" si="246"/>
        <v>2.789999999999992</v>
      </c>
      <c r="G3177" t="s">
        <v>34</v>
      </c>
      <c r="H3177" s="2">
        <f t="shared" si="249"/>
        <v>-6.3225806451629146E-2</v>
      </c>
      <c r="I3177">
        <f t="shared" si="247"/>
        <v>67.770236527348089</v>
      </c>
      <c r="J3177">
        <f t="shared" si="248"/>
        <v>3.2297634726519107</v>
      </c>
    </row>
    <row r="3178" spans="1:10">
      <c r="A3178" s="1">
        <v>0.77217592592592599</v>
      </c>
      <c r="B3178">
        <v>35.5</v>
      </c>
      <c r="C3178">
        <v>71</v>
      </c>
      <c r="D3178">
        <v>32</v>
      </c>
      <c r="E3178">
        <f t="shared" si="245"/>
        <v>68.210000000000008</v>
      </c>
      <c r="F3178">
        <f t="shared" si="246"/>
        <v>2.789999999999992</v>
      </c>
      <c r="G3178" t="s">
        <v>34</v>
      </c>
      <c r="H3178" s="2">
        <f t="shared" si="249"/>
        <v>-6.3225806451629146E-2</v>
      </c>
      <c r="I3178">
        <f t="shared" si="247"/>
        <v>67.770236527348089</v>
      </c>
      <c r="J3178">
        <f t="shared" si="248"/>
        <v>3.2297634726519107</v>
      </c>
    </row>
    <row r="3179" spans="1:10">
      <c r="A3179" s="1">
        <v>0.77224537037037033</v>
      </c>
      <c r="B3179">
        <v>35.6</v>
      </c>
      <c r="C3179">
        <v>71</v>
      </c>
      <c r="D3179">
        <v>32</v>
      </c>
      <c r="E3179">
        <f t="shared" si="245"/>
        <v>68.210000000000008</v>
      </c>
      <c r="F3179">
        <f t="shared" si="246"/>
        <v>2.789999999999992</v>
      </c>
      <c r="G3179" t="s">
        <v>34</v>
      </c>
      <c r="H3179" s="2">
        <f t="shared" si="249"/>
        <v>-6.3225806451629146E-2</v>
      </c>
      <c r="I3179">
        <f t="shared" si="247"/>
        <v>67.770236527348089</v>
      </c>
      <c r="J3179">
        <f t="shared" si="248"/>
        <v>3.2297634726519107</v>
      </c>
    </row>
    <row r="3180" spans="1:10">
      <c r="A3180" s="1">
        <v>0.77231481481481479</v>
      </c>
      <c r="B3180">
        <v>35.6</v>
      </c>
      <c r="C3180">
        <v>71</v>
      </c>
      <c r="D3180">
        <v>32</v>
      </c>
      <c r="E3180">
        <f t="shared" si="245"/>
        <v>68.210000000000008</v>
      </c>
      <c r="F3180">
        <f t="shared" si="246"/>
        <v>2.789999999999992</v>
      </c>
      <c r="G3180" t="s">
        <v>34</v>
      </c>
      <c r="H3180" s="2">
        <f t="shared" si="249"/>
        <v>-6.3225806451629146E-2</v>
      </c>
      <c r="I3180">
        <f t="shared" si="247"/>
        <v>67.770236527348089</v>
      </c>
      <c r="J3180">
        <f t="shared" si="248"/>
        <v>3.2297634726519107</v>
      </c>
    </row>
    <row r="3181" spans="1:10">
      <c r="A3181" s="1">
        <v>0.77238425925925924</v>
      </c>
      <c r="B3181">
        <v>35.5</v>
      </c>
      <c r="C3181">
        <v>71</v>
      </c>
      <c r="D3181">
        <v>32</v>
      </c>
      <c r="E3181">
        <f t="shared" si="245"/>
        <v>68.210000000000008</v>
      </c>
      <c r="F3181">
        <f t="shared" si="246"/>
        <v>2.789999999999992</v>
      </c>
      <c r="G3181" t="s">
        <v>34</v>
      </c>
      <c r="H3181" s="2">
        <f t="shared" si="249"/>
        <v>-6.3225806451629146E-2</v>
      </c>
      <c r="I3181">
        <f t="shared" si="247"/>
        <v>67.770236527348089</v>
      </c>
      <c r="J3181">
        <f t="shared" si="248"/>
        <v>3.2297634726519107</v>
      </c>
    </row>
    <row r="3182" spans="1:10">
      <c r="A3182" s="1">
        <v>0.7724537037037037</v>
      </c>
      <c r="B3182">
        <v>35.5</v>
      </c>
      <c r="C3182">
        <v>71</v>
      </c>
      <c r="D3182">
        <v>32</v>
      </c>
      <c r="E3182">
        <f t="shared" si="245"/>
        <v>68.210000000000008</v>
      </c>
      <c r="F3182">
        <f t="shared" si="246"/>
        <v>2.789999999999992</v>
      </c>
      <c r="G3182" t="s">
        <v>34</v>
      </c>
      <c r="H3182" s="2">
        <f t="shared" si="249"/>
        <v>-6.3225806451629146E-2</v>
      </c>
      <c r="I3182">
        <f t="shared" si="247"/>
        <v>67.770236527348089</v>
      </c>
      <c r="J3182">
        <f t="shared" si="248"/>
        <v>3.2297634726519107</v>
      </c>
    </row>
    <row r="3183" spans="1:10">
      <c r="A3183" s="1">
        <v>0.77252314814814815</v>
      </c>
      <c r="B3183">
        <v>35.5</v>
      </c>
      <c r="C3183">
        <v>71</v>
      </c>
      <c r="D3183">
        <v>32</v>
      </c>
      <c r="E3183">
        <f t="shared" si="245"/>
        <v>68.210000000000008</v>
      </c>
      <c r="F3183">
        <f t="shared" si="246"/>
        <v>2.789999999999992</v>
      </c>
      <c r="G3183" t="s">
        <v>34</v>
      </c>
      <c r="H3183" s="2">
        <f t="shared" si="249"/>
        <v>-6.3225806451629146E-2</v>
      </c>
      <c r="I3183">
        <f t="shared" si="247"/>
        <v>67.770236527348089</v>
      </c>
      <c r="J3183">
        <f t="shared" si="248"/>
        <v>3.2297634726519107</v>
      </c>
    </row>
    <row r="3184" spans="1:10">
      <c r="A3184" s="1">
        <v>0.77259259259259261</v>
      </c>
      <c r="B3184">
        <v>35.6</v>
      </c>
      <c r="C3184">
        <v>71</v>
      </c>
      <c r="D3184">
        <v>32</v>
      </c>
      <c r="E3184">
        <f t="shared" si="245"/>
        <v>68.210000000000008</v>
      </c>
      <c r="F3184">
        <f t="shared" si="246"/>
        <v>2.789999999999992</v>
      </c>
      <c r="G3184" t="s">
        <v>34</v>
      </c>
      <c r="H3184" s="2">
        <f t="shared" si="249"/>
        <v>-6.3225806451629146E-2</v>
      </c>
      <c r="I3184">
        <f t="shared" si="247"/>
        <v>67.770236527348089</v>
      </c>
      <c r="J3184">
        <f t="shared" si="248"/>
        <v>3.2297634726519107</v>
      </c>
    </row>
    <row r="3185" spans="1:10">
      <c r="A3185" s="1">
        <v>0.77266203703703706</v>
      </c>
      <c r="B3185">
        <v>35.6</v>
      </c>
      <c r="C3185">
        <v>71</v>
      </c>
      <c r="D3185">
        <v>32</v>
      </c>
      <c r="E3185">
        <f t="shared" si="245"/>
        <v>68.210000000000008</v>
      </c>
      <c r="F3185">
        <f t="shared" si="246"/>
        <v>2.789999999999992</v>
      </c>
      <c r="G3185" t="s">
        <v>34</v>
      </c>
      <c r="H3185" s="2">
        <f t="shared" si="249"/>
        <v>-6.3225806451629146E-2</v>
      </c>
      <c r="I3185">
        <f t="shared" si="247"/>
        <v>67.770236527348089</v>
      </c>
      <c r="J3185">
        <f t="shared" si="248"/>
        <v>3.2297634726519107</v>
      </c>
    </row>
    <row r="3186" spans="1:10">
      <c r="A3186" s="1">
        <v>0.77273148148148152</v>
      </c>
      <c r="B3186">
        <v>35.5</v>
      </c>
      <c r="C3186">
        <v>71</v>
      </c>
      <c r="D3186">
        <v>32</v>
      </c>
      <c r="E3186">
        <f t="shared" si="245"/>
        <v>68.210000000000008</v>
      </c>
      <c r="F3186">
        <f t="shared" si="246"/>
        <v>2.789999999999992</v>
      </c>
      <c r="G3186" t="s">
        <v>34</v>
      </c>
      <c r="H3186" s="2">
        <f t="shared" si="249"/>
        <v>-6.3225806451629146E-2</v>
      </c>
      <c r="I3186">
        <f t="shared" si="247"/>
        <v>67.770236527348089</v>
      </c>
      <c r="J3186">
        <f t="shared" si="248"/>
        <v>3.2297634726519107</v>
      </c>
    </row>
    <row r="3187" spans="1:10">
      <c r="A3187" s="1">
        <v>0.77280092592592586</v>
      </c>
      <c r="B3187">
        <v>35.5</v>
      </c>
      <c r="C3187">
        <v>71</v>
      </c>
      <c r="D3187">
        <v>32</v>
      </c>
      <c r="E3187">
        <f t="shared" si="245"/>
        <v>68.210000000000008</v>
      </c>
      <c r="F3187">
        <f t="shared" si="246"/>
        <v>2.789999999999992</v>
      </c>
      <c r="G3187" t="s">
        <v>34</v>
      </c>
      <c r="H3187" s="2">
        <f t="shared" si="249"/>
        <v>-6.3225806451629146E-2</v>
      </c>
      <c r="I3187">
        <f t="shared" si="247"/>
        <v>67.770236527348089</v>
      </c>
      <c r="J3187">
        <f t="shared" si="248"/>
        <v>3.2297634726519107</v>
      </c>
    </row>
    <row r="3188" spans="1:10">
      <c r="A3188" s="1">
        <v>0.77287037037037043</v>
      </c>
      <c r="B3188">
        <v>35.5</v>
      </c>
      <c r="C3188">
        <v>71</v>
      </c>
      <c r="D3188">
        <v>32</v>
      </c>
      <c r="E3188">
        <f t="shared" si="245"/>
        <v>68.210000000000008</v>
      </c>
      <c r="F3188">
        <f t="shared" si="246"/>
        <v>2.789999999999992</v>
      </c>
      <c r="G3188" t="s">
        <v>34</v>
      </c>
      <c r="H3188" s="2">
        <f t="shared" si="249"/>
        <v>-6.3225806451629146E-2</v>
      </c>
      <c r="I3188">
        <f t="shared" si="247"/>
        <v>67.770236527348089</v>
      </c>
      <c r="J3188">
        <f t="shared" si="248"/>
        <v>3.2297634726519107</v>
      </c>
    </row>
    <row r="3189" spans="1:10">
      <c r="A3189" s="1">
        <v>0.77293981481481477</v>
      </c>
      <c r="B3189">
        <v>35.5</v>
      </c>
      <c r="C3189">
        <v>71</v>
      </c>
      <c r="D3189">
        <v>32</v>
      </c>
      <c r="E3189">
        <f t="shared" si="245"/>
        <v>68.210000000000008</v>
      </c>
      <c r="F3189">
        <f t="shared" si="246"/>
        <v>2.789999999999992</v>
      </c>
      <c r="G3189" t="s">
        <v>34</v>
      </c>
      <c r="H3189" s="2">
        <f t="shared" si="249"/>
        <v>-6.3225806451629146E-2</v>
      </c>
      <c r="I3189">
        <f t="shared" si="247"/>
        <v>67.770236527348089</v>
      </c>
      <c r="J3189">
        <f t="shared" si="248"/>
        <v>3.2297634726519107</v>
      </c>
    </row>
    <row r="3190" spans="1:10">
      <c r="A3190" s="1">
        <v>0.77300925925925934</v>
      </c>
      <c r="B3190">
        <v>35.5</v>
      </c>
      <c r="C3190">
        <v>71</v>
      </c>
      <c r="D3190">
        <v>32</v>
      </c>
      <c r="E3190">
        <f t="shared" si="245"/>
        <v>68.210000000000008</v>
      </c>
      <c r="F3190">
        <f t="shared" si="246"/>
        <v>2.789999999999992</v>
      </c>
      <c r="G3190" t="s">
        <v>34</v>
      </c>
      <c r="H3190" s="2">
        <f t="shared" si="249"/>
        <v>-6.3225806451629146E-2</v>
      </c>
      <c r="I3190">
        <f t="shared" si="247"/>
        <v>67.770236527348089</v>
      </c>
      <c r="J3190">
        <f t="shared" si="248"/>
        <v>3.2297634726519107</v>
      </c>
    </row>
    <row r="3191" spans="1:10">
      <c r="A3191" s="1">
        <v>0.77307870370370368</v>
      </c>
      <c r="B3191">
        <v>35.5</v>
      </c>
      <c r="C3191">
        <v>71</v>
      </c>
      <c r="D3191">
        <v>32</v>
      </c>
      <c r="E3191">
        <f t="shared" si="245"/>
        <v>68.210000000000008</v>
      </c>
      <c r="F3191">
        <f t="shared" si="246"/>
        <v>2.789999999999992</v>
      </c>
      <c r="G3191" t="s">
        <v>34</v>
      </c>
      <c r="H3191" s="2">
        <f t="shared" si="249"/>
        <v>-6.3225806451629146E-2</v>
      </c>
      <c r="I3191">
        <f t="shared" si="247"/>
        <v>67.770236527348089</v>
      </c>
      <c r="J3191">
        <f t="shared" si="248"/>
        <v>3.2297634726519107</v>
      </c>
    </row>
    <row r="3192" spans="1:10">
      <c r="A3192" s="1">
        <v>0.77314814814814825</v>
      </c>
      <c r="B3192">
        <v>35.5</v>
      </c>
      <c r="C3192">
        <v>71</v>
      </c>
      <c r="D3192">
        <v>32</v>
      </c>
      <c r="E3192">
        <f t="shared" si="245"/>
        <v>68.210000000000008</v>
      </c>
      <c r="F3192">
        <f t="shared" si="246"/>
        <v>2.789999999999992</v>
      </c>
      <c r="G3192" t="s">
        <v>34</v>
      </c>
      <c r="H3192" s="2">
        <f t="shared" si="249"/>
        <v>-6.3225806451629146E-2</v>
      </c>
      <c r="I3192">
        <f t="shared" si="247"/>
        <v>67.770236527348089</v>
      </c>
      <c r="J3192">
        <f t="shared" si="248"/>
        <v>3.2297634726519107</v>
      </c>
    </row>
    <row r="3193" spans="1:10">
      <c r="A3193" s="1">
        <v>0.7732175925925926</v>
      </c>
      <c r="B3193">
        <v>35.5</v>
      </c>
      <c r="C3193">
        <v>71</v>
      </c>
      <c r="D3193">
        <v>32</v>
      </c>
      <c r="E3193">
        <f t="shared" si="245"/>
        <v>68.210000000000008</v>
      </c>
      <c r="F3193">
        <f t="shared" si="246"/>
        <v>2.789999999999992</v>
      </c>
      <c r="G3193" t="s">
        <v>34</v>
      </c>
      <c r="H3193" s="2">
        <f t="shared" si="249"/>
        <v>-6.3225806451629146E-2</v>
      </c>
      <c r="I3193">
        <f t="shared" si="247"/>
        <v>67.770236527348089</v>
      </c>
      <c r="J3193">
        <f t="shared" si="248"/>
        <v>3.2297634726519107</v>
      </c>
    </row>
    <row r="3194" spans="1:10">
      <c r="A3194" s="1">
        <v>0.77328703703703694</v>
      </c>
      <c r="B3194">
        <v>35.5</v>
      </c>
      <c r="C3194">
        <v>71</v>
      </c>
      <c r="D3194">
        <v>32</v>
      </c>
      <c r="E3194">
        <f t="shared" si="245"/>
        <v>68.210000000000008</v>
      </c>
      <c r="F3194">
        <f t="shared" si="246"/>
        <v>2.789999999999992</v>
      </c>
      <c r="G3194" t="s">
        <v>34</v>
      </c>
      <c r="H3194" s="2">
        <f t="shared" si="249"/>
        <v>-6.3225806451629146E-2</v>
      </c>
      <c r="I3194">
        <f t="shared" si="247"/>
        <v>67.770236527348089</v>
      </c>
      <c r="J3194">
        <f t="shared" si="248"/>
        <v>3.2297634726519107</v>
      </c>
    </row>
    <row r="3195" spans="1:10">
      <c r="A3195" s="1">
        <v>0.77335648148148151</v>
      </c>
      <c r="B3195">
        <v>35.5</v>
      </c>
      <c r="C3195">
        <v>71</v>
      </c>
      <c r="D3195">
        <v>32</v>
      </c>
      <c r="E3195">
        <f t="shared" si="245"/>
        <v>68.210000000000008</v>
      </c>
      <c r="F3195">
        <f t="shared" si="246"/>
        <v>2.789999999999992</v>
      </c>
      <c r="G3195" t="s">
        <v>34</v>
      </c>
      <c r="H3195" s="2">
        <f t="shared" si="249"/>
        <v>-6.3225806451629146E-2</v>
      </c>
      <c r="I3195">
        <f t="shared" si="247"/>
        <v>67.770236527348089</v>
      </c>
      <c r="J3195">
        <f t="shared" si="248"/>
        <v>3.2297634726519107</v>
      </c>
    </row>
    <row r="3196" spans="1:10">
      <c r="A3196" s="1">
        <v>0.77342592592592585</v>
      </c>
      <c r="B3196">
        <v>35.5</v>
      </c>
      <c r="C3196">
        <v>71</v>
      </c>
      <c r="D3196">
        <v>32</v>
      </c>
      <c r="E3196">
        <f t="shared" si="245"/>
        <v>68.210000000000008</v>
      </c>
      <c r="F3196">
        <f t="shared" si="246"/>
        <v>2.789999999999992</v>
      </c>
      <c r="G3196" t="s">
        <v>34</v>
      </c>
      <c r="H3196" s="2">
        <f t="shared" si="249"/>
        <v>-6.3225806451629146E-2</v>
      </c>
      <c r="I3196">
        <f t="shared" si="247"/>
        <v>67.770236527348089</v>
      </c>
      <c r="J3196">
        <f t="shared" si="248"/>
        <v>3.2297634726519107</v>
      </c>
    </row>
    <row r="3197" spans="1:10">
      <c r="A3197" s="1">
        <v>0.77363425925925933</v>
      </c>
      <c r="B3197">
        <v>35.5</v>
      </c>
      <c r="C3197">
        <v>71</v>
      </c>
      <c r="D3197">
        <v>32</v>
      </c>
      <c r="E3197">
        <f t="shared" si="245"/>
        <v>68.210000000000008</v>
      </c>
      <c r="F3197">
        <f t="shared" si="246"/>
        <v>2.789999999999992</v>
      </c>
      <c r="G3197" t="s">
        <v>34</v>
      </c>
      <c r="H3197" s="2">
        <f t="shared" si="249"/>
        <v>-6.3225806451629146E-2</v>
      </c>
      <c r="I3197">
        <f t="shared" si="247"/>
        <v>67.770236527348089</v>
      </c>
      <c r="J3197">
        <f t="shared" si="248"/>
        <v>3.2297634726519107</v>
      </c>
    </row>
    <row r="3198" spans="1:10">
      <c r="A3198" s="1">
        <v>0.77377314814814813</v>
      </c>
      <c r="B3198">
        <v>35.5</v>
      </c>
      <c r="C3198">
        <v>71</v>
      </c>
      <c r="D3198">
        <v>32</v>
      </c>
      <c r="E3198">
        <f t="shared" si="245"/>
        <v>68.210000000000008</v>
      </c>
      <c r="F3198">
        <f t="shared" si="246"/>
        <v>2.789999999999992</v>
      </c>
      <c r="G3198" t="s">
        <v>34</v>
      </c>
      <c r="H3198" s="2">
        <f t="shared" si="249"/>
        <v>-6.3225806451629146E-2</v>
      </c>
      <c r="I3198">
        <f t="shared" si="247"/>
        <v>67.770236527348089</v>
      </c>
      <c r="J3198">
        <f t="shared" si="248"/>
        <v>3.2297634726519107</v>
      </c>
    </row>
    <row r="3199" spans="1:10">
      <c r="A3199" s="1">
        <v>0.77384259259259258</v>
      </c>
      <c r="B3199">
        <v>35.5</v>
      </c>
      <c r="C3199">
        <v>71</v>
      </c>
      <c r="D3199">
        <v>32</v>
      </c>
      <c r="E3199">
        <f t="shared" si="245"/>
        <v>68.210000000000008</v>
      </c>
      <c r="F3199">
        <f t="shared" si="246"/>
        <v>2.789999999999992</v>
      </c>
      <c r="G3199" t="s">
        <v>34</v>
      </c>
      <c r="H3199" s="2">
        <f t="shared" si="249"/>
        <v>-6.3225806451629146E-2</v>
      </c>
      <c r="I3199">
        <f t="shared" si="247"/>
        <v>67.770236527348089</v>
      </c>
      <c r="J3199">
        <f t="shared" si="248"/>
        <v>3.2297634726519107</v>
      </c>
    </row>
    <row r="3200" spans="1:10">
      <c r="A3200" s="1">
        <v>0.77391203703703704</v>
      </c>
      <c r="B3200">
        <v>35.6</v>
      </c>
      <c r="C3200">
        <v>71</v>
      </c>
      <c r="D3200">
        <v>32</v>
      </c>
      <c r="E3200">
        <f t="shared" si="245"/>
        <v>68.210000000000008</v>
      </c>
      <c r="F3200">
        <f t="shared" si="246"/>
        <v>2.789999999999992</v>
      </c>
      <c r="G3200" t="s">
        <v>34</v>
      </c>
      <c r="H3200" s="2">
        <f t="shared" si="249"/>
        <v>-6.3225806451629146E-2</v>
      </c>
      <c r="I3200">
        <f t="shared" si="247"/>
        <v>67.770236527348089</v>
      </c>
      <c r="J3200">
        <f t="shared" si="248"/>
        <v>3.2297634726519107</v>
      </c>
    </row>
    <row r="3201" spans="1:10">
      <c r="A3201" s="1">
        <v>0.77398148148148149</v>
      </c>
      <c r="B3201">
        <v>35.5</v>
      </c>
      <c r="C3201">
        <v>71</v>
      </c>
      <c r="D3201">
        <v>32</v>
      </c>
      <c r="E3201">
        <f t="shared" si="245"/>
        <v>68.210000000000008</v>
      </c>
      <c r="F3201">
        <f t="shared" si="246"/>
        <v>2.789999999999992</v>
      </c>
      <c r="G3201" t="s">
        <v>34</v>
      </c>
      <c r="H3201" s="2">
        <f t="shared" si="249"/>
        <v>-6.3225806451629146E-2</v>
      </c>
      <c r="I3201">
        <f t="shared" si="247"/>
        <v>67.770236527348089</v>
      </c>
      <c r="J3201">
        <f t="shared" si="248"/>
        <v>3.2297634726519107</v>
      </c>
    </row>
    <row r="3202" spans="1:10">
      <c r="A3202" s="1">
        <v>0.77405092592592595</v>
      </c>
      <c r="B3202">
        <v>35.5</v>
      </c>
      <c r="C3202">
        <v>71</v>
      </c>
      <c r="D3202">
        <v>32</v>
      </c>
      <c r="E3202">
        <f t="shared" si="245"/>
        <v>68.210000000000008</v>
      </c>
      <c r="F3202">
        <f t="shared" si="246"/>
        <v>2.789999999999992</v>
      </c>
      <c r="G3202" t="s">
        <v>34</v>
      </c>
      <c r="H3202" s="2">
        <f t="shared" si="249"/>
        <v>-6.3225806451629146E-2</v>
      </c>
      <c r="I3202">
        <f t="shared" si="247"/>
        <v>67.770236527348089</v>
      </c>
      <c r="J3202">
        <f t="shared" si="248"/>
        <v>3.2297634726519107</v>
      </c>
    </row>
    <row r="3203" spans="1:10">
      <c r="A3203" s="1">
        <v>0.77418981481481486</v>
      </c>
      <c r="B3203">
        <v>35.5</v>
      </c>
      <c r="C3203">
        <v>71</v>
      </c>
      <c r="D3203">
        <v>32</v>
      </c>
      <c r="E3203">
        <f t="shared" ref="E3203:E3225" si="250">0.16*D3203+63.09-2.69*EXP(-(32.53)*D3203)</f>
        <v>68.210000000000008</v>
      </c>
      <c r="F3203">
        <f t="shared" ref="F3203:F3225" si="251">C3203-E3203</f>
        <v>2.789999999999992</v>
      </c>
      <c r="G3203" t="s">
        <v>34</v>
      </c>
      <c r="H3203" s="2">
        <f t="shared" si="249"/>
        <v>-6.3225806451629146E-2</v>
      </c>
      <c r="I3203">
        <f t="shared" ref="I3203:I3225" si="252">0.73*D3203+46.09-1.68*EXP(-(0.0000044)*D3203)</f>
        <v>67.770236527348089</v>
      </c>
      <c r="J3203">
        <f t="shared" ref="J3203:J3225" si="253">C3203-I3203</f>
        <v>3.2297634726519107</v>
      </c>
    </row>
    <row r="3204" spans="1:10">
      <c r="A3204" s="1">
        <v>0.77432870370370377</v>
      </c>
      <c r="B3204">
        <v>35.5</v>
      </c>
      <c r="C3204">
        <v>71</v>
      </c>
      <c r="D3204">
        <v>32</v>
      </c>
      <c r="E3204">
        <f t="shared" si="250"/>
        <v>68.210000000000008</v>
      </c>
      <c r="F3204">
        <f t="shared" si="251"/>
        <v>2.789999999999992</v>
      </c>
      <c r="G3204" t="s">
        <v>34</v>
      </c>
      <c r="H3204" s="2">
        <f t="shared" ref="H3204:H3225" si="254">AVERAGE(F:F)</f>
        <v>-6.3225806451629146E-2</v>
      </c>
      <c r="I3204">
        <f t="shared" si="252"/>
        <v>67.770236527348089</v>
      </c>
      <c r="J3204">
        <f t="shared" si="253"/>
        <v>3.2297634726519107</v>
      </c>
    </row>
    <row r="3205" spans="1:10">
      <c r="A3205" s="1">
        <v>0.77460648148148137</v>
      </c>
      <c r="B3205">
        <v>35.5</v>
      </c>
      <c r="C3205">
        <v>71</v>
      </c>
      <c r="D3205">
        <v>32</v>
      </c>
      <c r="E3205">
        <f t="shared" si="250"/>
        <v>68.210000000000008</v>
      </c>
      <c r="F3205">
        <f t="shared" si="251"/>
        <v>2.789999999999992</v>
      </c>
      <c r="G3205" t="s">
        <v>34</v>
      </c>
      <c r="H3205" s="2">
        <f t="shared" si="254"/>
        <v>-6.3225806451629146E-2</v>
      </c>
      <c r="I3205">
        <f t="shared" si="252"/>
        <v>67.770236527348089</v>
      </c>
      <c r="J3205">
        <f t="shared" si="253"/>
        <v>3.2297634726519107</v>
      </c>
    </row>
    <row r="3206" spans="1:10">
      <c r="A3206" s="1">
        <v>0.77467592592592593</v>
      </c>
      <c r="B3206">
        <v>35.5</v>
      </c>
      <c r="C3206">
        <v>71</v>
      </c>
      <c r="D3206">
        <v>32</v>
      </c>
      <c r="E3206">
        <f t="shared" si="250"/>
        <v>68.210000000000008</v>
      </c>
      <c r="F3206">
        <f t="shared" si="251"/>
        <v>2.789999999999992</v>
      </c>
      <c r="G3206" t="s">
        <v>34</v>
      </c>
      <c r="H3206" s="2">
        <f t="shared" si="254"/>
        <v>-6.3225806451629146E-2</v>
      </c>
      <c r="I3206">
        <f t="shared" si="252"/>
        <v>67.770236527348089</v>
      </c>
      <c r="J3206">
        <f t="shared" si="253"/>
        <v>3.2297634726519107</v>
      </c>
    </row>
    <row r="3207" spans="1:10">
      <c r="A3207" s="1">
        <v>0.77474537037037028</v>
      </c>
      <c r="B3207">
        <v>35.5</v>
      </c>
      <c r="C3207">
        <v>71</v>
      </c>
      <c r="D3207">
        <v>32</v>
      </c>
      <c r="E3207">
        <f t="shared" si="250"/>
        <v>68.210000000000008</v>
      </c>
      <c r="F3207">
        <f t="shared" si="251"/>
        <v>2.789999999999992</v>
      </c>
      <c r="G3207" t="s">
        <v>34</v>
      </c>
      <c r="H3207" s="2">
        <f t="shared" si="254"/>
        <v>-6.3225806451629146E-2</v>
      </c>
      <c r="I3207">
        <f t="shared" si="252"/>
        <v>67.770236527348089</v>
      </c>
      <c r="J3207">
        <f t="shared" si="253"/>
        <v>3.2297634726519107</v>
      </c>
    </row>
    <row r="3208" spans="1:10">
      <c r="A3208" s="1">
        <v>0.77481481481481485</v>
      </c>
      <c r="B3208">
        <v>35.5</v>
      </c>
      <c r="C3208">
        <v>71</v>
      </c>
      <c r="D3208">
        <v>32</v>
      </c>
      <c r="E3208">
        <f t="shared" si="250"/>
        <v>68.210000000000008</v>
      </c>
      <c r="F3208">
        <f t="shared" si="251"/>
        <v>2.789999999999992</v>
      </c>
      <c r="G3208" t="s">
        <v>34</v>
      </c>
      <c r="H3208" s="2">
        <f t="shared" si="254"/>
        <v>-6.3225806451629146E-2</v>
      </c>
      <c r="I3208">
        <f t="shared" si="252"/>
        <v>67.770236527348089</v>
      </c>
      <c r="J3208">
        <f t="shared" si="253"/>
        <v>3.2297634726519107</v>
      </c>
    </row>
    <row r="3209" spans="1:10">
      <c r="A3209" s="1">
        <v>0.77488425925925919</v>
      </c>
      <c r="B3209">
        <v>35.5</v>
      </c>
      <c r="C3209">
        <v>71</v>
      </c>
      <c r="D3209">
        <v>32</v>
      </c>
      <c r="E3209">
        <f t="shared" si="250"/>
        <v>68.210000000000008</v>
      </c>
      <c r="F3209">
        <f t="shared" si="251"/>
        <v>2.789999999999992</v>
      </c>
      <c r="G3209" t="s">
        <v>34</v>
      </c>
      <c r="H3209" s="2">
        <f t="shared" si="254"/>
        <v>-6.3225806451629146E-2</v>
      </c>
      <c r="I3209">
        <f t="shared" si="252"/>
        <v>67.770236527348089</v>
      </c>
      <c r="J3209">
        <f t="shared" si="253"/>
        <v>3.2297634726519107</v>
      </c>
    </row>
    <row r="3210" spans="1:10">
      <c r="A3210" s="1">
        <v>0.77495370370370376</v>
      </c>
      <c r="B3210">
        <v>35.5</v>
      </c>
      <c r="C3210">
        <v>71</v>
      </c>
      <c r="D3210">
        <v>32</v>
      </c>
      <c r="E3210">
        <f t="shared" si="250"/>
        <v>68.210000000000008</v>
      </c>
      <c r="F3210">
        <f t="shared" si="251"/>
        <v>2.789999999999992</v>
      </c>
      <c r="G3210" t="s">
        <v>34</v>
      </c>
      <c r="H3210" s="2">
        <f t="shared" si="254"/>
        <v>-6.3225806451629146E-2</v>
      </c>
      <c r="I3210">
        <f t="shared" si="252"/>
        <v>67.770236527348089</v>
      </c>
      <c r="J3210">
        <f t="shared" si="253"/>
        <v>3.2297634726519107</v>
      </c>
    </row>
    <row r="3211" spans="1:10">
      <c r="A3211" s="1">
        <v>0.7750231481481481</v>
      </c>
      <c r="B3211">
        <v>35.5</v>
      </c>
      <c r="C3211">
        <v>71</v>
      </c>
      <c r="D3211">
        <v>32</v>
      </c>
      <c r="E3211">
        <f t="shared" si="250"/>
        <v>68.210000000000008</v>
      </c>
      <c r="F3211">
        <f t="shared" si="251"/>
        <v>2.789999999999992</v>
      </c>
      <c r="G3211" t="s">
        <v>34</v>
      </c>
      <c r="H3211" s="2">
        <f t="shared" si="254"/>
        <v>-6.3225806451629146E-2</v>
      </c>
      <c r="I3211">
        <f t="shared" si="252"/>
        <v>67.770236527348089</v>
      </c>
      <c r="J3211">
        <f t="shared" si="253"/>
        <v>3.2297634726519107</v>
      </c>
    </row>
    <row r="3212" spans="1:10">
      <c r="A3212" s="1">
        <v>0.77509259259259267</v>
      </c>
      <c r="B3212">
        <v>35.5</v>
      </c>
      <c r="C3212">
        <v>71</v>
      </c>
      <c r="D3212">
        <v>32</v>
      </c>
      <c r="E3212">
        <f t="shared" si="250"/>
        <v>68.210000000000008</v>
      </c>
      <c r="F3212">
        <f t="shared" si="251"/>
        <v>2.789999999999992</v>
      </c>
      <c r="G3212" t="s">
        <v>34</v>
      </c>
      <c r="H3212" s="2">
        <f t="shared" si="254"/>
        <v>-6.3225806451629146E-2</v>
      </c>
      <c r="I3212">
        <f t="shared" si="252"/>
        <v>67.770236527348089</v>
      </c>
      <c r="J3212">
        <f t="shared" si="253"/>
        <v>3.2297634726519107</v>
      </c>
    </row>
    <row r="3213" spans="1:10">
      <c r="A3213" s="1">
        <v>0.77516203703703701</v>
      </c>
      <c r="B3213">
        <v>35.5</v>
      </c>
      <c r="C3213">
        <v>71</v>
      </c>
      <c r="D3213">
        <v>32</v>
      </c>
      <c r="E3213">
        <f t="shared" si="250"/>
        <v>68.210000000000008</v>
      </c>
      <c r="F3213">
        <f t="shared" si="251"/>
        <v>2.789999999999992</v>
      </c>
      <c r="G3213" t="s">
        <v>34</v>
      </c>
      <c r="H3213" s="2">
        <f t="shared" si="254"/>
        <v>-6.3225806451629146E-2</v>
      </c>
      <c r="I3213">
        <f t="shared" si="252"/>
        <v>67.770236527348089</v>
      </c>
      <c r="J3213">
        <f t="shared" si="253"/>
        <v>3.2297634726519107</v>
      </c>
    </row>
    <row r="3214" spans="1:10">
      <c r="A3214" s="1">
        <v>0.77530092592592592</v>
      </c>
      <c r="B3214">
        <v>35.5</v>
      </c>
      <c r="C3214">
        <v>71</v>
      </c>
      <c r="D3214">
        <v>32</v>
      </c>
      <c r="E3214">
        <f t="shared" si="250"/>
        <v>68.210000000000008</v>
      </c>
      <c r="F3214">
        <f t="shared" si="251"/>
        <v>2.789999999999992</v>
      </c>
      <c r="G3214" t="s">
        <v>34</v>
      </c>
      <c r="H3214" s="2">
        <f t="shared" si="254"/>
        <v>-6.3225806451629146E-2</v>
      </c>
      <c r="I3214">
        <f t="shared" si="252"/>
        <v>67.770236527348089</v>
      </c>
      <c r="J3214">
        <f t="shared" si="253"/>
        <v>3.2297634726519107</v>
      </c>
    </row>
    <row r="3215" spans="1:10">
      <c r="A3215" s="1">
        <v>0.77537037037037038</v>
      </c>
      <c r="B3215">
        <v>35.5</v>
      </c>
      <c r="C3215">
        <v>71</v>
      </c>
      <c r="D3215">
        <v>32</v>
      </c>
      <c r="E3215">
        <f t="shared" si="250"/>
        <v>68.210000000000008</v>
      </c>
      <c r="F3215">
        <f t="shared" si="251"/>
        <v>2.789999999999992</v>
      </c>
      <c r="G3215" t="s">
        <v>34</v>
      </c>
      <c r="H3215" s="2">
        <f t="shared" si="254"/>
        <v>-6.3225806451629146E-2</v>
      </c>
      <c r="I3215">
        <f t="shared" si="252"/>
        <v>67.770236527348089</v>
      </c>
      <c r="J3215">
        <f t="shared" si="253"/>
        <v>3.2297634726519107</v>
      </c>
    </row>
    <row r="3216" spans="1:10">
      <c r="A3216" s="1">
        <v>0.77543981481481483</v>
      </c>
      <c r="B3216">
        <v>35.5</v>
      </c>
      <c r="C3216">
        <v>71</v>
      </c>
      <c r="D3216">
        <v>32</v>
      </c>
      <c r="E3216">
        <f t="shared" si="250"/>
        <v>68.210000000000008</v>
      </c>
      <c r="F3216">
        <f t="shared" si="251"/>
        <v>2.789999999999992</v>
      </c>
      <c r="G3216" t="s">
        <v>34</v>
      </c>
      <c r="H3216" s="2">
        <f t="shared" si="254"/>
        <v>-6.3225806451629146E-2</v>
      </c>
      <c r="I3216">
        <f t="shared" si="252"/>
        <v>67.770236527348089</v>
      </c>
      <c r="J3216">
        <f t="shared" si="253"/>
        <v>3.2297634726519107</v>
      </c>
    </row>
    <row r="3217" spans="1:10">
      <c r="A3217" s="1">
        <v>0.77550925925925929</v>
      </c>
      <c r="B3217">
        <v>35.5</v>
      </c>
      <c r="C3217">
        <v>71</v>
      </c>
      <c r="D3217">
        <v>32</v>
      </c>
      <c r="E3217">
        <f t="shared" si="250"/>
        <v>68.210000000000008</v>
      </c>
      <c r="F3217">
        <f t="shared" si="251"/>
        <v>2.789999999999992</v>
      </c>
      <c r="G3217" t="s">
        <v>34</v>
      </c>
      <c r="H3217" s="2">
        <f t="shared" si="254"/>
        <v>-6.3225806451629146E-2</v>
      </c>
      <c r="I3217">
        <f t="shared" si="252"/>
        <v>67.770236527348089</v>
      </c>
      <c r="J3217">
        <f t="shared" si="253"/>
        <v>3.2297634726519107</v>
      </c>
    </row>
    <row r="3218" spans="1:10">
      <c r="A3218" s="1">
        <v>0.77557870370370363</v>
      </c>
      <c r="B3218">
        <v>35.5</v>
      </c>
      <c r="C3218">
        <v>71</v>
      </c>
      <c r="D3218">
        <v>32</v>
      </c>
      <c r="E3218">
        <f t="shared" si="250"/>
        <v>68.210000000000008</v>
      </c>
      <c r="F3218">
        <f t="shared" si="251"/>
        <v>2.789999999999992</v>
      </c>
      <c r="G3218" t="s">
        <v>34</v>
      </c>
      <c r="H3218" s="2">
        <f t="shared" si="254"/>
        <v>-6.3225806451629146E-2</v>
      </c>
      <c r="I3218">
        <f t="shared" si="252"/>
        <v>67.770236527348089</v>
      </c>
      <c r="J3218">
        <f t="shared" si="253"/>
        <v>3.2297634726519107</v>
      </c>
    </row>
    <row r="3219" spans="1:10">
      <c r="A3219" s="1">
        <v>0.7756481481481482</v>
      </c>
      <c r="B3219">
        <v>35.5</v>
      </c>
      <c r="C3219">
        <v>71</v>
      </c>
      <c r="D3219">
        <v>32</v>
      </c>
      <c r="E3219">
        <f t="shared" si="250"/>
        <v>68.210000000000008</v>
      </c>
      <c r="F3219">
        <f t="shared" si="251"/>
        <v>2.789999999999992</v>
      </c>
      <c r="G3219" t="s">
        <v>34</v>
      </c>
      <c r="H3219" s="2">
        <f t="shared" si="254"/>
        <v>-6.3225806451629146E-2</v>
      </c>
      <c r="I3219">
        <f t="shared" si="252"/>
        <v>67.770236527348089</v>
      </c>
      <c r="J3219">
        <f t="shared" si="253"/>
        <v>3.2297634726519107</v>
      </c>
    </row>
    <row r="3220" spans="1:10">
      <c r="A3220" s="1">
        <v>0.77571759259259254</v>
      </c>
      <c r="B3220">
        <v>35.5</v>
      </c>
      <c r="C3220">
        <v>71</v>
      </c>
      <c r="D3220">
        <v>32</v>
      </c>
      <c r="E3220">
        <f t="shared" si="250"/>
        <v>68.210000000000008</v>
      </c>
      <c r="F3220">
        <f t="shared" si="251"/>
        <v>2.789999999999992</v>
      </c>
      <c r="G3220" t="s">
        <v>34</v>
      </c>
      <c r="H3220" s="2">
        <f t="shared" si="254"/>
        <v>-6.3225806451629146E-2</v>
      </c>
      <c r="I3220">
        <f t="shared" si="252"/>
        <v>67.770236527348089</v>
      </c>
      <c r="J3220">
        <f t="shared" si="253"/>
        <v>3.2297634726519107</v>
      </c>
    </row>
    <row r="3221" spans="1:10">
      <c r="A3221" s="1">
        <v>0.77578703703703711</v>
      </c>
      <c r="B3221">
        <v>35.5</v>
      </c>
      <c r="C3221">
        <v>71</v>
      </c>
      <c r="D3221">
        <v>32</v>
      </c>
      <c r="E3221">
        <f t="shared" si="250"/>
        <v>68.210000000000008</v>
      </c>
      <c r="F3221">
        <f t="shared" si="251"/>
        <v>2.789999999999992</v>
      </c>
      <c r="G3221" t="s">
        <v>34</v>
      </c>
      <c r="H3221" s="2">
        <f t="shared" si="254"/>
        <v>-6.3225806451629146E-2</v>
      </c>
      <c r="I3221">
        <f t="shared" si="252"/>
        <v>67.770236527348089</v>
      </c>
      <c r="J3221">
        <f t="shared" si="253"/>
        <v>3.2297634726519107</v>
      </c>
    </row>
    <row r="3222" spans="1:10">
      <c r="A3222" s="1">
        <v>0.77585648148148145</v>
      </c>
      <c r="B3222">
        <v>35.5</v>
      </c>
      <c r="C3222">
        <v>71</v>
      </c>
      <c r="D3222">
        <v>32</v>
      </c>
      <c r="E3222">
        <f t="shared" si="250"/>
        <v>68.210000000000008</v>
      </c>
      <c r="F3222">
        <f t="shared" si="251"/>
        <v>2.789999999999992</v>
      </c>
      <c r="G3222" t="s">
        <v>34</v>
      </c>
      <c r="H3222" s="2">
        <f t="shared" si="254"/>
        <v>-6.3225806451629146E-2</v>
      </c>
      <c r="I3222">
        <f t="shared" si="252"/>
        <v>67.770236527348089</v>
      </c>
      <c r="J3222">
        <f t="shared" si="253"/>
        <v>3.2297634726519107</v>
      </c>
    </row>
    <row r="3223" spans="1:10">
      <c r="A3223" s="1">
        <v>0.77592592592592602</v>
      </c>
      <c r="B3223">
        <v>35.5</v>
      </c>
      <c r="C3223">
        <v>71</v>
      </c>
      <c r="D3223">
        <v>32</v>
      </c>
      <c r="E3223">
        <f t="shared" si="250"/>
        <v>68.210000000000008</v>
      </c>
      <c r="F3223">
        <f t="shared" si="251"/>
        <v>2.789999999999992</v>
      </c>
      <c r="G3223" t="s">
        <v>34</v>
      </c>
      <c r="H3223" s="2">
        <f t="shared" si="254"/>
        <v>-6.3225806451629146E-2</v>
      </c>
      <c r="I3223">
        <f t="shared" si="252"/>
        <v>67.770236527348089</v>
      </c>
      <c r="J3223">
        <f t="shared" si="253"/>
        <v>3.2297634726519107</v>
      </c>
    </row>
    <row r="3224" spans="1:10">
      <c r="A3224" s="1">
        <v>0.77599537037037036</v>
      </c>
      <c r="B3224">
        <v>35.5</v>
      </c>
      <c r="C3224">
        <v>71</v>
      </c>
      <c r="D3224">
        <v>32</v>
      </c>
      <c r="E3224">
        <f t="shared" si="250"/>
        <v>68.210000000000008</v>
      </c>
      <c r="F3224">
        <f t="shared" si="251"/>
        <v>2.789999999999992</v>
      </c>
      <c r="G3224" t="s">
        <v>34</v>
      </c>
      <c r="H3224" s="2">
        <f t="shared" si="254"/>
        <v>-6.3225806451629146E-2</v>
      </c>
      <c r="I3224">
        <f t="shared" si="252"/>
        <v>67.770236527348089</v>
      </c>
      <c r="J3224">
        <f t="shared" si="253"/>
        <v>3.2297634726519107</v>
      </c>
    </row>
    <row r="3225" spans="1:10">
      <c r="A3225" s="1">
        <v>0.77606481481481471</v>
      </c>
      <c r="B3225">
        <v>35.5</v>
      </c>
      <c r="C3225">
        <v>71</v>
      </c>
      <c r="D3225">
        <v>32</v>
      </c>
      <c r="E3225">
        <f t="shared" si="250"/>
        <v>68.210000000000008</v>
      </c>
      <c r="F3225">
        <f t="shared" si="251"/>
        <v>2.789999999999992</v>
      </c>
      <c r="G3225" t="s">
        <v>34</v>
      </c>
      <c r="H3225" s="2">
        <f t="shared" si="254"/>
        <v>-6.3225806451629146E-2</v>
      </c>
      <c r="I3225">
        <f t="shared" si="252"/>
        <v>67.770236527348089</v>
      </c>
      <c r="J3225">
        <f t="shared" si="253"/>
        <v>3.2297634726519107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40"/>
  <sheetViews>
    <sheetView topLeftCell="A1016" workbookViewId="0">
      <selection activeCell="J1040" sqref="J1040"/>
    </sheetView>
  </sheetViews>
  <sheetFormatPr defaultRowHeight="15"/>
  <cols>
    <col min="3" max="3" width="12" bestFit="1" customWidth="1"/>
    <col min="5" max="5" width="9.140625" style="2"/>
    <col min="10" max="10" width="45" bestFit="1" customWidth="1"/>
  </cols>
  <sheetData>
    <row r="1" spans="1:10">
      <c r="A1" s="1" t="s">
        <v>0</v>
      </c>
      <c r="B1" t="s">
        <v>1</v>
      </c>
      <c r="C1" t="s">
        <v>2</v>
      </c>
      <c r="D1" t="s">
        <v>3</v>
      </c>
      <c r="E1" s="2" t="s">
        <v>26</v>
      </c>
      <c r="F1" t="s">
        <v>31</v>
      </c>
      <c r="G1" t="s">
        <v>32</v>
      </c>
      <c r="H1" s="2">
        <f>MIN(F:F)</f>
        <v>-5.6607046786565576</v>
      </c>
    </row>
    <row r="2" spans="1:10">
      <c r="A2" s="1">
        <v>0.53660879629629632</v>
      </c>
      <c r="B2">
        <v>34.6</v>
      </c>
      <c r="C2">
        <v>48</v>
      </c>
      <c r="D2">
        <v>4</v>
      </c>
      <c r="E2" s="2">
        <f>0.45*D2+49.39-1.14*EXP(D2*(-1.44))</f>
        <v>51.186407732777774</v>
      </c>
      <c r="F2" s="2">
        <f>C2-E2</f>
        <v>-3.1864077327777736</v>
      </c>
      <c r="G2" t="s">
        <v>33</v>
      </c>
      <c r="H2" s="2">
        <f>MAX(F:F)</f>
        <v>8.3548841745518843</v>
      </c>
      <c r="J2" t="s">
        <v>10</v>
      </c>
    </row>
    <row r="3" spans="1:10">
      <c r="A3" s="1">
        <v>0.53667824074074078</v>
      </c>
      <c r="B3">
        <v>34.6</v>
      </c>
      <c r="C3">
        <v>50</v>
      </c>
      <c r="D3">
        <v>4</v>
      </c>
      <c r="E3" s="2">
        <f t="shared" ref="E3:E66" si="0">0.450737054623474*D3+49.3922783130697-1.14253849586339*EXP(D3*(-1.44123292941395))</f>
        <v>51.19164397704386</v>
      </c>
      <c r="F3" s="2">
        <f t="shared" ref="F3:F66" si="1">C3-E3</f>
        <v>-1.19164397704386</v>
      </c>
      <c r="G3" t="s">
        <v>34</v>
      </c>
      <c r="H3" s="2">
        <f>AVERAGE(F:F)</f>
        <v>0.28882359770475119</v>
      </c>
      <c r="J3" t="s">
        <v>38</v>
      </c>
    </row>
    <row r="4" spans="1:10">
      <c r="A4" s="1">
        <v>0.53674768518518523</v>
      </c>
      <c r="B4">
        <v>34.6</v>
      </c>
      <c r="C4">
        <v>49</v>
      </c>
      <c r="D4">
        <v>4</v>
      </c>
      <c r="E4" s="2">
        <f t="shared" si="0"/>
        <v>51.19164397704386</v>
      </c>
      <c r="F4" s="2">
        <f t="shared" si="1"/>
        <v>-2.19164397704386</v>
      </c>
      <c r="J4" t="s">
        <v>39</v>
      </c>
    </row>
    <row r="5" spans="1:10">
      <c r="A5" s="1">
        <v>0.53681712962962969</v>
      </c>
      <c r="B5">
        <v>34.6</v>
      </c>
      <c r="C5">
        <v>50</v>
      </c>
      <c r="D5">
        <v>4</v>
      </c>
      <c r="E5" s="2">
        <f t="shared" si="0"/>
        <v>51.19164397704386</v>
      </c>
      <c r="F5" s="2">
        <f t="shared" si="1"/>
        <v>-1.19164397704386</v>
      </c>
      <c r="J5" t="s">
        <v>40</v>
      </c>
    </row>
    <row r="6" spans="1:10">
      <c r="A6" s="1">
        <v>0.53688657407407414</v>
      </c>
      <c r="B6">
        <v>34.6</v>
      </c>
      <c r="C6">
        <v>50</v>
      </c>
      <c r="D6">
        <v>7</v>
      </c>
      <c r="E6" s="2">
        <f t="shared" si="0"/>
        <v>52.547390223788817</v>
      </c>
      <c r="F6" s="2">
        <f t="shared" si="1"/>
        <v>-2.5473902237888169</v>
      </c>
      <c r="G6" s="2">
        <f>0.45*D2+49.39-1.14*EXP(D2*(-1.44))</f>
        <v>51.186407732777774</v>
      </c>
      <c r="J6" t="s">
        <v>41</v>
      </c>
    </row>
    <row r="7" spans="1:10">
      <c r="A7" s="1">
        <v>0.53695601851851849</v>
      </c>
      <c r="B7">
        <v>34.6</v>
      </c>
      <c r="C7">
        <v>50</v>
      </c>
      <c r="D7">
        <v>1</v>
      </c>
      <c r="E7" s="2">
        <f t="shared" si="0"/>
        <v>49.572649829862158</v>
      </c>
      <c r="F7" s="2">
        <f t="shared" si="1"/>
        <v>0.42735017013784216</v>
      </c>
      <c r="J7" t="s">
        <v>42</v>
      </c>
    </row>
    <row r="8" spans="1:10">
      <c r="A8" s="1">
        <v>0.53702546296296294</v>
      </c>
      <c r="B8">
        <v>34.6</v>
      </c>
      <c r="C8">
        <v>50</v>
      </c>
      <c r="D8">
        <v>1</v>
      </c>
      <c r="E8" s="2">
        <f t="shared" si="0"/>
        <v>49.572649829862158</v>
      </c>
      <c r="F8" s="2">
        <f t="shared" si="1"/>
        <v>0.42735017013784216</v>
      </c>
      <c r="J8" t="s">
        <v>43</v>
      </c>
    </row>
    <row r="9" spans="1:10">
      <c r="A9" s="1">
        <v>0.53708333333333336</v>
      </c>
      <c r="B9">
        <v>34.6</v>
      </c>
      <c r="C9">
        <v>49</v>
      </c>
      <c r="D9">
        <v>1</v>
      </c>
      <c r="E9" s="2">
        <f t="shared" si="0"/>
        <v>49.572649829862158</v>
      </c>
      <c r="F9" s="2">
        <f t="shared" si="1"/>
        <v>-0.57264982986215784</v>
      </c>
      <c r="J9" t="s">
        <v>44</v>
      </c>
    </row>
    <row r="10" spans="1:10">
      <c r="A10" s="1">
        <v>0.53715277777777781</v>
      </c>
      <c r="B10">
        <v>34.6</v>
      </c>
      <c r="C10">
        <v>49</v>
      </c>
      <c r="D10">
        <v>8</v>
      </c>
      <c r="E10" s="2">
        <f t="shared" si="0"/>
        <v>52.99816351656564</v>
      </c>
      <c r="F10" s="2">
        <f t="shared" si="1"/>
        <v>-3.99816351656564</v>
      </c>
    </row>
    <row r="11" spans="1:10">
      <c r="A11" s="1">
        <v>0.53722222222222216</v>
      </c>
      <c r="B11">
        <v>34.6</v>
      </c>
      <c r="C11">
        <v>49</v>
      </c>
      <c r="D11">
        <v>4</v>
      </c>
      <c r="E11" s="2">
        <f t="shared" si="0"/>
        <v>51.19164397704386</v>
      </c>
      <c r="F11" s="2">
        <f t="shared" si="1"/>
        <v>-2.19164397704386</v>
      </c>
    </row>
    <row r="12" spans="1:10">
      <c r="A12" s="1">
        <v>0.53730324074074076</v>
      </c>
      <c r="B12">
        <v>34.6</v>
      </c>
      <c r="C12">
        <v>48</v>
      </c>
      <c r="D12">
        <v>1</v>
      </c>
      <c r="E12" s="2">
        <f t="shared" si="0"/>
        <v>49.572649829862158</v>
      </c>
      <c r="F12" s="2">
        <f t="shared" si="1"/>
        <v>-1.5726498298621578</v>
      </c>
      <c r="I12" t="s">
        <v>27</v>
      </c>
      <c r="J12" s="2">
        <v>0.45073705462347402</v>
      </c>
    </row>
    <row r="13" spans="1:10">
      <c r="A13" s="1">
        <v>0.53737268518518522</v>
      </c>
      <c r="B13">
        <v>34.6</v>
      </c>
      <c r="C13">
        <v>49</v>
      </c>
      <c r="D13">
        <v>6</v>
      </c>
      <c r="E13" s="2">
        <f t="shared" si="0"/>
        <v>52.096500030249963</v>
      </c>
      <c r="F13" s="2">
        <f t="shared" si="1"/>
        <v>-3.0965000302499632</v>
      </c>
      <c r="I13" t="s">
        <v>28</v>
      </c>
      <c r="J13" s="2">
        <v>49.392278313069703</v>
      </c>
    </row>
    <row r="14" spans="1:10">
      <c r="A14" s="1">
        <v>0.53743055555555552</v>
      </c>
      <c r="B14">
        <v>34.6</v>
      </c>
      <c r="C14">
        <v>51</v>
      </c>
      <c r="D14">
        <v>5</v>
      </c>
      <c r="E14" s="2">
        <f t="shared" si="0"/>
        <v>51.645115825448116</v>
      </c>
      <c r="F14" s="2">
        <f t="shared" si="1"/>
        <v>-0.64511582544811574</v>
      </c>
      <c r="I14" t="s">
        <v>29</v>
      </c>
      <c r="J14" s="2">
        <v>-1.14253849586339</v>
      </c>
    </row>
    <row r="15" spans="1:10">
      <c r="A15" s="1">
        <v>0.53749999999999998</v>
      </c>
      <c r="B15">
        <v>34.6</v>
      </c>
      <c r="C15">
        <v>49</v>
      </c>
      <c r="D15">
        <v>1</v>
      </c>
      <c r="E15" s="2">
        <f t="shared" si="0"/>
        <v>49.572649829862158</v>
      </c>
      <c r="F15" s="2">
        <f t="shared" si="1"/>
        <v>-0.57264982986215784</v>
      </c>
      <c r="I15" t="s">
        <v>30</v>
      </c>
      <c r="J15" s="2">
        <v>1.4412329294139501</v>
      </c>
    </row>
    <row r="16" spans="1:10">
      <c r="A16" s="1">
        <v>0.53756944444444443</v>
      </c>
      <c r="B16">
        <v>34.6</v>
      </c>
      <c r="C16">
        <v>47</v>
      </c>
      <c r="D16">
        <v>1</v>
      </c>
      <c r="E16" s="2">
        <f t="shared" si="0"/>
        <v>49.572649829862158</v>
      </c>
      <c r="F16" s="2">
        <f t="shared" si="1"/>
        <v>-2.5726498298621578</v>
      </c>
    </row>
    <row r="17" spans="1:6">
      <c r="A17" s="1">
        <v>0.53763888888888889</v>
      </c>
      <c r="B17">
        <v>34.6</v>
      </c>
      <c r="C17">
        <v>50</v>
      </c>
      <c r="D17">
        <v>4</v>
      </c>
      <c r="E17" s="2">
        <f t="shared" si="0"/>
        <v>51.19164397704386</v>
      </c>
      <c r="F17" s="2">
        <f t="shared" si="1"/>
        <v>-1.19164397704386</v>
      </c>
    </row>
    <row r="18" spans="1:6">
      <c r="A18" s="1">
        <v>0.53770833333333334</v>
      </c>
      <c r="B18">
        <v>34.6</v>
      </c>
      <c r="C18">
        <v>49</v>
      </c>
      <c r="D18">
        <v>3</v>
      </c>
      <c r="E18" s="2">
        <f t="shared" si="0"/>
        <v>50.729349949598102</v>
      </c>
      <c r="F18" s="2">
        <f t="shared" si="1"/>
        <v>-1.7293499495981024</v>
      </c>
    </row>
    <row r="19" spans="1:6">
      <c r="A19" s="1">
        <v>0.5377777777777778</v>
      </c>
      <c r="B19">
        <v>34.6</v>
      </c>
      <c r="C19">
        <v>49</v>
      </c>
      <c r="D19">
        <v>2</v>
      </c>
      <c r="E19" s="2">
        <f t="shared" si="0"/>
        <v>50.229774250630264</v>
      </c>
      <c r="F19" s="2">
        <f t="shared" si="1"/>
        <v>-1.229774250630264</v>
      </c>
    </row>
    <row r="20" spans="1:6">
      <c r="A20" s="1">
        <v>0.53784722222222225</v>
      </c>
      <c r="B20">
        <v>34.6</v>
      </c>
      <c r="C20">
        <v>50</v>
      </c>
      <c r="D20">
        <v>7</v>
      </c>
      <c r="E20" s="2">
        <f t="shared" si="0"/>
        <v>52.547390223788817</v>
      </c>
      <c r="F20" s="2">
        <f t="shared" si="1"/>
        <v>-2.5473902237888169</v>
      </c>
    </row>
    <row r="21" spans="1:6">
      <c r="A21" s="1">
        <v>0.53791666666666671</v>
      </c>
      <c r="B21">
        <v>34.6</v>
      </c>
      <c r="C21">
        <v>48</v>
      </c>
      <c r="D21">
        <v>2</v>
      </c>
      <c r="E21" s="2">
        <f t="shared" si="0"/>
        <v>50.229774250630264</v>
      </c>
      <c r="F21" s="2">
        <f t="shared" si="1"/>
        <v>-2.229774250630264</v>
      </c>
    </row>
    <row r="22" spans="1:6">
      <c r="A22" s="1">
        <v>0.53798611111111116</v>
      </c>
      <c r="B22">
        <v>34.6</v>
      </c>
      <c r="C22">
        <v>47</v>
      </c>
      <c r="D22">
        <v>3</v>
      </c>
      <c r="E22" s="2">
        <f t="shared" si="0"/>
        <v>50.729349949598102</v>
      </c>
      <c r="F22" s="2">
        <f t="shared" si="1"/>
        <v>-3.7293499495981024</v>
      </c>
    </row>
    <row r="23" spans="1:6">
      <c r="A23" s="1">
        <v>0.53805555555555562</v>
      </c>
      <c r="B23">
        <v>34.6</v>
      </c>
      <c r="C23">
        <v>47</v>
      </c>
      <c r="D23">
        <v>0.1</v>
      </c>
      <c r="E23" s="2">
        <f t="shared" si="0"/>
        <v>48.448163900709297</v>
      </c>
      <c r="F23" s="2">
        <f t="shared" si="1"/>
        <v>-1.4481639007092966</v>
      </c>
    </row>
    <row r="24" spans="1:6">
      <c r="A24" s="1">
        <v>0.53812499999999996</v>
      </c>
      <c r="B24">
        <v>34.6</v>
      </c>
      <c r="C24">
        <v>50</v>
      </c>
      <c r="D24">
        <v>2</v>
      </c>
      <c r="E24" s="2">
        <f t="shared" si="0"/>
        <v>50.229774250630264</v>
      </c>
      <c r="F24" s="2">
        <f t="shared" si="1"/>
        <v>-0.22977425063026402</v>
      </c>
    </row>
    <row r="25" spans="1:6">
      <c r="A25" s="1">
        <v>0.53819444444444442</v>
      </c>
      <c r="B25">
        <v>34.6</v>
      </c>
      <c r="C25">
        <v>50</v>
      </c>
      <c r="D25">
        <v>3</v>
      </c>
      <c r="E25" s="2">
        <f t="shared" si="0"/>
        <v>50.729349949598102</v>
      </c>
      <c r="F25" s="2">
        <f t="shared" si="1"/>
        <v>-0.7293499495981024</v>
      </c>
    </row>
    <row r="26" spans="1:6">
      <c r="A26" s="1">
        <v>0.53826388888888888</v>
      </c>
      <c r="B26">
        <v>34.6</v>
      </c>
      <c r="C26">
        <v>47</v>
      </c>
      <c r="D26">
        <v>2</v>
      </c>
      <c r="E26" s="2">
        <f t="shared" si="0"/>
        <v>50.229774250630264</v>
      </c>
      <c r="F26" s="2">
        <f t="shared" si="1"/>
        <v>-3.229774250630264</v>
      </c>
    </row>
    <row r="27" spans="1:6">
      <c r="A27" s="1">
        <v>0.53833333333333333</v>
      </c>
      <c r="B27">
        <v>34.6</v>
      </c>
      <c r="C27">
        <v>49</v>
      </c>
      <c r="D27">
        <v>4</v>
      </c>
      <c r="E27" s="2">
        <f t="shared" si="0"/>
        <v>51.19164397704386</v>
      </c>
      <c r="F27" s="2">
        <f t="shared" si="1"/>
        <v>-2.19164397704386</v>
      </c>
    </row>
    <row r="28" spans="1:6">
      <c r="A28" s="1">
        <v>0.53840277777777779</v>
      </c>
      <c r="B28">
        <v>34.6</v>
      </c>
      <c r="C28">
        <v>50</v>
      </c>
      <c r="D28">
        <v>2</v>
      </c>
      <c r="E28" s="2">
        <f t="shared" si="0"/>
        <v>50.229774250630264</v>
      </c>
      <c r="F28" s="2">
        <f t="shared" si="1"/>
        <v>-0.22977425063026402</v>
      </c>
    </row>
    <row r="29" spans="1:6">
      <c r="A29" s="1">
        <v>0.53847222222222224</v>
      </c>
      <c r="B29">
        <v>34.6</v>
      </c>
      <c r="C29">
        <v>48</v>
      </c>
      <c r="D29">
        <v>4</v>
      </c>
      <c r="E29" s="2">
        <f t="shared" si="0"/>
        <v>51.19164397704386</v>
      </c>
      <c r="F29" s="2">
        <f t="shared" si="1"/>
        <v>-3.19164397704386</v>
      </c>
    </row>
    <row r="30" spans="1:6">
      <c r="A30" s="1">
        <v>0.5385416666666667</v>
      </c>
      <c r="B30">
        <v>34.6</v>
      </c>
      <c r="C30">
        <v>49</v>
      </c>
      <c r="D30">
        <v>6</v>
      </c>
      <c r="E30" s="2">
        <f t="shared" si="0"/>
        <v>52.096500030249963</v>
      </c>
      <c r="F30" s="2">
        <f t="shared" si="1"/>
        <v>-3.0965000302499632</v>
      </c>
    </row>
    <row r="31" spans="1:6">
      <c r="A31" s="1">
        <v>0.53861111111111104</v>
      </c>
      <c r="B31">
        <v>34.6</v>
      </c>
      <c r="C31">
        <v>48</v>
      </c>
      <c r="D31">
        <v>2</v>
      </c>
      <c r="E31" s="2">
        <f t="shared" si="0"/>
        <v>50.229774250630264</v>
      </c>
      <c r="F31" s="2">
        <f t="shared" si="1"/>
        <v>-2.229774250630264</v>
      </c>
    </row>
    <row r="32" spans="1:6">
      <c r="A32" s="1">
        <v>0.5386805555555555</v>
      </c>
      <c r="B32">
        <v>34.6</v>
      </c>
      <c r="C32">
        <v>48</v>
      </c>
      <c r="D32">
        <v>2</v>
      </c>
      <c r="E32" s="2">
        <f t="shared" si="0"/>
        <v>50.229774250630264</v>
      </c>
      <c r="F32" s="2">
        <f t="shared" si="1"/>
        <v>-2.229774250630264</v>
      </c>
    </row>
    <row r="33" spans="1:6">
      <c r="A33" s="1">
        <v>0.53874999999999995</v>
      </c>
      <c r="B33">
        <v>34.6</v>
      </c>
      <c r="C33">
        <v>48</v>
      </c>
      <c r="D33">
        <v>3</v>
      </c>
      <c r="E33" s="2">
        <f t="shared" si="0"/>
        <v>50.729349949598102</v>
      </c>
      <c r="F33" s="2">
        <f t="shared" si="1"/>
        <v>-2.7293499495981024</v>
      </c>
    </row>
    <row r="34" spans="1:6">
      <c r="A34" s="1">
        <v>0.53880787037037037</v>
      </c>
      <c r="B34">
        <v>34.6</v>
      </c>
      <c r="C34">
        <v>49</v>
      </c>
      <c r="D34">
        <v>1</v>
      </c>
      <c r="E34" s="2">
        <f t="shared" si="0"/>
        <v>49.572649829862158</v>
      </c>
      <c r="F34" s="2">
        <f t="shared" si="1"/>
        <v>-0.57264982986215784</v>
      </c>
    </row>
    <row r="35" spans="1:6">
      <c r="A35" s="1">
        <v>0.53887731481481482</v>
      </c>
      <c r="B35">
        <v>34.6</v>
      </c>
      <c r="C35">
        <v>48</v>
      </c>
      <c r="D35">
        <v>1</v>
      </c>
      <c r="E35" s="2">
        <f t="shared" si="0"/>
        <v>49.572649829862158</v>
      </c>
      <c r="F35" s="2">
        <f t="shared" si="1"/>
        <v>-1.5726498298621578</v>
      </c>
    </row>
    <row r="36" spans="1:6">
      <c r="A36" s="1">
        <v>0.53894675925925928</v>
      </c>
      <c r="B36">
        <v>34.6</v>
      </c>
      <c r="C36">
        <v>47</v>
      </c>
      <c r="D36">
        <v>6</v>
      </c>
      <c r="E36" s="2">
        <f t="shared" si="0"/>
        <v>52.096500030249963</v>
      </c>
      <c r="F36" s="2">
        <f t="shared" si="1"/>
        <v>-5.0965000302499632</v>
      </c>
    </row>
    <row r="37" spans="1:6">
      <c r="A37" s="1">
        <v>0.53901620370370373</v>
      </c>
      <c r="B37">
        <v>34.6</v>
      </c>
      <c r="C37">
        <v>47</v>
      </c>
      <c r="D37">
        <v>2</v>
      </c>
      <c r="E37" s="2">
        <f t="shared" si="0"/>
        <v>50.229774250630264</v>
      </c>
      <c r="F37" s="2">
        <f t="shared" si="1"/>
        <v>-3.229774250630264</v>
      </c>
    </row>
    <row r="38" spans="1:6">
      <c r="A38" s="1">
        <v>0.53908564814814819</v>
      </c>
      <c r="B38">
        <v>34.6</v>
      </c>
      <c r="C38">
        <v>48</v>
      </c>
      <c r="D38">
        <v>1</v>
      </c>
      <c r="E38" s="2">
        <f t="shared" si="0"/>
        <v>49.572649829862158</v>
      </c>
      <c r="F38" s="2">
        <f t="shared" si="1"/>
        <v>-1.5726498298621578</v>
      </c>
    </row>
    <row r="39" spans="1:6">
      <c r="A39" s="1">
        <v>0.53923611111111114</v>
      </c>
      <c r="B39">
        <v>34.6</v>
      </c>
      <c r="C39">
        <v>49</v>
      </c>
      <c r="D39">
        <v>1</v>
      </c>
      <c r="E39" s="2">
        <f t="shared" si="0"/>
        <v>49.572649829862158</v>
      </c>
      <c r="F39" s="2">
        <f t="shared" si="1"/>
        <v>-0.57264982986215784</v>
      </c>
    </row>
    <row r="40" spans="1:6">
      <c r="A40" s="1">
        <v>0.53929398148148155</v>
      </c>
      <c r="B40">
        <v>34.6</v>
      </c>
      <c r="C40">
        <v>50</v>
      </c>
      <c r="D40">
        <v>6</v>
      </c>
      <c r="E40" s="2">
        <f t="shared" si="0"/>
        <v>52.096500030249963</v>
      </c>
      <c r="F40" s="2">
        <f t="shared" si="1"/>
        <v>-2.0965000302499632</v>
      </c>
    </row>
    <row r="41" spans="1:6">
      <c r="A41" s="1">
        <v>0.5393634259259259</v>
      </c>
      <c r="B41">
        <v>34.6</v>
      </c>
      <c r="C41">
        <v>49</v>
      </c>
      <c r="D41">
        <v>4</v>
      </c>
      <c r="E41" s="2">
        <f t="shared" si="0"/>
        <v>51.19164397704386</v>
      </c>
      <c r="F41" s="2">
        <f t="shared" si="1"/>
        <v>-2.19164397704386</v>
      </c>
    </row>
    <row r="42" spans="1:6">
      <c r="A42" s="1">
        <v>0.53943287037037035</v>
      </c>
      <c r="B42">
        <v>34.6</v>
      </c>
      <c r="C42">
        <v>53</v>
      </c>
      <c r="D42">
        <v>13</v>
      </c>
      <c r="E42" s="2">
        <f t="shared" si="0"/>
        <v>55.251860014839643</v>
      </c>
      <c r="F42" s="2">
        <f t="shared" si="1"/>
        <v>-2.251860014839643</v>
      </c>
    </row>
    <row r="43" spans="1:6">
      <c r="A43" s="1">
        <v>0.53950231481481481</v>
      </c>
      <c r="B43">
        <v>34.6</v>
      </c>
      <c r="C43">
        <v>50</v>
      </c>
      <c r="D43">
        <v>5</v>
      </c>
      <c r="E43" s="2">
        <f t="shared" si="0"/>
        <v>51.645115825448116</v>
      </c>
      <c r="F43" s="2">
        <f t="shared" si="1"/>
        <v>-1.6451158254481157</v>
      </c>
    </row>
    <row r="44" spans="1:6">
      <c r="A44" s="1">
        <v>0.53957175925925926</v>
      </c>
      <c r="B44">
        <v>34.6</v>
      </c>
      <c r="C44">
        <v>55</v>
      </c>
      <c r="D44">
        <v>6</v>
      </c>
      <c r="E44" s="2">
        <f t="shared" si="0"/>
        <v>52.096500030249963</v>
      </c>
      <c r="F44" s="2">
        <f t="shared" si="1"/>
        <v>2.9034999697500368</v>
      </c>
    </row>
    <row r="45" spans="1:6">
      <c r="A45" s="1">
        <v>0.53964120370370372</v>
      </c>
      <c r="B45">
        <v>34.6</v>
      </c>
      <c r="C45">
        <v>53</v>
      </c>
      <c r="D45">
        <v>10</v>
      </c>
      <c r="E45" s="2">
        <f t="shared" si="0"/>
        <v>53.89964823026807</v>
      </c>
      <c r="F45" s="2">
        <f t="shared" si="1"/>
        <v>-0.89964823026807039</v>
      </c>
    </row>
    <row r="46" spans="1:6">
      <c r="A46" s="1">
        <v>0.53971064814814818</v>
      </c>
      <c r="B46">
        <v>34.6</v>
      </c>
      <c r="C46">
        <v>52</v>
      </c>
      <c r="D46">
        <v>4</v>
      </c>
      <c r="E46" s="2">
        <f t="shared" si="0"/>
        <v>51.19164397704386</v>
      </c>
      <c r="F46" s="2">
        <f t="shared" si="1"/>
        <v>0.80835602295613995</v>
      </c>
    </row>
    <row r="47" spans="1:6">
      <c r="A47" s="1">
        <v>0.53978009259259252</v>
      </c>
      <c r="B47">
        <v>34.6</v>
      </c>
      <c r="C47">
        <v>51</v>
      </c>
      <c r="D47">
        <v>5</v>
      </c>
      <c r="E47" s="2">
        <f t="shared" si="0"/>
        <v>51.645115825448116</v>
      </c>
      <c r="F47" s="2">
        <f t="shared" si="1"/>
        <v>-0.64511582544811574</v>
      </c>
    </row>
    <row r="48" spans="1:6">
      <c r="A48" s="1">
        <v>0.53984953703703698</v>
      </c>
      <c r="B48">
        <v>34.6</v>
      </c>
      <c r="C48">
        <v>52</v>
      </c>
      <c r="D48">
        <v>6</v>
      </c>
      <c r="E48" s="2">
        <f t="shared" si="0"/>
        <v>52.096500030249963</v>
      </c>
      <c r="F48" s="2">
        <f t="shared" si="1"/>
        <v>-9.6500030249963231E-2</v>
      </c>
    </row>
    <row r="49" spans="1:6">
      <c r="A49" s="1">
        <v>0.53991898148148143</v>
      </c>
      <c r="B49">
        <v>34.6</v>
      </c>
      <c r="C49">
        <v>49</v>
      </c>
      <c r="D49">
        <v>0.1</v>
      </c>
      <c r="E49" s="2">
        <f t="shared" si="0"/>
        <v>48.448163900709297</v>
      </c>
      <c r="F49" s="2">
        <f t="shared" si="1"/>
        <v>0.55183609929070343</v>
      </c>
    </row>
    <row r="50" spans="1:6">
      <c r="A50" s="1">
        <v>0.53998842592592589</v>
      </c>
      <c r="B50">
        <v>34.6</v>
      </c>
      <c r="C50">
        <v>49</v>
      </c>
      <c r="D50">
        <v>4</v>
      </c>
      <c r="E50" s="2">
        <f t="shared" si="0"/>
        <v>51.19164397704386</v>
      </c>
      <c r="F50" s="2">
        <f t="shared" si="1"/>
        <v>-2.19164397704386</v>
      </c>
    </row>
    <row r="51" spans="1:6">
      <c r="A51" s="1">
        <v>0.54005787037037034</v>
      </c>
      <c r="B51">
        <v>34.6</v>
      </c>
      <c r="C51">
        <v>51</v>
      </c>
      <c r="D51">
        <v>1</v>
      </c>
      <c r="E51" s="2">
        <f t="shared" si="0"/>
        <v>49.572649829862158</v>
      </c>
      <c r="F51" s="2">
        <f t="shared" si="1"/>
        <v>1.4273501701378422</v>
      </c>
    </row>
    <row r="52" spans="1:6">
      <c r="A52" s="1">
        <v>0.5401273148148148</v>
      </c>
      <c r="B52">
        <v>34.6</v>
      </c>
      <c r="C52">
        <v>51</v>
      </c>
      <c r="D52">
        <v>1</v>
      </c>
      <c r="E52" s="2">
        <f t="shared" si="0"/>
        <v>49.572649829862158</v>
      </c>
      <c r="F52" s="2">
        <f t="shared" si="1"/>
        <v>1.4273501701378422</v>
      </c>
    </row>
    <row r="53" spans="1:6">
      <c r="A53" s="1">
        <v>0.54019675925925925</v>
      </c>
      <c r="B53">
        <v>34.6</v>
      </c>
      <c r="C53">
        <v>50</v>
      </c>
      <c r="D53">
        <v>2</v>
      </c>
      <c r="E53" s="2">
        <f t="shared" si="0"/>
        <v>50.229774250630264</v>
      </c>
      <c r="F53" s="2">
        <f t="shared" si="1"/>
        <v>-0.22977425063026402</v>
      </c>
    </row>
    <row r="54" spans="1:6">
      <c r="A54" s="1">
        <v>0.54026620370370371</v>
      </c>
      <c r="B54">
        <v>34.6</v>
      </c>
      <c r="C54">
        <v>51</v>
      </c>
      <c r="D54">
        <v>0.1</v>
      </c>
      <c r="E54" s="2">
        <f t="shared" si="0"/>
        <v>48.448163900709297</v>
      </c>
      <c r="F54" s="2">
        <f t="shared" si="1"/>
        <v>2.5518360992907034</v>
      </c>
    </row>
    <row r="55" spans="1:6">
      <c r="A55" s="1">
        <v>0.54033564814814816</v>
      </c>
      <c r="B55">
        <v>34.6</v>
      </c>
      <c r="C55">
        <v>50</v>
      </c>
      <c r="D55">
        <v>2</v>
      </c>
      <c r="E55" s="2">
        <f t="shared" si="0"/>
        <v>50.229774250630264</v>
      </c>
      <c r="F55" s="2">
        <f t="shared" si="1"/>
        <v>-0.22977425063026402</v>
      </c>
    </row>
    <row r="56" spans="1:6">
      <c r="A56" s="1">
        <v>0.54040509259259262</v>
      </c>
      <c r="B56">
        <v>34.6</v>
      </c>
      <c r="C56">
        <v>51</v>
      </c>
      <c r="D56">
        <v>0.1</v>
      </c>
      <c r="E56" s="2">
        <f t="shared" si="0"/>
        <v>48.448163900709297</v>
      </c>
      <c r="F56" s="2">
        <f t="shared" si="1"/>
        <v>2.5518360992907034</v>
      </c>
    </row>
    <row r="57" spans="1:6">
      <c r="A57" s="1">
        <v>0.54047453703703707</v>
      </c>
      <c r="B57">
        <v>34.6</v>
      </c>
      <c r="C57">
        <v>49</v>
      </c>
      <c r="D57">
        <v>2</v>
      </c>
      <c r="E57" s="2">
        <f t="shared" si="0"/>
        <v>50.229774250630264</v>
      </c>
      <c r="F57" s="2">
        <f t="shared" si="1"/>
        <v>-1.229774250630264</v>
      </c>
    </row>
    <row r="58" spans="1:6">
      <c r="A58" s="1">
        <v>0.54054398148148153</v>
      </c>
      <c r="B58">
        <v>34.6</v>
      </c>
      <c r="C58">
        <v>50</v>
      </c>
      <c r="D58">
        <v>1</v>
      </c>
      <c r="E58" s="2">
        <f t="shared" si="0"/>
        <v>49.572649829862158</v>
      </c>
      <c r="F58" s="2">
        <f t="shared" si="1"/>
        <v>0.42735017013784216</v>
      </c>
    </row>
    <row r="59" spans="1:6">
      <c r="A59" s="1">
        <v>0.54061342592592598</v>
      </c>
      <c r="B59">
        <v>34.6</v>
      </c>
      <c r="C59">
        <v>50</v>
      </c>
      <c r="D59">
        <v>1</v>
      </c>
      <c r="E59" s="2">
        <f t="shared" si="0"/>
        <v>49.572649829862158</v>
      </c>
      <c r="F59" s="2">
        <f t="shared" si="1"/>
        <v>0.42735017013784216</v>
      </c>
    </row>
    <row r="60" spans="1:6">
      <c r="A60" s="1">
        <v>0.54068287037037044</v>
      </c>
      <c r="B60">
        <v>34.6</v>
      </c>
      <c r="C60">
        <v>48</v>
      </c>
      <c r="D60">
        <v>4</v>
      </c>
      <c r="E60" s="2">
        <f t="shared" si="0"/>
        <v>51.19164397704386</v>
      </c>
      <c r="F60" s="2">
        <f t="shared" si="1"/>
        <v>-3.19164397704386</v>
      </c>
    </row>
    <row r="61" spans="1:6">
      <c r="A61" s="1">
        <v>0.54075231481481478</v>
      </c>
      <c r="B61">
        <v>34.6</v>
      </c>
      <c r="C61">
        <v>49</v>
      </c>
      <c r="D61">
        <v>1</v>
      </c>
      <c r="E61" s="2">
        <f t="shared" si="0"/>
        <v>49.572649829862158</v>
      </c>
      <c r="F61" s="2">
        <f t="shared" si="1"/>
        <v>-0.57264982986215784</v>
      </c>
    </row>
    <row r="62" spans="1:6">
      <c r="A62" s="1">
        <v>0.54082175925925924</v>
      </c>
      <c r="B62">
        <v>34.6</v>
      </c>
      <c r="C62">
        <v>47</v>
      </c>
      <c r="D62">
        <v>1</v>
      </c>
      <c r="E62" s="2">
        <f t="shared" si="0"/>
        <v>49.572649829862158</v>
      </c>
      <c r="F62" s="2">
        <f t="shared" si="1"/>
        <v>-2.5726498298621578</v>
      </c>
    </row>
    <row r="63" spans="1:6">
      <c r="A63" s="1">
        <v>0.54089120370370369</v>
      </c>
      <c r="B63">
        <v>34.6</v>
      </c>
      <c r="C63">
        <v>50</v>
      </c>
      <c r="D63">
        <v>0.1</v>
      </c>
      <c r="E63" s="2">
        <f t="shared" si="0"/>
        <v>48.448163900709297</v>
      </c>
      <c r="F63" s="2">
        <f t="shared" si="1"/>
        <v>1.5518360992907034</v>
      </c>
    </row>
    <row r="64" spans="1:6">
      <c r="A64" s="1">
        <v>0.54096064814814815</v>
      </c>
      <c r="B64">
        <v>34.6</v>
      </c>
      <c r="C64">
        <v>56</v>
      </c>
      <c r="D64">
        <v>4</v>
      </c>
      <c r="E64" s="2">
        <f t="shared" si="0"/>
        <v>51.19164397704386</v>
      </c>
      <c r="F64" s="2">
        <f t="shared" si="1"/>
        <v>4.80835602295614</v>
      </c>
    </row>
    <row r="65" spans="1:6">
      <c r="A65" s="1">
        <v>0.5410300925925926</v>
      </c>
      <c r="B65">
        <v>34.6</v>
      </c>
      <c r="C65">
        <v>52</v>
      </c>
      <c r="D65">
        <v>4</v>
      </c>
      <c r="E65" s="2">
        <f t="shared" si="0"/>
        <v>51.19164397704386</v>
      </c>
      <c r="F65" s="2">
        <f t="shared" si="1"/>
        <v>0.80835602295613995</v>
      </c>
    </row>
    <row r="66" spans="1:6">
      <c r="A66" s="1">
        <v>0.54109953703703706</v>
      </c>
      <c r="B66">
        <v>34.6</v>
      </c>
      <c r="C66">
        <v>49</v>
      </c>
      <c r="D66">
        <v>1</v>
      </c>
      <c r="E66" s="2">
        <f t="shared" si="0"/>
        <v>49.572649829862158</v>
      </c>
      <c r="F66" s="2">
        <f t="shared" si="1"/>
        <v>-0.57264982986215784</v>
      </c>
    </row>
    <row r="67" spans="1:6">
      <c r="A67" s="1">
        <v>0.54116898148148151</v>
      </c>
      <c r="B67">
        <v>34.6</v>
      </c>
      <c r="C67">
        <v>47</v>
      </c>
      <c r="D67">
        <v>2</v>
      </c>
      <c r="E67" s="2">
        <f t="shared" ref="E67:E130" si="2">0.450737054623474*D67+49.3922783130697-1.14253849586339*EXP(D67*(-1.44123292941395))</f>
        <v>50.229774250630264</v>
      </c>
      <c r="F67" s="2">
        <f t="shared" ref="F67:F130" si="3">C67-E67</f>
        <v>-3.229774250630264</v>
      </c>
    </row>
    <row r="68" spans="1:6">
      <c r="A68" s="1">
        <v>0.54123842592592586</v>
      </c>
      <c r="B68">
        <v>34.6</v>
      </c>
      <c r="C68">
        <v>48</v>
      </c>
      <c r="D68">
        <v>3</v>
      </c>
      <c r="E68" s="2">
        <f t="shared" si="2"/>
        <v>50.729349949598102</v>
      </c>
      <c r="F68" s="2">
        <f t="shared" si="3"/>
        <v>-2.7293499495981024</v>
      </c>
    </row>
    <row r="69" spans="1:6">
      <c r="A69" s="1">
        <v>0.54130787037037031</v>
      </c>
      <c r="B69">
        <v>34.6</v>
      </c>
      <c r="C69">
        <v>49</v>
      </c>
      <c r="D69">
        <v>1</v>
      </c>
      <c r="E69" s="2">
        <f t="shared" si="2"/>
        <v>49.572649829862158</v>
      </c>
      <c r="F69" s="2">
        <f t="shared" si="3"/>
        <v>-0.57264982986215784</v>
      </c>
    </row>
    <row r="70" spans="1:6">
      <c r="A70" s="1">
        <v>0.54137731481481477</v>
      </c>
      <c r="B70">
        <v>34.6</v>
      </c>
      <c r="C70">
        <v>48</v>
      </c>
      <c r="D70">
        <v>6</v>
      </c>
      <c r="E70" s="2">
        <f t="shared" si="2"/>
        <v>52.096500030249963</v>
      </c>
      <c r="F70" s="2">
        <f t="shared" si="3"/>
        <v>-4.0965000302499632</v>
      </c>
    </row>
    <row r="71" spans="1:6">
      <c r="A71" s="1">
        <v>0.54144675925925922</v>
      </c>
      <c r="B71">
        <v>34.6</v>
      </c>
      <c r="C71">
        <v>49</v>
      </c>
      <c r="D71">
        <v>1</v>
      </c>
      <c r="E71" s="2">
        <f t="shared" si="2"/>
        <v>49.572649829862158</v>
      </c>
      <c r="F71" s="2">
        <f t="shared" si="3"/>
        <v>-0.57264982986215784</v>
      </c>
    </row>
    <row r="72" spans="1:6">
      <c r="A72" s="1">
        <v>0.54151620370370368</v>
      </c>
      <c r="B72">
        <v>34.6</v>
      </c>
      <c r="C72">
        <v>48</v>
      </c>
      <c r="D72">
        <v>2</v>
      </c>
      <c r="E72" s="2">
        <f t="shared" si="2"/>
        <v>50.229774250630264</v>
      </c>
      <c r="F72" s="2">
        <f t="shared" si="3"/>
        <v>-2.229774250630264</v>
      </c>
    </row>
    <row r="73" spans="1:6">
      <c r="A73" s="1">
        <v>0.54158564814814814</v>
      </c>
      <c r="B73">
        <v>34.6</v>
      </c>
      <c r="C73">
        <v>49</v>
      </c>
      <c r="D73">
        <v>2</v>
      </c>
      <c r="E73" s="2">
        <f t="shared" si="2"/>
        <v>50.229774250630264</v>
      </c>
      <c r="F73" s="2">
        <f t="shared" si="3"/>
        <v>-1.229774250630264</v>
      </c>
    </row>
    <row r="74" spans="1:6">
      <c r="A74" s="1">
        <v>0.54165509259259259</v>
      </c>
      <c r="B74">
        <v>34.6</v>
      </c>
      <c r="C74">
        <v>49</v>
      </c>
      <c r="D74">
        <v>1</v>
      </c>
      <c r="E74" s="2">
        <f t="shared" si="2"/>
        <v>49.572649829862158</v>
      </c>
      <c r="F74" s="2">
        <f t="shared" si="3"/>
        <v>-0.57264982986215784</v>
      </c>
    </row>
    <row r="75" spans="1:6">
      <c r="A75" s="1">
        <v>0.54172453703703705</v>
      </c>
      <c r="B75">
        <v>34.6</v>
      </c>
      <c r="C75">
        <v>49</v>
      </c>
      <c r="D75">
        <v>5</v>
      </c>
      <c r="E75" s="2">
        <f t="shared" si="2"/>
        <v>51.645115825448116</v>
      </c>
      <c r="F75" s="2">
        <f t="shared" si="3"/>
        <v>-2.6451158254481157</v>
      </c>
    </row>
    <row r="76" spans="1:6">
      <c r="A76" s="1">
        <v>0.5417939814814815</v>
      </c>
      <c r="B76">
        <v>34.6</v>
      </c>
      <c r="C76">
        <v>49</v>
      </c>
      <c r="D76">
        <v>1</v>
      </c>
      <c r="E76" s="2">
        <f t="shared" si="2"/>
        <v>49.572649829862158</v>
      </c>
      <c r="F76" s="2">
        <f t="shared" si="3"/>
        <v>-0.57264982986215784</v>
      </c>
    </row>
    <row r="77" spans="1:6">
      <c r="A77" s="1">
        <v>0.54186342592592596</v>
      </c>
      <c r="B77">
        <v>34.6</v>
      </c>
      <c r="C77">
        <v>49</v>
      </c>
      <c r="D77">
        <v>1</v>
      </c>
      <c r="E77" s="2">
        <f t="shared" si="2"/>
        <v>49.572649829862158</v>
      </c>
      <c r="F77" s="2">
        <f t="shared" si="3"/>
        <v>-0.57264982986215784</v>
      </c>
    </row>
    <row r="78" spans="1:6">
      <c r="A78" s="1">
        <v>0.54193287037037041</v>
      </c>
      <c r="B78">
        <v>34.6</v>
      </c>
      <c r="C78">
        <v>49</v>
      </c>
      <c r="D78">
        <v>0.1</v>
      </c>
      <c r="E78" s="2">
        <f t="shared" si="2"/>
        <v>48.448163900709297</v>
      </c>
      <c r="F78" s="2">
        <f t="shared" si="3"/>
        <v>0.55183609929070343</v>
      </c>
    </row>
    <row r="79" spans="1:6">
      <c r="A79" s="1">
        <v>0.54200231481481487</v>
      </c>
      <c r="B79">
        <v>34.6</v>
      </c>
      <c r="C79">
        <v>47</v>
      </c>
      <c r="D79">
        <v>1</v>
      </c>
      <c r="E79" s="2">
        <f t="shared" si="2"/>
        <v>49.572649829862158</v>
      </c>
      <c r="F79" s="2">
        <f t="shared" si="3"/>
        <v>-2.5726498298621578</v>
      </c>
    </row>
    <row r="80" spans="1:6">
      <c r="A80" s="1">
        <v>0.54214120370370367</v>
      </c>
      <c r="B80">
        <v>34.6</v>
      </c>
      <c r="C80">
        <v>49</v>
      </c>
      <c r="D80">
        <v>1</v>
      </c>
      <c r="E80" s="2">
        <f t="shared" si="2"/>
        <v>49.572649829862158</v>
      </c>
      <c r="F80" s="2">
        <f t="shared" si="3"/>
        <v>-0.57264982986215784</v>
      </c>
    </row>
    <row r="81" spans="1:6">
      <c r="A81" s="1">
        <v>0.54221064814814812</v>
      </c>
      <c r="B81">
        <v>34.6</v>
      </c>
      <c r="C81">
        <v>49</v>
      </c>
      <c r="D81">
        <v>1</v>
      </c>
      <c r="E81" s="2">
        <f t="shared" si="2"/>
        <v>49.572649829862158</v>
      </c>
      <c r="F81" s="2">
        <f t="shared" si="3"/>
        <v>-0.57264982986215784</v>
      </c>
    </row>
    <row r="82" spans="1:6">
      <c r="A82" s="1">
        <v>0.54228009259259258</v>
      </c>
      <c r="B82">
        <v>34.6</v>
      </c>
      <c r="C82">
        <v>49</v>
      </c>
      <c r="D82">
        <v>1</v>
      </c>
      <c r="E82" s="2">
        <f t="shared" si="2"/>
        <v>49.572649829862158</v>
      </c>
      <c r="F82" s="2">
        <f t="shared" si="3"/>
        <v>-0.57264982986215784</v>
      </c>
    </row>
    <row r="83" spans="1:6">
      <c r="A83" s="1">
        <v>0.54234953703703703</v>
      </c>
      <c r="B83">
        <v>34.6</v>
      </c>
      <c r="C83">
        <v>49</v>
      </c>
      <c r="D83">
        <v>1</v>
      </c>
      <c r="E83" s="2">
        <f t="shared" si="2"/>
        <v>49.572649829862158</v>
      </c>
      <c r="F83" s="2">
        <f t="shared" si="3"/>
        <v>-0.57264982986215784</v>
      </c>
    </row>
    <row r="84" spans="1:6">
      <c r="A84" s="1">
        <v>0.54241898148148149</v>
      </c>
      <c r="B84">
        <v>34.6</v>
      </c>
      <c r="C84">
        <v>50</v>
      </c>
      <c r="D84">
        <v>6</v>
      </c>
      <c r="E84" s="2">
        <f t="shared" si="2"/>
        <v>52.096500030249963</v>
      </c>
      <c r="F84" s="2">
        <f t="shared" si="3"/>
        <v>-2.0965000302499632</v>
      </c>
    </row>
    <row r="85" spans="1:6">
      <c r="A85" s="1">
        <v>0.5426157407407407</v>
      </c>
      <c r="B85">
        <v>34.6</v>
      </c>
      <c r="C85">
        <v>49</v>
      </c>
      <c r="D85">
        <v>4</v>
      </c>
      <c r="E85" s="2">
        <f t="shared" si="2"/>
        <v>51.19164397704386</v>
      </c>
      <c r="F85" s="2">
        <f t="shared" si="3"/>
        <v>-2.19164397704386</v>
      </c>
    </row>
    <row r="86" spans="1:6">
      <c r="A86" s="1">
        <v>0.54276620370370365</v>
      </c>
      <c r="B86">
        <v>34.6</v>
      </c>
      <c r="C86">
        <v>47</v>
      </c>
      <c r="D86">
        <v>1</v>
      </c>
      <c r="E86" s="2">
        <f t="shared" si="2"/>
        <v>49.572649829862158</v>
      </c>
      <c r="F86" s="2">
        <f t="shared" si="3"/>
        <v>-2.5726498298621578</v>
      </c>
    </row>
    <row r="87" spans="1:6">
      <c r="A87" s="1">
        <v>0.54283564814814811</v>
      </c>
      <c r="B87">
        <v>34.6</v>
      </c>
      <c r="C87">
        <v>47</v>
      </c>
      <c r="D87">
        <v>2</v>
      </c>
      <c r="E87" s="2">
        <f t="shared" si="2"/>
        <v>50.229774250630264</v>
      </c>
      <c r="F87" s="2">
        <f t="shared" si="3"/>
        <v>-3.229774250630264</v>
      </c>
    </row>
    <row r="88" spans="1:6">
      <c r="A88" s="1">
        <v>0.54290509259259256</v>
      </c>
      <c r="B88">
        <v>34.6</v>
      </c>
      <c r="C88">
        <v>49</v>
      </c>
      <c r="D88">
        <v>1</v>
      </c>
      <c r="E88" s="2">
        <f t="shared" si="2"/>
        <v>49.572649829862158</v>
      </c>
      <c r="F88" s="2">
        <f t="shared" si="3"/>
        <v>-0.57264982986215784</v>
      </c>
    </row>
    <row r="89" spans="1:6">
      <c r="A89" s="1">
        <v>0.54297453703703702</v>
      </c>
      <c r="B89">
        <v>34.6</v>
      </c>
      <c r="C89">
        <v>50</v>
      </c>
      <c r="D89">
        <v>2</v>
      </c>
      <c r="E89" s="2">
        <f t="shared" si="2"/>
        <v>50.229774250630264</v>
      </c>
      <c r="F89" s="2">
        <f t="shared" si="3"/>
        <v>-0.22977425063026402</v>
      </c>
    </row>
    <row r="90" spans="1:6">
      <c r="A90" s="1">
        <v>0.54304398148148147</v>
      </c>
      <c r="B90">
        <v>34.6</v>
      </c>
      <c r="C90">
        <v>51</v>
      </c>
      <c r="D90">
        <v>2</v>
      </c>
      <c r="E90" s="2">
        <f t="shared" si="2"/>
        <v>50.229774250630264</v>
      </c>
      <c r="F90" s="2">
        <f t="shared" si="3"/>
        <v>0.77022574936973598</v>
      </c>
    </row>
    <row r="91" spans="1:6">
      <c r="A91" s="1">
        <v>0.54311342592592593</v>
      </c>
      <c r="B91">
        <v>34.6</v>
      </c>
      <c r="C91">
        <v>51</v>
      </c>
      <c r="D91">
        <v>4</v>
      </c>
      <c r="E91" s="2">
        <f t="shared" si="2"/>
        <v>51.19164397704386</v>
      </c>
      <c r="F91" s="2">
        <f t="shared" si="3"/>
        <v>-0.19164397704386005</v>
      </c>
    </row>
    <row r="92" spans="1:6">
      <c r="A92" s="1">
        <v>0.54318287037037039</v>
      </c>
      <c r="B92">
        <v>34.6</v>
      </c>
      <c r="C92">
        <v>49</v>
      </c>
      <c r="D92">
        <v>1</v>
      </c>
      <c r="E92" s="2">
        <f t="shared" si="2"/>
        <v>49.572649829862158</v>
      </c>
      <c r="F92" s="2">
        <f t="shared" si="3"/>
        <v>-0.57264982986215784</v>
      </c>
    </row>
    <row r="93" spans="1:6">
      <c r="A93" s="1">
        <v>0.5432407407407408</v>
      </c>
      <c r="B93">
        <v>34.6</v>
      </c>
      <c r="C93">
        <v>49</v>
      </c>
      <c r="D93">
        <v>2</v>
      </c>
      <c r="E93" s="2">
        <f t="shared" si="2"/>
        <v>50.229774250630264</v>
      </c>
      <c r="F93" s="2">
        <f t="shared" si="3"/>
        <v>-1.229774250630264</v>
      </c>
    </row>
    <row r="94" spans="1:6">
      <c r="A94" s="1">
        <v>0.5433796296296296</v>
      </c>
      <c r="B94">
        <v>34.6</v>
      </c>
      <c r="C94">
        <v>48</v>
      </c>
      <c r="D94">
        <v>2</v>
      </c>
      <c r="E94" s="2">
        <f t="shared" si="2"/>
        <v>50.229774250630264</v>
      </c>
      <c r="F94" s="2">
        <f t="shared" si="3"/>
        <v>-2.229774250630264</v>
      </c>
    </row>
    <row r="95" spans="1:6">
      <c r="A95" s="1">
        <v>0.54344907407407406</v>
      </c>
      <c r="B95">
        <v>34.6</v>
      </c>
      <c r="C95">
        <v>51</v>
      </c>
      <c r="D95">
        <v>1</v>
      </c>
      <c r="E95" s="2">
        <f t="shared" si="2"/>
        <v>49.572649829862158</v>
      </c>
      <c r="F95" s="2">
        <f t="shared" si="3"/>
        <v>1.4273501701378422</v>
      </c>
    </row>
    <row r="96" spans="1:6">
      <c r="A96" s="1">
        <v>0.54351851851851851</v>
      </c>
      <c r="B96">
        <v>34.6</v>
      </c>
      <c r="C96">
        <v>49</v>
      </c>
      <c r="D96">
        <v>1</v>
      </c>
      <c r="E96" s="2">
        <f t="shared" si="2"/>
        <v>49.572649829862158</v>
      </c>
      <c r="F96" s="2">
        <f t="shared" si="3"/>
        <v>-0.57264982986215784</v>
      </c>
    </row>
    <row r="97" spans="1:6">
      <c r="A97" s="1">
        <v>0.54358796296296297</v>
      </c>
      <c r="B97">
        <v>34.700000000000003</v>
      </c>
      <c r="C97">
        <v>49</v>
      </c>
      <c r="D97">
        <v>4</v>
      </c>
      <c r="E97" s="2">
        <f t="shared" si="2"/>
        <v>51.19164397704386</v>
      </c>
      <c r="F97" s="2">
        <f t="shared" si="3"/>
        <v>-2.19164397704386</v>
      </c>
    </row>
    <row r="98" spans="1:6">
      <c r="A98" s="1">
        <v>0.54365740740740742</v>
      </c>
      <c r="B98">
        <v>34.6</v>
      </c>
      <c r="C98">
        <v>51</v>
      </c>
      <c r="D98">
        <v>2</v>
      </c>
      <c r="E98" s="2">
        <f t="shared" si="2"/>
        <v>50.229774250630264</v>
      </c>
      <c r="F98" s="2">
        <f t="shared" si="3"/>
        <v>0.77022574936973598</v>
      </c>
    </row>
    <row r="99" spans="1:6">
      <c r="A99" s="1">
        <v>0.54372685185185188</v>
      </c>
      <c r="B99">
        <v>34.6</v>
      </c>
      <c r="C99">
        <v>48</v>
      </c>
      <c r="D99">
        <v>1</v>
      </c>
      <c r="E99" s="2">
        <f t="shared" si="2"/>
        <v>49.572649829862158</v>
      </c>
      <c r="F99" s="2">
        <f t="shared" si="3"/>
        <v>-1.5726498298621578</v>
      </c>
    </row>
    <row r="100" spans="1:6">
      <c r="A100" s="1">
        <v>0.54379629629629633</v>
      </c>
      <c r="B100">
        <v>34.6</v>
      </c>
      <c r="C100">
        <v>48</v>
      </c>
      <c r="D100">
        <v>0.1</v>
      </c>
      <c r="E100" s="2">
        <f t="shared" si="2"/>
        <v>48.448163900709297</v>
      </c>
      <c r="F100" s="2">
        <f t="shared" si="3"/>
        <v>-0.44816390070929657</v>
      </c>
    </row>
    <row r="101" spans="1:6">
      <c r="A101" s="1">
        <v>0.54386574074074068</v>
      </c>
      <c r="B101">
        <v>34.6</v>
      </c>
      <c r="C101">
        <v>50</v>
      </c>
      <c r="D101">
        <v>4</v>
      </c>
      <c r="E101" s="2">
        <f t="shared" si="2"/>
        <v>51.19164397704386</v>
      </c>
      <c r="F101" s="2">
        <f t="shared" si="3"/>
        <v>-1.19164397704386</v>
      </c>
    </row>
    <row r="102" spans="1:6">
      <c r="A102" s="1">
        <v>0.54393518518518513</v>
      </c>
      <c r="B102">
        <v>34.6</v>
      </c>
      <c r="C102">
        <v>50</v>
      </c>
      <c r="D102">
        <v>1</v>
      </c>
      <c r="E102" s="2">
        <f t="shared" si="2"/>
        <v>49.572649829862158</v>
      </c>
      <c r="F102" s="2">
        <f t="shared" si="3"/>
        <v>0.42735017013784216</v>
      </c>
    </row>
    <row r="103" spans="1:6">
      <c r="A103" s="1">
        <v>0.54400462962962959</v>
      </c>
      <c r="B103">
        <v>34.6</v>
      </c>
      <c r="C103">
        <v>51</v>
      </c>
      <c r="D103">
        <v>2</v>
      </c>
      <c r="E103" s="2">
        <f t="shared" si="2"/>
        <v>50.229774250630264</v>
      </c>
      <c r="F103" s="2">
        <f t="shared" si="3"/>
        <v>0.77022574936973598</v>
      </c>
    </row>
    <row r="104" spans="1:6">
      <c r="A104" s="1">
        <v>0.54407407407407404</v>
      </c>
      <c r="B104">
        <v>34.6</v>
      </c>
      <c r="C104">
        <v>49</v>
      </c>
      <c r="D104">
        <v>2</v>
      </c>
      <c r="E104" s="2">
        <f t="shared" si="2"/>
        <v>50.229774250630264</v>
      </c>
      <c r="F104" s="2">
        <f t="shared" si="3"/>
        <v>-1.229774250630264</v>
      </c>
    </row>
    <row r="105" spans="1:6">
      <c r="A105" s="1">
        <v>0.5441435185185185</v>
      </c>
      <c r="B105">
        <v>34.6</v>
      </c>
      <c r="C105">
        <v>49</v>
      </c>
      <c r="D105">
        <v>1</v>
      </c>
      <c r="E105" s="2">
        <f t="shared" si="2"/>
        <v>49.572649829862158</v>
      </c>
      <c r="F105" s="2">
        <f t="shared" si="3"/>
        <v>-0.57264982986215784</v>
      </c>
    </row>
    <row r="106" spans="1:6">
      <c r="A106" s="1">
        <v>0.54421296296296295</v>
      </c>
      <c r="B106">
        <v>34.6</v>
      </c>
      <c r="C106">
        <v>49</v>
      </c>
      <c r="D106">
        <v>5</v>
      </c>
      <c r="E106" s="2">
        <f t="shared" si="2"/>
        <v>51.645115825448116</v>
      </c>
      <c r="F106" s="2">
        <f t="shared" si="3"/>
        <v>-2.6451158254481157</v>
      </c>
    </row>
    <row r="107" spans="1:6">
      <c r="A107" s="1">
        <v>0.54428240740740741</v>
      </c>
      <c r="B107">
        <v>34.6</v>
      </c>
      <c r="C107">
        <v>49</v>
      </c>
      <c r="D107">
        <v>1</v>
      </c>
      <c r="E107" s="2">
        <f t="shared" si="2"/>
        <v>49.572649829862158</v>
      </c>
      <c r="F107" s="2">
        <f t="shared" si="3"/>
        <v>-0.57264982986215784</v>
      </c>
    </row>
    <row r="108" spans="1:6">
      <c r="A108" s="1">
        <v>0.54435185185185186</v>
      </c>
      <c r="B108">
        <v>34.6</v>
      </c>
      <c r="C108">
        <v>50</v>
      </c>
      <c r="D108">
        <v>2</v>
      </c>
      <c r="E108" s="2">
        <f t="shared" si="2"/>
        <v>50.229774250630264</v>
      </c>
      <c r="F108" s="2">
        <f t="shared" si="3"/>
        <v>-0.22977425063026402</v>
      </c>
    </row>
    <row r="109" spans="1:6">
      <c r="A109" s="1">
        <v>0.54449074074074078</v>
      </c>
      <c r="B109">
        <v>34.6</v>
      </c>
      <c r="C109">
        <v>48</v>
      </c>
      <c r="D109">
        <v>1</v>
      </c>
      <c r="E109" s="2">
        <f t="shared" si="2"/>
        <v>49.572649829862158</v>
      </c>
      <c r="F109" s="2">
        <f t="shared" si="3"/>
        <v>-1.5726498298621578</v>
      </c>
    </row>
    <row r="110" spans="1:6">
      <c r="A110" s="1">
        <v>0.54462962962962969</v>
      </c>
      <c r="B110">
        <v>34.6</v>
      </c>
      <c r="C110">
        <v>50</v>
      </c>
      <c r="D110">
        <v>4</v>
      </c>
      <c r="E110" s="2">
        <f t="shared" si="2"/>
        <v>51.19164397704386</v>
      </c>
      <c r="F110" s="2">
        <f t="shared" si="3"/>
        <v>-1.19164397704386</v>
      </c>
    </row>
    <row r="111" spans="1:6">
      <c r="A111" s="1">
        <v>0.54469907407407414</v>
      </c>
      <c r="B111">
        <v>34.700000000000003</v>
      </c>
      <c r="C111">
        <v>48</v>
      </c>
      <c r="D111">
        <v>4</v>
      </c>
      <c r="E111" s="2">
        <f t="shared" si="2"/>
        <v>51.19164397704386</v>
      </c>
      <c r="F111" s="2">
        <f t="shared" si="3"/>
        <v>-3.19164397704386</v>
      </c>
    </row>
    <row r="112" spans="1:6">
      <c r="A112" s="1">
        <v>0.54476851851851849</v>
      </c>
      <c r="B112">
        <v>34.700000000000003</v>
      </c>
      <c r="C112">
        <v>48</v>
      </c>
      <c r="D112">
        <v>1</v>
      </c>
      <c r="E112" s="2">
        <f t="shared" si="2"/>
        <v>49.572649829862158</v>
      </c>
      <c r="F112" s="2">
        <f t="shared" si="3"/>
        <v>-1.5726498298621578</v>
      </c>
    </row>
    <row r="113" spans="1:6">
      <c r="A113" s="1">
        <v>0.54483796296296294</v>
      </c>
      <c r="B113">
        <v>34.6</v>
      </c>
      <c r="C113">
        <v>49</v>
      </c>
      <c r="D113">
        <v>1</v>
      </c>
      <c r="E113" s="2">
        <f t="shared" si="2"/>
        <v>49.572649829862158</v>
      </c>
      <c r="F113" s="2">
        <f t="shared" si="3"/>
        <v>-0.57264982986215784</v>
      </c>
    </row>
    <row r="114" spans="1:6">
      <c r="A114" s="1">
        <v>0.5449074074074074</v>
      </c>
      <c r="B114">
        <v>34.6</v>
      </c>
      <c r="C114">
        <v>49</v>
      </c>
      <c r="D114">
        <v>7</v>
      </c>
      <c r="E114" s="2">
        <f t="shared" si="2"/>
        <v>52.547390223788817</v>
      </c>
      <c r="F114" s="2">
        <f t="shared" si="3"/>
        <v>-3.5473902237888169</v>
      </c>
    </row>
    <row r="115" spans="1:6">
      <c r="A115" s="1">
        <v>0.54497685185185185</v>
      </c>
      <c r="B115">
        <v>34.6</v>
      </c>
      <c r="C115">
        <v>50</v>
      </c>
      <c r="D115">
        <v>1</v>
      </c>
      <c r="E115" s="2">
        <f t="shared" si="2"/>
        <v>49.572649829862158</v>
      </c>
      <c r="F115" s="2">
        <f t="shared" si="3"/>
        <v>0.42735017013784216</v>
      </c>
    </row>
    <row r="116" spans="1:6">
      <c r="A116" s="1">
        <v>0.54504629629629631</v>
      </c>
      <c r="B116">
        <v>34.700000000000003</v>
      </c>
      <c r="C116">
        <v>50</v>
      </c>
      <c r="D116">
        <v>4</v>
      </c>
      <c r="E116" s="2">
        <f t="shared" si="2"/>
        <v>51.19164397704386</v>
      </c>
      <c r="F116" s="2">
        <f t="shared" si="3"/>
        <v>-1.19164397704386</v>
      </c>
    </row>
    <row r="117" spans="1:6">
      <c r="A117" s="1">
        <v>0.54511574074074076</v>
      </c>
      <c r="B117">
        <v>34.700000000000003</v>
      </c>
      <c r="C117">
        <v>49</v>
      </c>
      <c r="D117">
        <v>1</v>
      </c>
      <c r="E117" s="2">
        <f t="shared" si="2"/>
        <v>49.572649829862158</v>
      </c>
      <c r="F117" s="2">
        <f t="shared" si="3"/>
        <v>-0.57264982986215784</v>
      </c>
    </row>
    <row r="118" spans="1:6">
      <c r="A118" s="1">
        <v>0.54518518518518522</v>
      </c>
      <c r="B118">
        <v>34.700000000000003</v>
      </c>
      <c r="C118">
        <v>48</v>
      </c>
      <c r="D118">
        <v>0.1</v>
      </c>
      <c r="E118" s="2">
        <f t="shared" si="2"/>
        <v>48.448163900709297</v>
      </c>
      <c r="F118" s="2">
        <f t="shared" si="3"/>
        <v>-0.44816390070929657</v>
      </c>
    </row>
    <row r="119" spans="1:6">
      <c r="A119" s="1">
        <v>0.54525462962962956</v>
      </c>
      <c r="B119">
        <v>34.700000000000003</v>
      </c>
      <c r="C119">
        <v>48</v>
      </c>
      <c r="D119">
        <v>1</v>
      </c>
      <c r="E119" s="2">
        <f t="shared" si="2"/>
        <v>49.572649829862158</v>
      </c>
      <c r="F119" s="2">
        <f t="shared" si="3"/>
        <v>-1.5726498298621578</v>
      </c>
    </row>
    <row r="120" spans="1:6">
      <c r="A120" s="1">
        <v>0.54532407407407402</v>
      </c>
      <c r="B120">
        <v>34.700000000000003</v>
      </c>
      <c r="C120">
        <v>50</v>
      </c>
      <c r="D120">
        <v>4</v>
      </c>
      <c r="E120" s="2">
        <f t="shared" si="2"/>
        <v>51.19164397704386</v>
      </c>
      <c r="F120" s="2">
        <f t="shared" si="3"/>
        <v>-1.19164397704386</v>
      </c>
    </row>
    <row r="121" spans="1:6">
      <c r="A121" s="1">
        <v>0.54539351851851847</v>
      </c>
      <c r="B121">
        <v>34.700000000000003</v>
      </c>
      <c r="C121">
        <v>51</v>
      </c>
      <c r="D121">
        <v>3</v>
      </c>
      <c r="E121" s="2">
        <f t="shared" si="2"/>
        <v>50.729349949598102</v>
      </c>
      <c r="F121" s="2">
        <f t="shared" si="3"/>
        <v>0.2706500504018976</v>
      </c>
    </row>
    <row r="122" spans="1:6">
      <c r="A122" s="1">
        <v>0.54546296296296293</v>
      </c>
      <c r="B122">
        <v>34.700000000000003</v>
      </c>
      <c r="C122">
        <v>50</v>
      </c>
      <c r="D122">
        <v>2</v>
      </c>
      <c r="E122" s="2">
        <f t="shared" si="2"/>
        <v>50.229774250630264</v>
      </c>
      <c r="F122" s="2">
        <f t="shared" si="3"/>
        <v>-0.22977425063026402</v>
      </c>
    </row>
    <row r="123" spans="1:6">
      <c r="A123" s="1">
        <v>0.54553240740740738</v>
      </c>
      <c r="B123">
        <v>34.700000000000003</v>
      </c>
      <c r="C123">
        <v>48</v>
      </c>
      <c r="D123">
        <v>1</v>
      </c>
      <c r="E123" s="2">
        <f t="shared" si="2"/>
        <v>49.572649829862158</v>
      </c>
      <c r="F123" s="2">
        <f t="shared" si="3"/>
        <v>-1.5726498298621578</v>
      </c>
    </row>
    <row r="124" spans="1:6">
      <c r="A124" s="1">
        <v>0.54560185185185184</v>
      </c>
      <c r="B124">
        <v>34.700000000000003</v>
      </c>
      <c r="C124">
        <v>50</v>
      </c>
      <c r="D124">
        <v>1</v>
      </c>
      <c r="E124" s="2">
        <f t="shared" si="2"/>
        <v>49.572649829862158</v>
      </c>
      <c r="F124" s="2">
        <f t="shared" si="3"/>
        <v>0.42735017013784216</v>
      </c>
    </row>
    <row r="125" spans="1:6">
      <c r="A125" s="1">
        <v>0.54579861111111116</v>
      </c>
      <c r="B125">
        <v>34.700000000000003</v>
      </c>
      <c r="C125">
        <v>50</v>
      </c>
      <c r="D125">
        <v>2</v>
      </c>
      <c r="E125" s="2">
        <f t="shared" si="2"/>
        <v>50.229774250630264</v>
      </c>
      <c r="F125" s="2">
        <f t="shared" si="3"/>
        <v>-0.22977425063026402</v>
      </c>
    </row>
    <row r="126" spans="1:6">
      <c r="A126" s="1">
        <v>0.54587962962962966</v>
      </c>
      <c r="B126">
        <v>34.700000000000003</v>
      </c>
      <c r="C126">
        <v>50</v>
      </c>
      <c r="D126">
        <v>0.1</v>
      </c>
      <c r="E126" s="2">
        <f t="shared" si="2"/>
        <v>48.448163900709297</v>
      </c>
      <c r="F126" s="2">
        <f t="shared" si="3"/>
        <v>1.5518360992907034</v>
      </c>
    </row>
    <row r="127" spans="1:6">
      <c r="A127" s="1">
        <v>0.54594907407407411</v>
      </c>
      <c r="B127">
        <v>34.700000000000003</v>
      </c>
      <c r="C127">
        <v>49</v>
      </c>
      <c r="D127">
        <v>5</v>
      </c>
      <c r="E127" s="2">
        <f t="shared" si="2"/>
        <v>51.645115825448116</v>
      </c>
      <c r="F127" s="2">
        <f t="shared" si="3"/>
        <v>-2.6451158254481157</v>
      </c>
    </row>
    <row r="128" spans="1:6">
      <c r="A128" s="1">
        <v>0.54601851851851857</v>
      </c>
      <c r="B128">
        <v>34.700000000000003</v>
      </c>
      <c r="C128">
        <v>48</v>
      </c>
      <c r="D128">
        <v>2</v>
      </c>
      <c r="E128" s="2">
        <f t="shared" si="2"/>
        <v>50.229774250630264</v>
      </c>
      <c r="F128" s="2">
        <f t="shared" si="3"/>
        <v>-2.229774250630264</v>
      </c>
    </row>
    <row r="129" spans="1:6">
      <c r="A129" s="1">
        <v>0.54608796296296302</v>
      </c>
      <c r="B129">
        <v>34.700000000000003</v>
      </c>
      <c r="C129">
        <v>50</v>
      </c>
      <c r="D129">
        <v>3</v>
      </c>
      <c r="E129" s="2">
        <f t="shared" si="2"/>
        <v>50.729349949598102</v>
      </c>
      <c r="F129" s="2">
        <f t="shared" si="3"/>
        <v>-0.7293499495981024</v>
      </c>
    </row>
    <row r="130" spans="1:6">
      <c r="A130" s="1">
        <v>0.54614583333333333</v>
      </c>
      <c r="B130">
        <v>34.700000000000003</v>
      </c>
      <c r="C130">
        <v>51</v>
      </c>
      <c r="D130">
        <v>2</v>
      </c>
      <c r="E130" s="2">
        <f t="shared" si="2"/>
        <v>50.229774250630264</v>
      </c>
      <c r="F130" s="2">
        <f t="shared" si="3"/>
        <v>0.77022574936973598</v>
      </c>
    </row>
    <row r="131" spans="1:6">
      <c r="A131" s="1">
        <v>0.54622685185185182</v>
      </c>
      <c r="B131">
        <v>34.700000000000003</v>
      </c>
      <c r="C131">
        <v>50</v>
      </c>
      <c r="D131">
        <v>3</v>
      </c>
      <c r="E131" s="2">
        <f t="shared" ref="E131:E194" si="4">0.450737054623474*D131+49.3922783130697-1.14253849586339*EXP(D131*(-1.44123292941395))</f>
        <v>50.729349949598102</v>
      </c>
      <c r="F131" s="2">
        <f t="shared" ref="F131:F194" si="5">C131-E131</f>
        <v>-0.7293499495981024</v>
      </c>
    </row>
    <row r="132" spans="1:6">
      <c r="A132" s="1">
        <v>0.54636574074074074</v>
      </c>
      <c r="B132">
        <v>34.700000000000003</v>
      </c>
      <c r="C132">
        <v>48</v>
      </c>
      <c r="D132">
        <v>8</v>
      </c>
      <c r="E132" s="2">
        <f t="shared" si="4"/>
        <v>52.99816351656564</v>
      </c>
      <c r="F132" s="2">
        <f t="shared" si="5"/>
        <v>-4.99816351656564</v>
      </c>
    </row>
    <row r="133" spans="1:6">
      <c r="A133" s="1">
        <v>0.54643518518518519</v>
      </c>
      <c r="B133">
        <v>34.700000000000003</v>
      </c>
      <c r="C133">
        <v>49</v>
      </c>
      <c r="D133">
        <v>6</v>
      </c>
      <c r="E133" s="2">
        <f t="shared" si="4"/>
        <v>52.096500030249963</v>
      </c>
      <c r="F133" s="2">
        <f t="shared" si="5"/>
        <v>-3.0965000302499632</v>
      </c>
    </row>
    <row r="134" spans="1:6">
      <c r="A134" s="1">
        <v>0.54650462962962965</v>
      </c>
      <c r="B134">
        <v>34.700000000000003</v>
      </c>
      <c r="C134">
        <v>49</v>
      </c>
      <c r="D134">
        <v>1</v>
      </c>
      <c r="E134" s="2">
        <f t="shared" si="4"/>
        <v>49.572649829862158</v>
      </c>
      <c r="F134" s="2">
        <f t="shared" si="5"/>
        <v>-0.57264982986215784</v>
      </c>
    </row>
    <row r="135" spans="1:6">
      <c r="A135" s="1">
        <v>0.54656249999999995</v>
      </c>
      <c r="B135">
        <v>34.700000000000003</v>
      </c>
      <c r="C135">
        <v>48</v>
      </c>
      <c r="D135">
        <v>3</v>
      </c>
      <c r="E135" s="2">
        <f t="shared" si="4"/>
        <v>50.729349949598102</v>
      </c>
      <c r="F135" s="2">
        <f t="shared" si="5"/>
        <v>-2.7293499495981024</v>
      </c>
    </row>
    <row r="136" spans="1:6">
      <c r="A136" s="1">
        <v>0.54663194444444441</v>
      </c>
      <c r="B136">
        <v>34.700000000000003</v>
      </c>
      <c r="C136">
        <v>48</v>
      </c>
      <c r="D136">
        <v>2</v>
      </c>
      <c r="E136" s="2">
        <f t="shared" si="4"/>
        <v>50.229774250630264</v>
      </c>
      <c r="F136" s="2">
        <f t="shared" si="5"/>
        <v>-2.229774250630264</v>
      </c>
    </row>
    <row r="137" spans="1:6">
      <c r="A137" s="1">
        <v>0.54670138888888886</v>
      </c>
      <c r="B137">
        <v>34.799999999999997</v>
      </c>
      <c r="C137">
        <v>50</v>
      </c>
      <c r="D137">
        <v>6</v>
      </c>
      <c r="E137" s="2">
        <f t="shared" si="4"/>
        <v>52.096500030249963</v>
      </c>
      <c r="F137" s="2">
        <f t="shared" si="5"/>
        <v>-2.0965000302499632</v>
      </c>
    </row>
    <row r="138" spans="1:6">
      <c r="A138" s="1">
        <v>0.54678240740740736</v>
      </c>
      <c r="B138">
        <v>34.799999999999997</v>
      </c>
      <c r="C138">
        <v>48</v>
      </c>
      <c r="D138">
        <v>7</v>
      </c>
      <c r="E138" s="2">
        <f t="shared" si="4"/>
        <v>52.547390223788817</v>
      </c>
      <c r="F138" s="2">
        <f t="shared" si="5"/>
        <v>-4.5473902237888169</v>
      </c>
    </row>
    <row r="139" spans="1:6">
      <c r="A139" s="1">
        <v>0.54690972222222223</v>
      </c>
      <c r="B139">
        <v>34.799999999999997</v>
      </c>
      <c r="C139">
        <v>49</v>
      </c>
      <c r="D139">
        <v>3</v>
      </c>
      <c r="E139" s="2">
        <f t="shared" si="4"/>
        <v>50.729349949598102</v>
      </c>
      <c r="F139" s="2">
        <f t="shared" si="5"/>
        <v>-1.7293499495981024</v>
      </c>
    </row>
    <row r="140" spans="1:6">
      <c r="A140" s="1">
        <v>0.54697916666666668</v>
      </c>
      <c r="B140">
        <v>34.799999999999997</v>
      </c>
      <c r="C140">
        <v>49</v>
      </c>
      <c r="D140">
        <v>1</v>
      </c>
      <c r="E140" s="2">
        <f t="shared" si="4"/>
        <v>49.572649829862158</v>
      </c>
      <c r="F140" s="2">
        <f t="shared" si="5"/>
        <v>-0.57264982986215784</v>
      </c>
    </row>
    <row r="141" spans="1:6">
      <c r="A141" s="1">
        <v>0.54704861111111114</v>
      </c>
      <c r="B141">
        <v>34.799999999999997</v>
      </c>
      <c r="C141">
        <v>49</v>
      </c>
      <c r="D141">
        <v>1</v>
      </c>
      <c r="E141" s="2">
        <f t="shared" si="4"/>
        <v>49.572649829862158</v>
      </c>
      <c r="F141" s="2">
        <f t="shared" si="5"/>
        <v>-0.57264982986215784</v>
      </c>
    </row>
    <row r="142" spans="1:6">
      <c r="A142" s="1">
        <v>0.54718750000000005</v>
      </c>
      <c r="B142">
        <v>34.799999999999997</v>
      </c>
      <c r="C142">
        <v>49</v>
      </c>
      <c r="D142">
        <v>2</v>
      </c>
      <c r="E142" s="2">
        <f t="shared" si="4"/>
        <v>50.229774250630264</v>
      </c>
      <c r="F142" s="2">
        <f t="shared" si="5"/>
        <v>-1.229774250630264</v>
      </c>
    </row>
    <row r="143" spans="1:6">
      <c r="A143" s="1">
        <v>0.5472569444444445</v>
      </c>
      <c r="B143">
        <v>34.700000000000003</v>
      </c>
      <c r="C143">
        <v>49</v>
      </c>
      <c r="D143">
        <v>5</v>
      </c>
      <c r="E143" s="2">
        <f t="shared" si="4"/>
        <v>51.645115825448116</v>
      </c>
      <c r="F143" s="2">
        <f t="shared" si="5"/>
        <v>-2.6451158254481157</v>
      </c>
    </row>
    <row r="144" spans="1:6">
      <c r="A144" s="1">
        <v>0.54732638888888896</v>
      </c>
      <c r="B144">
        <v>34.700000000000003</v>
      </c>
      <c r="C144">
        <v>49</v>
      </c>
      <c r="D144">
        <v>4</v>
      </c>
      <c r="E144" s="2">
        <f t="shared" si="4"/>
        <v>51.19164397704386</v>
      </c>
      <c r="F144" s="2">
        <f t="shared" si="5"/>
        <v>-2.19164397704386</v>
      </c>
    </row>
    <row r="145" spans="1:6">
      <c r="A145" s="1">
        <v>0.54760416666666667</v>
      </c>
      <c r="B145">
        <v>34.799999999999997</v>
      </c>
      <c r="C145">
        <v>50</v>
      </c>
      <c r="D145">
        <v>5</v>
      </c>
      <c r="E145" s="2">
        <f t="shared" si="4"/>
        <v>51.645115825448116</v>
      </c>
      <c r="F145" s="2">
        <f t="shared" si="5"/>
        <v>-1.6451158254481157</v>
      </c>
    </row>
    <row r="146" spans="1:6">
      <c r="A146" s="1">
        <v>0.54767361111111112</v>
      </c>
      <c r="B146">
        <v>34.799999999999997</v>
      </c>
      <c r="C146">
        <v>50</v>
      </c>
      <c r="D146">
        <v>3</v>
      </c>
      <c r="E146" s="2">
        <f t="shared" si="4"/>
        <v>50.729349949598102</v>
      </c>
      <c r="F146" s="2">
        <f t="shared" si="5"/>
        <v>-0.7293499495981024</v>
      </c>
    </row>
    <row r="147" spans="1:6">
      <c r="A147" s="1">
        <v>0.54774305555555558</v>
      </c>
      <c r="B147">
        <v>34.799999999999997</v>
      </c>
      <c r="C147">
        <v>49</v>
      </c>
      <c r="D147">
        <v>2</v>
      </c>
      <c r="E147" s="2">
        <f t="shared" si="4"/>
        <v>50.229774250630264</v>
      </c>
      <c r="F147" s="2">
        <f t="shared" si="5"/>
        <v>-1.229774250630264</v>
      </c>
    </row>
    <row r="148" spans="1:6">
      <c r="A148" s="1">
        <v>0.54781250000000004</v>
      </c>
      <c r="B148">
        <v>34.799999999999997</v>
      </c>
      <c r="C148">
        <v>49</v>
      </c>
      <c r="D148">
        <v>4</v>
      </c>
      <c r="E148" s="2">
        <f t="shared" si="4"/>
        <v>51.19164397704386</v>
      </c>
      <c r="F148" s="2">
        <f t="shared" si="5"/>
        <v>-2.19164397704386</v>
      </c>
    </row>
    <row r="149" spans="1:6">
      <c r="A149" s="1">
        <v>0.54788194444444438</v>
      </c>
      <c r="B149">
        <v>34.799999999999997</v>
      </c>
      <c r="C149">
        <v>49</v>
      </c>
      <c r="D149">
        <v>2</v>
      </c>
      <c r="E149" s="2">
        <f t="shared" si="4"/>
        <v>50.229774250630264</v>
      </c>
      <c r="F149" s="2">
        <f t="shared" si="5"/>
        <v>-1.229774250630264</v>
      </c>
    </row>
    <row r="150" spans="1:6">
      <c r="A150" s="1">
        <v>0.54795138888888884</v>
      </c>
      <c r="B150">
        <v>34.799999999999997</v>
      </c>
      <c r="C150">
        <v>50</v>
      </c>
      <c r="D150">
        <v>3</v>
      </c>
      <c r="E150" s="2">
        <f t="shared" si="4"/>
        <v>50.729349949598102</v>
      </c>
      <c r="F150" s="2">
        <f t="shared" si="5"/>
        <v>-0.7293499495981024</v>
      </c>
    </row>
    <row r="151" spans="1:6">
      <c r="A151" s="1">
        <v>0.54802083333333329</v>
      </c>
      <c r="B151">
        <v>34.799999999999997</v>
      </c>
      <c r="C151">
        <v>49</v>
      </c>
      <c r="D151">
        <v>2</v>
      </c>
      <c r="E151" s="2">
        <f t="shared" si="4"/>
        <v>50.229774250630264</v>
      </c>
      <c r="F151" s="2">
        <f t="shared" si="5"/>
        <v>-1.229774250630264</v>
      </c>
    </row>
    <row r="152" spans="1:6">
      <c r="A152" s="1">
        <v>0.54822916666666666</v>
      </c>
      <c r="B152">
        <v>34.799999999999997</v>
      </c>
      <c r="C152">
        <v>51</v>
      </c>
      <c r="D152">
        <v>6</v>
      </c>
      <c r="E152" s="2">
        <f t="shared" si="4"/>
        <v>52.096500030249963</v>
      </c>
      <c r="F152" s="2">
        <f t="shared" si="5"/>
        <v>-1.0965000302499632</v>
      </c>
    </row>
    <row r="153" spans="1:6">
      <c r="A153" s="1">
        <v>0.54829861111111111</v>
      </c>
      <c r="B153">
        <v>34.799999999999997</v>
      </c>
      <c r="C153">
        <v>49</v>
      </c>
      <c r="D153">
        <v>5</v>
      </c>
      <c r="E153" s="2">
        <f t="shared" si="4"/>
        <v>51.645115825448116</v>
      </c>
      <c r="F153" s="2">
        <f t="shared" si="5"/>
        <v>-2.6451158254481157</v>
      </c>
    </row>
    <row r="154" spans="1:6">
      <c r="A154" s="1">
        <v>0.54836805555555557</v>
      </c>
      <c r="B154">
        <v>34.799999999999997</v>
      </c>
      <c r="C154">
        <v>50</v>
      </c>
      <c r="D154">
        <v>3</v>
      </c>
      <c r="E154" s="2">
        <f t="shared" si="4"/>
        <v>50.729349949598102</v>
      </c>
      <c r="F154" s="2">
        <f t="shared" si="5"/>
        <v>-0.7293499495981024</v>
      </c>
    </row>
    <row r="155" spans="1:6">
      <c r="A155" s="1">
        <v>0.54843750000000002</v>
      </c>
      <c r="B155">
        <v>34.799999999999997</v>
      </c>
      <c r="C155">
        <v>51</v>
      </c>
      <c r="D155">
        <v>3</v>
      </c>
      <c r="E155" s="2">
        <f t="shared" si="4"/>
        <v>50.729349949598102</v>
      </c>
      <c r="F155" s="2">
        <f t="shared" si="5"/>
        <v>0.2706500504018976</v>
      </c>
    </row>
    <row r="156" spans="1:6">
      <c r="A156" s="1">
        <v>0.54850694444444448</v>
      </c>
      <c r="B156">
        <v>34.799999999999997</v>
      </c>
      <c r="C156">
        <v>50</v>
      </c>
      <c r="D156">
        <v>5</v>
      </c>
      <c r="E156" s="2">
        <f t="shared" si="4"/>
        <v>51.645115825448116</v>
      </c>
      <c r="F156" s="2">
        <f t="shared" si="5"/>
        <v>-1.6451158254481157</v>
      </c>
    </row>
    <row r="157" spans="1:6">
      <c r="A157" s="1">
        <v>0.54871527777777784</v>
      </c>
      <c r="B157">
        <v>34.799999999999997</v>
      </c>
      <c r="C157">
        <v>49</v>
      </c>
      <c r="D157">
        <v>1</v>
      </c>
      <c r="E157" s="2">
        <f t="shared" si="4"/>
        <v>49.572649829862158</v>
      </c>
      <c r="F157" s="2">
        <f t="shared" si="5"/>
        <v>-0.57264982986215784</v>
      </c>
    </row>
    <row r="158" spans="1:6">
      <c r="A158" s="1">
        <v>0.54878472222222219</v>
      </c>
      <c r="B158">
        <v>34.799999999999997</v>
      </c>
      <c r="C158">
        <v>50</v>
      </c>
      <c r="D158">
        <v>4</v>
      </c>
      <c r="E158" s="2">
        <f t="shared" si="4"/>
        <v>51.19164397704386</v>
      </c>
      <c r="F158" s="2">
        <f t="shared" si="5"/>
        <v>-1.19164397704386</v>
      </c>
    </row>
    <row r="159" spans="1:6">
      <c r="A159" s="1">
        <v>0.54885416666666664</v>
      </c>
      <c r="B159">
        <v>34.799999999999997</v>
      </c>
      <c r="C159">
        <v>50</v>
      </c>
      <c r="D159">
        <v>4</v>
      </c>
      <c r="E159" s="2">
        <f t="shared" si="4"/>
        <v>51.19164397704386</v>
      </c>
      <c r="F159" s="2">
        <f t="shared" si="5"/>
        <v>-1.19164397704386</v>
      </c>
    </row>
    <row r="160" spans="1:6">
      <c r="A160" s="1">
        <v>0.5489236111111111</v>
      </c>
      <c r="B160">
        <v>34.799999999999997</v>
      </c>
      <c r="C160">
        <v>50</v>
      </c>
      <c r="D160">
        <v>1</v>
      </c>
      <c r="E160" s="2">
        <f t="shared" si="4"/>
        <v>49.572649829862158</v>
      </c>
      <c r="F160" s="2">
        <f t="shared" si="5"/>
        <v>0.42735017013784216</v>
      </c>
    </row>
    <row r="161" spans="1:6">
      <c r="A161" s="1">
        <v>0.54899305555555555</v>
      </c>
      <c r="B161">
        <v>34.799999999999997</v>
      </c>
      <c r="C161">
        <v>49</v>
      </c>
      <c r="D161">
        <v>2</v>
      </c>
      <c r="E161" s="2">
        <f t="shared" si="4"/>
        <v>50.229774250630264</v>
      </c>
      <c r="F161" s="2">
        <f t="shared" si="5"/>
        <v>-1.229774250630264</v>
      </c>
    </row>
    <row r="162" spans="1:6">
      <c r="A162" s="1">
        <v>0.54906250000000001</v>
      </c>
      <c r="B162">
        <v>34.799999999999997</v>
      </c>
      <c r="C162">
        <v>48</v>
      </c>
      <c r="D162">
        <v>1</v>
      </c>
      <c r="E162" s="2">
        <f t="shared" si="4"/>
        <v>49.572649829862158</v>
      </c>
      <c r="F162" s="2">
        <f t="shared" si="5"/>
        <v>-1.5726498298621578</v>
      </c>
    </row>
    <row r="163" spans="1:6">
      <c r="A163" s="1">
        <v>0.54913194444444446</v>
      </c>
      <c r="B163">
        <v>34.799999999999997</v>
      </c>
      <c r="C163">
        <v>50</v>
      </c>
      <c r="D163">
        <v>1</v>
      </c>
      <c r="E163" s="2">
        <f t="shared" si="4"/>
        <v>49.572649829862158</v>
      </c>
      <c r="F163" s="2">
        <f t="shared" si="5"/>
        <v>0.42735017013784216</v>
      </c>
    </row>
    <row r="164" spans="1:6">
      <c r="A164" s="1">
        <v>0.54920138888888892</v>
      </c>
      <c r="B164">
        <v>34.799999999999997</v>
      </c>
      <c r="C164">
        <v>50</v>
      </c>
      <c r="D164">
        <v>5</v>
      </c>
      <c r="E164" s="2">
        <f t="shared" si="4"/>
        <v>51.645115825448116</v>
      </c>
      <c r="F164" s="2">
        <f t="shared" si="5"/>
        <v>-1.6451158254481157</v>
      </c>
    </row>
    <row r="165" spans="1:6">
      <c r="A165" s="1">
        <v>0.54927083333333326</v>
      </c>
      <c r="B165">
        <v>34.799999999999997</v>
      </c>
      <c r="C165">
        <v>49</v>
      </c>
      <c r="D165">
        <v>2</v>
      </c>
      <c r="E165" s="2">
        <f t="shared" si="4"/>
        <v>50.229774250630264</v>
      </c>
      <c r="F165" s="2">
        <f t="shared" si="5"/>
        <v>-1.229774250630264</v>
      </c>
    </row>
    <row r="166" spans="1:6">
      <c r="A166" s="1">
        <v>0.54934027777777772</v>
      </c>
      <c r="B166">
        <v>34.799999999999997</v>
      </c>
      <c r="C166">
        <v>48</v>
      </c>
      <c r="D166">
        <v>1</v>
      </c>
      <c r="E166" s="2">
        <f t="shared" si="4"/>
        <v>49.572649829862158</v>
      </c>
      <c r="F166" s="2">
        <f t="shared" si="5"/>
        <v>-1.5726498298621578</v>
      </c>
    </row>
    <row r="167" spans="1:6">
      <c r="A167" s="1">
        <v>0.54940972222222217</v>
      </c>
      <c r="B167">
        <v>34.799999999999997</v>
      </c>
      <c r="C167">
        <v>49</v>
      </c>
      <c r="D167">
        <v>1</v>
      </c>
      <c r="E167" s="2">
        <f t="shared" si="4"/>
        <v>49.572649829862158</v>
      </c>
      <c r="F167" s="2">
        <f t="shared" si="5"/>
        <v>-0.57264982986215784</v>
      </c>
    </row>
    <row r="168" spans="1:6">
      <c r="A168" s="1">
        <v>0.54947916666666663</v>
      </c>
      <c r="B168">
        <v>34.799999999999997</v>
      </c>
      <c r="C168">
        <v>49</v>
      </c>
      <c r="D168">
        <v>5</v>
      </c>
      <c r="E168" s="2">
        <f t="shared" si="4"/>
        <v>51.645115825448116</v>
      </c>
      <c r="F168" s="2">
        <f t="shared" si="5"/>
        <v>-2.6451158254481157</v>
      </c>
    </row>
    <row r="169" spans="1:6">
      <c r="A169" s="1">
        <v>0.54954861111111108</v>
      </c>
      <c r="B169">
        <v>34.799999999999997</v>
      </c>
      <c r="C169">
        <v>50</v>
      </c>
      <c r="D169">
        <v>5</v>
      </c>
      <c r="E169" s="2">
        <f t="shared" si="4"/>
        <v>51.645115825448116</v>
      </c>
      <c r="F169" s="2">
        <f t="shared" si="5"/>
        <v>-1.6451158254481157</v>
      </c>
    </row>
    <row r="170" spans="1:6">
      <c r="A170" s="1">
        <v>0.54961805555555554</v>
      </c>
      <c r="B170">
        <v>34.799999999999997</v>
      </c>
      <c r="C170">
        <v>49</v>
      </c>
      <c r="D170">
        <v>1</v>
      </c>
      <c r="E170" s="2">
        <f t="shared" si="4"/>
        <v>49.572649829862158</v>
      </c>
      <c r="F170" s="2">
        <f t="shared" si="5"/>
        <v>-0.57264982986215784</v>
      </c>
    </row>
    <row r="171" spans="1:6">
      <c r="A171" s="1">
        <v>0.5496875</v>
      </c>
      <c r="B171">
        <v>34.799999999999997</v>
      </c>
      <c r="C171">
        <v>49</v>
      </c>
      <c r="D171">
        <v>1</v>
      </c>
      <c r="E171" s="2">
        <f t="shared" si="4"/>
        <v>49.572649829862158</v>
      </c>
      <c r="F171" s="2">
        <f t="shared" si="5"/>
        <v>-0.57264982986215784</v>
      </c>
    </row>
    <row r="172" spans="1:6">
      <c r="A172" s="1">
        <v>0.54975694444444445</v>
      </c>
      <c r="B172">
        <v>34.799999999999997</v>
      </c>
      <c r="C172">
        <v>47</v>
      </c>
      <c r="D172">
        <v>3</v>
      </c>
      <c r="E172" s="2">
        <f t="shared" si="4"/>
        <v>50.729349949598102</v>
      </c>
      <c r="F172" s="2">
        <f t="shared" si="5"/>
        <v>-3.7293499495981024</v>
      </c>
    </row>
    <row r="173" spans="1:6">
      <c r="A173" s="1">
        <v>0.54982638888888891</v>
      </c>
      <c r="B173">
        <v>34.799999999999997</v>
      </c>
      <c r="C173">
        <v>50</v>
      </c>
      <c r="D173">
        <v>2</v>
      </c>
      <c r="E173" s="2">
        <f t="shared" si="4"/>
        <v>50.229774250630264</v>
      </c>
      <c r="F173" s="2">
        <f t="shared" si="5"/>
        <v>-0.22977425063026402</v>
      </c>
    </row>
    <row r="174" spans="1:6">
      <c r="A174" s="1">
        <v>0.54989583333333336</v>
      </c>
      <c r="B174">
        <v>34.799999999999997</v>
      </c>
      <c r="C174">
        <v>49</v>
      </c>
      <c r="D174">
        <v>3</v>
      </c>
      <c r="E174" s="2">
        <f t="shared" si="4"/>
        <v>50.729349949598102</v>
      </c>
      <c r="F174" s="2">
        <f t="shared" si="5"/>
        <v>-1.7293499495981024</v>
      </c>
    </row>
    <row r="175" spans="1:6">
      <c r="A175" s="1">
        <v>0.54996527777777782</v>
      </c>
      <c r="B175">
        <v>34.799999999999997</v>
      </c>
      <c r="C175">
        <v>49</v>
      </c>
      <c r="D175">
        <v>1</v>
      </c>
      <c r="E175" s="2">
        <f t="shared" si="4"/>
        <v>49.572649829862158</v>
      </c>
      <c r="F175" s="2">
        <f t="shared" si="5"/>
        <v>-0.57264982986215784</v>
      </c>
    </row>
    <row r="176" spans="1:6">
      <c r="A176" s="1">
        <v>0.55003472222222227</v>
      </c>
      <c r="B176">
        <v>34.799999999999997</v>
      </c>
      <c r="C176">
        <v>48</v>
      </c>
      <c r="D176">
        <v>1</v>
      </c>
      <c r="E176" s="2">
        <f t="shared" si="4"/>
        <v>49.572649829862158</v>
      </c>
      <c r="F176" s="2">
        <f t="shared" si="5"/>
        <v>-1.5726498298621578</v>
      </c>
    </row>
    <row r="177" spans="1:6">
      <c r="A177" s="1">
        <v>0.55010416666666673</v>
      </c>
      <c r="B177">
        <v>34.799999999999997</v>
      </c>
      <c r="C177">
        <v>50</v>
      </c>
      <c r="D177">
        <v>1</v>
      </c>
      <c r="E177" s="2">
        <f t="shared" si="4"/>
        <v>49.572649829862158</v>
      </c>
      <c r="F177" s="2">
        <f t="shared" si="5"/>
        <v>0.42735017013784216</v>
      </c>
    </row>
    <row r="178" spans="1:6">
      <c r="A178" s="1">
        <v>0.55017361111111118</v>
      </c>
      <c r="B178">
        <v>34.799999999999997</v>
      </c>
      <c r="C178">
        <v>54</v>
      </c>
      <c r="D178">
        <v>3</v>
      </c>
      <c r="E178" s="2">
        <f t="shared" si="4"/>
        <v>50.729349949598102</v>
      </c>
      <c r="F178" s="2">
        <f t="shared" si="5"/>
        <v>3.2706500504018976</v>
      </c>
    </row>
    <row r="179" spans="1:6">
      <c r="A179" s="1">
        <v>0.55024305555555553</v>
      </c>
      <c r="B179">
        <v>34.799999999999997</v>
      </c>
      <c r="C179">
        <v>50</v>
      </c>
      <c r="D179">
        <v>8</v>
      </c>
      <c r="E179" s="2">
        <f t="shared" si="4"/>
        <v>52.99816351656564</v>
      </c>
      <c r="F179" s="2">
        <f t="shared" si="5"/>
        <v>-2.99816351656564</v>
      </c>
    </row>
    <row r="180" spans="1:6">
      <c r="A180" s="1">
        <v>0.55031249999999998</v>
      </c>
      <c r="B180">
        <v>34.799999999999997</v>
      </c>
      <c r="C180">
        <v>49</v>
      </c>
      <c r="D180">
        <v>4</v>
      </c>
      <c r="E180" s="2">
        <f t="shared" si="4"/>
        <v>51.19164397704386</v>
      </c>
      <c r="F180" s="2">
        <f t="shared" si="5"/>
        <v>-2.19164397704386</v>
      </c>
    </row>
    <row r="181" spans="1:6">
      <c r="A181" s="1">
        <v>0.55038194444444444</v>
      </c>
      <c r="B181">
        <v>34.799999999999997</v>
      </c>
      <c r="C181">
        <v>52</v>
      </c>
      <c r="D181">
        <v>9</v>
      </c>
      <c r="E181" s="2">
        <f t="shared" si="4"/>
        <v>53.448909146434374</v>
      </c>
      <c r="F181" s="2">
        <f t="shared" si="5"/>
        <v>-1.4489091464343744</v>
      </c>
    </row>
    <row r="182" spans="1:6">
      <c r="A182" s="1">
        <v>0.55045138888888889</v>
      </c>
      <c r="B182">
        <v>34.799999999999997</v>
      </c>
      <c r="C182">
        <v>50</v>
      </c>
      <c r="D182">
        <v>4</v>
      </c>
      <c r="E182" s="2">
        <f t="shared" si="4"/>
        <v>51.19164397704386</v>
      </c>
      <c r="F182" s="2">
        <f t="shared" si="5"/>
        <v>-1.19164397704386</v>
      </c>
    </row>
    <row r="183" spans="1:6">
      <c r="A183" s="1">
        <v>0.5505092592592592</v>
      </c>
      <c r="B183">
        <v>34.799999999999997</v>
      </c>
      <c r="C183">
        <v>52</v>
      </c>
      <c r="D183">
        <v>3</v>
      </c>
      <c r="E183" s="2">
        <f t="shared" si="4"/>
        <v>50.729349949598102</v>
      </c>
      <c r="F183" s="2">
        <f t="shared" si="5"/>
        <v>1.2706500504018976</v>
      </c>
    </row>
    <row r="184" spans="1:6">
      <c r="A184" s="1">
        <v>0.55057870370370365</v>
      </c>
      <c r="B184">
        <v>34.799999999999997</v>
      </c>
      <c r="C184">
        <v>52</v>
      </c>
      <c r="D184">
        <v>9</v>
      </c>
      <c r="E184" s="2">
        <f t="shared" si="4"/>
        <v>53.448909146434374</v>
      </c>
      <c r="F184" s="2">
        <f t="shared" si="5"/>
        <v>-1.4489091464343744</v>
      </c>
    </row>
    <row r="185" spans="1:6">
      <c r="A185" s="1">
        <v>0.55064814814814811</v>
      </c>
      <c r="B185">
        <v>34.799999999999997</v>
      </c>
      <c r="C185">
        <v>55</v>
      </c>
      <c r="D185">
        <v>25</v>
      </c>
      <c r="E185" s="2">
        <f t="shared" si="4"/>
        <v>60.660704678656558</v>
      </c>
      <c r="F185" s="2">
        <f t="shared" si="5"/>
        <v>-5.6607046786565576</v>
      </c>
    </row>
    <row r="186" spans="1:6">
      <c r="A186" s="1">
        <v>0.55071759259259256</v>
      </c>
      <c r="B186">
        <v>34.799999999999997</v>
      </c>
      <c r="C186">
        <v>52</v>
      </c>
      <c r="D186">
        <v>10</v>
      </c>
      <c r="E186" s="2">
        <f t="shared" si="4"/>
        <v>53.89964823026807</v>
      </c>
      <c r="F186" s="2">
        <f t="shared" si="5"/>
        <v>-1.8996482302680704</v>
      </c>
    </row>
    <row r="187" spans="1:6">
      <c r="A187" s="1">
        <v>0.55078703703703702</v>
      </c>
      <c r="B187">
        <v>34.799999999999997</v>
      </c>
      <c r="C187">
        <v>52</v>
      </c>
      <c r="D187">
        <v>9</v>
      </c>
      <c r="E187" s="2">
        <f t="shared" si="4"/>
        <v>53.448909146434374</v>
      </c>
      <c r="F187" s="2">
        <f t="shared" si="5"/>
        <v>-1.4489091464343744</v>
      </c>
    </row>
    <row r="188" spans="1:6">
      <c r="A188" s="1">
        <v>0.55085648148148147</v>
      </c>
      <c r="B188">
        <v>34.799999999999997</v>
      </c>
      <c r="C188">
        <v>51</v>
      </c>
      <c r="D188">
        <v>5</v>
      </c>
      <c r="E188" s="2">
        <f t="shared" si="4"/>
        <v>51.645115825448116</v>
      </c>
      <c r="F188" s="2">
        <f t="shared" si="5"/>
        <v>-0.64511582544811574</v>
      </c>
    </row>
    <row r="189" spans="1:6">
      <c r="A189" s="1">
        <v>0.55093749999999997</v>
      </c>
      <c r="B189">
        <v>34.799999999999997</v>
      </c>
      <c r="C189">
        <v>53</v>
      </c>
      <c r="D189">
        <v>10</v>
      </c>
      <c r="E189" s="2">
        <f t="shared" si="4"/>
        <v>53.89964823026807</v>
      </c>
      <c r="F189" s="2">
        <f t="shared" si="5"/>
        <v>-0.89964823026807039</v>
      </c>
    </row>
    <row r="190" spans="1:6">
      <c r="A190" s="1">
        <v>0.55099537037037039</v>
      </c>
      <c r="B190">
        <v>34.799999999999997</v>
      </c>
      <c r="C190">
        <v>53</v>
      </c>
      <c r="D190">
        <v>7</v>
      </c>
      <c r="E190" s="2">
        <f t="shared" si="4"/>
        <v>52.547390223788817</v>
      </c>
      <c r="F190" s="2">
        <f t="shared" si="5"/>
        <v>0.45260977621118315</v>
      </c>
    </row>
    <row r="191" spans="1:6">
      <c r="A191" s="1">
        <v>0.55106481481481484</v>
      </c>
      <c r="B191">
        <v>34.799999999999997</v>
      </c>
      <c r="C191">
        <v>52</v>
      </c>
      <c r="D191">
        <v>4</v>
      </c>
      <c r="E191" s="2">
        <f t="shared" si="4"/>
        <v>51.19164397704386</v>
      </c>
      <c r="F191" s="2">
        <f t="shared" si="5"/>
        <v>0.80835602295613995</v>
      </c>
    </row>
    <row r="192" spans="1:6">
      <c r="A192" s="1">
        <v>0.5511342592592593</v>
      </c>
      <c r="B192">
        <v>34.799999999999997</v>
      </c>
      <c r="C192">
        <v>53</v>
      </c>
      <c r="D192">
        <v>8</v>
      </c>
      <c r="E192" s="2">
        <f t="shared" si="4"/>
        <v>52.99816351656564</v>
      </c>
      <c r="F192" s="2">
        <f t="shared" si="5"/>
        <v>1.8364834343600478E-3</v>
      </c>
    </row>
    <row r="193" spans="1:6">
      <c r="A193" s="1">
        <v>0.55120370370370375</v>
      </c>
      <c r="B193">
        <v>34.799999999999997</v>
      </c>
      <c r="C193">
        <v>53</v>
      </c>
      <c r="D193">
        <v>9</v>
      </c>
      <c r="E193" s="2">
        <f t="shared" si="4"/>
        <v>53.448909146434374</v>
      </c>
      <c r="F193" s="2">
        <f t="shared" si="5"/>
        <v>-0.44890914643437441</v>
      </c>
    </row>
    <row r="194" spans="1:6">
      <c r="A194" s="1">
        <v>0.55127314814814821</v>
      </c>
      <c r="B194">
        <v>34.799999999999997</v>
      </c>
      <c r="C194">
        <v>54</v>
      </c>
      <c r="D194">
        <v>10</v>
      </c>
      <c r="E194" s="2">
        <f t="shared" si="4"/>
        <v>53.89964823026807</v>
      </c>
      <c r="F194" s="2">
        <f t="shared" si="5"/>
        <v>0.10035176973192961</v>
      </c>
    </row>
    <row r="195" spans="1:6">
      <c r="A195" s="1">
        <v>0.55134259259259266</v>
      </c>
      <c r="B195">
        <v>34.799999999999997</v>
      </c>
      <c r="C195">
        <v>53</v>
      </c>
      <c r="D195">
        <v>3</v>
      </c>
      <c r="E195" s="2">
        <f t="shared" ref="E195:E258" si="6">0.450737054623474*D195+49.3922783130697-1.14253849586339*EXP(D195*(-1.44123292941395))</f>
        <v>50.729349949598102</v>
      </c>
      <c r="F195" s="2">
        <f t="shared" ref="F195:F258" si="7">C195-E195</f>
        <v>2.2706500504018976</v>
      </c>
    </row>
    <row r="196" spans="1:6">
      <c r="A196" s="1">
        <v>0.55141203703703701</v>
      </c>
      <c r="B196">
        <v>34.799999999999997</v>
      </c>
      <c r="C196">
        <v>53</v>
      </c>
      <c r="D196">
        <v>11</v>
      </c>
      <c r="E196" s="2">
        <f t="shared" si="6"/>
        <v>54.350385765075373</v>
      </c>
      <c r="F196" s="2">
        <f t="shared" si="7"/>
        <v>-1.350385765075373</v>
      </c>
    </row>
    <row r="197" spans="1:6">
      <c r="A197" s="1">
        <v>0.55148148148148146</v>
      </c>
      <c r="B197">
        <v>34.799999999999997</v>
      </c>
      <c r="C197">
        <v>53</v>
      </c>
      <c r="D197">
        <v>3</v>
      </c>
      <c r="E197" s="2">
        <f t="shared" si="6"/>
        <v>50.729349949598102</v>
      </c>
      <c r="F197" s="2">
        <f t="shared" si="7"/>
        <v>2.2706500504018976</v>
      </c>
    </row>
    <row r="198" spans="1:6">
      <c r="A198" s="1">
        <v>0.55155092592592592</v>
      </c>
      <c r="B198">
        <v>34.799999999999997</v>
      </c>
      <c r="C198">
        <v>53</v>
      </c>
      <c r="D198">
        <v>2</v>
      </c>
      <c r="E198" s="2">
        <f t="shared" si="6"/>
        <v>50.229774250630264</v>
      </c>
      <c r="F198" s="2">
        <f t="shared" si="7"/>
        <v>2.770225749369736</v>
      </c>
    </row>
    <row r="199" spans="1:6">
      <c r="A199" s="1">
        <v>0.55162037037037037</v>
      </c>
      <c r="B199">
        <v>34.799999999999997</v>
      </c>
      <c r="C199">
        <v>53</v>
      </c>
      <c r="D199">
        <v>4</v>
      </c>
      <c r="E199" s="2">
        <f t="shared" si="6"/>
        <v>51.19164397704386</v>
      </c>
      <c r="F199" s="2">
        <f t="shared" si="7"/>
        <v>1.80835602295614</v>
      </c>
    </row>
    <row r="200" spans="1:6">
      <c r="A200" s="1">
        <v>0.55168981481481483</v>
      </c>
      <c r="B200">
        <v>34.799999999999997</v>
      </c>
      <c r="C200">
        <v>53</v>
      </c>
      <c r="D200">
        <v>10</v>
      </c>
      <c r="E200" s="2">
        <f t="shared" si="6"/>
        <v>53.89964823026807</v>
      </c>
      <c r="F200" s="2">
        <f t="shared" si="7"/>
        <v>-0.89964823026807039</v>
      </c>
    </row>
    <row r="201" spans="1:6">
      <c r="A201" s="1">
        <v>0.55175925925925928</v>
      </c>
      <c r="B201">
        <v>34.799999999999997</v>
      </c>
      <c r="C201">
        <v>54</v>
      </c>
      <c r="D201">
        <v>8</v>
      </c>
      <c r="E201" s="2">
        <f t="shared" si="6"/>
        <v>52.99816351656564</v>
      </c>
      <c r="F201" s="2">
        <f t="shared" si="7"/>
        <v>1.00183648343436</v>
      </c>
    </row>
    <row r="202" spans="1:6">
      <c r="A202" s="1">
        <v>0.55182870370370374</v>
      </c>
      <c r="B202">
        <v>34.799999999999997</v>
      </c>
      <c r="C202">
        <v>54</v>
      </c>
      <c r="D202">
        <v>5</v>
      </c>
      <c r="E202" s="2">
        <f t="shared" si="6"/>
        <v>51.645115825448116</v>
      </c>
      <c r="F202" s="2">
        <f t="shared" si="7"/>
        <v>2.3548841745518843</v>
      </c>
    </row>
    <row r="203" spans="1:6">
      <c r="A203" s="1">
        <v>0.55189814814814808</v>
      </c>
      <c r="B203">
        <v>34.799999999999997</v>
      </c>
      <c r="C203">
        <v>53</v>
      </c>
      <c r="D203">
        <v>7</v>
      </c>
      <c r="E203" s="2">
        <f t="shared" si="6"/>
        <v>52.547390223788817</v>
      </c>
      <c r="F203" s="2">
        <f t="shared" si="7"/>
        <v>0.45260977621118315</v>
      </c>
    </row>
    <row r="204" spans="1:6">
      <c r="A204" s="1">
        <v>0.55196759259259254</v>
      </c>
      <c r="B204">
        <v>34.799999999999997</v>
      </c>
      <c r="C204">
        <v>53</v>
      </c>
      <c r="D204">
        <v>12</v>
      </c>
      <c r="E204" s="2">
        <f t="shared" si="6"/>
        <v>54.801122933327548</v>
      </c>
      <c r="F204" s="2">
        <f t="shared" si="7"/>
        <v>-1.801122933327548</v>
      </c>
    </row>
    <row r="205" spans="1:6">
      <c r="A205" s="1">
        <v>0.55203703703703699</v>
      </c>
      <c r="B205">
        <v>34.799999999999997</v>
      </c>
      <c r="C205">
        <v>53</v>
      </c>
      <c r="D205">
        <v>6</v>
      </c>
      <c r="E205" s="2">
        <f t="shared" si="6"/>
        <v>52.096500030249963</v>
      </c>
      <c r="F205" s="2">
        <f t="shared" si="7"/>
        <v>0.90349996975003677</v>
      </c>
    </row>
    <row r="206" spans="1:6">
      <c r="A206" s="1">
        <v>0.55210648148148145</v>
      </c>
      <c r="B206">
        <v>34.799999999999997</v>
      </c>
      <c r="C206">
        <v>53</v>
      </c>
      <c r="D206">
        <v>4</v>
      </c>
      <c r="E206" s="2">
        <f t="shared" si="6"/>
        <v>51.19164397704386</v>
      </c>
      <c r="F206" s="2">
        <f t="shared" si="7"/>
        <v>1.80835602295614</v>
      </c>
    </row>
    <row r="207" spans="1:6">
      <c r="A207" s="1">
        <v>0.5521759259259259</v>
      </c>
      <c r="B207">
        <v>34.799999999999997</v>
      </c>
      <c r="C207">
        <v>53</v>
      </c>
      <c r="D207">
        <v>9</v>
      </c>
      <c r="E207" s="2">
        <f t="shared" si="6"/>
        <v>53.448909146434374</v>
      </c>
      <c r="F207" s="2">
        <f t="shared" si="7"/>
        <v>-0.44890914643437441</v>
      </c>
    </row>
    <row r="208" spans="1:6">
      <c r="A208" s="1">
        <v>0.55224537037037036</v>
      </c>
      <c r="B208">
        <v>34.799999999999997</v>
      </c>
      <c r="C208">
        <v>55</v>
      </c>
      <c r="D208">
        <v>8</v>
      </c>
      <c r="E208" s="2">
        <f t="shared" si="6"/>
        <v>52.99816351656564</v>
      </c>
      <c r="F208" s="2">
        <f t="shared" si="7"/>
        <v>2.00183648343436</v>
      </c>
    </row>
    <row r="209" spans="1:6">
      <c r="A209" s="1">
        <v>0.55231481481481481</v>
      </c>
      <c r="B209">
        <v>34.799999999999997</v>
      </c>
      <c r="C209">
        <v>54</v>
      </c>
      <c r="D209">
        <v>10</v>
      </c>
      <c r="E209" s="2">
        <f t="shared" si="6"/>
        <v>53.89964823026807</v>
      </c>
      <c r="F209" s="2">
        <f t="shared" si="7"/>
        <v>0.10035176973192961</v>
      </c>
    </row>
    <row r="210" spans="1:6">
      <c r="A210" s="1">
        <v>0.55238425925925927</v>
      </c>
      <c r="B210">
        <v>34.9</v>
      </c>
      <c r="C210">
        <v>54</v>
      </c>
      <c r="D210">
        <v>8</v>
      </c>
      <c r="E210" s="2">
        <f t="shared" si="6"/>
        <v>52.99816351656564</v>
      </c>
      <c r="F210" s="2">
        <f t="shared" si="7"/>
        <v>1.00183648343436</v>
      </c>
    </row>
    <row r="211" spans="1:6">
      <c r="A211" s="1">
        <v>0.55245370370370372</v>
      </c>
      <c r="B211">
        <v>34.799999999999997</v>
      </c>
      <c r="C211">
        <v>55</v>
      </c>
      <c r="D211">
        <v>10</v>
      </c>
      <c r="E211" s="2">
        <f t="shared" si="6"/>
        <v>53.89964823026807</v>
      </c>
      <c r="F211" s="2">
        <f t="shared" si="7"/>
        <v>1.1003517697319296</v>
      </c>
    </row>
    <row r="212" spans="1:6">
      <c r="A212" s="1">
        <v>0.55252314814814818</v>
      </c>
      <c r="B212">
        <v>34.799999999999997</v>
      </c>
      <c r="C212">
        <v>55</v>
      </c>
      <c r="D212">
        <v>8</v>
      </c>
      <c r="E212" s="2">
        <f t="shared" si="6"/>
        <v>52.99816351656564</v>
      </c>
      <c r="F212" s="2">
        <f t="shared" si="7"/>
        <v>2.00183648343436</v>
      </c>
    </row>
    <row r="213" spans="1:6">
      <c r="A213" s="1">
        <v>0.55259259259259264</v>
      </c>
      <c r="B213">
        <v>34.799999999999997</v>
      </c>
      <c r="C213">
        <v>56</v>
      </c>
      <c r="D213">
        <v>10</v>
      </c>
      <c r="E213" s="2">
        <f t="shared" si="6"/>
        <v>53.89964823026807</v>
      </c>
      <c r="F213" s="2">
        <f t="shared" si="7"/>
        <v>2.1003517697319296</v>
      </c>
    </row>
    <row r="214" spans="1:6">
      <c r="A214" s="1">
        <v>0.55266203703703709</v>
      </c>
      <c r="B214">
        <v>34.799999999999997</v>
      </c>
      <c r="C214">
        <v>54</v>
      </c>
      <c r="D214">
        <v>7</v>
      </c>
      <c r="E214" s="2">
        <f t="shared" si="6"/>
        <v>52.547390223788817</v>
      </c>
      <c r="F214" s="2">
        <f t="shared" si="7"/>
        <v>1.4526097762111831</v>
      </c>
    </row>
    <row r="215" spans="1:6">
      <c r="A215" s="1">
        <v>0.55273148148148155</v>
      </c>
      <c r="B215">
        <v>34.799999999999997</v>
      </c>
      <c r="C215">
        <v>54</v>
      </c>
      <c r="D215">
        <v>7</v>
      </c>
      <c r="E215" s="2">
        <f t="shared" si="6"/>
        <v>52.547390223788817</v>
      </c>
      <c r="F215" s="2">
        <f t="shared" si="7"/>
        <v>1.4526097762111831</v>
      </c>
    </row>
    <row r="216" spans="1:6">
      <c r="A216" s="1">
        <v>0.552800925925926</v>
      </c>
      <c r="B216">
        <v>34.799999999999997</v>
      </c>
      <c r="C216">
        <v>54</v>
      </c>
      <c r="D216">
        <v>9</v>
      </c>
      <c r="E216" s="2">
        <f t="shared" si="6"/>
        <v>53.448909146434374</v>
      </c>
      <c r="F216" s="2">
        <f t="shared" si="7"/>
        <v>0.55109085356562559</v>
      </c>
    </row>
    <row r="217" spans="1:6">
      <c r="A217" s="1">
        <v>0.55287037037037035</v>
      </c>
      <c r="B217">
        <v>34.799999999999997</v>
      </c>
      <c r="C217">
        <v>54</v>
      </c>
      <c r="D217">
        <v>8</v>
      </c>
      <c r="E217" s="2">
        <f t="shared" si="6"/>
        <v>52.99816351656564</v>
      </c>
      <c r="F217" s="2">
        <f t="shared" si="7"/>
        <v>1.00183648343436</v>
      </c>
    </row>
    <row r="218" spans="1:6">
      <c r="A218" s="1">
        <v>0.5529398148148148</v>
      </c>
      <c r="B218">
        <v>34.799999999999997</v>
      </c>
      <c r="C218">
        <v>54</v>
      </c>
      <c r="D218">
        <v>6</v>
      </c>
      <c r="E218" s="2">
        <f t="shared" si="6"/>
        <v>52.096500030249963</v>
      </c>
      <c r="F218" s="2">
        <f t="shared" si="7"/>
        <v>1.9034999697500368</v>
      </c>
    </row>
    <row r="219" spans="1:6">
      <c r="A219" s="1">
        <v>0.55302083333333341</v>
      </c>
      <c r="B219">
        <v>34.9</v>
      </c>
      <c r="C219">
        <v>54</v>
      </c>
      <c r="D219">
        <v>9</v>
      </c>
      <c r="E219" s="2">
        <f t="shared" si="6"/>
        <v>53.448909146434374</v>
      </c>
      <c r="F219" s="2">
        <f t="shared" si="7"/>
        <v>0.55109085356562559</v>
      </c>
    </row>
    <row r="220" spans="1:6">
      <c r="A220" s="1">
        <v>0.55309027777777775</v>
      </c>
      <c r="B220">
        <v>34.9</v>
      </c>
      <c r="C220">
        <v>52</v>
      </c>
      <c r="D220">
        <v>6</v>
      </c>
      <c r="E220" s="2">
        <f t="shared" si="6"/>
        <v>52.096500030249963</v>
      </c>
      <c r="F220" s="2">
        <f t="shared" si="7"/>
        <v>-9.6500030249963231E-2</v>
      </c>
    </row>
    <row r="221" spans="1:6">
      <c r="A221" s="1">
        <v>0.55314814814814817</v>
      </c>
      <c r="B221">
        <v>34.9</v>
      </c>
      <c r="C221">
        <v>53</v>
      </c>
      <c r="D221">
        <v>6</v>
      </c>
      <c r="E221" s="2">
        <f t="shared" si="6"/>
        <v>52.096500030249963</v>
      </c>
      <c r="F221" s="2">
        <f t="shared" si="7"/>
        <v>0.90349996975003677</v>
      </c>
    </row>
    <row r="222" spans="1:6">
      <c r="A222" s="1">
        <v>0.55321759259259262</v>
      </c>
      <c r="B222">
        <v>34.9</v>
      </c>
      <c r="C222">
        <v>54</v>
      </c>
      <c r="D222">
        <v>3</v>
      </c>
      <c r="E222" s="2">
        <f t="shared" si="6"/>
        <v>50.729349949598102</v>
      </c>
      <c r="F222" s="2">
        <f t="shared" si="7"/>
        <v>3.2706500504018976</v>
      </c>
    </row>
    <row r="223" spans="1:6">
      <c r="A223" s="1">
        <v>0.55328703703703697</v>
      </c>
      <c r="B223">
        <v>34.799999999999997</v>
      </c>
      <c r="C223">
        <v>54</v>
      </c>
      <c r="D223">
        <v>5</v>
      </c>
      <c r="E223" s="2">
        <f t="shared" si="6"/>
        <v>51.645115825448116</v>
      </c>
      <c r="F223" s="2">
        <f t="shared" si="7"/>
        <v>2.3548841745518843</v>
      </c>
    </row>
    <row r="224" spans="1:6">
      <c r="A224" s="1">
        <v>0.55335648148148142</v>
      </c>
      <c r="B224">
        <v>34.799999999999997</v>
      </c>
      <c r="C224">
        <v>53</v>
      </c>
      <c r="D224">
        <v>7</v>
      </c>
      <c r="E224" s="2">
        <f t="shared" si="6"/>
        <v>52.547390223788817</v>
      </c>
      <c r="F224" s="2">
        <f t="shared" si="7"/>
        <v>0.45260977621118315</v>
      </c>
    </row>
    <row r="225" spans="1:6">
      <c r="A225" s="1">
        <v>0.55342592592592588</v>
      </c>
      <c r="B225">
        <v>34.9</v>
      </c>
      <c r="C225">
        <v>55</v>
      </c>
      <c r="D225">
        <v>16</v>
      </c>
      <c r="E225" s="2">
        <f t="shared" si="6"/>
        <v>56.604071186934839</v>
      </c>
      <c r="F225" s="2">
        <f t="shared" si="7"/>
        <v>-1.6040711869348385</v>
      </c>
    </row>
    <row r="226" spans="1:6">
      <c r="A226" s="1">
        <v>0.55349537037037033</v>
      </c>
      <c r="B226">
        <v>34.799999999999997</v>
      </c>
      <c r="C226">
        <v>55</v>
      </c>
      <c r="D226">
        <v>11</v>
      </c>
      <c r="E226" s="2">
        <f t="shared" si="6"/>
        <v>54.350385765075373</v>
      </c>
      <c r="F226" s="2">
        <f t="shared" si="7"/>
        <v>0.649614234924627</v>
      </c>
    </row>
    <row r="227" spans="1:6">
      <c r="A227" s="1">
        <v>0.55356481481481479</v>
      </c>
      <c r="B227">
        <v>34.799999999999997</v>
      </c>
      <c r="C227">
        <v>57</v>
      </c>
      <c r="D227">
        <v>9</v>
      </c>
      <c r="E227" s="2">
        <f t="shared" si="6"/>
        <v>53.448909146434374</v>
      </c>
      <c r="F227" s="2">
        <f t="shared" si="7"/>
        <v>3.5510908535656256</v>
      </c>
    </row>
    <row r="228" spans="1:6">
      <c r="A228" s="1">
        <v>0.55363425925925924</v>
      </c>
      <c r="B228">
        <v>34.799999999999997</v>
      </c>
      <c r="C228">
        <v>56</v>
      </c>
      <c r="D228">
        <v>12</v>
      </c>
      <c r="E228" s="2">
        <f t="shared" si="6"/>
        <v>54.801122933327548</v>
      </c>
      <c r="F228" s="2">
        <f t="shared" si="7"/>
        <v>1.198877066672452</v>
      </c>
    </row>
    <row r="229" spans="1:6">
      <c r="A229" s="1">
        <v>0.5537037037037037</v>
      </c>
      <c r="B229">
        <v>34.799999999999997</v>
      </c>
      <c r="C229">
        <v>54</v>
      </c>
      <c r="D229">
        <v>10</v>
      </c>
      <c r="E229" s="2">
        <f t="shared" si="6"/>
        <v>53.89964823026807</v>
      </c>
      <c r="F229" s="2">
        <f t="shared" si="7"/>
        <v>0.10035176973192961</v>
      </c>
    </row>
    <row r="230" spans="1:6">
      <c r="A230" s="1">
        <v>0.55377314814814815</v>
      </c>
      <c r="B230">
        <v>34.9</v>
      </c>
      <c r="C230">
        <v>54</v>
      </c>
      <c r="D230">
        <v>8</v>
      </c>
      <c r="E230" s="2">
        <f t="shared" si="6"/>
        <v>52.99816351656564</v>
      </c>
      <c r="F230" s="2">
        <f t="shared" si="7"/>
        <v>1.00183648343436</v>
      </c>
    </row>
    <row r="231" spans="1:6">
      <c r="A231" s="1">
        <v>0.55384259259259261</v>
      </c>
      <c r="B231">
        <v>34.9</v>
      </c>
      <c r="C231">
        <v>55</v>
      </c>
      <c r="D231">
        <v>11</v>
      </c>
      <c r="E231" s="2">
        <f t="shared" si="6"/>
        <v>54.350385765075373</v>
      </c>
      <c r="F231" s="2">
        <f t="shared" si="7"/>
        <v>0.649614234924627</v>
      </c>
    </row>
    <row r="232" spans="1:6">
      <c r="A232" s="1">
        <v>0.55391203703703706</v>
      </c>
      <c r="B232">
        <v>34.9</v>
      </c>
      <c r="C232">
        <v>54</v>
      </c>
      <c r="D232">
        <v>5</v>
      </c>
      <c r="E232" s="2">
        <f t="shared" si="6"/>
        <v>51.645115825448116</v>
      </c>
      <c r="F232" s="2">
        <f t="shared" si="7"/>
        <v>2.3548841745518843</v>
      </c>
    </row>
    <row r="233" spans="1:6">
      <c r="A233" s="1">
        <v>0.55398148148148152</v>
      </c>
      <c r="B233">
        <v>34.9</v>
      </c>
      <c r="C233">
        <v>53</v>
      </c>
      <c r="D233">
        <v>6</v>
      </c>
      <c r="E233" s="2">
        <f t="shared" si="6"/>
        <v>52.096500030249963</v>
      </c>
      <c r="F233" s="2">
        <f t="shared" si="7"/>
        <v>0.90349996975003677</v>
      </c>
    </row>
    <row r="234" spans="1:6">
      <c r="A234" s="1">
        <v>0.55405092592592597</v>
      </c>
      <c r="B234">
        <v>34.9</v>
      </c>
      <c r="C234">
        <v>53</v>
      </c>
      <c r="D234">
        <v>3</v>
      </c>
      <c r="E234" s="2">
        <f t="shared" si="6"/>
        <v>50.729349949598102</v>
      </c>
      <c r="F234" s="2">
        <f t="shared" si="7"/>
        <v>2.2706500504018976</v>
      </c>
    </row>
    <row r="235" spans="1:6">
      <c r="A235" s="1">
        <v>0.55412037037037043</v>
      </c>
      <c r="B235">
        <v>34.9</v>
      </c>
      <c r="C235">
        <v>54</v>
      </c>
      <c r="D235">
        <v>9</v>
      </c>
      <c r="E235" s="2">
        <f t="shared" si="6"/>
        <v>53.448909146434374</v>
      </c>
      <c r="F235" s="2">
        <f t="shared" si="7"/>
        <v>0.55109085356562559</v>
      </c>
    </row>
    <row r="236" spans="1:6">
      <c r="A236" s="1">
        <v>0.55418981481481489</v>
      </c>
      <c r="B236">
        <v>34.9</v>
      </c>
      <c r="C236">
        <v>53</v>
      </c>
      <c r="D236">
        <v>6</v>
      </c>
      <c r="E236" s="2">
        <f t="shared" si="6"/>
        <v>52.096500030249963</v>
      </c>
      <c r="F236" s="2">
        <f t="shared" si="7"/>
        <v>0.90349996975003677</v>
      </c>
    </row>
    <row r="237" spans="1:6">
      <c r="A237" s="1">
        <v>0.55425925925925923</v>
      </c>
      <c r="B237">
        <v>34.9</v>
      </c>
      <c r="C237">
        <v>54</v>
      </c>
      <c r="D237">
        <v>4</v>
      </c>
      <c r="E237" s="2">
        <f t="shared" si="6"/>
        <v>51.19164397704386</v>
      </c>
      <c r="F237" s="2">
        <f t="shared" si="7"/>
        <v>2.80835602295614</v>
      </c>
    </row>
    <row r="238" spans="1:6">
      <c r="A238" s="1">
        <v>0.55432870370370368</v>
      </c>
      <c r="B238">
        <v>34.9</v>
      </c>
      <c r="C238">
        <v>54</v>
      </c>
      <c r="D238">
        <v>7</v>
      </c>
      <c r="E238" s="2">
        <f t="shared" si="6"/>
        <v>52.547390223788817</v>
      </c>
      <c r="F238" s="2">
        <f t="shared" si="7"/>
        <v>1.4526097762111831</v>
      </c>
    </row>
    <row r="239" spans="1:6">
      <c r="A239" s="1">
        <v>0.55439814814814814</v>
      </c>
      <c r="B239">
        <v>34.9</v>
      </c>
      <c r="C239">
        <v>52</v>
      </c>
      <c r="D239">
        <v>5</v>
      </c>
      <c r="E239" s="2">
        <f t="shared" si="6"/>
        <v>51.645115825448116</v>
      </c>
      <c r="F239" s="2">
        <f t="shared" si="7"/>
        <v>0.35488417455188426</v>
      </c>
    </row>
    <row r="240" spans="1:6">
      <c r="A240" s="1">
        <v>0.5544675925925926</v>
      </c>
      <c r="B240">
        <v>34.9</v>
      </c>
      <c r="C240">
        <v>54</v>
      </c>
      <c r="D240">
        <v>10</v>
      </c>
      <c r="E240" s="2">
        <f t="shared" si="6"/>
        <v>53.89964823026807</v>
      </c>
      <c r="F240" s="2">
        <f t="shared" si="7"/>
        <v>0.10035176973192961</v>
      </c>
    </row>
    <row r="241" spans="1:6">
      <c r="A241" s="1">
        <v>0.55453703703703705</v>
      </c>
      <c r="B241">
        <v>34.9</v>
      </c>
      <c r="C241">
        <v>53</v>
      </c>
      <c r="D241">
        <v>4</v>
      </c>
      <c r="E241" s="2">
        <f t="shared" si="6"/>
        <v>51.19164397704386</v>
      </c>
      <c r="F241" s="2">
        <f t="shared" si="7"/>
        <v>1.80835602295614</v>
      </c>
    </row>
    <row r="242" spans="1:6">
      <c r="A242" s="1">
        <v>0.55460648148148151</v>
      </c>
      <c r="B242">
        <v>34.9</v>
      </c>
      <c r="C242">
        <v>53</v>
      </c>
      <c r="D242">
        <v>7</v>
      </c>
      <c r="E242" s="2">
        <f t="shared" si="6"/>
        <v>52.547390223788817</v>
      </c>
      <c r="F242" s="2">
        <f t="shared" si="7"/>
        <v>0.45260977621118315</v>
      </c>
    </row>
    <row r="243" spans="1:6">
      <c r="A243" s="1">
        <v>0.55467592592592596</v>
      </c>
      <c r="B243">
        <v>34.9</v>
      </c>
      <c r="C243">
        <v>53</v>
      </c>
      <c r="D243">
        <v>5</v>
      </c>
      <c r="E243" s="2">
        <f t="shared" si="6"/>
        <v>51.645115825448116</v>
      </c>
      <c r="F243" s="2">
        <f t="shared" si="7"/>
        <v>1.3548841745518843</v>
      </c>
    </row>
    <row r="244" spans="1:6">
      <c r="A244" s="1">
        <v>0.55474537037037031</v>
      </c>
      <c r="B244">
        <v>34.9</v>
      </c>
      <c r="C244">
        <v>53</v>
      </c>
      <c r="D244">
        <v>7</v>
      </c>
      <c r="E244" s="2">
        <f t="shared" si="6"/>
        <v>52.547390223788817</v>
      </c>
      <c r="F244" s="2">
        <f t="shared" si="7"/>
        <v>0.45260977621118315</v>
      </c>
    </row>
    <row r="245" spans="1:6">
      <c r="A245" s="1">
        <v>0.55481481481481476</v>
      </c>
      <c r="B245">
        <v>34.9</v>
      </c>
      <c r="C245">
        <v>54</v>
      </c>
      <c r="D245">
        <v>9</v>
      </c>
      <c r="E245" s="2">
        <f t="shared" si="6"/>
        <v>53.448909146434374</v>
      </c>
      <c r="F245" s="2">
        <f t="shared" si="7"/>
        <v>0.55109085356562559</v>
      </c>
    </row>
    <row r="246" spans="1:6">
      <c r="A246" s="1">
        <v>0.55488425925925922</v>
      </c>
      <c r="B246">
        <v>34.9</v>
      </c>
      <c r="C246">
        <v>53</v>
      </c>
      <c r="D246">
        <v>7</v>
      </c>
      <c r="E246" s="2">
        <f t="shared" si="6"/>
        <v>52.547390223788817</v>
      </c>
      <c r="F246" s="2">
        <f t="shared" si="7"/>
        <v>0.45260977621118315</v>
      </c>
    </row>
    <row r="247" spans="1:6">
      <c r="A247" s="1">
        <v>0.55495370370370367</v>
      </c>
      <c r="B247">
        <v>34.9</v>
      </c>
      <c r="C247">
        <v>52</v>
      </c>
      <c r="D247">
        <v>4</v>
      </c>
      <c r="E247" s="2">
        <f t="shared" si="6"/>
        <v>51.19164397704386</v>
      </c>
      <c r="F247" s="2">
        <f t="shared" si="7"/>
        <v>0.80835602295613995</v>
      </c>
    </row>
    <row r="248" spans="1:6">
      <c r="A248" s="1">
        <v>0.55502314814814813</v>
      </c>
      <c r="B248">
        <v>34.9</v>
      </c>
      <c r="C248">
        <v>54</v>
      </c>
      <c r="D248">
        <v>5</v>
      </c>
      <c r="E248" s="2">
        <f t="shared" si="6"/>
        <v>51.645115825448116</v>
      </c>
      <c r="F248" s="2">
        <f t="shared" si="7"/>
        <v>2.3548841745518843</v>
      </c>
    </row>
    <row r="249" spans="1:6">
      <c r="A249" s="1">
        <v>0.55509259259259258</v>
      </c>
      <c r="B249">
        <v>34.9</v>
      </c>
      <c r="C249">
        <v>53</v>
      </c>
      <c r="D249">
        <v>7</v>
      </c>
      <c r="E249" s="2">
        <f t="shared" si="6"/>
        <v>52.547390223788817</v>
      </c>
      <c r="F249" s="2">
        <f t="shared" si="7"/>
        <v>0.45260977621118315</v>
      </c>
    </row>
    <row r="250" spans="1:6">
      <c r="A250" s="1">
        <v>0.55516203703703704</v>
      </c>
      <c r="B250">
        <v>34.9</v>
      </c>
      <c r="C250">
        <v>53</v>
      </c>
      <c r="D250">
        <v>11</v>
      </c>
      <c r="E250" s="2">
        <f t="shared" si="6"/>
        <v>54.350385765075373</v>
      </c>
      <c r="F250" s="2">
        <f t="shared" si="7"/>
        <v>-1.350385765075373</v>
      </c>
    </row>
    <row r="251" spans="1:6">
      <c r="A251" s="1">
        <v>0.55523148148148149</v>
      </c>
      <c r="B251">
        <v>34.9</v>
      </c>
      <c r="C251">
        <v>53</v>
      </c>
      <c r="D251">
        <v>5</v>
      </c>
      <c r="E251" s="2">
        <f t="shared" si="6"/>
        <v>51.645115825448116</v>
      </c>
      <c r="F251" s="2">
        <f t="shared" si="7"/>
        <v>1.3548841745518843</v>
      </c>
    </row>
    <row r="252" spans="1:6">
      <c r="A252" s="1">
        <v>0.55530092592592595</v>
      </c>
      <c r="B252">
        <v>34.9</v>
      </c>
      <c r="C252">
        <v>53</v>
      </c>
      <c r="D252">
        <v>9</v>
      </c>
      <c r="E252" s="2">
        <f t="shared" si="6"/>
        <v>53.448909146434374</v>
      </c>
      <c r="F252" s="2">
        <f t="shared" si="7"/>
        <v>-0.44890914643437441</v>
      </c>
    </row>
    <row r="253" spans="1:6">
      <c r="A253" s="1">
        <v>0.5553703703703704</v>
      </c>
      <c r="B253">
        <v>34.9</v>
      </c>
      <c r="C253">
        <v>53</v>
      </c>
      <c r="D253">
        <v>9</v>
      </c>
      <c r="E253" s="2">
        <f t="shared" si="6"/>
        <v>53.448909146434374</v>
      </c>
      <c r="F253" s="2">
        <f t="shared" si="7"/>
        <v>-0.44890914643437441</v>
      </c>
    </row>
    <row r="254" spans="1:6">
      <c r="A254" s="1">
        <v>0.55543981481481486</v>
      </c>
      <c r="B254">
        <v>34.9</v>
      </c>
      <c r="C254">
        <v>54</v>
      </c>
      <c r="D254">
        <v>11</v>
      </c>
      <c r="E254" s="2">
        <f t="shared" si="6"/>
        <v>54.350385765075373</v>
      </c>
      <c r="F254" s="2">
        <f t="shared" si="7"/>
        <v>-0.350385765075373</v>
      </c>
    </row>
    <row r="255" spans="1:6">
      <c r="A255" s="1">
        <v>0.55550925925925931</v>
      </c>
      <c r="B255">
        <v>34.9</v>
      </c>
      <c r="C255">
        <v>54</v>
      </c>
      <c r="D255">
        <v>6</v>
      </c>
      <c r="E255" s="2">
        <f t="shared" si="6"/>
        <v>52.096500030249963</v>
      </c>
      <c r="F255" s="2">
        <f t="shared" si="7"/>
        <v>1.9034999697500368</v>
      </c>
    </row>
    <row r="256" spans="1:6">
      <c r="A256" s="1">
        <v>0.55557870370370377</v>
      </c>
      <c r="B256">
        <v>34.9</v>
      </c>
      <c r="C256">
        <v>54</v>
      </c>
      <c r="D256">
        <v>5</v>
      </c>
      <c r="E256" s="2">
        <f t="shared" si="6"/>
        <v>51.645115825448116</v>
      </c>
      <c r="F256" s="2">
        <f t="shared" si="7"/>
        <v>2.3548841745518843</v>
      </c>
    </row>
    <row r="257" spans="1:6">
      <c r="A257" s="1">
        <v>0.55564814814814811</v>
      </c>
      <c r="B257">
        <v>34.9</v>
      </c>
      <c r="C257">
        <v>53</v>
      </c>
      <c r="D257">
        <v>2</v>
      </c>
      <c r="E257" s="2">
        <f t="shared" si="6"/>
        <v>50.229774250630264</v>
      </c>
      <c r="F257" s="2">
        <f t="shared" si="7"/>
        <v>2.770225749369736</v>
      </c>
    </row>
    <row r="258" spans="1:6">
      <c r="A258" s="1">
        <v>0.55571759259259257</v>
      </c>
      <c r="B258">
        <v>34.9</v>
      </c>
      <c r="C258">
        <v>53</v>
      </c>
      <c r="D258">
        <v>5</v>
      </c>
      <c r="E258" s="2">
        <f t="shared" si="6"/>
        <v>51.645115825448116</v>
      </c>
      <c r="F258" s="2">
        <f t="shared" si="7"/>
        <v>1.3548841745518843</v>
      </c>
    </row>
    <row r="259" spans="1:6">
      <c r="A259" s="1">
        <v>0.55578703703703702</v>
      </c>
      <c r="B259">
        <v>34.9</v>
      </c>
      <c r="C259">
        <v>53</v>
      </c>
      <c r="D259">
        <v>4</v>
      </c>
      <c r="E259" s="2">
        <f t="shared" ref="E259:E322" si="8">0.450737054623474*D259+49.3922783130697-1.14253849586339*EXP(D259*(-1.44123292941395))</f>
        <v>51.19164397704386</v>
      </c>
      <c r="F259" s="2">
        <f t="shared" ref="F259:F322" si="9">C259-E259</f>
        <v>1.80835602295614</v>
      </c>
    </row>
    <row r="260" spans="1:6">
      <c r="A260" s="1">
        <v>0.55585648148148148</v>
      </c>
      <c r="B260">
        <v>34.9</v>
      </c>
      <c r="C260">
        <v>56</v>
      </c>
      <c r="D260">
        <v>11</v>
      </c>
      <c r="E260" s="2">
        <f t="shared" si="8"/>
        <v>54.350385765075373</v>
      </c>
      <c r="F260" s="2">
        <f t="shared" si="9"/>
        <v>1.649614234924627</v>
      </c>
    </row>
    <row r="261" spans="1:6">
      <c r="A261" s="1">
        <v>0.55592592592592593</v>
      </c>
      <c r="B261">
        <v>34.9</v>
      </c>
      <c r="C261">
        <v>54</v>
      </c>
      <c r="D261">
        <v>10</v>
      </c>
      <c r="E261" s="2">
        <f t="shared" si="8"/>
        <v>53.89964823026807</v>
      </c>
      <c r="F261" s="2">
        <f t="shared" si="9"/>
        <v>0.10035176973192961</v>
      </c>
    </row>
    <row r="262" spans="1:6">
      <c r="A262" s="1">
        <v>0.55599537037037039</v>
      </c>
      <c r="B262">
        <v>34.9</v>
      </c>
      <c r="C262">
        <v>54</v>
      </c>
      <c r="D262">
        <v>4</v>
      </c>
      <c r="E262" s="2">
        <f t="shared" si="8"/>
        <v>51.19164397704386</v>
      </c>
      <c r="F262" s="2">
        <f t="shared" si="9"/>
        <v>2.80835602295614</v>
      </c>
    </row>
    <row r="263" spans="1:6">
      <c r="A263" s="1">
        <v>0.55606481481481485</v>
      </c>
      <c r="B263">
        <v>34.9</v>
      </c>
      <c r="C263">
        <v>53</v>
      </c>
      <c r="D263">
        <v>8</v>
      </c>
      <c r="E263" s="2">
        <f t="shared" si="8"/>
        <v>52.99816351656564</v>
      </c>
      <c r="F263" s="2">
        <f t="shared" si="9"/>
        <v>1.8364834343600478E-3</v>
      </c>
    </row>
    <row r="264" spans="1:6">
      <c r="A264" s="1">
        <v>0.55620370370370364</v>
      </c>
      <c r="B264">
        <v>34.9</v>
      </c>
      <c r="C264">
        <v>54</v>
      </c>
      <c r="D264">
        <v>14</v>
      </c>
      <c r="E264" s="2">
        <f t="shared" si="8"/>
        <v>55.702597075825928</v>
      </c>
      <c r="F264" s="2">
        <f t="shared" si="9"/>
        <v>-1.7025970758259277</v>
      </c>
    </row>
    <row r="265" spans="1:6">
      <c r="A265" s="1">
        <v>0.5562731481481481</v>
      </c>
      <c r="B265">
        <v>34.9</v>
      </c>
      <c r="C265">
        <v>51</v>
      </c>
      <c r="D265">
        <v>2</v>
      </c>
      <c r="E265" s="2">
        <f t="shared" si="8"/>
        <v>50.229774250630264</v>
      </c>
      <c r="F265" s="2">
        <f t="shared" si="9"/>
        <v>0.77022574936973598</v>
      </c>
    </row>
    <row r="266" spans="1:6">
      <c r="A266" s="1">
        <v>0.55634259259259256</v>
      </c>
      <c r="B266">
        <v>34.9</v>
      </c>
      <c r="C266">
        <v>53</v>
      </c>
      <c r="D266">
        <v>4</v>
      </c>
      <c r="E266" s="2">
        <f t="shared" si="8"/>
        <v>51.19164397704386</v>
      </c>
      <c r="F266" s="2">
        <f t="shared" si="9"/>
        <v>1.80835602295614</v>
      </c>
    </row>
    <row r="267" spans="1:6">
      <c r="A267" s="1">
        <v>0.55641203703703701</v>
      </c>
      <c r="B267">
        <v>34.9</v>
      </c>
      <c r="C267">
        <v>53</v>
      </c>
      <c r="D267">
        <v>4</v>
      </c>
      <c r="E267" s="2">
        <f t="shared" si="8"/>
        <v>51.19164397704386</v>
      </c>
      <c r="F267" s="2">
        <f t="shared" si="9"/>
        <v>1.80835602295614</v>
      </c>
    </row>
    <row r="268" spans="1:6">
      <c r="A268" s="1">
        <v>0.55648148148148147</v>
      </c>
      <c r="B268">
        <v>34.9</v>
      </c>
      <c r="C268">
        <v>53</v>
      </c>
      <c r="D268">
        <v>2</v>
      </c>
      <c r="E268" s="2">
        <f t="shared" si="8"/>
        <v>50.229774250630264</v>
      </c>
      <c r="F268" s="2">
        <f t="shared" si="9"/>
        <v>2.770225749369736</v>
      </c>
    </row>
    <row r="269" spans="1:6">
      <c r="A269" s="1">
        <v>0.55655092592592592</v>
      </c>
      <c r="B269">
        <v>34.9</v>
      </c>
      <c r="C269">
        <v>54</v>
      </c>
      <c r="D269">
        <v>1</v>
      </c>
      <c r="E269" s="2">
        <f t="shared" si="8"/>
        <v>49.572649829862158</v>
      </c>
      <c r="F269" s="2">
        <f t="shared" si="9"/>
        <v>4.4273501701378422</v>
      </c>
    </row>
    <row r="270" spans="1:6">
      <c r="A270" s="1">
        <v>0.55662037037037038</v>
      </c>
      <c r="B270">
        <v>34.9</v>
      </c>
      <c r="C270">
        <v>53</v>
      </c>
      <c r="D270">
        <v>8</v>
      </c>
      <c r="E270" s="2">
        <f t="shared" si="8"/>
        <v>52.99816351656564</v>
      </c>
      <c r="F270" s="2">
        <f t="shared" si="9"/>
        <v>1.8364834343600478E-3</v>
      </c>
    </row>
    <row r="271" spans="1:6">
      <c r="A271" s="1">
        <v>0.55668981481481483</v>
      </c>
      <c r="B271">
        <v>34.9</v>
      </c>
      <c r="C271">
        <v>51</v>
      </c>
      <c r="D271">
        <v>0.1</v>
      </c>
      <c r="E271" s="2">
        <f t="shared" si="8"/>
        <v>48.448163900709297</v>
      </c>
      <c r="F271" s="2">
        <f t="shared" si="9"/>
        <v>2.5518360992907034</v>
      </c>
    </row>
    <row r="272" spans="1:6">
      <c r="A272" s="1">
        <v>0.55675925925925929</v>
      </c>
      <c r="B272">
        <v>34.9</v>
      </c>
      <c r="C272">
        <v>54</v>
      </c>
      <c r="D272">
        <v>0.1</v>
      </c>
      <c r="E272" s="2">
        <f t="shared" si="8"/>
        <v>48.448163900709297</v>
      </c>
      <c r="F272" s="2">
        <f t="shared" si="9"/>
        <v>5.5518360992907034</v>
      </c>
    </row>
    <row r="273" spans="1:6">
      <c r="A273" s="1">
        <v>0.55682870370370374</v>
      </c>
      <c r="B273">
        <v>34.9</v>
      </c>
      <c r="C273">
        <v>52</v>
      </c>
      <c r="D273">
        <v>1</v>
      </c>
      <c r="E273" s="2">
        <f t="shared" si="8"/>
        <v>49.572649829862158</v>
      </c>
      <c r="F273" s="2">
        <f t="shared" si="9"/>
        <v>2.4273501701378422</v>
      </c>
    </row>
    <row r="274" spans="1:6">
      <c r="A274" s="1">
        <v>0.5568981481481482</v>
      </c>
      <c r="B274">
        <v>34.9</v>
      </c>
      <c r="C274">
        <v>52</v>
      </c>
      <c r="D274">
        <v>3</v>
      </c>
      <c r="E274" s="2">
        <f t="shared" si="8"/>
        <v>50.729349949598102</v>
      </c>
      <c r="F274" s="2">
        <f t="shared" si="9"/>
        <v>1.2706500504018976</v>
      </c>
    </row>
    <row r="275" spans="1:6">
      <c r="A275" s="1">
        <v>0.55703703703703711</v>
      </c>
      <c r="B275">
        <v>34.9</v>
      </c>
      <c r="C275">
        <v>51</v>
      </c>
      <c r="D275">
        <v>1</v>
      </c>
      <c r="E275" s="2">
        <f t="shared" si="8"/>
        <v>49.572649829862158</v>
      </c>
      <c r="F275" s="2">
        <f t="shared" si="9"/>
        <v>1.4273501701378422</v>
      </c>
    </row>
    <row r="276" spans="1:6">
      <c r="A276" s="1">
        <v>0.55710648148148145</v>
      </c>
      <c r="B276">
        <v>34.9</v>
      </c>
      <c r="C276">
        <v>51</v>
      </c>
      <c r="D276">
        <v>0.1</v>
      </c>
      <c r="E276" s="2">
        <f t="shared" si="8"/>
        <v>48.448163900709297</v>
      </c>
      <c r="F276" s="2">
        <f t="shared" si="9"/>
        <v>2.5518360992907034</v>
      </c>
    </row>
    <row r="277" spans="1:6">
      <c r="A277" s="1">
        <v>0.55717592592592591</v>
      </c>
      <c r="B277">
        <v>34.9</v>
      </c>
      <c r="C277">
        <v>53</v>
      </c>
      <c r="D277">
        <v>3</v>
      </c>
      <c r="E277" s="2">
        <f t="shared" si="8"/>
        <v>50.729349949598102</v>
      </c>
      <c r="F277" s="2">
        <f t="shared" si="9"/>
        <v>2.2706500504018976</v>
      </c>
    </row>
    <row r="278" spans="1:6">
      <c r="A278" s="1">
        <v>0.55724537037037036</v>
      </c>
      <c r="B278">
        <v>34.9</v>
      </c>
      <c r="C278">
        <v>51</v>
      </c>
      <c r="D278">
        <v>8</v>
      </c>
      <c r="E278" s="2">
        <f t="shared" si="8"/>
        <v>52.99816351656564</v>
      </c>
      <c r="F278" s="2">
        <f t="shared" si="9"/>
        <v>-1.99816351656564</v>
      </c>
    </row>
    <row r="279" spans="1:6">
      <c r="A279" s="1">
        <v>0.55731481481481482</v>
      </c>
      <c r="B279">
        <v>34.9</v>
      </c>
      <c r="C279">
        <v>52</v>
      </c>
      <c r="D279">
        <v>6</v>
      </c>
      <c r="E279" s="2">
        <f t="shared" si="8"/>
        <v>52.096500030249963</v>
      </c>
      <c r="F279" s="2">
        <f t="shared" si="9"/>
        <v>-9.6500030249963231E-2</v>
      </c>
    </row>
    <row r="280" spans="1:6">
      <c r="A280" s="1">
        <v>0.55738425925925927</v>
      </c>
      <c r="B280">
        <v>34.9</v>
      </c>
      <c r="C280">
        <v>51</v>
      </c>
      <c r="D280">
        <v>2</v>
      </c>
      <c r="E280" s="2">
        <f t="shared" si="8"/>
        <v>50.229774250630264</v>
      </c>
      <c r="F280" s="2">
        <f t="shared" si="9"/>
        <v>0.77022574936973598</v>
      </c>
    </row>
    <row r="281" spans="1:6">
      <c r="A281" s="1">
        <v>0.55745370370370373</v>
      </c>
      <c r="B281">
        <v>34.9</v>
      </c>
      <c r="C281">
        <v>52</v>
      </c>
      <c r="D281">
        <v>2</v>
      </c>
      <c r="E281" s="2">
        <f t="shared" si="8"/>
        <v>50.229774250630264</v>
      </c>
      <c r="F281" s="2">
        <f t="shared" si="9"/>
        <v>1.770225749369736</v>
      </c>
    </row>
    <row r="282" spans="1:6">
      <c r="A282" s="1">
        <v>0.55752314814814818</v>
      </c>
      <c r="B282">
        <v>34.9</v>
      </c>
      <c r="C282">
        <v>52</v>
      </c>
      <c r="D282">
        <v>1</v>
      </c>
      <c r="E282" s="2">
        <f t="shared" si="8"/>
        <v>49.572649829862158</v>
      </c>
      <c r="F282" s="2">
        <f t="shared" si="9"/>
        <v>2.4273501701378422</v>
      </c>
    </row>
    <row r="283" spans="1:6">
      <c r="A283" s="1">
        <v>0.55759259259259253</v>
      </c>
      <c r="B283">
        <v>34.9</v>
      </c>
      <c r="C283">
        <v>51</v>
      </c>
      <c r="D283">
        <v>0.1</v>
      </c>
      <c r="E283" s="2">
        <f t="shared" si="8"/>
        <v>48.448163900709297</v>
      </c>
      <c r="F283" s="2">
        <f t="shared" si="9"/>
        <v>2.5518360992907034</v>
      </c>
    </row>
    <row r="284" spans="1:6">
      <c r="A284" s="1">
        <v>0.55766203703703698</v>
      </c>
      <c r="B284">
        <v>34.9</v>
      </c>
      <c r="C284">
        <v>51</v>
      </c>
      <c r="D284">
        <v>3</v>
      </c>
      <c r="E284" s="2">
        <f t="shared" si="8"/>
        <v>50.729349949598102</v>
      </c>
      <c r="F284" s="2">
        <f t="shared" si="9"/>
        <v>0.2706500504018976</v>
      </c>
    </row>
    <row r="285" spans="1:6">
      <c r="A285" s="1">
        <v>0.55773148148148144</v>
      </c>
      <c r="B285">
        <v>34.9</v>
      </c>
      <c r="C285">
        <v>51</v>
      </c>
      <c r="D285">
        <v>1</v>
      </c>
      <c r="E285" s="2">
        <f t="shared" si="8"/>
        <v>49.572649829862158</v>
      </c>
      <c r="F285" s="2">
        <f t="shared" si="9"/>
        <v>1.4273501701378422</v>
      </c>
    </row>
    <row r="286" spans="1:6">
      <c r="A286" s="1">
        <v>0.55780092592592589</v>
      </c>
      <c r="B286">
        <v>34.9</v>
      </c>
      <c r="C286">
        <v>51</v>
      </c>
      <c r="D286">
        <v>1</v>
      </c>
      <c r="E286" s="2">
        <f t="shared" si="8"/>
        <v>49.572649829862158</v>
      </c>
      <c r="F286" s="2">
        <f t="shared" si="9"/>
        <v>1.4273501701378422</v>
      </c>
    </row>
    <row r="287" spans="1:6">
      <c r="A287" s="1">
        <v>0.55787037037037035</v>
      </c>
      <c r="B287">
        <v>34.9</v>
      </c>
      <c r="C287">
        <v>51</v>
      </c>
      <c r="D287">
        <v>3</v>
      </c>
      <c r="E287" s="2">
        <f t="shared" si="8"/>
        <v>50.729349949598102</v>
      </c>
      <c r="F287" s="2">
        <f t="shared" si="9"/>
        <v>0.2706500504018976</v>
      </c>
    </row>
    <row r="288" spans="1:6">
      <c r="A288" s="1">
        <v>0.55793981481481481</v>
      </c>
      <c r="B288">
        <v>34.9</v>
      </c>
      <c r="C288">
        <v>51</v>
      </c>
      <c r="D288">
        <v>5</v>
      </c>
      <c r="E288" s="2">
        <f t="shared" si="8"/>
        <v>51.645115825448116</v>
      </c>
      <c r="F288" s="2">
        <f t="shared" si="9"/>
        <v>-0.64511582544811574</v>
      </c>
    </row>
    <row r="289" spans="1:6">
      <c r="A289" s="1">
        <v>0.55800925925925926</v>
      </c>
      <c r="B289">
        <v>34.9</v>
      </c>
      <c r="C289">
        <v>51</v>
      </c>
      <c r="D289">
        <v>4</v>
      </c>
      <c r="E289" s="2">
        <f t="shared" si="8"/>
        <v>51.19164397704386</v>
      </c>
      <c r="F289" s="2">
        <f t="shared" si="9"/>
        <v>-0.19164397704386005</v>
      </c>
    </row>
    <row r="290" spans="1:6">
      <c r="A290" s="1">
        <v>0.55807870370370372</v>
      </c>
      <c r="B290">
        <v>34.9</v>
      </c>
      <c r="C290">
        <v>49</v>
      </c>
      <c r="D290">
        <v>1</v>
      </c>
      <c r="E290" s="2">
        <f t="shared" si="8"/>
        <v>49.572649829862158</v>
      </c>
      <c r="F290" s="2">
        <f t="shared" si="9"/>
        <v>-0.57264982986215784</v>
      </c>
    </row>
    <row r="291" spans="1:6">
      <c r="A291" s="1">
        <v>0.55814814814814817</v>
      </c>
      <c r="B291">
        <v>34.9</v>
      </c>
      <c r="C291">
        <v>50</v>
      </c>
      <c r="D291">
        <v>4</v>
      </c>
      <c r="E291" s="2">
        <f t="shared" si="8"/>
        <v>51.19164397704386</v>
      </c>
      <c r="F291" s="2">
        <f t="shared" si="9"/>
        <v>-1.19164397704386</v>
      </c>
    </row>
    <row r="292" spans="1:6">
      <c r="A292" s="1">
        <v>0.55821759259259263</v>
      </c>
      <c r="B292">
        <v>34.9</v>
      </c>
      <c r="C292">
        <v>52</v>
      </c>
      <c r="D292">
        <v>8</v>
      </c>
      <c r="E292" s="2">
        <f t="shared" si="8"/>
        <v>52.99816351656564</v>
      </c>
      <c r="F292" s="2">
        <f t="shared" si="9"/>
        <v>-0.99816351656563995</v>
      </c>
    </row>
    <row r="293" spans="1:6">
      <c r="A293" s="1">
        <v>0.55828703703703708</v>
      </c>
      <c r="B293">
        <v>34.9</v>
      </c>
      <c r="C293">
        <v>52</v>
      </c>
      <c r="D293">
        <v>6</v>
      </c>
      <c r="E293" s="2">
        <f t="shared" si="8"/>
        <v>52.096500030249963</v>
      </c>
      <c r="F293" s="2">
        <f t="shared" si="9"/>
        <v>-9.6500030249963231E-2</v>
      </c>
    </row>
    <row r="294" spans="1:6">
      <c r="A294" s="1">
        <v>0.55835648148148154</v>
      </c>
      <c r="B294">
        <v>34.9</v>
      </c>
      <c r="C294">
        <v>52</v>
      </c>
      <c r="D294">
        <v>6</v>
      </c>
      <c r="E294" s="2">
        <f t="shared" si="8"/>
        <v>52.096500030249963</v>
      </c>
      <c r="F294" s="2">
        <f t="shared" si="9"/>
        <v>-9.6500030249963231E-2</v>
      </c>
    </row>
    <row r="295" spans="1:6">
      <c r="A295" s="1">
        <v>0.55842592592592599</v>
      </c>
      <c r="B295">
        <v>34.9</v>
      </c>
      <c r="C295">
        <v>52</v>
      </c>
      <c r="D295">
        <v>10</v>
      </c>
      <c r="E295" s="2">
        <f t="shared" si="8"/>
        <v>53.89964823026807</v>
      </c>
      <c r="F295" s="2">
        <f t="shared" si="9"/>
        <v>-1.8996482302680704</v>
      </c>
    </row>
    <row r="296" spans="1:6">
      <c r="A296" s="1">
        <v>0.55849537037037034</v>
      </c>
      <c r="B296">
        <v>34.9</v>
      </c>
      <c r="C296">
        <v>52</v>
      </c>
      <c r="D296">
        <v>3</v>
      </c>
      <c r="E296" s="2">
        <f t="shared" si="8"/>
        <v>50.729349949598102</v>
      </c>
      <c r="F296" s="2">
        <f t="shared" si="9"/>
        <v>1.2706500504018976</v>
      </c>
    </row>
    <row r="297" spans="1:6">
      <c r="A297" s="1">
        <v>0.55856481481481479</v>
      </c>
      <c r="B297">
        <v>34.9</v>
      </c>
      <c r="C297">
        <v>51</v>
      </c>
      <c r="D297">
        <v>9</v>
      </c>
      <c r="E297" s="2">
        <f t="shared" si="8"/>
        <v>53.448909146434374</v>
      </c>
      <c r="F297" s="2">
        <f t="shared" si="9"/>
        <v>-2.4489091464343744</v>
      </c>
    </row>
    <row r="298" spans="1:6">
      <c r="A298" s="1">
        <v>0.55863425925925925</v>
      </c>
      <c r="B298">
        <v>34.9</v>
      </c>
      <c r="C298">
        <v>57</v>
      </c>
      <c r="D298">
        <v>5</v>
      </c>
      <c r="E298" s="2">
        <f t="shared" si="8"/>
        <v>51.645115825448116</v>
      </c>
      <c r="F298" s="2">
        <f t="shared" si="9"/>
        <v>5.3548841745518843</v>
      </c>
    </row>
    <row r="299" spans="1:6">
      <c r="A299" s="1">
        <v>0.5587037037037037</v>
      </c>
      <c r="B299">
        <v>34.9</v>
      </c>
      <c r="C299">
        <v>51</v>
      </c>
      <c r="D299">
        <v>6</v>
      </c>
      <c r="E299" s="2">
        <f t="shared" si="8"/>
        <v>52.096500030249963</v>
      </c>
      <c r="F299" s="2">
        <f t="shared" si="9"/>
        <v>-1.0965000302499632</v>
      </c>
    </row>
    <row r="300" spans="1:6">
      <c r="A300" s="1">
        <v>0.55877314814814816</v>
      </c>
      <c r="B300">
        <v>34.9</v>
      </c>
      <c r="C300">
        <v>51</v>
      </c>
      <c r="D300">
        <v>3</v>
      </c>
      <c r="E300" s="2">
        <f t="shared" si="8"/>
        <v>50.729349949598102</v>
      </c>
      <c r="F300" s="2">
        <f t="shared" si="9"/>
        <v>0.2706500504018976</v>
      </c>
    </row>
    <row r="301" spans="1:6">
      <c r="A301" s="1">
        <v>0.55884259259259261</v>
      </c>
      <c r="B301">
        <v>34.9</v>
      </c>
      <c r="C301">
        <v>52</v>
      </c>
      <c r="D301">
        <v>3</v>
      </c>
      <c r="E301" s="2">
        <f t="shared" si="8"/>
        <v>50.729349949598102</v>
      </c>
      <c r="F301" s="2">
        <f t="shared" si="9"/>
        <v>1.2706500504018976</v>
      </c>
    </row>
    <row r="302" spans="1:6">
      <c r="A302" s="1">
        <v>0.55891203703703707</v>
      </c>
      <c r="B302">
        <v>34.9</v>
      </c>
      <c r="C302">
        <v>52</v>
      </c>
      <c r="D302">
        <v>4</v>
      </c>
      <c r="E302" s="2">
        <f t="shared" si="8"/>
        <v>51.19164397704386</v>
      </c>
      <c r="F302" s="2">
        <f t="shared" si="9"/>
        <v>0.80835602295613995</v>
      </c>
    </row>
    <row r="303" spans="1:6">
      <c r="A303" s="1">
        <v>0.55898148148148141</v>
      </c>
      <c r="B303">
        <v>34.9</v>
      </c>
      <c r="C303">
        <v>52</v>
      </c>
      <c r="D303">
        <v>5</v>
      </c>
      <c r="E303" s="2">
        <f t="shared" si="8"/>
        <v>51.645115825448116</v>
      </c>
      <c r="F303" s="2">
        <f t="shared" si="9"/>
        <v>0.35488417455188426</v>
      </c>
    </row>
    <row r="304" spans="1:6">
      <c r="A304" s="1">
        <v>0.55905092592592587</v>
      </c>
      <c r="B304">
        <v>34.9</v>
      </c>
      <c r="C304">
        <v>52</v>
      </c>
      <c r="D304">
        <v>8</v>
      </c>
      <c r="E304" s="2">
        <f t="shared" si="8"/>
        <v>52.99816351656564</v>
      </c>
      <c r="F304" s="2">
        <f t="shared" si="9"/>
        <v>-0.99816351656563995</v>
      </c>
    </row>
    <row r="305" spans="1:6">
      <c r="A305" s="1">
        <v>0.55912037037037032</v>
      </c>
      <c r="B305">
        <v>34.9</v>
      </c>
      <c r="C305">
        <v>51</v>
      </c>
      <c r="D305">
        <v>5</v>
      </c>
      <c r="E305" s="2">
        <f t="shared" si="8"/>
        <v>51.645115825448116</v>
      </c>
      <c r="F305" s="2">
        <f t="shared" si="9"/>
        <v>-0.64511582544811574</v>
      </c>
    </row>
    <row r="306" spans="1:6">
      <c r="A306" s="1">
        <v>0.55918981481481478</v>
      </c>
      <c r="B306">
        <v>34.9</v>
      </c>
      <c r="C306">
        <v>50</v>
      </c>
      <c r="D306">
        <v>2</v>
      </c>
      <c r="E306" s="2">
        <f t="shared" si="8"/>
        <v>50.229774250630264</v>
      </c>
      <c r="F306" s="2">
        <f t="shared" si="9"/>
        <v>-0.22977425063026402</v>
      </c>
    </row>
    <row r="307" spans="1:6">
      <c r="A307" s="1">
        <v>0.55925925925925923</v>
      </c>
      <c r="B307">
        <v>34.9</v>
      </c>
      <c r="C307">
        <v>53</v>
      </c>
      <c r="D307">
        <v>8</v>
      </c>
      <c r="E307" s="2">
        <f t="shared" si="8"/>
        <v>52.99816351656564</v>
      </c>
      <c r="F307" s="2">
        <f t="shared" si="9"/>
        <v>1.8364834343600478E-3</v>
      </c>
    </row>
    <row r="308" spans="1:6">
      <c r="A308" s="1">
        <v>0.55953703703703705</v>
      </c>
      <c r="B308">
        <v>34.9</v>
      </c>
      <c r="C308">
        <v>52</v>
      </c>
      <c r="D308">
        <v>1</v>
      </c>
      <c r="E308" s="2">
        <f t="shared" si="8"/>
        <v>49.572649829862158</v>
      </c>
      <c r="F308" s="2">
        <f t="shared" si="9"/>
        <v>2.4273501701378422</v>
      </c>
    </row>
    <row r="309" spans="1:6">
      <c r="A309" s="1">
        <v>0.55960648148148151</v>
      </c>
      <c r="B309">
        <v>34.9</v>
      </c>
      <c r="C309">
        <v>51</v>
      </c>
      <c r="D309">
        <v>3</v>
      </c>
      <c r="E309" s="2">
        <f t="shared" si="8"/>
        <v>50.729349949598102</v>
      </c>
      <c r="F309" s="2">
        <f t="shared" si="9"/>
        <v>0.2706500504018976</v>
      </c>
    </row>
    <row r="310" spans="1:6">
      <c r="A310" s="1">
        <v>0.55967592592592597</v>
      </c>
      <c r="B310">
        <v>34.9</v>
      </c>
      <c r="C310">
        <v>54</v>
      </c>
      <c r="D310">
        <v>5</v>
      </c>
      <c r="E310" s="2">
        <f t="shared" si="8"/>
        <v>51.645115825448116</v>
      </c>
      <c r="F310" s="2">
        <f t="shared" si="9"/>
        <v>2.3548841745518843</v>
      </c>
    </row>
    <row r="311" spans="1:6">
      <c r="A311" s="1">
        <v>0.55974537037037042</v>
      </c>
      <c r="B311">
        <v>34.9</v>
      </c>
      <c r="C311">
        <v>52</v>
      </c>
      <c r="D311">
        <v>10</v>
      </c>
      <c r="E311" s="2">
        <f t="shared" si="8"/>
        <v>53.89964823026807</v>
      </c>
      <c r="F311" s="2">
        <f t="shared" si="9"/>
        <v>-1.8996482302680704</v>
      </c>
    </row>
    <row r="312" spans="1:6">
      <c r="A312" s="1">
        <v>0.55981481481481488</v>
      </c>
      <c r="B312">
        <v>34.9</v>
      </c>
      <c r="C312">
        <v>52</v>
      </c>
      <c r="D312">
        <v>3</v>
      </c>
      <c r="E312" s="2">
        <f t="shared" si="8"/>
        <v>50.729349949598102</v>
      </c>
      <c r="F312" s="2">
        <f t="shared" si="9"/>
        <v>1.2706500504018976</v>
      </c>
    </row>
    <row r="313" spans="1:6">
      <c r="A313" s="1">
        <v>0.56002314814814813</v>
      </c>
      <c r="B313">
        <v>34.9</v>
      </c>
      <c r="C313">
        <v>51</v>
      </c>
      <c r="D313">
        <v>3</v>
      </c>
      <c r="E313" s="2">
        <f t="shared" si="8"/>
        <v>50.729349949598102</v>
      </c>
      <c r="F313" s="2">
        <f t="shared" si="9"/>
        <v>0.2706500504018976</v>
      </c>
    </row>
    <row r="314" spans="1:6">
      <c r="A314" s="1">
        <v>0.56009259259259259</v>
      </c>
      <c r="B314">
        <v>34.9</v>
      </c>
      <c r="C314">
        <v>50</v>
      </c>
      <c r="D314">
        <v>7</v>
      </c>
      <c r="E314" s="2">
        <f t="shared" si="8"/>
        <v>52.547390223788817</v>
      </c>
      <c r="F314" s="2">
        <f t="shared" si="9"/>
        <v>-2.5473902237888169</v>
      </c>
    </row>
    <row r="315" spans="1:6">
      <c r="A315" s="1">
        <v>0.56016203703703704</v>
      </c>
      <c r="B315">
        <v>34.9</v>
      </c>
      <c r="C315">
        <v>53</v>
      </c>
      <c r="D315">
        <v>8</v>
      </c>
      <c r="E315" s="2">
        <f t="shared" si="8"/>
        <v>52.99816351656564</v>
      </c>
      <c r="F315" s="2">
        <f t="shared" si="9"/>
        <v>1.8364834343600478E-3</v>
      </c>
    </row>
    <row r="316" spans="1:6">
      <c r="A316" s="1">
        <v>0.5602314814814815</v>
      </c>
      <c r="B316">
        <v>34.9</v>
      </c>
      <c r="C316">
        <v>52</v>
      </c>
      <c r="D316">
        <v>7</v>
      </c>
      <c r="E316" s="2">
        <f t="shared" si="8"/>
        <v>52.547390223788817</v>
      </c>
      <c r="F316" s="2">
        <f t="shared" si="9"/>
        <v>-0.54739022378881685</v>
      </c>
    </row>
    <row r="317" spans="1:6">
      <c r="A317" s="1">
        <v>0.56030092592592595</v>
      </c>
      <c r="B317">
        <v>34.9</v>
      </c>
      <c r="C317">
        <v>52</v>
      </c>
      <c r="D317">
        <v>5</v>
      </c>
      <c r="E317" s="2">
        <f t="shared" si="8"/>
        <v>51.645115825448116</v>
      </c>
      <c r="F317" s="2">
        <f t="shared" si="9"/>
        <v>0.35488417455188426</v>
      </c>
    </row>
    <row r="318" spans="1:6">
      <c r="A318" s="1">
        <v>0.5603703703703703</v>
      </c>
      <c r="B318">
        <v>34.9</v>
      </c>
      <c r="C318">
        <v>52</v>
      </c>
      <c r="D318">
        <v>5</v>
      </c>
      <c r="E318" s="2">
        <f t="shared" si="8"/>
        <v>51.645115825448116</v>
      </c>
      <c r="F318" s="2">
        <f t="shared" si="9"/>
        <v>0.35488417455188426</v>
      </c>
    </row>
    <row r="319" spans="1:6">
      <c r="A319" s="1">
        <v>0.56043981481481475</v>
      </c>
      <c r="B319">
        <v>34.9</v>
      </c>
      <c r="C319">
        <v>52</v>
      </c>
      <c r="D319">
        <v>13</v>
      </c>
      <c r="E319" s="2">
        <f t="shared" si="8"/>
        <v>55.251860014839643</v>
      </c>
      <c r="F319" s="2">
        <f t="shared" si="9"/>
        <v>-3.251860014839643</v>
      </c>
    </row>
    <row r="320" spans="1:6">
      <c r="A320" s="1">
        <v>0.56050925925925921</v>
      </c>
      <c r="B320">
        <v>34.9</v>
      </c>
      <c r="C320">
        <v>52</v>
      </c>
      <c r="D320">
        <v>2</v>
      </c>
      <c r="E320" s="2">
        <f t="shared" si="8"/>
        <v>50.229774250630264</v>
      </c>
      <c r="F320" s="2">
        <f t="shared" si="9"/>
        <v>1.770225749369736</v>
      </c>
    </row>
    <row r="321" spans="1:6">
      <c r="A321" s="1">
        <v>0.56057870370370366</v>
      </c>
      <c r="B321">
        <v>34.9</v>
      </c>
      <c r="C321">
        <v>55</v>
      </c>
      <c r="D321">
        <v>20</v>
      </c>
      <c r="E321" s="2">
        <f t="shared" si="8"/>
        <v>58.407019405538833</v>
      </c>
      <c r="F321" s="2">
        <f t="shared" si="9"/>
        <v>-3.4070194055388328</v>
      </c>
    </row>
    <row r="322" spans="1:6">
      <c r="A322" s="1">
        <v>0.56064814814814812</v>
      </c>
      <c r="B322">
        <v>34.9</v>
      </c>
      <c r="C322">
        <v>52</v>
      </c>
      <c r="D322">
        <v>2</v>
      </c>
      <c r="E322" s="2">
        <f t="shared" si="8"/>
        <v>50.229774250630264</v>
      </c>
      <c r="F322" s="2">
        <f t="shared" si="9"/>
        <v>1.770225749369736</v>
      </c>
    </row>
    <row r="323" spans="1:6">
      <c r="A323" s="1">
        <v>0.56070601851851853</v>
      </c>
      <c r="B323">
        <v>34.9</v>
      </c>
      <c r="C323">
        <v>52</v>
      </c>
      <c r="D323">
        <v>8</v>
      </c>
      <c r="E323" s="2">
        <f t="shared" ref="E323:E386" si="10">0.450737054623474*D323+49.3922783130697-1.14253849586339*EXP(D323*(-1.44123292941395))</f>
        <v>52.99816351656564</v>
      </c>
      <c r="F323" s="2">
        <f t="shared" ref="F323:F386" si="11">C323-E323</f>
        <v>-0.99816351656563995</v>
      </c>
    </row>
    <row r="324" spans="1:6">
      <c r="A324" s="1">
        <v>0.56077546296296299</v>
      </c>
      <c r="B324">
        <v>34.9</v>
      </c>
      <c r="C324">
        <v>51</v>
      </c>
      <c r="D324">
        <v>5</v>
      </c>
      <c r="E324" s="2">
        <f t="shared" si="10"/>
        <v>51.645115825448116</v>
      </c>
      <c r="F324" s="2">
        <f t="shared" si="11"/>
        <v>-0.64511582544811574</v>
      </c>
    </row>
    <row r="325" spans="1:6">
      <c r="A325" s="1">
        <v>0.56084490740740744</v>
      </c>
      <c r="B325">
        <v>34.9</v>
      </c>
      <c r="C325">
        <v>51</v>
      </c>
      <c r="D325">
        <v>5</v>
      </c>
      <c r="E325" s="2">
        <f t="shared" si="10"/>
        <v>51.645115825448116</v>
      </c>
      <c r="F325" s="2">
        <f t="shared" si="11"/>
        <v>-0.64511582544811574</v>
      </c>
    </row>
    <row r="326" spans="1:6">
      <c r="A326" s="1">
        <v>0.5609143518518519</v>
      </c>
      <c r="B326">
        <v>34.9</v>
      </c>
      <c r="C326">
        <v>51</v>
      </c>
      <c r="D326">
        <v>2</v>
      </c>
      <c r="E326" s="2">
        <f t="shared" si="10"/>
        <v>50.229774250630264</v>
      </c>
      <c r="F326" s="2">
        <f t="shared" si="11"/>
        <v>0.77022574936973598</v>
      </c>
    </row>
    <row r="327" spans="1:6">
      <c r="A327" s="1">
        <v>0.56098379629629636</v>
      </c>
      <c r="B327">
        <v>34.9</v>
      </c>
      <c r="C327">
        <v>51</v>
      </c>
      <c r="D327">
        <v>4</v>
      </c>
      <c r="E327" s="2">
        <f t="shared" si="10"/>
        <v>51.19164397704386</v>
      </c>
      <c r="F327" s="2">
        <f t="shared" si="11"/>
        <v>-0.19164397704386005</v>
      </c>
    </row>
    <row r="328" spans="1:6">
      <c r="A328" s="1">
        <v>0.56105324074074081</v>
      </c>
      <c r="B328">
        <v>34.9</v>
      </c>
      <c r="C328">
        <v>52</v>
      </c>
      <c r="D328">
        <v>2</v>
      </c>
      <c r="E328" s="2">
        <f t="shared" si="10"/>
        <v>50.229774250630264</v>
      </c>
      <c r="F328" s="2">
        <f t="shared" si="11"/>
        <v>1.770225749369736</v>
      </c>
    </row>
    <row r="329" spans="1:6">
      <c r="A329" s="1">
        <v>0.56112268518518515</v>
      </c>
      <c r="B329">
        <v>34.9</v>
      </c>
      <c r="C329">
        <v>52</v>
      </c>
      <c r="D329">
        <v>4</v>
      </c>
      <c r="E329" s="2">
        <f t="shared" si="10"/>
        <v>51.19164397704386</v>
      </c>
      <c r="F329" s="2">
        <f t="shared" si="11"/>
        <v>0.80835602295613995</v>
      </c>
    </row>
    <row r="330" spans="1:6">
      <c r="A330" s="1">
        <v>0.56133101851851852</v>
      </c>
      <c r="B330">
        <v>34.9</v>
      </c>
      <c r="C330">
        <v>51</v>
      </c>
      <c r="D330">
        <v>4</v>
      </c>
      <c r="E330" s="2">
        <f t="shared" si="10"/>
        <v>51.19164397704386</v>
      </c>
      <c r="F330" s="2">
        <f t="shared" si="11"/>
        <v>-0.19164397704386005</v>
      </c>
    </row>
    <row r="331" spans="1:6">
      <c r="A331" s="1">
        <v>0.56140046296296298</v>
      </c>
      <c r="B331">
        <v>34.9</v>
      </c>
      <c r="C331">
        <v>51</v>
      </c>
      <c r="D331">
        <v>4</v>
      </c>
      <c r="E331" s="2">
        <f t="shared" si="10"/>
        <v>51.19164397704386</v>
      </c>
      <c r="F331" s="2">
        <f t="shared" si="11"/>
        <v>-0.19164397704386005</v>
      </c>
    </row>
    <row r="332" spans="1:6">
      <c r="A332" s="1">
        <v>0.56146990740740743</v>
      </c>
      <c r="B332">
        <v>34.9</v>
      </c>
      <c r="C332">
        <v>57</v>
      </c>
      <c r="D332">
        <v>6</v>
      </c>
      <c r="E332" s="2">
        <f t="shared" si="10"/>
        <v>52.096500030249963</v>
      </c>
      <c r="F332" s="2">
        <f t="shared" si="11"/>
        <v>4.9034999697500368</v>
      </c>
    </row>
    <row r="333" spans="1:6">
      <c r="A333" s="1">
        <v>0.56153935185185189</v>
      </c>
      <c r="B333">
        <v>34.9</v>
      </c>
      <c r="C333">
        <v>53</v>
      </c>
      <c r="D333">
        <v>8</v>
      </c>
      <c r="E333" s="2">
        <f t="shared" si="10"/>
        <v>52.99816351656564</v>
      </c>
      <c r="F333" s="2">
        <f t="shared" si="11"/>
        <v>1.8364834343600478E-3</v>
      </c>
    </row>
    <row r="334" spans="1:6">
      <c r="A334" s="1">
        <v>0.56160879629629623</v>
      </c>
      <c r="B334">
        <v>34.9</v>
      </c>
      <c r="C334">
        <v>50</v>
      </c>
      <c r="D334">
        <v>5</v>
      </c>
      <c r="E334" s="2">
        <f t="shared" si="10"/>
        <v>51.645115825448116</v>
      </c>
      <c r="F334" s="2">
        <f t="shared" si="11"/>
        <v>-1.6451158254481157</v>
      </c>
    </row>
    <row r="335" spans="1:6">
      <c r="A335" s="1">
        <v>0.56167824074074069</v>
      </c>
      <c r="B335">
        <v>34.9</v>
      </c>
      <c r="C335">
        <v>51</v>
      </c>
      <c r="D335">
        <v>1</v>
      </c>
      <c r="E335" s="2">
        <f t="shared" si="10"/>
        <v>49.572649829862158</v>
      </c>
      <c r="F335" s="2">
        <f t="shared" si="11"/>
        <v>1.4273501701378422</v>
      </c>
    </row>
    <row r="336" spans="1:6">
      <c r="A336" s="1">
        <v>0.56174768518518514</v>
      </c>
      <c r="B336">
        <v>34.9</v>
      </c>
      <c r="C336">
        <v>52</v>
      </c>
      <c r="D336">
        <v>4</v>
      </c>
      <c r="E336" s="2">
        <f t="shared" si="10"/>
        <v>51.19164397704386</v>
      </c>
      <c r="F336" s="2">
        <f t="shared" si="11"/>
        <v>0.80835602295613995</v>
      </c>
    </row>
    <row r="337" spans="1:6">
      <c r="A337" s="1">
        <v>0.5618171296296296</v>
      </c>
      <c r="B337">
        <v>35</v>
      </c>
      <c r="C337">
        <v>51</v>
      </c>
      <c r="D337">
        <v>2</v>
      </c>
      <c r="E337" s="2">
        <f t="shared" si="10"/>
        <v>50.229774250630264</v>
      </c>
      <c r="F337" s="2">
        <f t="shared" si="11"/>
        <v>0.77022574936973598</v>
      </c>
    </row>
    <row r="338" spans="1:6">
      <c r="A338" s="1">
        <v>0.56188657407407405</v>
      </c>
      <c r="B338">
        <v>35</v>
      </c>
      <c r="C338">
        <v>50</v>
      </c>
      <c r="D338">
        <v>7</v>
      </c>
      <c r="E338" s="2">
        <f t="shared" si="10"/>
        <v>52.547390223788817</v>
      </c>
      <c r="F338" s="2">
        <f t="shared" si="11"/>
        <v>-2.5473902237888169</v>
      </c>
    </row>
    <row r="339" spans="1:6">
      <c r="A339" s="1">
        <v>0.56195601851851851</v>
      </c>
      <c r="B339">
        <v>35</v>
      </c>
      <c r="C339">
        <v>51</v>
      </c>
      <c r="D339">
        <v>5</v>
      </c>
      <c r="E339" s="2">
        <f t="shared" si="10"/>
        <v>51.645115825448116</v>
      </c>
      <c r="F339" s="2">
        <f t="shared" si="11"/>
        <v>-0.64511582544811574</v>
      </c>
    </row>
    <row r="340" spans="1:6">
      <c r="A340" s="1">
        <v>0.56202546296296296</v>
      </c>
      <c r="B340">
        <v>35</v>
      </c>
      <c r="C340">
        <v>50</v>
      </c>
      <c r="D340">
        <v>2</v>
      </c>
      <c r="E340" s="2">
        <f t="shared" si="10"/>
        <v>50.229774250630264</v>
      </c>
      <c r="F340" s="2">
        <f t="shared" si="11"/>
        <v>-0.22977425063026402</v>
      </c>
    </row>
    <row r="341" spans="1:6">
      <c r="A341" s="1">
        <v>0.56209490740740742</v>
      </c>
      <c r="B341">
        <v>35</v>
      </c>
      <c r="C341">
        <v>50</v>
      </c>
      <c r="D341">
        <v>4</v>
      </c>
      <c r="E341" s="2">
        <f t="shared" si="10"/>
        <v>51.19164397704386</v>
      </c>
      <c r="F341" s="2">
        <f t="shared" si="11"/>
        <v>-1.19164397704386</v>
      </c>
    </row>
    <row r="342" spans="1:6">
      <c r="A342" s="1">
        <v>0.56216435185185187</v>
      </c>
      <c r="B342">
        <v>35</v>
      </c>
      <c r="C342">
        <v>51</v>
      </c>
      <c r="D342">
        <v>4</v>
      </c>
      <c r="E342" s="2">
        <f t="shared" si="10"/>
        <v>51.19164397704386</v>
      </c>
      <c r="F342" s="2">
        <f t="shared" si="11"/>
        <v>-0.19164397704386005</v>
      </c>
    </row>
    <row r="343" spans="1:6">
      <c r="A343" s="1">
        <v>0.56223379629629633</v>
      </c>
      <c r="B343">
        <v>35</v>
      </c>
      <c r="C343">
        <v>51</v>
      </c>
      <c r="D343">
        <v>6</v>
      </c>
      <c r="E343" s="2">
        <f t="shared" si="10"/>
        <v>52.096500030249963</v>
      </c>
      <c r="F343" s="2">
        <f t="shared" si="11"/>
        <v>-1.0965000302499632</v>
      </c>
    </row>
    <row r="344" spans="1:6">
      <c r="A344" s="1">
        <v>0.56230324074074078</v>
      </c>
      <c r="B344">
        <v>35</v>
      </c>
      <c r="C344">
        <v>49</v>
      </c>
      <c r="D344">
        <v>3</v>
      </c>
      <c r="E344" s="2">
        <f t="shared" si="10"/>
        <v>50.729349949598102</v>
      </c>
      <c r="F344" s="2">
        <f t="shared" si="11"/>
        <v>-1.7293499495981024</v>
      </c>
    </row>
    <row r="345" spans="1:6">
      <c r="A345" s="1">
        <v>0.56237268518518524</v>
      </c>
      <c r="B345">
        <v>35</v>
      </c>
      <c r="C345">
        <v>51</v>
      </c>
      <c r="D345">
        <v>1</v>
      </c>
      <c r="E345" s="2">
        <f t="shared" si="10"/>
        <v>49.572649829862158</v>
      </c>
      <c r="F345" s="2">
        <f t="shared" si="11"/>
        <v>1.4273501701378422</v>
      </c>
    </row>
    <row r="346" spans="1:6">
      <c r="A346" s="1">
        <v>0.56258101851851849</v>
      </c>
      <c r="B346">
        <v>35</v>
      </c>
      <c r="C346">
        <v>50</v>
      </c>
      <c r="D346">
        <v>9</v>
      </c>
      <c r="E346" s="2">
        <f t="shared" si="10"/>
        <v>53.448909146434374</v>
      </c>
      <c r="F346" s="2">
        <f t="shared" si="11"/>
        <v>-3.4489091464343744</v>
      </c>
    </row>
    <row r="347" spans="1:6">
      <c r="A347" s="1">
        <v>0.56265046296296295</v>
      </c>
      <c r="B347">
        <v>35</v>
      </c>
      <c r="C347">
        <v>51</v>
      </c>
      <c r="D347">
        <v>7</v>
      </c>
      <c r="E347" s="2">
        <f t="shared" si="10"/>
        <v>52.547390223788817</v>
      </c>
      <c r="F347" s="2">
        <f t="shared" si="11"/>
        <v>-1.5473902237888169</v>
      </c>
    </row>
    <row r="348" spans="1:6">
      <c r="A348" s="1">
        <v>0.5627199074074074</v>
      </c>
      <c r="B348">
        <v>35</v>
      </c>
      <c r="C348">
        <v>51</v>
      </c>
      <c r="D348">
        <v>4</v>
      </c>
      <c r="E348" s="2">
        <f t="shared" si="10"/>
        <v>51.19164397704386</v>
      </c>
      <c r="F348" s="2">
        <f t="shared" si="11"/>
        <v>-0.19164397704386005</v>
      </c>
    </row>
    <row r="349" spans="1:6">
      <c r="A349" s="1">
        <v>0.56278935185185186</v>
      </c>
      <c r="B349">
        <v>35</v>
      </c>
      <c r="C349">
        <v>51</v>
      </c>
      <c r="D349">
        <v>4</v>
      </c>
      <c r="E349" s="2">
        <f t="shared" si="10"/>
        <v>51.19164397704386</v>
      </c>
      <c r="F349" s="2">
        <f t="shared" si="11"/>
        <v>-0.19164397704386005</v>
      </c>
    </row>
    <row r="350" spans="1:6">
      <c r="A350" s="1">
        <v>0.56285879629629632</v>
      </c>
      <c r="B350">
        <v>35</v>
      </c>
      <c r="C350">
        <v>52</v>
      </c>
      <c r="D350">
        <v>0.1</v>
      </c>
      <c r="E350" s="2">
        <f t="shared" si="10"/>
        <v>48.448163900709297</v>
      </c>
      <c r="F350" s="2">
        <f t="shared" si="11"/>
        <v>3.5518360992907034</v>
      </c>
    </row>
    <row r="351" spans="1:6">
      <c r="A351" s="1">
        <v>0.56292824074074077</v>
      </c>
      <c r="B351">
        <v>35</v>
      </c>
      <c r="C351">
        <v>51</v>
      </c>
      <c r="D351">
        <v>14</v>
      </c>
      <c r="E351" s="2">
        <f t="shared" si="10"/>
        <v>55.702597075825928</v>
      </c>
      <c r="F351" s="2">
        <f t="shared" si="11"/>
        <v>-4.7025970758259277</v>
      </c>
    </row>
    <row r="352" spans="1:6">
      <c r="A352" s="1">
        <v>0.56299768518518511</v>
      </c>
      <c r="B352">
        <v>35</v>
      </c>
      <c r="C352">
        <v>49</v>
      </c>
      <c r="D352">
        <v>3</v>
      </c>
      <c r="E352" s="2">
        <f t="shared" si="10"/>
        <v>50.729349949598102</v>
      </c>
      <c r="F352" s="2">
        <f t="shared" si="11"/>
        <v>-1.7293499495981024</v>
      </c>
    </row>
    <row r="353" spans="1:6">
      <c r="A353" s="1">
        <v>0.56306712962962957</v>
      </c>
      <c r="B353">
        <v>35</v>
      </c>
      <c r="C353">
        <v>50</v>
      </c>
      <c r="D353">
        <v>4</v>
      </c>
      <c r="E353" s="2">
        <f t="shared" si="10"/>
        <v>51.19164397704386</v>
      </c>
      <c r="F353" s="2">
        <f t="shared" si="11"/>
        <v>-1.19164397704386</v>
      </c>
    </row>
    <row r="354" spans="1:6">
      <c r="A354" s="1">
        <v>0.56313657407407403</v>
      </c>
      <c r="B354">
        <v>35</v>
      </c>
      <c r="C354">
        <v>52</v>
      </c>
      <c r="D354">
        <v>7</v>
      </c>
      <c r="E354" s="2">
        <f t="shared" si="10"/>
        <v>52.547390223788817</v>
      </c>
      <c r="F354" s="2">
        <f t="shared" si="11"/>
        <v>-0.54739022378881685</v>
      </c>
    </row>
    <row r="355" spans="1:6">
      <c r="A355" s="1">
        <v>0.56320601851851848</v>
      </c>
      <c r="B355">
        <v>35</v>
      </c>
      <c r="C355">
        <v>50</v>
      </c>
      <c r="D355">
        <v>3</v>
      </c>
      <c r="E355" s="2">
        <f t="shared" si="10"/>
        <v>50.729349949598102</v>
      </c>
      <c r="F355" s="2">
        <f t="shared" si="11"/>
        <v>-0.7293499495981024</v>
      </c>
    </row>
    <row r="356" spans="1:6">
      <c r="A356" s="1">
        <v>0.56327546296296294</v>
      </c>
      <c r="B356">
        <v>35</v>
      </c>
      <c r="C356">
        <v>50</v>
      </c>
      <c r="D356">
        <v>1</v>
      </c>
      <c r="E356" s="2">
        <f t="shared" si="10"/>
        <v>49.572649829862158</v>
      </c>
      <c r="F356" s="2">
        <f t="shared" si="11"/>
        <v>0.42735017013784216</v>
      </c>
    </row>
    <row r="357" spans="1:6">
      <c r="A357" s="1">
        <v>0.56334490740740739</v>
      </c>
      <c r="B357">
        <v>35</v>
      </c>
      <c r="C357">
        <v>49</v>
      </c>
      <c r="D357">
        <v>2</v>
      </c>
      <c r="E357" s="2">
        <f t="shared" si="10"/>
        <v>50.229774250630264</v>
      </c>
      <c r="F357" s="2">
        <f t="shared" si="11"/>
        <v>-1.229774250630264</v>
      </c>
    </row>
    <row r="358" spans="1:6">
      <c r="A358" s="1">
        <v>0.56341435185185185</v>
      </c>
      <c r="B358">
        <v>35</v>
      </c>
      <c r="C358">
        <v>50</v>
      </c>
      <c r="D358">
        <v>3</v>
      </c>
      <c r="E358" s="2">
        <f t="shared" si="10"/>
        <v>50.729349949598102</v>
      </c>
      <c r="F358" s="2">
        <f t="shared" si="11"/>
        <v>-0.7293499495981024</v>
      </c>
    </row>
    <row r="359" spans="1:6">
      <c r="A359" s="1">
        <v>0.5634837962962963</v>
      </c>
      <c r="B359">
        <v>35</v>
      </c>
      <c r="C359">
        <v>51</v>
      </c>
      <c r="D359">
        <v>0.1</v>
      </c>
      <c r="E359" s="2">
        <f t="shared" si="10"/>
        <v>48.448163900709297</v>
      </c>
      <c r="F359" s="2">
        <f t="shared" si="11"/>
        <v>2.5518360992907034</v>
      </c>
    </row>
    <row r="360" spans="1:6">
      <c r="A360" s="1">
        <v>0.56355324074074076</v>
      </c>
      <c r="B360">
        <v>35</v>
      </c>
      <c r="C360">
        <v>51</v>
      </c>
      <c r="D360">
        <v>0.1</v>
      </c>
      <c r="E360" s="2">
        <f t="shared" si="10"/>
        <v>48.448163900709297</v>
      </c>
      <c r="F360" s="2">
        <f t="shared" si="11"/>
        <v>2.5518360992907034</v>
      </c>
    </row>
    <row r="361" spans="1:6">
      <c r="A361" s="1">
        <v>0.56362268518518521</v>
      </c>
      <c r="B361">
        <v>35</v>
      </c>
      <c r="C361">
        <v>51</v>
      </c>
      <c r="D361">
        <v>6</v>
      </c>
      <c r="E361" s="2">
        <f t="shared" si="10"/>
        <v>52.096500030249963</v>
      </c>
      <c r="F361" s="2">
        <f t="shared" si="11"/>
        <v>-1.0965000302499632</v>
      </c>
    </row>
    <row r="362" spans="1:6">
      <c r="A362" s="1">
        <v>0.56369212962962967</v>
      </c>
      <c r="B362">
        <v>35</v>
      </c>
      <c r="C362">
        <v>50</v>
      </c>
      <c r="D362">
        <v>0.1</v>
      </c>
      <c r="E362" s="2">
        <f t="shared" si="10"/>
        <v>48.448163900709297</v>
      </c>
      <c r="F362" s="2">
        <f t="shared" si="11"/>
        <v>1.5518360992907034</v>
      </c>
    </row>
    <row r="363" spans="1:6">
      <c r="A363" s="1">
        <v>0.56376157407407412</v>
      </c>
      <c r="B363">
        <v>35</v>
      </c>
      <c r="C363">
        <v>51</v>
      </c>
      <c r="D363">
        <v>1</v>
      </c>
      <c r="E363" s="2">
        <f t="shared" si="10"/>
        <v>49.572649829862158</v>
      </c>
      <c r="F363" s="2">
        <f t="shared" si="11"/>
        <v>1.4273501701378422</v>
      </c>
    </row>
    <row r="364" spans="1:6">
      <c r="A364" s="1">
        <v>0.56383101851851858</v>
      </c>
      <c r="B364">
        <v>35</v>
      </c>
      <c r="C364">
        <v>51</v>
      </c>
      <c r="D364">
        <v>4</v>
      </c>
      <c r="E364" s="2">
        <f t="shared" si="10"/>
        <v>51.19164397704386</v>
      </c>
      <c r="F364" s="2">
        <f t="shared" si="11"/>
        <v>-0.19164397704386005</v>
      </c>
    </row>
    <row r="365" spans="1:6">
      <c r="A365" s="1">
        <v>0.56390046296296303</v>
      </c>
      <c r="B365">
        <v>35</v>
      </c>
      <c r="C365">
        <v>51</v>
      </c>
      <c r="D365">
        <v>2</v>
      </c>
      <c r="E365" s="2">
        <f t="shared" si="10"/>
        <v>50.229774250630264</v>
      </c>
      <c r="F365" s="2">
        <f t="shared" si="11"/>
        <v>0.77022574936973598</v>
      </c>
    </row>
    <row r="366" spans="1:6">
      <c r="A366" s="1">
        <v>0.56396990740740738</v>
      </c>
      <c r="B366">
        <v>35</v>
      </c>
      <c r="C366">
        <v>51</v>
      </c>
      <c r="D366">
        <v>7</v>
      </c>
      <c r="E366" s="2">
        <f t="shared" si="10"/>
        <v>52.547390223788817</v>
      </c>
      <c r="F366" s="2">
        <f t="shared" si="11"/>
        <v>-1.5473902237888169</v>
      </c>
    </row>
    <row r="367" spans="1:6">
      <c r="A367" s="1">
        <v>0.56403935185185183</v>
      </c>
      <c r="B367">
        <v>35</v>
      </c>
      <c r="C367">
        <v>51</v>
      </c>
      <c r="D367">
        <v>6</v>
      </c>
      <c r="E367" s="2">
        <f t="shared" si="10"/>
        <v>52.096500030249963</v>
      </c>
      <c r="F367" s="2">
        <f t="shared" si="11"/>
        <v>-1.0965000302499632</v>
      </c>
    </row>
    <row r="368" spans="1:6">
      <c r="A368" s="1">
        <v>0.56410879629629629</v>
      </c>
      <c r="B368">
        <v>35</v>
      </c>
      <c r="C368">
        <v>52</v>
      </c>
      <c r="D368">
        <v>2</v>
      </c>
      <c r="E368" s="2">
        <f t="shared" si="10"/>
        <v>50.229774250630264</v>
      </c>
      <c r="F368" s="2">
        <f t="shared" si="11"/>
        <v>1.770225749369736</v>
      </c>
    </row>
    <row r="369" spans="1:6">
      <c r="A369" s="1">
        <v>0.56416666666666659</v>
      </c>
      <c r="B369">
        <v>35</v>
      </c>
      <c r="C369">
        <v>51</v>
      </c>
      <c r="D369">
        <v>1</v>
      </c>
      <c r="E369" s="2">
        <f t="shared" si="10"/>
        <v>49.572649829862158</v>
      </c>
      <c r="F369" s="2">
        <f t="shared" si="11"/>
        <v>1.4273501701378422</v>
      </c>
    </row>
    <row r="370" spans="1:6">
      <c r="A370" s="1">
        <v>0.5642476851851852</v>
      </c>
      <c r="B370">
        <v>35</v>
      </c>
      <c r="C370">
        <v>51</v>
      </c>
      <c r="D370">
        <v>2</v>
      </c>
      <c r="E370" s="2">
        <f t="shared" si="10"/>
        <v>50.229774250630264</v>
      </c>
      <c r="F370" s="2">
        <f t="shared" si="11"/>
        <v>0.77022574936973598</v>
      </c>
    </row>
    <row r="371" spans="1:6">
      <c r="A371" s="1">
        <v>0.56431712962962965</v>
      </c>
      <c r="B371">
        <v>35</v>
      </c>
      <c r="C371">
        <v>57</v>
      </c>
      <c r="D371">
        <v>8</v>
      </c>
      <c r="E371" s="2">
        <f t="shared" si="10"/>
        <v>52.99816351656564</v>
      </c>
      <c r="F371" s="2">
        <f t="shared" si="11"/>
        <v>4.00183648343436</v>
      </c>
    </row>
    <row r="372" spans="1:6">
      <c r="A372" s="1">
        <v>0.56437499999999996</v>
      </c>
      <c r="B372">
        <v>35</v>
      </c>
      <c r="C372">
        <v>52</v>
      </c>
      <c r="D372">
        <v>6</v>
      </c>
      <c r="E372" s="2">
        <f t="shared" si="10"/>
        <v>52.096500030249963</v>
      </c>
      <c r="F372" s="2">
        <f t="shared" si="11"/>
        <v>-9.6500030249963231E-2</v>
      </c>
    </row>
    <row r="373" spans="1:6">
      <c r="A373" s="1">
        <v>0.56444444444444442</v>
      </c>
      <c r="B373">
        <v>35</v>
      </c>
      <c r="C373">
        <v>50</v>
      </c>
      <c r="D373">
        <v>2</v>
      </c>
      <c r="E373" s="2">
        <f t="shared" si="10"/>
        <v>50.229774250630264</v>
      </c>
      <c r="F373" s="2">
        <f t="shared" si="11"/>
        <v>-0.22977425063026402</v>
      </c>
    </row>
    <row r="374" spans="1:6">
      <c r="A374" s="1">
        <v>0.56451388888888887</v>
      </c>
      <c r="B374">
        <v>35</v>
      </c>
      <c r="C374">
        <v>51</v>
      </c>
      <c r="D374">
        <v>5</v>
      </c>
      <c r="E374" s="2">
        <f t="shared" si="10"/>
        <v>51.645115825448116</v>
      </c>
      <c r="F374" s="2">
        <f t="shared" si="11"/>
        <v>-0.64511582544811574</v>
      </c>
    </row>
    <row r="375" spans="1:6">
      <c r="A375" s="1">
        <v>0.56458333333333333</v>
      </c>
      <c r="B375">
        <v>35</v>
      </c>
      <c r="C375">
        <v>51</v>
      </c>
      <c r="D375">
        <v>8</v>
      </c>
      <c r="E375" s="2">
        <f t="shared" si="10"/>
        <v>52.99816351656564</v>
      </c>
      <c r="F375" s="2">
        <f t="shared" si="11"/>
        <v>-1.99816351656564</v>
      </c>
    </row>
    <row r="376" spans="1:6">
      <c r="A376" s="1">
        <v>0.56465277777777778</v>
      </c>
      <c r="B376">
        <v>35</v>
      </c>
      <c r="C376">
        <v>51</v>
      </c>
      <c r="D376">
        <v>6</v>
      </c>
      <c r="E376" s="2">
        <f t="shared" si="10"/>
        <v>52.096500030249963</v>
      </c>
      <c r="F376" s="2">
        <f t="shared" si="11"/>
        <v>-1.0965000302499632</v>
      </c>
    </row>
    <row r="377" spans="1:6">
      <c r="A377" s="1">
        <v>0.56472222222222224</v>
      </c>
      <c r="B377">
        <v>35</v>
      </c>
      <c r="C377">
        <v>53</v>
      </c>
      <c r="D377">
        <v>9</v>
      </c>
      <c r="E377" s="2">
        <f t="shared" si="10"/>
        <v>53.448909146434374</v>
      </c>
      <c r="F377" s="2">
        <f t="shared" si="11"/>
        <v>-0.44890914643437441</v>
      </c>
    </row>
    <row r="378" spans="1:6">
      <c r="A378" s="1">
        <v>0.56479166666666669</v>
      </c>
      <c r="B378">
        <v>35</v>
      </c>
      <c r="C378">
        <v>51</v>
      </c>
      <c r="D378">
        <v>3</v>
      </c>
      <c r="E378" s="2">
        <f t="shared" si="10"/>
        <v>50.729349949598102</v>
      </c>
      <c r="F378" s="2">
        <f t="shared" si="11"/>
        <v>0.2706500504018976</v>
      </c>
    </row>
    <row r="379" spans="1:6">
      <c r="A379" s="1">
        <v>0.56486111111111115</v>
      </c>
      <c r="B379">
        <v>35</v>
      </c>
      <c r="C379">
        <v>49</v>
      </c>
      <c r="D379">
        <v>3</v>
      </c>
      <c r="E379" s="2">
        <f t="shared" si="10"/>
        <v>50.729349949598102</v>
      </c>
      <c r="F379" s="2">
        <f t="shared" si="11"/>
        <v>-1.7293499495981024</v>
      </c>
    </row>
    <row r="380" spans="1:6">
      <c r="A380" s="1">
        <v>0.5649305555555556</v>
      </c>
      <c r="B380">
        <v>35</v>
      </c>
      <c r="C380">
        <v>51</v>
      </c>
      <c r="D380">
        <v>2</v>
      </c>
      <c r="E380" s="2">
        <f t="shared" si="10"/>
        <v>50.229774250630264</v>
      </c>
      <c r="F380" s="2">
        <f t="shared" si="11"/>
        <v>0.77022574936973598</v>
      </c>
    </row>
    <row r="381" spans="1:6">
      <c r="A381" s="1">
        <v>0.56500000000000006</v>
      </c>
      <c r="B381">
        <v>35.1</v>
      </c>
      <c r="C381">
        <v>50</v>
      </c>
      <c r="D381">
        <v>1</v>
      </c>
      <c r="E381" s="2">
        <f t="shared" si="10"/>
        <v>49.572649829862158</v>
      </c>
      <c r="F381" s="2">
        <f t="shared" si="11"/>
        <v>0.42735017013784216</v>
      </c>
    </row>
    <row r="382" spans="1:6">
      <c r="A382" s="1">
        <v>0.56506944444444451</v>
      </c>
      <c r="B382">
        <v>35</v>
      </c>
      <c r="C382">
        <v>51</v>
      </c>
      <c r="D382">
        <v>5</v>
      </c>
      <c r="E382" s="2">
        <f t="shared" si="10"/>
        <v>51.645115825448116</v>
      </c>
      <c r="F382" s="2">
        <f t="shared" si="11"/>
        <v>-0.64511582544811574</v>
      </c>
    </row>
    <row r="383" spans="1:6">
      <c r="A383" s="1">
        <v>0.56513888888888886</v>
      </c>
      <c r="B383">
        <v>35</v>
      </c>
      <c r="C383">
        <v>52</v>
      </c>
      <c r="D383">
        <v>4</v>
      </c>
      <c r="E383" s="2">
        <f t="shared" si="10"/>
        <v>51.19164397704386</v>
      </c>
      <c r="F383" s="2">
        <f t="shared" si="11"/>
        <v>0.80835602295613995</v>
      </c>
    </row>
    <row r="384" spans="1:6">
      <c r="A384" s="1">
        <v>0.56520833333333331</v>
      </c>
      <c r="B384">
        <v>35</v>
      </c>
      <c r="C384">
        <v>50</v>
      </c>
      <c r="D384">
        <v>6</v>
      </c>
      <c r="E384" s="2">
        <f t="shared" si="10"/>
        <v>52.096500030249963</v>
      </c>
      <c r="F384" s="2">
        <f t="shared" si="11"/>
        <v>-2.0965000302499632</v>
      </c>
    </row>
    <row r="385" spans="1:6">
      <c r="A385" s="1">
        <v>0.56527777777777777</v>
      </c>
      <c r="B385">
        <v>35</v>
      </c>
      <c r="C385">
        <v>51</v>
      </c>
      <c r="D385">
        <v>5</v>
      </c>
      <c r="E385" s="2">
        <f t="shared" si="10"/>
        <v>51.645115825448116</v>
      </c>
      <c r="F385" s="2">
        <f t="shared" si="11"/>
        <v>-0.64511582544811574</v>
      </c>
    </row>
    <row r="386" spans="1:6">
      <c r="A386" s="1">
        <v>0.56534722222222222</v>
      </c>
      <c r="B386">
        <v>35</v>
      </c>
      <c r="C386">
        <v>51</v>
      </c>
      <c r="D386">
        <v>5</v>
      </c>
      <c r="E386" s="2">
        <f t="shared" si="10"/>
        <v>51.645115825448116</v>
      </c>
      <c r="F386" s="2">
        <f t="shared" si="11"/>
        <v>-0.64511582544811574</v>
      </c>
    </row>
    <row r="387" spans="1:6">
      <c r="A387" s="1">
        <v>0.56541666666666668</v>
      </c>
      <c r="B387">
        <v>35.1</v>
      </c>
      <c r="C387">
        <v>52</v>
      </c>
      <c r="D387">
        <v>6</v>
      </c>
      <c r="E387" s="2">
        <f t="shared" ref="E387:E450" si="12">0.450737054623474*D387+49.3922783130697-1.14253849586339*EXP(D387*(-1.44123292941395))</f>
        <v>52.096500030249963</v>
      </c>
      <c r="F387" s="2">
        <f t="shared" ref="F387:F450" si="13">C387-E387</f>
        <v>-9.6500030249963231E-2</v>
      </c>
    </row>
    <row r="388" spans="1:6">
      <c r="A388" s="1">
        <v>0.56548611111111113</v>
      </c>
      <c r="B388">
        <v>35.1</v>
      </c>
      <c r="C388">
        <v>52</v>
      </c>
      <c r="D388">
        <v>3</v>
      </c>
      <c r="E388" s="2">
        <f t="shared" si="12"/>
        <v>50.729349949598102</v>
      </c>
      <c r="F388" s="2">
        <f t="shared" si="13"/>
        <v>1.2706500504018976</v>
      </c>
    </row>
    <row r="389" spans="1:6">
      <c r="A389" s="1">
        <v>0.56555555555555559</v>
      </c>
      <c r="B389">
        <v>35.1</v>
      </c>
      <c r="C389">
        <v>51</v>
      </c>
      <c r="D389">
        <v>2</v>
      </c>
      <c r="E389" s="2">
        <f t="shared" si="12"/>
        <v>50.229774250630264</v>
      </c>
      <c r="F389" s="2">
        <f t="shared" si="13"/>
        <v>0.77022574936973598</v>
      </c>
    </row>
    <row r="390" spans="1:6">
      <c r="A390" s="1">
        <v>0.56562499999999993</v>
      </c>
      <c r="B390">
        <v>35.1</v>
      </c>
      <c r="C390">
        <v>52</v>
      </c>
      <c r="D390">
        <v>9</v>
      </c>
      <c r="E390" s="2">
        <f t="shared" si="12"/>
        <v>53.448909146434374</v>
      </c>
      <c r="F390" s="2">
        <f t="shared" si="13"/>
        <v>-1.4489091464343744</v>
      </c>
    </row>
    <row r="391" spans="1:6">
      <c r="A391" s="1">
        <v>0.56569444444444439</v>
      </c>
      <c r="B391">
        <v>35</v>
      </c>
      <c r="C391">
        <v>52</v>
      </c>
      <c r="D391">
        <v>9</v>
      </c>
      <c r="E391" s="2">
        <f t="shared" si="12"/>
        <v>53.448909146434374</v>
      </c>
      <c r="F391" s="2">
        <f t="shared" si="13"/>
        <v>-1.4489091464343744</v>
      </c>
    </row>
    <row r="392" spans="1:6">
      <c r="A392" s="1">
        <v>0.56576388888888884</v>
      </c>
      <c r="B392">
        <v>35</v>
      </c>
      <c r="C392">
        <v>54</v>
      </c>
      <c r="D392">
        <v>18</v>
      </c>
      <c r="E392" s="2">
        <f t="shared" si="12"/>
        <v>57.505545296286051</v>
      </c>
      <c r="F392" s="2">
        <f t="shared" si="13"/>
        <v>-3.5055452962860514</v>
      </c>
    </row>
    <row r="393" spans="1:6">
      <c r="A393" s="1">
        <v>0.5658333333333333</v>
      </c>
      <c r="B393">
        <v>35</v>
      </c>
      <c r="C393">
        <v>53</v>
      </c>
      <c r="D393">
        <v>16</v>
      </c>
      <c r="E393" s="2">
        <f t="shared" si="12"/>
        <v>56.604071186934839</v>
      </c>
      <c r="F393" s="2">
        <f t="shared" si="13"/>
        <v>-3.6040711869348385</v>
      </c>
    </row>
    <row r="394" spans="1:6">
      <c r="A394" s="1">
        <v>0.56590277777777775</v>
      </c>
      <c r="B394">
        <v>35.1</v>
      </c>
      <c r="C394">
        <v>53</v>
      </c>
      <c r="D394">
        <v>9</v>
      </c>
      <c r="E394" s="2">
        <f t="shared" si="12"/>
        <v>53.448909146434374</v>
      </c>
      <c r="F394" s="2">
        <f t="shared" si="13"/>
        <v>-0.44890914643437441</v>
      </c>
    </row>
    <row r="395" spans="1:6">
      <c r="A395" s="1">
        <v>0.56597222222222221</v>
      </c>
      <c r="B395">
        <v>35.1</v>
      </c>
      <c r="C395">
        <v>54</v>
      </c>
      <c r="D395">
        <v>13</v>
      </c>
      <c r="E395" s="2">
        <f t="shared" si="12"/>
        <v>55.251860014839643</v>
      </c>
      <c r="F395" s="2">
        <f t="shared" si="13"/>
        <v>-1.251860014839643</v>
      </c>
    </row>
    <row r="396" spans="1:6">
      <c r="A396" s="1">
        <v>0.56604166666666667</v>
      </c>
      <c r="B396">
        <v>35.1</v>
      </c>
      <c r="C396">
        <v>53</v>
      </c>
      <c r="D396">
        <v>8</v>
      </c>
      <c r="E396" s="2">
        <f t="shared" si="12"/>
        <v>52.99816351656564</v>
      </c>
      <c r="F396" s="2">
        <f t="shared" si="13"/>
        <v>1.8364834343600478E-3</v>
      </c>
    </row>
    <row r="397" spans="1:6">
      <c r="A397" s="1">
        <v>0.56611111111111112</v>
      </c>
      <c r="B397">
        <v>35.1</v>
      </c>
      <c r="C397">
        <v>59</v>
      </c>
      <c r="D397">
        <v>10</v>
      </c>
      <c r="E397" s="2">
        <f t="shared" si="12"/>
        <v>53.89964823026807</v>
      </c>
      <c r="F397" s="2">
        <f t="shared" si="13"/>
        <v>5.1003517697319296</v>
      </c>
    </row>
    <row r="398" spans="1:6">
      <c r="A398" s="1">
        <v>0.56618055555555558</v>
      </c>
      <c r="B398">
        <v>35.1</v>
      </c>
      <c r="C398">
        <v>53</v>
      </c>
      <c r="D398">
        <v>8</v>
      </c>
      <c r="E398" s="2">
        <f t="shared" si="12"/>
        <v>52.99816351656564</v>
      </c>
      <c r="F398" s="2">
        <f t="shared" si="13"/>
        <v>1.8364834343600478E-3</v>
      </c>
    </row>
    <row r="399" spans="1:6">
      <c r="A399" s="1">
        <v>0.56625000000000003</v>
      </c>
      <c r="B399">
        <v>35.1</v>
      </c>
      <c r="C399">
        <v>56</v>
      </c>
      <c r="D399">
        <v>21</v>
      </c>
      <c r="E399" s="2">
        <f t="shared" si="12"/>
        <v>58.85775646016257</v>
      </c>
      <c r="F399" s="2">
        <f t="shared" si="13"/>
        <v>-2.8577564601625696</v>
      </c>
    </row>
    <row r="400" spans="1:6">
      <c r="A400" s="1">
        <v>0.56631944444444449</v>
      </c>
      <c r="B400">
        <v>35.1</v>
      </c>
      <c r="C400">
        <v>53</v>
      </c>
      <c r="D400">
        <v>4</v>
      </c>
      <c r="E400" s="2">
        <f t="shared" si="12"/>
        <v>51.19164397704386</v>
      </c>
      <c r="F400" s="2">
        <f t="shared" si="13"/>
        <v>1.80835602295614</v>
      </c>
    </row>
    <row r="401" spans="1:6">
      <c r="A401" s="1">
        <v>0.56638888888888894</v>
      </c>
      <c r="B401">
        <v>35.1</v>
      </c>
      <c r="C401">
        <v>52</v>
      </c>
      <c r="D401">
        <v>2</v>
      </c>
      <c r="E401" s="2">
        <f t="shared" si="12"/>
        <v>50.229774250630264</v>
      </c>
      <c r="F401" s="2">
        <f t="shared" si="13"/>
        <v>1.770225749369736</v>
      </c>
    </row>
    <row r="402" spans="1:6">
      <c r="A402" s="1">
        <v>0.5664583333333334</v>
      </c>
      <c r="B402">
        <v>35.1</v>
      </c>
      <c r="C402">
        <v>52</v>
      </c>
      <c r="D402">
        <v>4</v>
      </c>
      <c r="E402" s="2">
        <f t="shared" si="12"/>
        <v>51.19164397704386</v>
      </c>
      <c r="F402" s="2">
        <f t="shared" si="13"/>
        <v>0.80835602295613995</v>
      </c>
    </row>
    <row r="403" spans="1:6">
      <c r="A403" s="1">
        <v>0.56652777777777774</v>
      </c>
      <c r="B403">
        <v>35.1</v>
      </c>
      <c r="C403">
        <v>53</v>
      </c>
      <c r="D403">
        <v>6</v>
      </c>
      <c r="E403" s="2">
        <f t="shared" si="12"/>
        <v>52.096500030249963</v>
      </c>
      <c r="F403" s="2">
        <f t="shared" si="13"/>
        <v>0.90349996975003677</v>
      </c>
    </row>
    <row r="404" spans="1:6">
      <c r="A404" s="1">
        <v>0.56658564814814816</v>
      </c>
      <c r="B404">
        <v>35.1</v>
      </c>
      <c r="C404">
        <v>60</v>
      </c>
      <c r="D404">
        <v>17</v>
      </c>
      <c r="E404" s="2">
        <f t="shared" si="12"/>
        <v>57.054808241642625</v>
      </c>
      <c r="F404" s="2">
        <f t="shared" si="13"/>
        <v>2.9451917583573746</v>
      </c>
    </row>
    <row r="405" spans="1:6">
      <c r="A405" s="1">
        <v>0.56673611111111111</v>
      </c>
      <c r="B405">
        <v>35.1</v>
      </c>
      <c r="C405">
        <v>52</v>
      </c>
      <c r="D405">
        <v>4</v>
      </c>
      <c r="E405" s="2">
        <f t="shared" si="12"/>
        <v>51.19164397704386</v>
      </c>
      <c r="F405" s="2">
        <f t="shared" si="13"/>
        <v>0.80835602295613995</v>
      </c>
    </row>
    <row r="406" spans="1:6">
      <c r="A406" s="1">
        <v>0.56679398148148141</v>
      </c>
      <c r="B406">
        <v>35.1</v>
      </c>
      <c r="C406">
        <v>53</v>
      </c>
      <c r="D406">
        <v>5</v>
      </c>
      <c r="E406" s="2">
        <f t="shared" si="12"/>
        <v>51.645115825448116</v>
      </c>
      <c r="F406" s="2">
        <f t="shared" si="13"/>
        <v>1.3548841745518843</v>
      </c>
    </row>
    <row r="407" spans="1:6">
      <c r="A407" s="1">
        <v>0.56686342592592587</v>
      </c>
      <c r="B407">
        <v>35.1</v>
      </c>
      <c r="C407">
        <v>51</v>
      </c>
      <c r="D407">
        <v>1</v>
      </c>
      <c r="E407" s="2">
        <f t="shared" si="12"/>
        <v>49.572649829862158</v>
      </c>
      <c r="F407" s="2">
        <f t="shared" si="13"/>
        <v>1.4273501701378422</v>
      </c>
    </row>
    <row r="408" spans="1:6">
      <c r="A408" s="1">
        <v>0.56693287037037032</v>
      </c>
      <c r="B408">
        <v>35.1</v>
      </c>
      <c r="C408">
        <v>52</v>
      </c>
      <c r="D408">
        <v>6</v>
      </c>
      <c r="E408" s="2">
        <f t="shared" si="12"/>
        <v>52.096500030249963</v>
      </c>
      <c r="F408" s="2">
        <f t="shared" si="13"/>
        <v>-9.6500030249963231E-2</v>
      </c>
    </row>
    <row r="409" spans="1:6">
      <c r="A409" s="1">
        <v>0.56700231481481478</v>
      </c>
      <c r="B409">
        <v>35.1</v>
      </c>
      <c r="C409">
        <v>51</v>
      </c>
      <c r="D409">
        <v>2</v>
      </c>
      <c r="E409" s="2">
        <f t="shared" si="12"/>
        <v>50.229774250630264</v>
      </c>
      <c r="F409" s="2">
        <f t="shared" si="13"/>
        <v>0.77022574936973598</v>
      </c>
    </row>
    <row r="410" spans="1:6">
      <c r="A410" s="1">
        <v>0.56707175925925923</v>
      </c>
      <c r="B410">
        <v>35.1</v>
      </c>
      <c r="C410">
        <v>50</v>
      </c>
      <c r="D410">
        <v>4</v>
      </c>
      <c r="E410" s="2">
        <f t="shared" si="12"/>
        <v>51.19164397704386</v>
      </c>
      <c r="F410" s="2">
        <f t="shared" si="13"/>
        <v>-1.19164397704386</v>
      </c>
    </row>
    <row r="411" spans="1:6">
      <c r="A411" s="1">
        <v>0.56714120370370369</v>
      </c>
      <c r="B411">
        <v>35.1</v>
      </c>
      <c r="C411">
        <v>51</v>
      </c>
      <c r="D411">
        <v>4</v>
      </c>
      <c r="E411" s="2">
        <f t="shared" si="12"/>
        <v>51.19164397704386</v>
      </c>
      <c r="F411" s="2">
        <f t="shared" si="13"/>
        <v>-0.19164397704386005</v>
      </c>
    </row>
    <row r="412" spans="1:6">
      <c r="A412" s="1">
        <v>0.56721064814814814</v>
      </c>
      <c r="B412">
        <v>35.1</v>
      </c>
      <c r="C412">
        <v>51</v>
      </c>
      <c r="D412">
        <v>7</v>
      </c>
      <c r="E412" s="2">
        <f t="shared" si="12"/>
        <v>52.547390223788817</v>
      </c>
      <c r="F412" s="2">
        <f t="shared" si="13"/>
        <v>-1.5473902237888169</v>
      </c>
    </row>
    <row r="413" spans="1:6">
      <c r="A413" s="1">
        <v>0.5672800925925926</v>
      </c>
      <c r="B413">
        <v>35.1</v>
      </c>
      <c r="C413">
        <v>52</v>
      </c>
      <c r="D413">
        <v>2</v>
      </c>
      <c r="E413" s="2">
        <f t="shared" si="12"/>
        <v>50.229774250630264</v>
      </c>
      <c r="F413" s="2">
        <f t="shared" si="13"/>
        <v>1.770225749369736</v>
      </c>
    </row>
    <row r="414" spans="1:6">
      <c r="A414" s="1">
        <v>0.56734953703703705</v>
      </c>
      <c r="B414">
        <v>35.1</v>
      </c>
      <c r="C414">
        <v>51</v>
      </c>
      <c r="D414">
        <v>6</v>
      </c>
      <c r="E414" s="2">
        <f t="shared" si="12"/>
        <v>52.096500030249963</v>
      </c>
      <c r="F414" s="2">
        <f t="shared" si="13"/>
        <v>-1.0965000302499632</v>
      </c>
    </row>
    <row r="415" spans="1:6">
      <c r="A415" s="1">
        <v>0.56741898148148151</v>
      </c>
      <c r="B415">
        <v>35.1</v>
      </c>
      <c r="C415">
        <v>52</v>
      </c>
      <c r="D415">
        <v>2</v>
      </c>
      <c r="E415" s="2">
        <f t="shared" si="12"/>
        <v>50.229774250630264</v>
      </c>
      <c r="F415" s="2">
        <f t="shared" si="13"/>
        <v>1.770225749369736</v>
      </c>
    </row>
    <row r="416" spans="1:6">
      <c r="A416" s="1">
        <v>0.56748842592592597</v>
      </c>
      <c r="B416">
        <v>35.1</v>
      </c>
      <c r="C416">
        <v>52</v>
      </c>
      <c r="D416">
        <v>3</v>
      </c>
      <c r="E416" s="2">
        <f t="shared" si="12"/>
        <v>50.729349949598102</v>
      </c>
      <c r="F416" s="2">
        <f t="shared" si="13"/>
        <v>1.2706500504018976</v>
      </c>
    </row>
    <row r="417" spans="1:6">
      <c r="A417" s="1">
        <v>0.56755787037037042</v>
      </c>
      <c r="B417">
        <v>35.1</v>
      </c>
      <c r="C417">
        <v>52</v>
      </c>
      <c r="D417">
        <v>1</v>
      </c>
      <c r="E417" s="2">
        <f t="shared" si="12"/>
        <v>49.572649829862158</v>
      </c>
      <c r="F417" s="2">
        <f t="shared" si="13"/>
        <v>2.4273501701378422</v>
      </c>
    </row>
    <row r="418" spans="1:6">
      <c r="A418" s="1">
        <v>0.56762731481481488</v>
      </c>
      <c r="B418">
        <v>35.1</v>
      </c>
      <c r="C418">
        <v>50</v>
      </c>
      <c r="D418">
        <v>10</v>
      </c>
      <c r="E418" s="2">
        <f t="shared" si="12"/>
        <v>53.89964823026807</v>
      </c>
      <c r="F418" s="2">
        <f t="shared" si="13"/>
        <v>-3.8996482302680704</v>
      </c>
    </row>
    <row r="419" spans="1:6">
      <c r="A419" s="1">
        <v>0.56769675925925933</v>
      </c>
      <c r="B419">
        <v>35.1</v>
      </c>
      <c r="C419">
        <v>53</v>
      </c>
      <c r="D419">
        <v>7</v>
      </c>
      <c r="E419" s="2">
        <f t="shared" si="12"/>
        <v>52.547390223788817</v>
      </c>
      <c r="F419" s="2">
        <f t="shared" si="13"/>
        <v>0.45260977621118315</v>
      </c>
    </row>
    <row r="420" spans="1:6">
      <c r="A420" s="1">
        <v>0.56776620370370368</v>
      </c>
      <c r="B420">
        <v>35.1</v>
      </c>
      <c r="C420">
        <v>52</v>
      </c>
      <c r="D420">
        <v>2</v>
      </c>
      <c r="E420" s="2">
        <f t="shared" si="12"/>
        <v>50.229774250630264</v>
      </c>
      <c r="F420" s="2">
        <f t="shared" si="13"/>
        <v>1.770225749369736</v>
      </c>
    </row>
    <row r="421" spans="1:6">
      <c r="A421" s="1">
        <v>0.56783564814814813</v>
      </c>
      <c r="B421">
        <v>35.1</v>
      </c>
      <c r="C421">
        <v>52</v>
      </c>
      <c r="D421">
        <v>5</v>
      </c>
      <c r="E421" s="2">
        <f t="shared" si="12"/>
        <v>51.645115825448116</v>
      </c>
      <c r="F421" s="2">
        <f t="shared" si="13"/>
        <v>0.35488417455188426</v>
      </c>
    </row>
    <row r="422" spans="1:6">
      <c r="A422" s="1">
        <v>0.56797453703703704</v>
      </c>
      <c r="B422">
        <v>35.1</v>
      </c>
      <c r="C422">
        <v>53</v>
      </c>
      <c r="D422">
        <v>4</v>
      </c>
      <c r="E422" s="2">
        <f t="shared" si="12"/>
        <v>51.19164397704386</v>
      </c>
      <c r="F422" s="2">
        <f t="shared" si="13"/>
        <v>1.80835602295614</v>
      </c>
    </row>
    <row r="423" spans="1:6">
      <c r="A423" s="1">
        <v>0.5680439814814815</v>
      </c>
      <c r="B423">
        <v>35.1</v>
      </c>
      <c r="C423">
        <v>51</v>
      </c>
      <c r="D423">
        <v>1</v>
      </c>
      <c r="E423" s="2">
        <f t="shared" si="12"/>
        <v>49.572649829862158</v>
      </c>
      <c r="F423" s="2">
        <f t="shared" si="13"/>
        <v>1.4273501701378422</v>
      </c>
    </row>
    <row r="424" spans="1:6">
      <c r="A424" s="1">
        <v>0.56811342592592595</v>
      </c>
      <c r="B424">
        <v>35.1</v>
      </c>
      <c r="C424">
        <v>50</v>
      </c>
      <c r="D424">
        <v>3</v>
      </c>
      <c r="E424" s="2">
        <f t="shared" si="12"/>
        <v>50.729349949598102</v>
      </c>
      <c r="F424" s="2">
        <f t="shared" si="13"/>
        <v>-0.7293499495981024</v>
      </c>
    </row>
    <row r="425" spans="1:6">
      <c r="A425" s="1">
        <v>0.5681828703703703</v>
      </c>
      <c r="B425">
        <v>35.1</v>
      </c>
      <c r="C425">
        <v>52</v>
      </c>
      <c r="D425">
        <v>1</v>
      </c>
      <c r="E425" s="2">
        <f t="shared" si="12"/>
        <v>49.572649829862158</v>
      </c>
      <c r="F425" s="2">
        <f t="shared" si="13"/>
        <v>2.4273501701378422</v>
      </c>
    </row>
    <row r="426" spans="1:6">
      <c r="A426" s="1">
        <v>0.56825231481481475</v>
      </c>
      <c r="B426">
        <v>35.1</v>
      </c>
      <c r="C426">
        <v>51</v>
      </c>
      <c r="D426">
        <v>3</v>
      </c>
      <c r="E426" s="2">
        <f t="shared" si="12"/>
        <v>50.729349949598102</v>
      </c>
      <c r="F426" s="2">
        <f t="shared" si="13"/>
        <v>0.2706500504018976</v>
      </c>
    </row>
    <row r="427" spans="1:6">
      <c r="A427" s="1">
        <v>0.56839120370370366</v>
      </c>
      <c r="B427">
        <v>35.1</v>
      </c>
      <c r="C427">
        <v>51</v>
      </c>
      <c r="D427">
        <v>3</v>
      </c>
      <c r="E427" s="2">
        <f t="shared" si="12"/>
        <v>50.729349949598102</v>
      </c>
      <c r="F427" s="2">
        <f t="shared" si="13"/>
        <v>0.2706500504018976</v>
      </c>
    </row>
    <row r="428" spans="1:6">
      <c r="A428" s="1">
        <v>0.56846064814814812</v>
      </c>
      <c r="B428">
        <v>35.1</v>
      </c>
      <c r="C428">
        <v>53</v>
      </c>
      <c r="D428">
        <v>1</v>
      </c>
      <c r="E428" s="2">
        <f t="shared" si="12"/>
        <v>49.572649829862158</v>
      </c>
      <c r="F428" s="2">
        <f t="shared" si="13"/>
        <v>3.4273501701378422</v>
      </c>
    </row>
    <row r="429" spans="1:6">
      <c r="A429" s="1">
        <v>0.56853009259259257</v>
      </c>
      <c r="B429">
        <v>35.1</v>
      </c>
      <c r="C429">
        <v>50</v>
      </c>
      <c r="D429">
        <v>4</v>
      </c>
      <c r="E429" s="2">
        <f t="shared" si="12"/>
        <v>51.19164397704386</v>
      </c>
      <c r="F429" s="2">
        <f t="shared" si="13"/>
        <v>-1.19164397704386</v>
      </c>
    </row>
    <row r="430" spans="1:6">
      <c r="A430" s="1">
        <v>0.56859953703703703</v>
      </c>
      <c r="B430">
        <v>35.1</v>
      </c>
      <c r="C430">
        <v>50</v>
      </c>
      <c r="D430">
        <v>4</v>
      </c>
      <c r="E430" s="2">
        <f t="shared" si="12"/>
        <v>51.19164397704386</v>
      </c>
      <c r="F430" s="2">
        <f t="shared" si="13"/>
        <v>-1.19164397704386</v>
      </c>
    </row>
    <row r="431" spans="1:6">
      <c r="A431" s="1">
        <v>0.56866898148148148</v>
      </c>
      <c r="B431">
        <v>35.1</v>
      </c>
      <c r="C431">
        <v>51</v>
      </c>
      <c r="D431">
        <v>5</v>
      </c>
      <c r="E431" s="2">
        <f t="shared" si="12"/>
        <v>51.645115825448116</v>
      </c>
      <c r="F431" s="2">
        <f t="shared" si="13"/>
        <v>-0.64511582544811574</v>
      </c>
    </row>
    <row r="432" spans="1:6">
      <c r="A432" s="1">
        <v>0.56873842592592594</v>
      </c>
      <c r="B432">
        <v>35.1</v>
      </c>
      <c r="C432">
        <v>51</v>
      </c>
      <c r="D432">
        <v>2</v>
      </c>
      <c r="E432" s="2">
        <f t="shared" si="12"/>
        <v>50.229774250630264</v>
      </c>
      <c r="F432" s="2">
        <f t="shared" si="13"/>
        <v>0.77022574936973598</v>
      </c>
    </row>
    <row r="433" spans="1:6">
      <c r="A433" s="1">
        <v>0.56880787037037039</v>
      </c>
      <c r="B433">
        <v>35.1</v>
      </c>
      <c r="C433">
        <v>52</v>
      </c>
      <c r="D433">
        <v>5</v>
      </c>
      <c r="E433" s="2">
        <f t="shared" si="12"/>
        <v>51.645115825448116</v>
      </c>
      <c r="F433" s="2">
        <f t="shared" si="13"/>
        <v>0.35488417455188426</v>
      </c>
    </row>
    <row r="434" spans="1:6">
      <c r="A434" s="1">
        <v>0.56887731481481485</v>
      </c>
      <c r="B434">
        <v>35.1</v>
      </c>
      <c r="C434">
        <v>51</v>
      </c>
      <c r="D434">
        <v>0.1</v>
      </c>
      <c r="E434" s="2">
        <f t="shared" si="12"/>
        <v>48.448163900709297</v>
      </c>
      <c r="F434" s="2">
        <f t="shared" si="13"/>
        <v>2.5518360992907034</v>
      </c>
    </row>
    <row r="435" spans="1:6">
      <c r="A435" s="1">
        <v>0.5689467592592593</v>
      </c>
      <c r="B435">
        <v>35.1</v>
      </c>
      <c r="C435">
        <v>52</v>
      </c>
      <c r="D435">
        <v>1</v>
      </c>
      <c r="E435" s="2">
        <f t="shared" si="12"/>
        <v>49.572649829862158</v>
      </c>
      <c r="F435" s="2">
        <f t="shared" si="13"/>
        <v>2.4273501701378422</v>
      </c>
    </row>
    <row r="436" spans="1:6">
      <c r="A436" s="1">
        <v>0.56901620370370376</v>
      </c>
      <c r="B436">
        <v>35.1</v>
      </c>
      <c r="C436">
        <v>52</v>
      </c>
      <c r="D436">
        <v>1</v>
      </c>
      <c r="E436" s="2">
        <f t="shared" si="12"/>
        <v>49.572649829862158</v>
      </c>
      <c r="F436" s="2">
        <f t="shared" si="13"/>
        <v>2.4273501701378422</v>
      </c>
    </row>
    <row r="437" spans="1:6">
      <c r="A437" s="1">
        <v>0.56908564814814822</v>
      </c>
      <c r="B437">
        <v>35.1</v>
      </c>
      <c r="C437">
        <v>51</v>
      </c>
      <c r="D437">
        <v>1</v>
      </c>
      <c r="E437" s="2">
        <f t="shared" si="12"/>
        <v>49.572649829862158</v>
      </c>
      <c r="F437" s="2">
        <f t="shared" si="13"/>
        <v>1.4273501701378422</v>
      </c>
    </row>
    <row r="438" spans="1:6">
      <c r="A438" s="1">
        <v>0.56915509259259256</v>
      </c>
      <c r="B438">
        <v>35.1</v>
      </c>
      <c r="C438">
        <v>51</v>
      </c>
      <c r="D438">
        <v>2</v>
      </c>
      <c r="E438" s="2">
        <f t="shared" si="12"/>
        <v>50.229774250630264</v>
      </c>
      <c r="F438" s="2">
        <f t="shared" si="13"/>
        <v>0.77022574936973598</v>
      </c>
    </row>
    <row r="439" spans="1:6">
      <c r="A439" s="1">
        <v>0.56922453703703701</v>
      </c>
      <c r="B439">
        <v>35.1</v>
      </c>
      <c r="C439">
        <v>50</v>
      </c>
      <c r="D439">
        <v>1</v>
      </c>
      <c r="E439" s="2">
        <f t="shared" si="12"/>
        <v>49.572649829862158</v>
      </c>
      <c r="F439" s="2">
        <f t="shared" si="13"/>
        <v>0.42735017013784216</v>
      </c>
    </row>
    <row r="440" spans="1:6">
      <c r="A440" s="1">
        <v>0.56929398148148147</v>
      </c>
      <c r="B440">
        <v>35.1</v>
      </c>
      <c r="C440">
        <v>52</v>
      </c>
      <c r="D440">
        <v>1</v>
      </c>
      <c r="E440" s="2">
        <f t="shared" si="12"/>
        <v>49.572649829862158</v>
      </c>
      <c r="F440" s="2">
        <f t="shared" si="13"/>
        <v>2.4273501701378422</v>
      </c>
    </row>
    <row r="441" spans="1:6">
      <c r="A441" s="1">
        <v>0.56936342592592593</v>
      </c>
      <c r="B441">
        <v>35.1</v>
      </c>
      <c r="C441">
        <v>52</v>
      </c>
      <c r="D441">
        <v>10</v>
      </c>
      <c r="E441" s="2">
        <f t="shared" si="12"/>
        <v>53.89964823026807</v>
      </c>
      <c r="F441" s="2">
        <f t="shared" si="13"/>
        <v>-1.8996482302680704</v>
      </c>
    </row>
    <row r="442" spans="1:6">
      <c r="A442" s="1">
        <v>0.56943287037037038</v>
      </c>
      <c r="B442">
        <v>35.1</v>
      </c>
      <c r="C442">
        <v>51</v>
      </c>
      <c r="D442">
        <v>7</v>
      </c>
      <c r="E442" s="2">
        <f t="shared" si="12"/>
        <v>52.547390223788817</v>
      </c>
      <c r="F442" s="2">
        <f t="shared" si="13"/>
        <v>-1.5473902237888169</v>
      </c>
    </row>
    <row r="443" spans="1:6">
      <c r="A443" s="1">
        <v>0.56950231481481484</v>
      </c>
      <c r="B443">
        <v>35.1</v>
      </c>
      <c r="C443">
        <v>51</v>
      </c>
      <c r="D443">
        <v>5</v>
      </c>
      <c r="E443" s="2">
        <f t="shared" si="12"/>
        <v>51.645115825448116</v>
      </c>
      <c r="F443" s="2">
        <f t="shared" si="13"/>
        <v>-0.64511582544811574</v>
      </c>
    </row>
    <row r="444" spans="1:6">
      <c r="A444" s="1">
        <v>0.56957175925925929</v>
      </c>
      <c r="B444">
        <v>35.1</v>
      </c>
      <c r="C444">
        <v>51</v>
      </c>
      <c r="D444">
        <v>4</v>
      </c>
      <c r="E444" s="2">
        <f t="shared" si="12"/>
        <v>51.19164397704386</v>
      </c>
      <c r="F444" s="2">
        <f t="shared" si="13"/>
        <v>-0.19164397704386005</v>
      </c>
    </row>
    <row r="445" spans="1:6">
      <c r="A445" s="1">
        <v>0.56964120370370364</v>
      </c>
      <c r="B445">
        <v>35.1</v>
      </c>
      <c r="C445">
        <v>52</v>
      </c>
      <c r="D445">
        <v>7</v>
      </c>
      <c r="E445" s="2">
        <f t="shared" si="12"/>
        <v>52.547390223788817</v>
      </c>
      <c r="F445" s="2">
        <f t="shared" si="13"/>
        <v>-0.54739022378881685</v>
      </c>
    </row>
    <row r="446" spans="1:6">
      <c r="A446" s="1">
        <v>0.56971064814814809</v>
      </c>
      <c r="B446">
        <v>35.1</v>
      </c>
      <c r="C446">
        <v>52</v>
      </c>
      <c r="D446">
        <v>7</v>
      </c>
      <c r="E446" s="2">
        <f t="shared" si="12"/>
        <v>52.547390223788817</v>
      </c>
      <c r="F446" s="2">
        <f t="shared" si="13"/>
        <v>-0.54739022378881685</v>
      </c>
    </row>
    <row r="447" spans="1:6">
      <c r="A447" s="1">
        <v>0.56978009259259255</v>
      </c>
      <c r="B447">
        <v>35.1</v>
      </c>
      <c r="C447">
        <v>52</v>
      </c>
      <c r="D447">
        <v>3</v>
      </c>
      <c r="E447" s="2">
        <f t="shared" si="12"/>
        <v>50.729349949598102</v>
      </c>
      <c r="F447" s="2">
        <f t="shared" si="13"/>
        <v>1.2706500504018976</v>
      </c>
    </row>
    <row r="448" spans="1:6">
      <c r="A448" s="1">
        <v>0.569849537037037</v>
      </c>
      <c r="B448">
        <v>35.1</v>
      </c>
      <c r="C448">
        <v>52</v>
      </c>
      <c r="D448">
        <v>4</v>
      </c>
      <c r="E448" s="2">
        <f t="shared" si="12"/>
        <v>51.19164397704386</v>
      </c>
      <c r="F448" s="2">
        <f t="shared" si="13"/>
        <v>0.80835602295613995</v>
      </c>
    </row>
    <row r="449" spans="1:6">
      <c r="A449" s="1">
        <v>0.56991898148148146</v>
      </c>
      <c r="B449">
        <v>35.1</v>
      </c>
      <c r="C449">
        <v>51</v>
      </c>
      <c r="D449">
        <v>3</v>
      </c>
      <c r="E449" s="2">
        <f t="shared" si="12"/>
        <v>50.729349949598102</v>
      </c>
      <c r="F449" s="2">
        <f t="shared" si="13"/>
        <v>0.2706500504018976</v>
      </c>
    </row>
    <row r="450" spans="1:6">
      <c r="A450" s="1">
        <v>0.56998842592592591</v>
      </c>
      <c r="B450">
        <v>35.1</v>
      </c>
      <c r="C450">
        <v>51</v>
      </c>
      <c r="D450">
        <v>2</v>
      </c>
      <c r="E450" s="2">
        <f t="shared" si="12"/>
        <v>50.229774250630264</v>
      </c>
      <c r="F450" s="2">
        <f t="shared" si="13"/>
        <v>0.77022574936973598</v>
      </c>
    </row>
    <row r="451" spans="1:6">
      <c r="A451" s="1">
        <v>0.57005787037037037</v>
      </c>
      <c r="B451">
        <v>35.1</v>
      </c>
      <c r="C451">
        <v>53</v>
      </c>
      <c r="D451">
        <v>2</v>
      </c>
      <c r="E451" s="2">
        <f t="shared" ref="E451:E514" si="14">0.450737054623474*D451+49.3922783130697-1.14253849586339*EXP(D451*(-1.44123292941395))</f>
        <v>50.229774250630264</v>
      </c>
      <c r="F451" s="2">
        <f t="shared" ref="F451:F514" si="15">C451-E451</f>
        <v>2.770225749369736</v>
      </c>
    </row>
    <row r="452" spans="1:6">
      <c r="A452" s="1">
        <v>0.57012731481481482</v>
      </c>
      <c r="B452">
        <v>35.1</v>
      </c>
      <c r="C452">
        <v>51</v>
      </c>
      <c r="D452">
        <v>0.1</v>
      </c>
      <c r="E452" s="2">
        <f t="shared" si="14"/>
        <v>48.448163900709297</v>
      </c>
      <c r="F452" s="2">
        <f t="shared" si="15"/>
        <v>2.5518360992907034</v>
      </c>
    </row>
    <row r="453" spans="1:6">
      <c r="A453" s="1">
        <v>0.57019675925925928</v>
      </c>
      <c r="B453">
        <v>35.1</v>
      </c>
      <c r="C453">
        <v>51</v>
      </c>
      <c r="D453">
        <v>2</v>
      </c>
      <c r="E453" s="2">
        <f t="shared" si="14"/>
        <v>50.229774250630264</v>
      </c>
      <c r="F453" s="2">
        <f t="shared" si="15"/>
        <v>0.77022574936973598</v>
      </c>
    </row>
    <row r="454" spans="1:6">
      <c r="A454" s="1">
        <v>0.57026620370370373</v>
      </c>
      <c r="B454">
        <v>35.1</v>
      </c>
      <c r="C454">
        <v>49</v>
      </c>
      <c r="D454">
        <v>2</v>
      </c>
      <c r="E454" s="2">
        <f t="shared" si="14"/>
        <v>50.229774250630264</v>
      </c>
      <c r="F454" s="2">
        <f t="shared" si="15"/>
        <v>-1.229774250630264</v>
      </c>
    </row>
    <row r="455" spans="1:6">
      <c r="A455" s="1">
        <v>0.57040509259259264</v>
      </c>
      <c r="B455">
        <v>35.1</v>
      </c>
      <c r="C455">
        <v>51</v>
      </c>
      <c r="D455">
        <v>8</v>
      </c>
      <c r="E455" s="2">
        <f t="shared" si="14"/>
        <v>52.99816351656564</v>
      </c>
      <c r="F455" s="2">
        <f t="shared" si="15"/>
        <v>-1.99816351656564</v>
      </c>
    </row>
    <row r="456" spans="1:6">
      <c r="A456" s="1">
        <v>0.5704745370370371</v>
      </c>
      <c r="B456">
        <v>35.1</v>
      </c>
      <c r="C456">
        <v>50</v>
      </c>
      <c r="D456">
        <v>2</v>
      </c>
      <c r="E456" s="2">
        <f t="shared" si="14"/>
        <v>50.229774250630264</v>
      </c>
      <c r="F456" s="2">
        <f t="shared" si="15"/>
        <v>-0.22977425063026402</v>
      </c>
    </row>
    <row r="457" spans="1:6">
      <c r="A457" s="1">
        <v>0.57054398148148155</v>
      </c>
      <c r="B457">
        <v>35.1</v>
      </c>
      <c r="C457">
        <v>49</v>
      </c>
      <c r="D457">
        <v>0.1</v>
      </c>
      <c r="E457" s="2">
        <f t="shared" si="14"/>
        <v>48.448163900709297</v>
      </c>
      <c r="F457" s="2">
        <f t="shared" si="15"/>
        <v>0.55183609929070343</v>
      </c>
    </row>
    <row r="458" spans="1:6">
      <c r="A458" s="1">
        <v>0.5706134259259259</v>
      </c>
      <c r="B458">
        <v>35.1</v>
      </c>
      <c r="C458">
        <v>50</v>
      </c>
      <c r="D458">
        <v>2</v>
      </c>
      <c r="E458" s="2">
        <f t="shared" si="14"/>
        <v>50.229774250630264</v>
      </c>
      <c r="F458" s="2">
        <f t="shared" si="15"/>
        <v>-0.22977425063026402</v>
      </c>
    </row>
    <row r="459" spans="1:6">
      <c r="A459" s="1">
        <v>0.57068287037037035</v>
      </c>
      <c r="B459">
        <v>35.1</v>
      </c>
      <c r="C459">
        <v>50</v>
      </c>
      <c r="D459">
        <v>2</v>
      </c>
      <c r="E459" s="2">
        <f t="shared" si="14"/>
        <v>50.229774250630264</v>
      </c>
      <c r="F459" s="2">
        <f t="shared" si="15"/>
        <v>-0.22977425063026402</v>
      </c>
    </row>
    <row r="460" spans="1:6">
      <c r="A460" s="1">
        <v>0.57075231481481481</v>
      </c>
      <c r="B460">
        <v>35.1</v>
      </c>
      <c r="C460">
        <v>50</v>
      </c>
      <c r="D460">
        <v>3</v>
      </c>
      <c r="E460" s="2">
        <f t="shared" si="14"/>
        <v>50.729349949598102</v>
      </c>
      <c r="F460" s="2">
        <f t="shared" si="15"/>
        <v>-0.7293499495981024</v>
      </c>
    </row>
    <row r="461" spans="1:6">
      <c r="A461" s="1">
        <v>0.57082175925925926</v>
      </c>
      <c r="B461">
        <v>35.1</v>
      </c>
      <c r="C461">
        <v>50</v>
      </c>
      <c r="D461">
        <v>2</v>
      </c>
      <c r="E461" s="2">
        <f t="shared" si="14"/>
        <v>50.229774250630264</v>
      </c>
      <c r="F461" s="2">
        <f t="shared" si="15"/>
        <v>-0.22977425063026402</v>
      </c>
    </row>
    <row r="462" spans="1:6">
      <c r="A462" s="1">
        <v>0.57089120370370372</v>
      </c>
      <c r="B462">
        <v>35.1</v>
      </c>
      <c r="C462">
        <v>52</v>
      </c>
      <c r="D462">
        <v>1</v>
      </c>
      <c r="E462" s="2">
        <f t="shared" si="14"/>
        <v>49.572649829862158</v>
      </c>
      <c r="F462" s="2">
        <f t="shared" si="15"/>
        <v>2.4273501701378422</v>
      </c>
    </row>
    <row r="463" spans="1:6">
      <c r="A463" s="1">
        <v>0.57096064814814818</v>
      </c>
      <c r="B463">
        <v>35.1</v>
      </c>
      <c r="C463">
        <v>51</v>
      </c>
      <c r="D463">
        <v>2</v>
      </c>
      <c r="E463" s="2">
        <f t="shared" si="14"/>
        <v>50.229774250630264</v>
      </c>
      <c r="F463" s="2">
        <f t="shared" si="15"/>
        <v>0.77022574936973598</v>
      </c>
    </row>
    <row r="464" spans="1:6">
      <c r="A464" s="1">
        <v>0.57103009259259252</v>
      </c>
      <c r="B464">
        <v>35.1</v>
      </c>
      <c r="C464">
        <v>50</v>
      </c>
      <c r="D464">
        <v>1</v>
      </c>
      <c r="E464" s="2">
        <f t="shared" si="14"/>
        <v>49.572649829862158</v>
      </c>
      <c r="F464" s="2">
        <f t="shared" si="15"/>
        <v>0.42735017013784216</v>
      </c>
    </row>
    <row r="465" spans="1:6">
      <c r="A465" s="1">
        <v>0.57109953703703698</v>
      </c>
      <c r="B465">
        <v>35.1</v>
      </c>
      <c r="C465">
        <v>52</v>
      </c>
      <c r="D465">
        <v>8</v>
      </c>
      <c r="E465" s="2">
        <f t="shared" si="14"/>
        <v>52.99816351656564</v>
      </c>
      <c r="F465" s="2">
        <f t="shared" si="15"/>
        <v>-0.99816351656563995</v>
      </c>
    </row>
    <row r="466" spans="1:6">
      <c r="A466" s="1">
        <v>0.57116898148148143</v>
      </c>
      <c r="B466">
        <v>35.1</v>
      </c>
      <c r="C466">
        <v>51</v>
      </c>
      <c r="D466">
        <v>1</v>
      </c>
      <c r="E466" s="2">
        <f t="shared" si="14"/>
        <v>49.572649829862158</v>
      </c>
      <c r="F466" s="2">
        <f t="shared" si="15"/>
        <v>1.4273501701378422</v>
      </c>
    </row>
    <row r="467" spans="1:6">
      <c r="A467" s="1">
        <v>0.57123842592592589</v>
      </c>
      <c r="B467">
        <v>35.1</v>
      </c>
      <c r="C467">
        <v>51</v>
      </c>
      <c r="D467">
        <v>2</v>
      </c>
      <c r="E467" s="2">
        <f t="shared" si="14"/>
        <v>50.229774250630264</v>
      </c>
      <c r="F467" s="2">
        <f t="shared" si="15"/>
        <v>0.77022574936973598</v>
      </c>
    </row>
    <row r="468" spans="1:6">
      <c r="A468" s="1">
        <v>0.57130787037037034</v>
      </c>
      <c r="B468">
        <v>35.1</v>
      </c>
      <c r="C468">
        <v>50</v>
      </c>
      <c r="D468">
        <v>1</v>
      </c>
      <c r="E468" s="2">
        <f t="shared" si="14"/>
        <v>49.572649829862158</v>
      </c>
      <c r="F468" s="2">
        <f t="shared" si="15"/>
        <v>0.42735017013784216</v>
      </c>
    </row>
    <row r="469" spans="1:6">
      <c r="A469" s="1">
        <v>0.5713773148148148</v>
      </c>
      <c r="B469">
        <v>35.1</v>
      </c>
      <c r="C469">
        <v>50</v>
      </c>
      <c r="D469">
        <v>2</v>
      </c>
      <c r="E469" s="2">
        <f t="shared" si="14"/>
        <v>50.229774250630264</v>
      </c>
      <c r="F469" s="2">
        <f t="shared" si="15"/>
        <v>-0.22977425063026402</v>
      </c>
    </row>
    <row r="470" spans="1:6">
      <c r="A470" s="1">
        <v>0.57144675925925925</v>
      </c>
      <c r="B470">
        <v>35.1</v>
      </c>
      <c r="C470">
        <v>51</v>
      </c>
      <c r="D470">
        <v>6</v>
      </c>
      <c r="E470" s="2">
        <f t="shared" si="14"/>
        <v>52.096500030249963</v>
      </c>
      <c r="F470" s="2">
        <f t="shared" si="15"/>
        <v>-1.0965000302499632</v>
      </c>
    </row>
    <row r="471" spans="1:6">
      <c r="A471" s="1">
        <v>0.57151620370370371</v>
      </c>
      <c r="B471">
        <v>35.1</v>
      </c>
      <c r="C471">
        <v>51</v>
      </c>
      <c r="D471">
        <v>1</v>
      </c>
      <c r="E471" s="2">
        <f t="shared" si="14"/>
        <v>49.572649829862158</v>
      </c>
      <c r="F471" s="2">
        <f t="shared" si="15"/>
        <v>1.4273501701378422</v>
      </c>
    </row>
    <row r="472" spans="1:6">
      <c r="A472" s="1">
        <v>0.57158564814814816</v>
      </c>
      <c r="B472">
        <v>35.1</v>
      </c>
      <c r="C472">
        <v>50</v>
      </c>
      <c r="D472">
        <v>2</v>
      </c>
      <c r="E472" s="2">
        <f t="shared" si="14"/>
        <v>50.229774250630264</v>
      </c>
      <c r="F472" s="2">
        <f t="shared" si="15"/>
        <v>-0.22977425063026402</v>
      </c>
    </row>
    <row r="473" spans="1:6">
      <c r="A473" s="1">
        <v>0.57165509259259262</v>
      </c>
      <c r="B473">
        <v>35.1</v>
      </c>
      <c r="C473">
        <v>51</v>
      </c>
      <c r="D473">
        <v>0.1</v>
      </c>
      <c r="E473" s="2">
        <f t="shared" si="14"/>
        <v>48.448163900709297</v>
      </c>
      <c r="F473" s="2">
        <f t="shared" si="15"/>
        <v>2.5518360992907034</v>
      </c>
    </row>
    <row r="474" spans="1:6">
      <c r="A474" s="1">
        <v>0.57172453703703707</v>
      </c>
      <c r="B474">
        <v>35.1</v>
      </c>
      <c r="C474">
        <v>50</v>
      </c>
      <c r="D474">
        <v>0.1</v>
      </c>
      <c r="E474" s="2">
        <f t="shared" si="14"/>
        <v>48.448163900709297</v>
      </c>
      <c r="F474" s="2">
        <f t="shared" si="15"/>
        <v>1.5518360992907034</v>
      </c>
    </row>
    <row r="475" spans="1:6">
      <c r="A475" s="1">
        <v>0.57179398148148153</v>
      </c>
      <c r="B475">
        <v>35.1</v>
      </c>
      <c r="C475">
        <v>48</v>
      </c>
      <c r="D475">
        <v>4</v>
      </c>
      <c r="E475" s="2">
        <f t="shared" si="14"/>
        <v>51.19164397704386</v>
      </c>
      <c r="F475" s="2">
        <f t="shared" si="15"/>
        <v>-3.19164397704386</v>
      </c>
    </row>
    <row r="476" spans="1:6">
      <c r="A476" s="1">
        <v>0.57186342592592598</v>
      </c>
      <c r="B476">
        <v>35.1</v>
      </c>
      <c r="C476">
        <v>51</v>
      </c>
      <c r="D476">
        <v>5</v>
      </c>
      <c r="E476" s="2">
        <f t="shared" si="14"/>
        <v>51.645115825448116</v>
      </c>
      <c r="F476" s="2">
        <f t="shared" si="15"/>
        <v>-0.64511582544811574</v>
      </c>
    </row>
    <row r="477" spans="1:6">
      <c r="A477" s="1">
        <v>0.57193287037037044</v>
      </c>
      <c r="B477">
        <v>35.1</v>
      </c>
      <c r="C477">
        <v>50</v>
      </c>
      <c r="D477">
        <v>4</v>
      </c>
      <c r="E477" s="2">
        <f t="shared" si="14"/>
        <v>51.19164397704386</v>
      </c>
      <c r="F477" s="2">
        <f t="shared" si="15"/>
        <v>-1.19164397704386</v>
      </c>
    </row>
    <row r="478" spans="1:6">
      <c r="A478" s="1">
        <v>0.57200231481481478</v>
      </c>
      <c r="B478">
        <v>35.1</v>
      </c>
      <c r="C478">
        <v>50</v>
      </c>
      <c r="D478">
        <v>2</v>
      </c>
      <c r="E478" s="2">
        <f t="shared" si="14"/>
        <v>50.229774250630264</v>
      </c>
      <c r="F478" s="2">
        <f t="shared" si="15"/>
        <v>-0.22977425063026402</v>
      </c>
    </row>
    <row r="479" spans="1:6">
      <c r="A479" s="1">
        <v>0.57207175925925924</v>
      </c>
      <c r="B479">
        <v>35.1</v>
      </c>
      <c r="C479">
        <v>50</v>
      </c>
      <c r="D479">
        <v>4</v>
      </c>
      <c r="E479" s="2">
        <f t="shared" si="14"/>
        <v>51.19164397704386</v>
      </c>
      <c r="F479" s="2">
        <f t="shared" si="15"/>
        <v>-1.19164397704386</v>
      </c>
    </row>
    <row r="480" spans="1:6">
      <c r="A480" s="1">
        <v>0.57212962962962965</v>
      </c>
      <c r="B480">
        <v>35.1</v>
      </c>
      <c r="C480">
        <v>49</v>
      </c>
      <c r="D480">
        <v>0.1</v>
      </c>
      <c r="E480" s="2">
        <f t="shared" si="14"/>
        <v>48.448163900709297</v>
      </c>
      <c r="F480" s="2">
        <f t="shared" si="15"/>
        <v>0.55183609929070343</v>
      </c>
    </row>
    <row r="481" spans="1:6">
      <c r="A481" s="1">
        <v>0.57219907407407411</v>
      </c>
      <c r="B481">
        <v>35.1</v>
      </c>
      <c r="C481">
        <v>51</v>
      </c>
      <c r="D481">
        <v>5</v>
      </c>
      <c r="E481" s="2">
        <f t="shared" si="14"/>
        <v>51.645115825448116</v>
      </c>
      <c r="F481" s="2">
        <f t="shared" si="15"/>
        <v>-0.64511582544811574</v>
      </c>
    </row>
    <row r="482" spans="1:6">
      <c r="A482" s="1">
        <v>0.57226851851851845</v>
      </c>
      <c r="B482">
        <v>35.1</v>
      </c>
      <c r="C482">
        <v>50</v>
      </c>
      <c r="D482">
        <v>0.1</v>
      </c>
      <c r="E482" s="2">
        <f t="shared" si="14"/>
        <v>48.448163900709297</v>
      </c>
      <c r="F482" s="2">
        <f t="shared" si="15"/>
        <v>1.5518360992907034</v>
      </c>
    </row>
    <row r="483" spans="1:6">
      <c r="A483" s="1">
        <v>0.57233796296296291</v>
      </c>
      <c r="B483">
        <v>35.1</v>
      </c>
      <c r="C483">
        <v>50</v>
      </c>
      <c r="D483">
        <v>3</v>
      </c>
      <c r="E483" s="2">
        <f t="shared" si="14"/>
        <v>50.729349949598102</v>
      </c>
      <c r="F483" s="2">
        <f t="shared" si="15"/>
        <v>-0.7293499495981024</v>
      </c>
    </row>
    <row r="484" spans="1:6">
      <c r="A484" s="1">
        <v>0.57240740740740736</v>
      </c>
      <c r="B484">
        <v>35.1</v>
      </c>
      <c r="C484">
        <v>51</v>
      </c>
      <c r="D484">
        <v>1</v>
      </c>
      <c r="E484" s="2">
        <f t="shared" si="14"/>
        <v>49.572649829862158</v>
      </c>
      <c r="F484" s="2">
        <f t="shared" si="15"/>
        <v>1.4273501701378422</v>
      </c>
    </row>
    <row r="485" spans="1:6">
      <c r="A485" s="1">
        <v>0.57247685185185182</v>
      </c>
      <c r="B485">
        <v>35.1</v>
      </c>
      <c r="C485">
        <v>50</v>
      </c>
      <c r="D485">
        <v>2</v>
      </c>
      <c r="E485" s="2">
        <f t="shared" si="14"/>
        <v>50.229774250630264</v>
      </c>
      <c r="F485" s="2">
        <f t="shared" si="15"/>
        <v>-0.22977425063026402</v>
      </c>
    </row>
    <row r="486" spans="1:6">
      <c r="A486" s="1">
        <v>0.57262731481481477</v>
      </c>
      <c r="B486">
        <v>35.1</v>
      </c>
      <c r="C486">
        <v>49</v>
      </c>
      <c r="D486">
        <v>2</v>
      </c>
      <c r="E486" s="2">
        <f t="shared" si="14"/>
        <v>50.229774250630264</v>
      </c>
      <c r="F486" s="2">
        <f t="shared" si="15"/>
        <v>-1.229774250630264</v>
      </c>
    </row>
    <row r="487" spans="1:6">
      <c r="A487" s="1">
        <v>0.57269675925925922</v>
      </c>
      <c r="B487">
        <v>35.1</v>
      </c>
      <c r="C487">
        <v>51</v>
      </c>
      <c r="D487">
        <v>1</v>
      </c>
      <c r="E487" s="2">
        <f t="shared" si="14"/>
        <v>49.572649829862158</v>
      </c>
      <c r="F487" s="2">
        <f t="shared" si="15"/>
        <v>1.4273501701378422</v>
      </c>
    </row>
    <row r="488" spans="1:6">
      <c r="A488" s="1">
        <v>0.57276620370370368</v>
      </c>
      <c r="B488">
        <v>35.1</v>
      </c>
      <c r="C488">
        <v>50</v>
      </c>
      <c r="D488">
        <v>3</v>
      </c>
      <c r="E488" s="2">
        <f t="shared" si="14"/>
        <v>50.729349949598102</v>
      </c>
      <c r="F488" s="2">
        <f t="shared" si="15"/>
        <v>-0.7293499495981024</v>
      </c>
    </row>
    <row r="489" spans="1:6">
      <c r="A489" s="1">
        <v>0.57283564814814814</v>
      </c>
      <c r="B489">
        <v>35.1</v>
      </c>
      <c r="C489">
        <v>49</v>
      </c>
      <c r="D489">
        <v>2</v>
      </c>
      <c r="E489" s="2">
        <f t="shared" si="14"/>
        <v>50.229774250630264</v>
      </c>
      <c r="F489" s="2">
        <f t="shared" si="15"/>
        <v>-1.229774250630264</v>
      </c>
    </row>
    <row r="490" spans="1:6">
      <c r="A490" s="1">
        <v>0.57290509259259259</v>
      </c>
      <c r="B490">
        <v>35.1</v>
      </c>
      <c r="C490">
        <v>50</v>
      </c>
      <c r="D490">
        <v>3</v>
      </c>
      <c r="E490" s="2">
        <f t="shared" si="14"/>
        <v>50.729349949598102</v>
      </c>
      <c r="F490" s="2">
        <f t="shared" si="15"/>
        <v>-0.7293499495981024</v>
      </c>
    </row>
    <row r="491" spans="1:6">
      <c r="A491" s="1">
        <v>0.57297453703703705</v>
      </c>
      <c r="B491">
        <v>35.1</v>
      </c>
      <c r="C491">
        <v>49</v>
      </c>
      <c r="D491">
        <v>2</v>
      </c>
      <c r="E491" s="2">
        <f t="shared" si="14"/>
        <v>50.229774250630264</v>
      </c>
      <c r="F491" s="2">
        <f t="shared" si="15"/>
        <v>-1.229774250630264</v>
      </c>
    </row>
    <row r="492" spans="1:6">
      <c r="A492" s="1">
        <v>0.5730439814814815</v>
      </c>
      <c r="B492">
        <v>35.1</v>
      </c>
      <c r="C492">
        <v>50</v>
      </c>
      <c r="D492">
        <v>1</v>
      </c>
      <c r="E492" s="2">
        <f t="shared" si="14"/>
        <v>49.572649829862158</v>
      </c>
      <c r="F492" s="2">
        <f t="shared" si="15"/>
        <v>0.42735017013784216</v>
      </c>
    </row>
    <row r="493" spans="1:6">
      <c r="A493" s="1">
        <v>0.57311342592592596</v>
      </c>
      <c r="B493">
        <v>35.1</v>
      </c>
      <c r="C493">
        <v>49</v>
      </c>
      <c r="D493">
        <v>1</v>
      </c>
      <c r="E493" s="2">
        <f t="shared" si="14"/>
        <v>49.572649829862158</v>
      </c>
      <c r="F493" s="2">
        <f t="shared" si="15"/>
        <v>-0.57264982986215784</v>
      </c>
    </row>
    <row r="494" spans="1:6">
      <c r="A494" s="1">
        <v>0.57318287037037041</v>
      </c>
      <c r="B494">
        <v>35.1</v>
      </c>
      <c r="C494">
        <v>49</v>
      </c>
      <c r="D494">
        <v>5</v>
      </c>
      <c r="E494" s="2">
        <f t="shared" si="14"/>
        <v>51.645115825448116</v>
      </c>
      <c r="F494" s="2">
        <f t="shared" si="15"/>
        <v>-2.6451158254481157</v>
      </c>
    </row>
    <row r="495" spans="1:6">
      <c r="A495" s="1">
        <v>0.57325231481481487</v>
      </c>
      <c r="B495">
        <v>35.1</v>
      </c>
      <c r="C495">
        <v>49</v>
      </c>
      <c r="D495">
        <v>4</v>
      </c>
      <c r="E495" s="2">
        <f t="shared" si="14"/>
        <v>51.19164397704386</v>
      </c>
      <c r="F495" s="2">
        <f t="shared" si="15"/>
        <v>-2.19164397704386</v>
      </c>
    </row>
    <row r="496" spans="1:6">
      <c r="A496" s="1">
        <v>0.57331018518518517</v>
      </c>
      <c r="B496">
        <v>35.1</v>
      </c>
      <c r="C496">
        <v>51</v>
      </c>
      <c r="D496">
        <v>1</v>
      </c>
      <c r="E496" s="2">
        <f t="shared" si="14"/>
        <v>49.572649829862158</v>
      </c>
      <c r="F496" s="2">
        <f t="shared" si="15"/>
        <v>1.4273501701378422</v>
      </c>
    </row>
    <row r="497" spans="1:6">
      <c r="A497" s="1">
        <v>0.57344907407407408</v>
      </c>
      <c r="B497">
        <v>35.1</v>
      </c>
      <c r="C497">
        <v>49</v>
      </c>
      <c r="D497">
        <v>3</v>
      </c>
      <c r="E497" s="2">
        <f t="shared" si="14"/>
        <v>50.729349949598102</v>
      </c>
      <c r="F497" s="2">
        <f t="shared" si="15"/>
        <v>-1.7293499495981024</v>
      </c>
    </row>
    <row r="498" spans="1:6">
      <c r="A498" s="1">
        <v>0.57351851851851854</v>
      </c>
      <c r="B498">
        <v>35.1</v>
      </c>
      <c r="C498">
        <v>50</v>
      </c>
      <c r="D498">
        <v>2</v>
      </c>
      <c r="E498" s="2">
        <f t="shared" si="14"/>
        <v>50.229774250630264</v>
      </c>
      <c r="F498" s="2">
        <f t="shared" si="15"/>
        <v>-0.22977425063026402</v>
      </c>
    </row>
    <row r="499" spans="1:6">
      <c r="A499" s="1">
        <v>0.57358796296296299</v>
      </c>
      <c r="B499">
        <v>35.1</v>
      </c>
      <c r="C499">
        <v>50</v>
      </c>
      <c r="D499">
        <v>1</v>
      </c>
      <c r="E499" s="2">
        <f t="shared" si="14"/>
        <v>49.572649829862158</v>
      </c>
      <c r="F499" s="2">
        <f t="shared" si="15"/>
        <v>0.42735017013784216</v>
      </c>
    </row>
    <row r="500" spans="1:6">
      <c r="A500" s="1">
        <v>0.57365740740740734</v>
      </c>
      <c r="B500">
        <v>35.1</v>
      </c>
      <c r="C500">
        <v>50</v>
      </c>
      <c r="D500">
        <v>7</v>
      </c>
      <c r="E500" s="2">
        <f t="shared" si="14"/>
        <v>52.547390223788817</v>
      </c>
      <c r="F500" s="2">
        <f t="shared" si="15"/>
        <v>-2.5473902237888169</v>
      </c>
    </row>
    <row r="501" spans="1:6">
      <c r="A501" s="1">
        <v>0.57372685185185179</v>
      </c>
      <c r="B501">
        <v>35.1</v>
      </c>
      <c r="C501">
        <v>48</v>
      </c>
      <c r="D501">
        <v>1</v>
      </c>
      <c r="E501" s="2">
        <f t="shared" si="14"/>
        <v>49.572649829862158</v>
      </c>
      <c r="F501" s="2">
        <f t="shared" si="15"/>
        <v>-1.5726498298621578</v>
      </c>
    </row>
    <row r="502" spans="1:6">
      <c r="A502" s="1">
        <v>0.57379629629629625</v>
      </c>
      <c r="B502">
        <v>35.1</v>
      </c>
      <c r="C502">
        <v>50</v>
      </c>
      <c r="D502">
        <v>3</v>
      </c>
      <c r="E502" s="2">
        <f t="shared" si="14"/>
        <v>50.729349949598102</v>
      </c>
      <c r="F502" s="2">
        <f t="shared" si="15"/>
        <v>-0.7293499495981024</v>
      </c>
    </row>
    <row r="503" spans="1:6">
      <c r="A503" s="1">
        <v>0.5738657407407407</v>
      </c>
      <c r="B503">
        <v>35.1</v>
      </c>
      <c r="C503">
        <v>50</v>
      </c>
      <c r="D503">
        <v>0.1</v>
      </c>
      <c r="E503" s="2">
        <f t="shared" si="14"/>
        <v>48.448163900709297</v>
      </c>
      <c r="F503" s="2">
        <f t="shared" si="15"/>
        <v>1.5518360992907034</v>
      </c>
    </row>
    <row r="504" spans="1:6">
      <c r="A504" s="1">
        <v>0.57393518518518516</v>
      </c>
      <c r="B504">
        <v>35.1</v>
      </c>
      <c r="C504">
        <v>52</v>
      </c>
      <c r="D504">
        <v>6</v>
      </c>
      <c r="E504" s="2">
        <f t="shared" si="14"/>
        <v>52.096500030249963</v>
      </c>
      <c r="F504" s="2">
        <f t="shared" si="15"/>
        <v>-9.6500030249963231E-2</v>
      </c>
    </row>
    <row r="505" spans="1:6">
      <c r="A505" s="1">
        <v>0.57400462962962961</v>
      </c>
      <c r="B505">
        <v>35.1</v>
      </c>
      <c r="C505">
        <v>51</v>
      </c>
      <c r="D505">
        <v>3</v>
      </c>
      <c r="E505" s="2">
        <f t="shared" si="14"/>
        <v>50.729349949598102</v>
      </c>
      <c r="F505" s="2">
        <f t="shared" si="15"/>
        <v>0.2706500504018976</v>
      </c>
    </row>
    <row r="506" spans="1:6">
      <c r="A506" s="1">
        <v>0.57407407407407407</v>
      </c>
      <c r="B506">
        <v>35.1</v>
      </c>
      <c r="C506">
        <v>50</v>
      </c>
      <c r="D506">
        <v>1</v>
      </c>
      <c r="E506" s="2">
        <f t="shared" si="14"/>
        <v>49.572649829862158</v>
      </c>
      <c r="F506" s="2">
        <f t="shared" si="15"/>
        <v>0.42735017013784216</v>
      </c>
    </row>
    <row r="507" spans="1:6">
      <c r="A507" s="1">
        <v>0.57421296296296298</v>
      </c>
      <c r="B507">
        <v>35.1</v>
      </c>
      <c r="C507">
        <v>50</v>
      </c>
      <c r="D507">
        <v>0.1</v>
      </c>
      <c r="E507" s="2">
        <f t="shared" si="14"/>
        <v>48.448163900709297</v>
      </c>
      <c r="F507" s="2">
        <f t="shared" si="15"/>
        <v>1.5518360992907034</v>
      </c>
    </row>
    <row r="508" spans="1:6">
      <c r="A508" s="1">
        <v>0.57428240740740744</v>
      </c>
      <c r="B508">
        <v>35.1</v>
      </c>
      <c r="C508">
        <v>50</v>
      </c>
      <c r="D508">
        <v>2</v>
      </c>
      <c r="E508" s="2">
        <f t="shared" si="14"/>
        <v>50.229774250630264</v>
      </c>
      <c r="F508" s="2">
        <f t="shared" si="15"/>
        <v>-0.22977425063026402</v>
      </c>
    </row>
    <row r="509" spans="1:6">
      <c r="A509" s="1">
        <v>0.57435185185185189</v>
      </c>
      <c r="B509">
        <v>35.1</v>
      </c>
      <c r="C509">
        <v>51</v>
      </c>
      <c r="D509">
        <v>9</v>
      </c>
      <c r="E509" s="2">
        <f t="shared" si="14"/>
        <v>53.448909146434374</v>
      </c>
      <c r="F509" s="2">
        <f t="shared" si="15"/>
        <v>-2.4489091464343744</v>
      </c>
    </row>
    <row r="510" spans="1:6">
      <c r="A510" s="1">
        <v>0.57442129629629635</v>
      </c>
      <c r="B510">
        <v>35.1</v>
      </c>
      <c r="C510">
        <v>49</v>
      </c>
      <c r="D510">
        <v>2</v>
      </c>
      <c r="E510" s="2">
        <f t="shared" si="14"/>
        <v>50.229774250630264</v>
      </c>
      <c r="F510" s="2">
        <f t="shared" si="15"/>
        <v>-1.229774250630264</v>
      </c>
    </row>
    <row r="511" spans="1:6">
      <c r="A511" s="1">
        <v>0.5744907407407408</v>
      </c>
      <c r="B511">
        <v>35.1</v>
      </c>
      <c r="C511">
        <v>49</v>
      </c>
      <c r="D511">
        <v>1</v>
      </c>
      <c r="E511" s="2">
        <f t="shared" si="14"/>
        <v>49.572649829862158</v>
      </c>
      <c r="F511" s="2">
        <f t="shared" si="15"/>
        <v>-0.57264982986215784</v>
      </c>
    </row>
    <row r="512" spans="1:6">
      <c r="A512" s="1">
        <v>0.57456018518518526</v>
      </c>
      <c r="B512">
        <v>35.1</v>
      </c>
      <c r="C512">
        <v>51</v>
      </c>
      <c r="D512">
        <v>3</v>
      </c>
      <c r="E512" s="2">
        <f t="shared" si="14"/>
        <v>50.729349949598102</v>
      </c>
      <c r="F512" s="2">
        <f t="shared" si="15"/>
        <v>0.2706500504018976</v>
      </c>
    </row>
    <row r="513" spans="1:6">
      <c r="A513" s="1">
        <v>0.5746296296296296</v>
      </c>
      <c r="B513">
        <v>35.1</v>
      </c>
      <c r="C513">
        <v>50</v>
      </c>
      <c r="D513">
        <v>3</v>
      </c>
      <c r="E513" s="2">
        <f t="shared" si="14"/>
        <v>50.729349949598102</v>
      </c>
      <c r="F513" s="2">
        <f t="shared" si="15"/>
        <v>-0.7293499495981024</v>
      </c>
    </row>
    <row r="514" spans="1:6">
      <c r="A514" s="1">
        <v>0.57469907407407406</v>
      </c>
      <c r="B514">
        <v>35.1</v>
      </c>
      <c r="C514">
        <v>51</v>
      </c>
      <c r="D514">
        <v>7</v>
      </c>
      <c r="E514" s="2">
        <f t="shared" si="14"/>
        <v>52.547390223788817</v>
      </c>
      <c r="F514" s="2">
        <f t="shared" si="15"/>
        <v>-1.5473902237888169</v>
      </c>
    </row>
    <row r="515" spans="1:6">
      <c r="A515" s="1">
        <v>0.57476851851851851</v>
      </c>
      <c r="B515">
        <v>35.1</v>
      </c>
      <c r="C515">
        <v>50</v>
      </c>
      <c r="D515">
        <v>2</v>
      </c>
      <c r="E515" s="2">
        <f t="shared" ref="E515:E578" si="16">0.450737054623474*D515+49.3922783130697-1.14253849586339*EXP(D515*(-1.44123292941395))</f>
        <v>50.229774250630264</v>
      </c>
      <c r="F515" s="2">
        <f t="shared" ref="F515:F578" si="17">C515-E515</f>
        <v>-0.22977425063026402</v>
      </c>
    </row>
    <row r="516" spans="1:6">
      <c r="A516" s="1">
        <v>0.57482638888888882</v>
      </c>
      <c r="B516">
        <v>35.1</v>
      </c>
      <c r="C516">
        <v>51</v>
      </c>
      <c r="D516">
        <v>4</v>
      </c>
      <c r="E516" s="2">
        <f t="shared" si="16"/>
        <v>51.19164397704386</v>
      </c>
      <c r="F516" s="2">
        <f t="shared" si="17"/>
        <v>-0.19164397704386005</v>
      </c>
    </row>
    <row r="517" spans="1:6">
      <c r="A517" s="1">
        <v>0.57489583333333327</v>
      </c>
      <c r="B517">
        <v>35.1</v>
      </c>
      <c r="C517">
        <v>51</v>
      </c>
      <c r="D517">
        <v>3</v>
      </c>
      <c r="E517" s="2">
        <f t="shared" si="16"/>
        <v>50.729349949598102</v>
      </c>
      <c r="F517" s="2">
        <f t="shared" si="17"/>
        <v>0.2706500504018976</v>
      </c>
    </row>
    <row r="518" spans="1:6">
      <c r="A518" s="1">
        <v>0.57496527777777773</v>
      </c>
      <c r="B518">
        <v>35.1</v>
      </c>
      <c r="C518">
        <v>51</v>
      </c>
      <c r="D518">
        <v>1</v>
      </c>
      <c r="E518" s="2">
        <f t="shared" si="16"/>
        <v>49.572649829862158</v>
      </c>
      <c r="F518" s="2">
        <f t="shared" si="17"/>
        <v>1.4273501701378422</v>
      </c>
    </row>
    <row r="519" spans="1:6">
      <c r="A519" s="1">
        <v>0.57504629629629633</v>
      </c>
      <c r="B519">
        <v>35.1</v>
      </c>
      <c r="C519">
        <v>50</v>
      </c>
      <c r="D519">
        <v>1</v>
      </c>
      <c r="E519" s="2">
        <f t="shared" si="16"/>
        <v>49.572649829862158</v>
      </c>
      <c r="F519" s="2">
        <f t="shared" si="17"/>
        <v>0.42735017013784216</v>
      </c>
    </row>
    <row r="520" spans="1:6">
      <c r="A520" s="1">
        <v>0.57511574074074068</v>
      </c>
      <c r="B520">
        <v>35.1</v>
      </c>
      <c r="C520">
        <v>50</v>
      </c>
      <c r="D520">
        <v>1</v>
      </c>
      <c r="E520" s="2">
        <f t="shared" si="16"/>
        <v>49.572649829862158</v>
      </c>
      <c r="F520" s="2">
        <f t="shared" si="17"/>
        <v>0.42735017013784216</v>
      </c>
    </row>
    <row r="521" spans="1:6">
      <c r="A521" s="1">
        <v>0.57517361111111109</v>
      </c>
      <c r="B521">
        <v>35.200000000000003</v>
      </c>
      <c r="C521">
        <v>50</v>
      </c>
      <c r="D521">
        <v>1</v>
      </c>
      <c r="E521" s="2">
        <f t="shared" si="16"/>
        <v>49.572649829862158</v>
      </c>
      <c r="F521" s="2">
        <f t="shared" si="17"/>
        <v>0.42735017013784216</v>
      </c>
    </row>
    <row r="522" spans="1:6">
      <c r="A522" s="1">
        <v>0.57524305555555555</v>
      </c>
      <c r="B522">
        <v>35.1</v>
      </c>
      <c r="C522">
        <v>50</v>
      </c>
      <c r="D522">
        <v>0.1</v>
      </c>
      <c r="E522" s="2">
        <f t="shared" si="16"/>
        <v>48.448163900709297</v>
      </c>
      <c r="F522" s="2">
        <f t="shared" si="17"/>
        <v>1.5518360992907034</v>
      </c>
    </row>
    <row r="523" spans="1:6">
      <c r="A523" s="1">
        <v>0.5753125</v>
      </c>
      <c r="B523">
        <v>35.1</v>
      </c>
      <c r="C523">
        <v>50</v>
      </c>
      <c r="D523">
        <v>1</v>
      </c>
      <c r="E523" s="2">
        <f t="shared" si="16"/>
        <v>49.572649829862158</v>
      </c>
      <c r="F523" s="2">
        <f t="shared" si="17"/>
        <v>0.42735017013784216</v>
      </c>
    </row>
    <row r="524" spans="1:6">
      <c r="A524" s="1">
        <v>0.57538194444444446</v>
      </c>
      <c r="B524">
        <v>35.1</v>
      </c>
      <c r="C524">
        <v>50</v>
      </c>
      <c r="D524">
        <v>2</v>
      </c>
      <c r="E524" s="2">
        <f t="shared" si="16"/>
        <v>50.229774250630264</v>
      </c>
      <c r="F524" s="2">
        <f t="shared" si="17"/>
        <v>-0.22977425063026402</v>
      </c>
    </row>
    <row r="525" spans="1:6">
      <c r="A525" s="1">
        <v>0.57545138888888892</v>
      </c>
      <c r="B525">
        <v>35.1</v>
      </c>
      <c r="C525">
        <v>51</v>
      </c>
      <c r="D525">
        <v>6</v>
      </c>
      <c r="E525" s="2">
        <f t="shared" si="16"/>
        <v>52.096500030249963</v>
      </c>
      <c r="F525" s="2">
        <f t="shared" si="17"/>
        <v>-1.0965000302499632</v>
      </c>
    </row>
    <row r="526" spans="1:6">
      <c r="A526" s="1">
        <v>0.57552083333333337</v>
      </c>
      <c r="B526">
        <v>35.200000000000003</v>
      </c>
      <c r="C526">
        <v>49</v>
      </c>
      <c r="D526">
        <v>1</v>
      </c>
      <c r="E526" s="2">
        <f t="shared" si="16"/>
        <v>49.572649829862158</v>
      </c>
      <c r="F526" s="2">
        <f t="shared" si="17"/>
        <v>-0.57264982986215784</v>
      </c>
    </row>
    <row r="527" spans="1:6">
      <c r="A527" s="1">
        <v>0.57565972222222228</v>
      </c>
      <c r="B527">
        <v>35.1</v>
      </c>
      <c r="C527">
        <v>50</v>
      </c>
      <c r="D527">
        <v>0.1</v>
      </c>
      <c r="E527" s="2">
        <f t="shared" si="16"/>
        <v>48.448163900709297</v>
      </c>
      <c r="F527" s="2">
        <f t="shared" si="17"/>
        <v>1.5518360992907034</v>
      </c>
    </row>
    <row r="528" spans="1:6">
      <c r="A528" s="1">
        <v>0.57572916666666674</v>
      </c>
      <c r="B528">
        <v>35.1</v>
      </c>
      <c r="C528">
        <v>54</v>
      </c>
      <c r="D528">
        <v>4</v>
      </c>
      <c r="E528" s="2">
        <f t="shared" si="16"/>
        <v>51.19164397704386</v>
      </c>
      <c r="F528" s="2">
        <f t="shared" si="17"/>
        <v>2.80835602295614</v>
      </c>
    </row>
    <row r="529" spans="1:6">
      <c r="A529" s="1">
        <v>0.57579861111111108</v>
      </c>
      <c r="B529">
        <v>35.1</v>
      </c>
      <c r="C529">
        <v>51</v>
      </c>
      <c r="D529">
        <v>2</v>
      </c>
      <c r="E529" s="2">
        <f t="shared" si="16"/>
        <v>50.229774250630264</v>
      </c>
      <c r="F529" s="2">
        <f t="shared" si="17"/>
        <v>0.77022574936973598</v>
      </c>
    </row>
    <row r="530" spans="1:6">
      <c r="A530" s="1">
        <v>0.57586805555555554</v>
      </c>
      <c r="B530">
        <v>35.1</v>
      </c>
      <c r="C530">
        <v>51</v>
      </c>
      <c r="D530">
        <v>2</v>
      </c>
      <c r="E530" s="2">
        <f t="shared" si="16"/>
        <v>50.229774250630264</v>
      </c>
      <c r="F530" s="2">
        <f t="shared" si="17"/>
        <v>0.77022574936973598</v>
      </c>
    </row>
    <row r="531" spans="1:6">
      <c r="A531" s="1">
        <v>0.57593749999999999</v>
      </c>
      <c r="B531">
        <v>35.1</v>
      </c>
      <c r="C531">
        <v>50</v>
      </c>
      <c r="D531">
        <v>0.1</v>
      </c>
      <c r="E531" s="2">
        <f t="shared" si="16"/>
        <v>48.448163900709297</v>
      </c>
      <c r="F531" s="2">
        <f t="shared" si="17"/>
        <v>1.5518360992907034</v>
      </c>
    </row>
    <row r="532" spans="1:6">
      <c r="A532" s="1">
        <v>0.57600694444444445</v>
      </c>
      <c r="B532">
        <v>35.1</v>
      </c>
      <c r="C532">
        <v>50</v>
      </c>
      <c r="D532">
        <v>1</v>
      </c>
      <c r="E532" s="2">
        <f t="shared" si="16"/>
        <v>49.572649829862158</v>
      </c>
      <c r="F532" s="2">
        <f t="shared" si="17"/>
        <v>0.42735017013784216</v>
      </c>
    </row>
    <row r="533" spans="1:6">
      <c r="A533" s="1">
        <v>0.5760763888888889</v>
      </c>
      <c r="B533">
        <v>35.200000000000003</v>
      </c>
      <c r="C533">
        <v>49</v>
      </c>
      <c r="D533">
        <v>1</v>
      </c>
      <c r="E533" s="2">
        <f t="shared" si="16"/>
        <v>49.572649829862158</v>
      </c>
      <c r="F533" s="2">
        <f t="shared" si="17"/>
        <v>-0.57264982986215784</v>
      </c>
    </row>
    <row r="534" spans="1:6">
      <c r="A534" s="1">
        <v>0.57614583333333336</v>
      </c>
      <c r="B534">
        <v>35.200000000000003</v>
      </c>
      <c r="C534">
        <v>51</v>
      </c>
      <c r="D534">
        <v>6</v>
      </c>
      <c r="E534" s="2">
        <f t="shared" si="16"/>
        <v>52.096500030249963</v>
      </c>
      <c r="F534" s="2">
        <f t="shared" si="17"/>
        <v>-1.0965000302499632</v>
      </c>
    </row>
    <row r="535" spans="1:6">
      <c r="A535" s="1">
        <v>0.57621527777777781</v>
      </c>
      <c r="B535">
        <v>35.1</v>
      </c>
      <c r="C535">
        <v>50</v>
      </c>
      <c r="D535">
        <v>1</v>
      </c>
      <c r="E535" s="2">
        <f t="shared" si="16"/>
        <v>49.572649829862158</v>
      </c>
      <c r="F535" s="2">
        <f t="shared" si="17"/>
        <v>0.42735017013784216</v>
      </c>
    </row>
    <row r="536" spans="1:6">
      <c r="A536" s="1">
        <v>0.57628472222222216</v>
      </c>
      <c r="B536">
        <v>35.1</v>
      </c>
      <c r="C536">
        <v>50</v>
      </c>
      <c r="D536">
        <v>1</v>
      </c>
      <c r="E536" s="2">
        <f t="shared" si="16"/>
        <v>49.572649829862158</v>
      </c>
      <c r="F536" s="2">
        <f t="shared" si="17"/>
        <v>0.42735017013784216</v>
      </c>
    </row>
    <row r="537" spans="1:6">
      <c r="A537" s="1">
        <v>0.57635416666666661</v>
      </c>
      <c r="B537">
        <v>35.1</v>
      </c>
      <c r="C537">
        <v>50</v>
      </c>
      <c r="D537">
        <v>1</v>
      </c>
      <c r="E537" s="2">
        <f t="shared" si="16"/>
        <v>49.572649829862158</v>
      </c>
      <c r="F537" s="2">
        <f t="shared" si="17"/>
        <v>0.42735017013784216</v>
      </c>
    </row>
    <row r="538" spans="1:6">
      <c r="A538" s="1">
        <v>0.57642361111111107</v>
      </c>
      <c r="B538">
        <v>35.1</v>
      </c>
      <c r="C538">
        <v>51</v>
      </c>
      <c r="D538">
        <v>1</v>
      </c>
      <c r="E538" s="2">
        <f t="shared" si="16"/>
        <v>49.572649829862158</v>
      </c>
      <c r="F538" s="2">
        <f t="shared" si="17"/>
        <v>1.4273501701378422</v>
      </c>
    </row>
    <row r="539" spans="1:6">
      <c r="A539" s="1">
        <v>0.57649305555555552</v>
      </c>
      <c r="B539">
        <v>35.1</v>
      </c>
      <c r="C539">
        <v>48</v>
      </c>
      <c r="D539">
        <v>3</v>
      </c>
      <c r="E539" s="2">
        <f t="shared" si="16"/>
        <v>50.729349949598102</v>
      </c>
      <c r="F539" s="2">
        <f t="shared" si="17"/>
        <v>-2.7293499495981024</v>
      </c>
    </row>
    <row r="540" spans="1:6">
      <c r="A540" s="1">
        <v>0.57657407407407402</v>
      </c>
      <c r="B540">
        <v>35.1</v>
      </c>
      <c r="C540">
        <v>50</v>
      </c>
      <c r="D540">
        <v>4</v>
      </c>
      <c r="E540" s="2">
        <f t="shared" si="16"/>
        <v>51.19164397704386</v>
      </c>
      <c r="F540" s="2">
        <f t="shared" si="17"/>
        <v>-1.19164397704386</v>
      </c>
    </row>
    <row r="541" spans="1:6">
      <c r="A541" s="1">
        <v>0.57663194444444443</v>
      </c>
      <c r="B541">
        <v>35.200000000000003</v>
      </c>
      <c r="C541">
        <v>50</v>
      </c>
      <c r="D541">
        <v>1</v>
      </c>
      <c r="E541" s="2">
        <f t="shared" si="16"/>
        <v>49.572649829862158</v>
      </c>
      <c r="F541" s="2">
        <f t="shared" si="17"/>
        <v>0.42735017013784216</v>
      </c>
    </row>
    <row r="542" spans="1:6">
      <c r="A542" s="1">
        <v>0.57670138888888889</v>
      </c>
      <c r="B542">
        <v>35.200000000000003</v>
      </c>
      <c r="C542">
        <v>51</v>
      </c>
      <c r="D542">
        <v>1</v>
      </c>
      <c r="E542" s="2">
        <f t="shared" si="16"/>
        <v>49.572649829862158</v>
      </c>
      <c r="F542" s="2">
        <f t="shared" si="17"/>
        <v>1.4273501701378422</v>
      </c>
    </row>
    <row r="543" spans="1:6">
      <c r="A543" s="1">
        <v>0.57677083333333334</v>
      </c>
      <c r="B543">
        <v>35.200000000000003</v>
      </c>
      <c r="C543">
        <v>51</v>
      </c>
      <c r="D543">
        <v>3</v>
      </c>
      <c r="E543" s="2">
        <f t="shared" si="16"/>
        <v>50.729349949598102</v>
      </c>
      <c r="F543" s="2">
        <f t="shared" si="17"/>
        <v>0.2706500504018976</v>
      </c>
    </row>
    <row r="544" spans="1:6">
      <c r="A544" s="1">
        <v>0.5768402777777778</v>
      </c>
      <c r="B544">
        <v>35.200000000000003</v>
      </c>
      <c r="C544">
        <v>52</v>
      </c>
      <c r="D544">
        <v>5</v>
      </c>
      <c r="E544" s="2">
        <f t="shared" si="16"/>
        <v>51.645115825448116</v>
      </c>
      <c r="F544" s="2">
        <f t="shared" si="17"/>
        <v>0.35488417455188426</v>
      </c>
    </row>
    <row r="545" spans="1:6">
      <c r="A545" s="1">
        <v>0.57690972222222225</v>
      </c>
      <c r="B545">
        <v>35.1</v>
      </c>
      <c r="C545">
        <v>50</v>
      </c>
      <c r="D545">
        <v>5</v>
      </c>
      <c r="E545" s="2">
        <f t="shared" si="16"/>
        <v>51.645115825448116</v>
      </c>
      <c r="F545" s="2">
        <f t="shared" si="17"/>
        <v>-1.6451158254481157</v>
      </c>
    </row>
    <row r="546" spans="1:6">
      <c r="A546" s="1">
        <v>0.57697916666666671</v>
      </c>
      <c r="B546">
        <v>35.200000000000003</v>
      </c>
      <c r="C546">
        <v>51</v>
      </c>
      <c r="D546">
        <v>2</v>
      </c>
      <c r="E546" s="2">
        <f t="shared" si="16"/>
        <v>50.229774250630264</v>
      </c>
      <c r="F546" s="2">
        <f t="shared" si="17"/>
        <v>0.77022574936973598</v>
      </c>
    </row>
    <row r="547" spans="1:6">
      <c r="A547" s="1">
        <v>0.57704861111111116</v>
      </c>
      <c r="B547">
        <v>35.200000000000003</v>
      </c>
      <c r="C547">
        <v>50</v>
      </c>
      <c r="D547">
        <v>4</v>
      </c>
      <c r="E547" s="2">
        <f t="shared" si="16"/>
        <v>51.19164397704386</v>
      </c>
      <c r="F547" s="2">
        <f t="shared" si="17"/>
        <v>-1.19164397704386</v>
      </c>
    </row>
    <row r="548" spans="1:6">
      <c r="A548" s="1">
        <v>0.57711805555555562</v>
      </c>
      <c r="B548">
        <v>35.200000000000003</v>
      </c>
      <c r="C548">
        <v>52</v>
      </c>
      <c r="D548">
        <v>2</v>
      </c>
      <c r="E548" s="2">
        <f t="shared" si="16"/>
        <v>50.229774250630264</v>
      </c>
      <c r="F548" s="2">
        <f t="shared" si="17"/>
        <v>1.770225749369736</v>
      </c>
    </row>
    <row r="549" spans="1:6">
      <c r="A549" s="1">
        <v>0.57718749999999996</v>
      </c>
      <c r="B549">
        <v>35.200000000000003</v>
      </c>
      <c r="C549">
        <v>51</v>
      </c>
      <c r="D549">
        <v>5</v>
      </c>
      <c r="E549" s="2">
        <f t="shared" si="16"/>
        <v>51.645115825448116</v>
      </c>
      <c r="F549" s="2">
        <f t="shared" si="17"/>
        <v>-0.64511582544811574</v>
      </c>
    </row>
    <row r="550" spans="1:6">
      <c r="A550" s="1">
        <v>0.57725694444444442</v>
      </c>
      <c r="B550">
        <v>35.200000000000003</v>
      </c>
      <c r="C550">
        <v>50</v>
      </c>
      <c r="D550">
        <v>0.1</v>
      </c>
      <c r="E550" s="2">
        <f t="shared" si="16"/>
        <v>48.448163900709297</v>
      </c>
      <c r="F550" s="2">
        <f t="shared" si="17"/>
        <v>1.5518360992907034</v>
      </c>
    </row>
    <row r="551" spans="1:6">
      <c r="A551" s="1">
        <v>0.57732638888888888</v>
      </c>
      <c r="B551">
        <v>35.200000000000003</v>
      </c>
      <c r="C551">
        <v>49</v>
      </c>
      <c r="D551">
        <v>1</v>
      </c>
      <c r="E551" s="2">
        <f t="shared" si="16"/>
        <v>49.572649829862158</v>
      </c>
      <c r="F551" s="2">
        <f t="shared" si="17"/>
        <v>-0.57264982986215784</v>
      </c>
    </row>
    <row r="552" spans="1:6">
      <c r="A552" s="1">
        <v>0.57739583333333333</v>
      </c>
      <c r="B552">
        <v>35.200000000000003</v>
      </c>
      <c r="C552">
        <v>50</v>
      </c>
      <c r="D552">
        <v>2</v>
      </c>
      <c r="E552" s="2">
        <f t="shared" si="16"/>
        <v>50.229774250630264</v>
      </c>
      <c r="F552" s="2">
        <f t="shared" si="17"/>
        <v>-0.22977425063026402</v>
      </c>
    </row>
    <row r="553" spans="1:6">
      <c r="A553" s="1">
        <v>0.57746527777777779</v>
      </c>
      <c r="B553">
        <v>35.200000000000003</v>
      </c>
      <c r="C553">
        <v>49</v>
      </c>
      <c r="D553">
        <v>0.1</v>
      </c>
      <c r="E553" s="2">
        <f t="shared" si="16"/>
        <v>48.448163900709297</v>
      </c>
      <c r="F553" s="2">
        <f t="shared" si="17"/>
        <v>0.55183609929070343</v>
      </c>
    </row>
    <row r="554" spans="1:6">
      <c r="A554" s="1">
        <v>0.57753472222222224</v>
      </c>
      <c r="B554">
        <v>35.200000000000003</v>
      </c>
      <c r="C554">
        <v>49</v>
      </c>
      <c r="D554">
        <v>4</v>
      </c>
      <c r="E554" s="2">
        <f t="shared" si="16"/>
        <v>51.19164397704386</v>
      </c>
      <c r="F554" s="2">
        <f t="shared" si="17"/>
        <v>-2.19164397704386</v>
      </c>
    </row>
    <row r="555" spans="1:6">
      <c r="A555" s="1">
        <v>0.5776041666666667</v>
      </c>
      <c r="B555">
        <v>35.200000000000003</v>
      </c>
      <c r="C555">
        <v>49</v>
      </c>
      <c r="D555">
        <v>4</v>
      </c>
      <c r="E555" s="2">
        <f t="shared" si="16"/>
        <v>51.19164397704386</v>
      </c>
      <c r="F555" s="2">
        <f t="shared" si="17"/>
        <v>-2.19164397704386</v>
      </c>
    </row>
    <row r="556" spans="1:6">
      <c r="A556" s="1">
        <v>0.57767361111111104</v>
      </c>
      <c r="B556">
        <v>35.200000000000003</v>
      </c>
      <c r="C556">
        <v>49</v>
      </c>
      <c r="D556">
        <v>0.1</v>
      </c>
      <c r="E556" s="2">
        <f t="shared" si="16"/>
        <v>48.448163900709297</v>
      </c>
      <c r="F556" s="2">
        <f t="shared" si="17"/>
        <v>0.55183609929070343</v>
      </c>
    </row>
    <row r="557" spans="1:6">
      <c r="A557" s="1">
        <v>0.5777430555555555</v>
      </c>
      <c r="B557">
        <v>35.200000000000003</v>
      </c>
      <c r="C557">
        <v>50</v>
      </c>
      <c r="D557">
        <v>1</v>
      </c>
      <c r="E557" s="2">
        <f t="shared" si="16"/>
        <v>49.572649829862158</v>
      </c>
      <c r="F557" s="2">
        <f t="shared" si="17"/>
        <v>0.42735017013784216</v>
      </c>
    </row>
    <row r="558" spans="1:6">
      <c r="A558" s="1">
        <v>0.57781249999999995</v>
      </c>
      <c r="B558">
        <v>35.200000000000003</v>
      </c>
      <c r="C558">
        <v>50</v>
      </c>
      <c r="D558">
        <v>1</v>
      </c>
      <c r="E558" s="2">
        <f t="shared" si="16"/>
        <v>49.572649829862158</v>
      </c>
      <c r="F558" s="2">
        <f t="shared" si="17"/>
        <v>0.42735017013784216</v>
      </c>
    </row>
    <row r="559" spans="1:6">
      <c r="A559" s="1">
        <v>0.57788194444444441</v>
      </c>
      <c r="B559">
        <v>35.200000000000003</v>
      </c>
      <c r="C559">
        <v>49</v>
      </c>
      <c r="D559">
        <v>4</v>
      </c>
      <c r="E559" s="2">
        <f t="shared" si="16"/>
        <v>51.19164397704386</v>
      </c>
      <c r="F559" s="2">
        <f t="shared" si="17"/>
        <v>-2.19164397704386</v>
      </c>
    </row>
    <row r="560" spans="1:6">
      <c r="A560" s="1">
        <v>0.57795138888888886</v>
      </c>
      <c r="B560">
        <v>35.200000000000003</v>
      </c>
      <c r="C560">
        <v>52</v>
      </c>
      <c r="D560">
        <v>3</v>
      </c>
      <c r="E560" s="2">
        <f t="shared" si="16"/>
        <v>50.729349949598102</v>
      </c>
      <c r="F560" s="2">
        <f t="shared" si="17"/>
        <v>1.2706500504018976</v>
      </c>
    </row>
    <row r="561" spans="1:6">
      <c r="A561" s="1">
        <v>0.57802083333333332</v>
      </c>
      <c r="B561">
        <v>35.200000000000003</v>
      </c>
      <c r="C561">
        <v>49</v>
      </c>
      <c r="D561">
        <v>0.1</v>
      </c>
      <c r="E561" s="2">
        <f t="shared" si="16"/>
        <v>48.448163900709297</v>
      </c>
      <c r="F561" s="2">
        <f t="shared" si="17"/>
        <v>0.55183609929070343</v>
      </c>
    </row>
    <row r="562" spans="1:6">
      <c r="A562" s="1">
        <v>0.57809027777777777</v>
      </c>
      <c r="B562">
        <v>35.200000000000003</v>
      </c>
      <c r="C562">
        <v>49</v>
      </c>
      <c r="D562">
        <v>1</v>
      </c>
      <c r="E562" s="2">
        <f t="shared" si="16"/>
        <v>49.572649829862158</v>
      </c>
      <c r="F562" s="2">
        <f t="shared" si="17"/>
        <v>-0.57264982986215784</v>
      </c>
    </row>
    <row r="563" spans="1:6">
      <c r="A563" s="1">
        <v>0.57815972222222223</v>
      </c>
      <c r="B563">
        <v>35.200000000000003</v>
      </c>
      <c r="C563">
        <v>49</v>
      </c>
      <c r="D563">
        <v>0.1</v>
      </c>
      <c r="E563" s="2">
        <f t="shared" si="16"/>
        <v>48.448163900709297</v>
      </c>
      <c r="F563" s="2">
        <f t="shared" si="17"/>
        <v>0.55183609929070343</v>
      </c>
    </row>
    <row r="564" spans="1:6">
      <c r="A564" s="1">
        <v>0.57822916666666668</v>
      </c>
      <c r="B564">
        <v>35.200000000000003</v>
      </c>
      <c r="C564">
        <v>51</v>
      </c>
      <c r="D564">
        <v>4</v>
      </c>
      <c r="E564" s="2">
        <f t="shared" si="16"/>
        <v>51.19164397704386</v>
      </c>
      <c r="F564" s="2">
        <f t="shared" si="17"/>
        <v>-0.19164397704386005</v>
      </c>
    </row>
    <row r="565" spans="1:6">
      <c r="A565" s="1">
        <v>0.57829861111111114</v>
      </c>
      <c r="B565">
        <v>35.200000000000003</v>
      </c>
      <c r="C565">
        <v>49</v>
      </c>
      <c r="D565">
        <v>1</v>
      </c>
      <c r="E565" s="2">
        <f t="shared" si="16"/>
        <v>49.572649829862158</v>
      </c>
      <c r="F565" s="2">
        <f t="shared" si="17"/>
        <v>-0.57264982986215784</v>
      </c>
    </row>
    <row r="566" spans="1:6">
      <c r="A566" s="1">
        <v>0.57836805555555559</v>
      </c>
      <c r="B566">
        <v>35.200000000000003</v>
      </c>
      <c r="C566">
        <v>50</v>
      </c>
      <c r="D566">
        <v>1</v>
      </c>
      <c r="E566" s="2">
        <f t="shared" si="16"/>
        <v>49.572649829862158</v>
      </c>
      <c r="F566" s="2">
        <f t="shared" si="17"/>
        <v>0.42735017013784216</v>
      </c>
    </row>
    <row r="567" spans="1:6">
      <c r="A567" s="1">
        <v>0.57843750000000005</v>
      </c>
      <c r="B567">
        <v>35.200000000000003</v>
      </c>
      <c r="C567">
        <v>51</v>
      </c>
      <c r="D567">
        <v>2</v>
      </c>
      <c r="E567" s="2">
        <f t="shared" si="16"/>
        <v>50.229774250630264</v>
      </c>
      <c r="F567" s="2">
        <f t="shared" si="17"/>
        <v>0.77022574936973598</v>
      </c>
    </row>
    <row r="568" spans="1:6">
      <c r="A568" s="1">
        <v>0.5785069444444445</v>
      </c>
      <c r="B568">
        <v>35.200000000000003</v>
      </c>
      <c r="C568">
        <v>49</v>
      </c>
      <c r="D568">
        <v>0.1</v>
      </c>
      <c r="E568" s="2">
        <f t="shared" si="16"/>
        <v>48.448163900709297</v>
      </c>
      <c r="F568" s="2">
        <f t="shared" si="17"/>
        <v>0.55183609929070343</v>
      </c>
    </row>
    <row r="569" spans="1:6">
      <c r="A569" s="1">
        <v>0.5786458333333333</v>
      </c>
      <c r="B569">
        <v>35.200000000000003</v>
      </c>
      <c r="C569">
        <v>50</v>
      </c>
      <c r="D569">
        <v>2</v>
      </c>
      <c r="E569" s="2">
        <f t="shared" si="16"/>
        <v>50.229774250630264</v>
      </c>
      <c r="F569" s="2">
        <f t="shared" si="17"/>
        <v>-0.22977425063026402</v>
      </c>
    </row>
    <row r="570" spans="1:6">
      <c r="A570" s="1">
        <v>0.57871527777777776</v>
      </c>
      <c r="B570">
        <v>35.200000000000003</v>
      </c>
      <c r="C570">
        <v>49</v>
      </c>
      <c r="D570">
        <v>2</v>
      </c>
      <c r="E570" s="2">
        <f t="shared" si="16"/>
        <v>50.229774250630264</v>
      </c>
      <c r="F570" s="2">
        <f t="shared" si="17"/>
        <v>-1.229774250630264</v>
      </c>
    </row>
    <row r="571" spans="1:6">
      <c r="A571" s="1">
        <v>0.57878472222222221</v>
      </c>
      <c r="B571">
        <v>35.200000000000003</v>
      </c>
      <c r="C571">
        <v>51</v>
      </c>
      <c r="D571">
        <v>4</v>
      </c>
      <c r="E571" s="2">
        <f t="shared" si="16"/>
        <v>51.19164397704386</v>
      </c>
      <c r="F571" s="2">
        <f t="shared" si="17"/>
        <v>-0.19164397704386005</v>
      </c>
    </row>
    <row r="572" spans="1:6">
      <c r="A572" s="1">
        <v>0.57885416666666667</v>
      </c>
      <c r="B572">
        <v>35.200000000000003</v>
      </c>
      <c r="C572">
        <v>50</v>
      </c>
      <c r="D572">
        <v>1</v>
      </c>
      <c r="E572" s="2">
        <f t="shared" si="16"/>
        <v>49.572649829862158</v>
      </c>
      <c r="F572" s="2">
        <f t="shared" si="17"/>
        <v>0.42735017013784216</v>
      </c>
    </row>
    <row r="573" spans="1:6">
      <c r="A573" s="1">
        <v>0.57892361111111112</v>
      </c>
      <c r="B573">
        <v>35.200000000000003</v>
      </c>
      <c r="C573">
        <v>50</v>
      </c>
      <c r="D573">
        <v>5</v>
      </c>
      <c r="E573" s="2">
        <f t="shared" si="16"/>
        <v>51.645115825448116</v>
      </c>
      <c r="F573" s="2">
        <f t="shared" si="17"/>
        <v>-1.6451158254481157</v>
      </c>
    </row>
    <row r="574" spans="1:6">
      <c r="A574" s="1">
        <v>0.57899305555555558</v>
      </c>
      <c r="B574">
        <v>35.200000000000003</v>
      </c>
      <c r="C574">
        <v>50</v>
      </c>
      <c r="D574">
        <v>2</v>
      </c>
      <c r="E574" s="2">
        <f t="shared" si="16"/>
        <v>50.229774250630264</v>
      </c>
      <c r="F574" s="2">
        <f t="shared" si="17"/>
        <v>-0.22977425063026402</v>
      </c>
    </row>
    <row r="575" spans="1:6">
      <c r="A575" s="1">
        <v>0.57906250000000004</v>
      </c>
      <c r="B575">
        <v>35.200000000000003</v>
      </c>
      <c r="C575">
        <v>50</v>
      </c>
      <c r="D575">
        <v>3</v>
      </c>
      <c r="E575" s="2">
        <f t="shared" si="16"/>
        <v>50.729349949598102</v>
      </c>
      <c r="F575" s="2">
        <f t="shared" si="17"/>
        <v>-0.7293499495981024</v>
      </c>
    </row>
    <row r="576" spans="1:6">
      <c r="A576" s="1">
        <v>0.57913194444444438</v>
      </c>
      <c r="B576">
        <v>35.200000000000003</v>
      </c>
      <c r="C576">
        <v>49</v>
      </c>
      <c r="D576">
        <v>2</v>
      </c>
      <c r="E576" s="2">
        <f t="shared" si="16"/>
        <v>50.229774250630264</v>
      </c>
      <c r="F576" s="2">
        <f t="shared" si="17"/>
        <v>-1.229774250630264</v>
      </c>
    </row>
    <row r="577" spans="1:6">
      <c r="A577" s="1">
        <v>0.57920138888888884</v>
      </c>
      <c r="B577">
        <v>35.200000000000003</v>
      </c>
      <c r="C577">
        <v>51</v>
      </c>
      <c r="D577">
        <v>0.1</v>
      </c>
      <c r="E577" s="2">
        <f t="shared" si="16"/>
        <v>48.448163900709297</v>
      </c>
      <c r="F577" s="2">
        <f t="shared" si="17"/>
        <v>2.5518360992907034</v>
      </c>
    </row>
    <row r="578" spans="1:6">
      <c r="A578" s="1">
        <v>0.57927083333333329</v>
      </c>
      <c r="B578">
        <v>35.200000000000003</v>
      </c>
      <c r="C578">
        <v>49</v>
      </c>
      <c r="D578">
        <v>0.1</v>
      </c>
      <c r="E578" s="2">
        <f t="shared" si="16"/>
        <v>48.448163900709297</v>
      </c>
      <c r="F578" s="2">
        <f t="shared" si="17"/>
        <v>0.55183609929070343</v>
      </c>
    </row>
    <row r="579" spans="1:6">
      <c r="A579" s="1">
        <v>0.57934027777777775</v>
      </c>
      <c r="B579">
        <v>35.200000000000003</v>
      </c>
      <c r="C579">
        <v>50</v>
      </c>
      <c r="D579">
        <v>6</v>
      </c>
      <c r="E579" s="2">
        <f t="shared" ref="E579:E642" si="18">0.450737054623474*D579+49.3922783130697-1.14253849586339*EXP(D579*(-1.44123292941395))</f>
        <v>52.096500030249963</v>
      </c>
      <c r="F579" s="2">
        <f t="shared" ref="F579:F642" si="19">C579-E579</f>
        <v>-2.0965000302499632</v>
      </c>
    </row>
    <row r="580" spans="1:6">
      <c r="A580" s="1">
        <v>0.5794097222222222</v>
      </c>
      <c r="B580">
        <v>35.200000000000003</v>
      </c>
      <c r="C580">
        <v>50</v>
      </c>
      <c r="D580">
        <v>0.1</v>
      </c>
      <c r="E580" s="2">
        <f t="shared" si="18"/>
        <v>48.448163900709297</v>
      </c>
      <c r="F580" s="2">
        <f t="shared" si="19"/>
        <v>1.5518360992907034</v>
      </c>
    </row>
    <row r="581" spans="1:6">
      <c r="A581" s="1">
        <v>0.57947916666666666</v>
      </c>
      <c r="B581">
        <v>35.200000000000003</v>
      </c>
      <c r="C581">
        <v>49</v>
      </c>
      <c r="D581">
        <v>1</v>
      </c>
      <c r="E581" s="2">
        <f t="shared" si="18"/>
        <v>49.572649829862158</v>
      </c>
      <c r="F581" s="2">
        <f t="shared" si="19"/>
        <v>-0.57264982986215784</v>
      </c>
    </row>
    <row r="582" spans="1:6">
      <c r="A582" s="1">
        <v>0.57954861111111111</v>
      </c>
      <c r="B582">
        <v>35.200000000000003</v>
      </c>
      <c r="C582">
        <v>50</v>
      </c>
      <c r="D582">
        <v>2</v>
      </c>
      <c r="E582" s="2">
        <f t="shared" si="18"/>
        <v>50.229774250630264</v>
      </c>
      <c r="F582" s="2">
        <f t="shared" si="19"/>
        <v>-0.22977425063026402</v>
      </c>
    </row>
    <row r="583" spans="1:6">
      <c r="A583" s="1">
        <v>0.57961805555555557</v>
      </c>
      <c r="B583">
        <v>35.200000000000003</v>
      </c>
      <c r="C583">
        <v>51</v>
      </c>
      <c r="D583">
        <v>6</v>
      </c>
      <c r="E583" s="2">
        <f t="shared" si="18"/>
        <v>52.096500030249963</v>
      </c>
      <c r="F583" s="2">
        <f t="shared" si="19"/>
        <v>-1.0965000302499632</v>
      </c>
    </row>
    <row r="584" spans="1:6">
      <c r="A584" s="1">
        <v>0.57968750000000002</v>
      </c>
      <c r="B584">
        <v>35.299999999999997</v>
      </c>
      <c r="C584">
        <v>50</v>
      </c>
      <c r="D584">
        <v>1</v>
      </c>
      <c r="E584" s="2">
        <f t="shared" si="18"/>
        <v>49.572649829862158</v>
      </c>
      <c r="F584" s="2">
        <f t="shared" si="19"/>
        <v>0.42735017013784216</v>
      </c>
    </row>
    <row r="585" spans="1:6">
      <c r="A585" s="1">
        <v>0.57975694444444448</v>
      </c>
      <c r="B585">
        <v>35.200000000000003</v>
      </c>
      <c r="C585">
        <v>50</v>
      </c>
      <c r="D585">
        <v>1</v>
      </c>
      <c r="E585" s="2">
        <f t="shared" si="18"/>
        <v>49.572649829862158</v>
      </c>
      <c r="F585" s="2">
        <f t="shared" si="19"/>
        <v>0.42735017013784216</v>
      </c>
    </row>
    <row r="586" spans="1:6">
      <c r="A586" s="1">
        <v>0.57982638888888893</v>
      </c>
      <c r="B586">
        <v>35.200000000000003</v>
      </c>
      <c r="C586">
        <v>49</v>
      </c>
      <c r="D586">
        <v>1</v>
      </c>
      <c r="E586" s="2">
        <f t="shared" si="18"/>
        <v>49.572649829862158</v>
      </c>
      <c r="F586" s="2">
        <f t="shared" si="19"/>
        <v>-0.57264982986215784</v>
      </c>
    </row>
    <row r="587" spans="1:6">
      <c r="A587" s="1">
        <v>0.57989583333333339</v>
      </c>
      <c r="B587">
        <v>35.200000000000003</v>
      </c>
      <c r="C587">
        <v>50</v>
      </c>
      <c r="D587">
        <v>3</v>
      </c>
      <c r="E587" s="2">
        <f t="shared" si="18"/>
        <v>50.729349949598102</v>
      </c>
      <c r="F587" s="2">
        <f t="shared" si="19"/>
        <v>-0.7293499495981024</v>
      </c>
    </row>
    <row r="588" spans="1:6">
      <c r="A588" s="1">
        <v>0.57996527777777784</v>
      </c>
      <c r="B588">
        <v>35.200000000000003</v>
      </c>
      <c r="C588">
        <v>50</v>
      </c>
      <c r="D588">
        <v>6</v>
      </c>
      <c r="E588" s="2">
        <f t="shared" si="18"/>
        <v>52.096500030249963</v>
      </c>
      <c r="F588" s="2">
        <f t="shared" si="19"/>
        <v>-2.0965000302499632</v>
      </c>
    </row>
    <row r="589" spans="1:6">
      <c r="A589" s="1">
        <v>0.58003472222222219</v>
      </c>
      <c r="B589">
        <v>35.200000000000003</v>
      </c>
      <c r="C589">
        <v>51</v>
      </c>
      <c r="D589">
        <v>1</v>
      </c>
      <c r="E589" s="2">
        <f t="shared" si="18"/>
        <v>49.572649829862158</v>
      </c>
      <c r="F589" s="2">
        <f t="shared" si="19"/>
        <v>1.4273501701378422</v>
      </c>
    </row>
    <row r="590" spans="1:6">
      <c r="A590" s="1">
        <v>0.5800925925925926</v>
      </c>
      <c r="B590">
        <v>35.200000000000003</v>
      </c>
      <c r="C590">
        <v>48</v>
      </c>
      <c r="D590">
        <v>1</v>
      </c>
      <c r="E590" s="2">
        <f t="shared" si="18"/>
        <v>49.572649829862158</v>
      </c>
      <c r="F590" s="2">
        <f t="shared" si="19"/>
        <v>-1.5726498298621578</v>
      </c>
    </row>
    <row r="591" spans="1:6">
      <c r="A591" s="1">
        <v>0.58016203703703706</v>
      </c>
      <c r="B591">
        <v>35.299999999999997</v>
      </c>
      <c r="C591">
        <v>51</v>
      </c>
      <c r="D591">
        <v>1</v>
      </c>
      <c r="E591" s="2">
        <f t="shared" si="18"/>
        <v>49.572649829862158</v>
      </c>
      <c r="F591" s="2">
        <f t="shared" si="19"/>
        <v>1.4273501701378422</v>
      </c>
    </row>
    <row r="592" spans="1:6">
      <c r="A592" s="1">
        <v>0.58030092592592586</v>
      </c>
      <c r="B592">
        <v>35.299999999999997</v>
      </c>
      <c r="C592">
        <v>51</v>
      </c>
      <c r="D592">
        <v>1</v>
      </c>
      <c r="E592" s="2">
        <f t="shared" si="18"/>
        <v>49.572649829862158</v>
      </c>
      <c r="F592" s="2">
        <f t="shared" si="19"/>
        <v>1.4273501701378422</v>
      </c>
    </row>
    <row r="593" spans="1:6">
      <c r="A593" s="1">
        <v>0.58037037037037031</v>
      </c>
      <c r="B593">
        <v>35.299999999999997</v>
      </c>
      <c r="C593">
        <v>50</v>
      </c>
      <c r="D593">
        <v>2</v>
      </c>
      <c r="E593" s="2">
        <f t="shared" si="18"/>
        <v>50.229774250630264</v>
      </c>
      <c r="F593" s="2">
        <f t="shared" si="19"/>
        <v>-0.22977425063026402</v>
      </c>
    </row>
    <row r="594" spans="1:6">
      <c r="A594" s="1">
        <v>0.58045138888888892</v>
      </c>
      <c r="B594">
        <v>35.299999999999997</v>
      </c>
      <c r="C594">
        <v>49</v>
      </c>
      <c r="D594">
        <v>3</v>
      </c>
      <c r="E594" s="2">
        <f t="shared" si="18"/>
        <v>50.729349949598102</v>
      </c>
      <c r="F594" s="2">
        <f t="shared" si="19"/>
        <v>-1.7293499495981024</v>
      </c>
    </row>
    <row r="595" spans="1:6">
      <c r="A595" s="1">
        <v>0.58052083333333326</v>
      </c>
      <c r="B595">
        <v>35.299999999999997</v>
      </c>
      <c r="C595">
        <v>49</v>
      </c>
      <c r="D595">
        <v>1</v>
      </c>
      <c r="E595" s="2">
        <f t="shared" si="18"/>
        <v>49.572649829862158</v>
      </c>
      <c r="F595" s="2">
        <f t="shared" si="19"/>
        <v>-0.57264982986215784</v>
      </c>
    </row>
    <row r="596" spans="1:6">
      <c r="A596" s="1">
        <v>0.58057870370370368</v>
      </c>
      <c r="B596">
        <v>35.4</v>
      </c>
      <c r="C596">
        <v>50</v>
      </c>
      <c r="D596">
        <v>1</v>
      </c>
      <c r="E596" s="2">
        <f t="shared" si="18"/>
        <v>49.572649829862158</v>
      </c>
      <c r="F596" s="2">
        <f t="shared" si="19"/>
        <v>0.42735017013784216</v>
      </c>
    </row>
    <row r="597" spans="1:6">
      <c r="A597" s="1">
        <v>0.58065972222222217</v>
      </c>
      <c r="B597">
        <v>35.4</v>
      </c>
      <c r="C597">
        <v>52</v>
      </c>
      <c r="D597">
        <v>8</v>
      </c>
      <c r="E597" s="2">
        <f t="shared" si="18"/>
        <v>52.99816351656564</v>
      </c>
      <c r="F597" s="2">
        <f t="shared" si="19"/>
        <v>-0.99816351656563995</v>
      </c>
    </row>
    <row r="598" spans="1:6">
      <c r="A598" s="1">
        <v>0.58072916666666663</v>
      </c>
      <c r="B598">
        <v>35.4</v>
      </c>
      <c r="C598">
        <v>50</v>
      </c>
      <c r="D598">
        <v>4</v>
      </c>
      <c r="E598" s="2">
        <f t="shared" si="18"/>
        <v>51.19164397704386</v>
      </c>
      <c r="F598" s="2">
        <f t="shared" si="19"/>
        <v>-1.19164397704386</v>
      </c>
    </row>
    <row r="599" spans="1:6">
      <c r="A599" s="1">
        <v>0.58079861111111108</v>
      </c>
      <c r="B599">
        <v>35.4</v>
      </c>
      <c r="C599">
        <v>50</v>
      </c>
      <c r="D599">
        <v>1</v>
      </c>
      <c r="E599" s="2">
        <f t="shared" si="18"/>
        <v>49.572649829862158</v>
      </c>
      <c r="F599" s="2">
        <f t="shared" si="19"/>
        <v>0.42735017013784216</v>
      </c>
    </row>
    <row r="600" spans="1:6">
      <c r="A600" s="1">
        <v>0.5809375</v>
      </c>
      <c r="B600">
        <v>35.4</v>
      </c>
      <c r="C600">
        <v>49</v>
      </c>
      <c r="D600">
        <v>2</v>
      </c>
      <c r="E600" s="2">
        <f t="shared" si="18"/>
        <v>50.229774250630264</v>
      </c>
      <c r="F600" s="2">
        <f t="shared" si="19"/>
        <v>-1.229774250630264</v>
      </c>
    </row>
    <row r="601" spans="1:6">
      <c r="A601" s="1">
        <v>0.58100694444444445</v>
      </c>
      <c r="B601">
        <v>35.4</v>
      </c>
      <c r="C601">
        <v>50</v>
      </c>
      <c r="D601">
        <v>2</v>
      </c>
      <c r="E601" s="2">
        <f t="shared" si="18"/>
        <v>50.229774250630264</v>
      </c>
      <c r="F601" s="2">
        <f t="shared" si="19"/>
        <v>-0.22977425063026402</v>
      </c>
    </row>
    <row r="602" spans="1:6">
      <c r="A602" s="1">
        <v>0.58113425925925932</v>
      </c>
      <c r="B602">
        <v>35.4</v>
      </c>
      <c r="C602">
        <v>51</v>
      </c>
      <c r="D602">
        <v>4</v>
      </c>
      <c r="E602" s="2">
        <f t="shared" si="18"/>
        <v>51.19164397704386</v>
      </c>
      <c r="F602" s="2">
        <f t="shared" si="19"/>
        <v>-0.19164397704386005</v>
      </c>
    </row>
    <row r="603" spans="1:6">
      <c r="A603" s="1">
        <v>0.58120370370370367</v>
      </c>
      <c r="B603">
        <v>35.4</v>
      </c>
      <c r="C603">
        <v>50</v>
      </c>
      <c r="D603">
        <v>2</v>
      </c>
      <c r="E603" s="2">
        <f t="shared" si="18"/>
        <v>50.229774250630264</v>
      </c>
      <c r="F603" s="2">
        <f t="shared" si="19"/>
        <v>-0.22977425063026402</v>
      </c>
    </row>
    <row r="604" spans="1:6">
      <c r="A604" s="1">
        <v>0.58128472222222227</v>
      </c>
      <c r="B604">
        <v>35.4</v>
      </c>
      <c r="C604">
        <v>50</v>
      </c>
      <c r="D604">
        <v>1</v>
      </c>
      <c r="E604" s="2">
        <f t="shared" si="18"/>
        <v>49.572649829862158</v>
      </c>
      <c r="F604" s="2">
        <f t="shared" si="19"/>
        <v>0.42735017013784216</v>
      </c>
    </row>
    <row r="605" spans="1:6">
      <c r="A605" s="1">
        <v>0.58135416666666673</v>
      </c>
      <c r="B605">
        <v>35.4</v>
      </c>
      <c r="C605">
        <v>50</v>
      </c>
      <c r="D605">
        <v>4</v>
      </c>
      <c r="E605" s="2">
        <f t="shared" si="18"/>
        <v>51.19164397704386</v>
      </c>
      <c r="F605" s="2">
        <f t="shared" si="19"/>
        <v>-1.19164397704386</v>
      </c>
    </row>
    <row r="606" spans="1:6">
      <c r="A606" s="1">
        <v>0.58142361111111118</v>
      </c>
      <c r="B606">
        <v>35.4</v>
      </c>
      <c r="C606">
        <v>50</v>
      </c>
      <c r="D606">
        <v>1</v>
      </c>
      <c r="E606" s="2">
        <f t="shared" si="18"/>
        <v>49.572649829862158</v>
      </c>
      <c r="F606" s="2">
        <f t="shared" si="19"/>
        <v>0.42735017013784216</v>
      </c>
    </row>
    <row r="607" spans="1:6">
      <c r="A607" s="1">
        <v>0.58149305555555553</v>
      </c>
      <c r="B607">
        <v>35.4</v>
      </c>
      <c r="C607">
        <v>49</v>
      </c>
      <c r="D607">
        <v>2</v>
      </c>
      <c r="E607" s="2">
        <f t="shared" si="18"/>
        <v>50.229774250630264</v>
      </c>
      <c r="F607" s="2">
        <f t="shared" si="19"/>
        <v>-1.229774250630264</v>
      </c>
    </row>
    <row r="608" spans="1:6">
      <c r="A608" s="1">
        <v>0.58163194444444444</v>
      </c>
      <c r="B608">
        <v>35.4</v>
      </c>
      <c r="C608">
        <v>50</v>
      </c>
      <c r="D608">
        <v>1</v>
      </c>
      <c r="E608" s="2">
        <f t="shared" si="18"/>
        <v>49.572649829862158</v>
      </c>
      <c r="F608" s="2">
        <f t="shared" si="19"/>
        <v>0.42735017013784216</v>
      </c>
    </row>
    <row r="609" spans="1:6">
      <c r="A609" s="1">
        <v>0.58170138888888889</v>
      </c>
      <c r="B609">
        <v>35.4</v>
      </c>
      <c r="C609">
        <v>50</v>
      </c>
      <c r="D609">
        <v>6</v>
      </c>
      <c r="E609" s="2">
        <f t="shared" si="18"/>
        <v>52.096500030249963</v>
      </c>
      <c r="F609" s="2">
        <f t="shared" si="19"/>
        <v>-2.0965000302499632</v>
      </c>
    </row>
    <row r="610" spans="1:6">
      <c r="A610" s="1">
        <v>0.5817592592592592</v>
      </c>
      <c r="B610">
        <v>35.4</v>
      </c>
      <c r="C610">
        <v>50</v>
      </c>
      <c r="D610">
        <v>6</v>
      </c>
      <c r="E610" s="2">
        <f t="shared" si="18"/>
        <v>52.096500030249963</v>
      </c>
      <c r="F610" s="2">
        <f t="shared" si="19"/>
        <v>-2.0965000302499632</v>
      </c>
    </row>
    <row r="611" spans="1:6">
      <c r="A611" s="1">
        <v>0.58182870370370365</v>
      </c>
      <c r="B611">
        <v>35.4</v>
      </c>
      <c r="C611">
        <v>49</v>
      </c>
      <c r="D611">
        <v>5</v>
      </c>
      <c r="E611" s="2">
        <f t="shared" si="18"/>
        <v>51.645115825448116</v>
      </c>
      <c r="F611" s="2">
        <f t="shared" si="19"/>
        <v>-2.6451158254481157</v>
      </c>
    </row>
    <row r="612" spans="1:6">
      <c r="A612" s="1">
        <v>0.58189814814814811</v>
      </c>
      <c r="B612">
        <v>35.4</v>
      </c>
      <c r="C612">
        <v>50</v>
      </c>
      <c r="D612">
        <v>2</v>
      </c>
      <c r="E612" s="2">
        <f t="shared" si="18"/>
        <v>50.229774250630264</v>
      </c>
      <c r="F612" s="2">
        <f t="shared" si="19"/>
        <v>-0.22977425063026402</v>
      </c>
    </row>
    <row r="613" spans="1:6">
      <c r="A613" s="1">
        <v>0.58196759259259256</v>
      </c>
      <c r="B613">
        <v>35.4</v>
      </c>
      <c r="C613">
        <v>50</v>
      </c>
      <c r="D613">
        <v>3</v>
      </c>
      <c r="E613" s="2">
        <f t="shared" si="18"/>
        <v>50.729349949598102</v>
      </c>
      <c r="F613" s="2">
        <f t="shared" si="19"/>
        <v>-0.7293499495981024</v>
      </c>
    </row>
    <row r="614" spans="1:6">
      <c r="A614" s="1">
        <v>0.58203703703703702</v>
      </c>
      <c r="B614">
        <v>35.4</v>
      </c>
      <c r="C614">
        <v>50</v>
      </c>
      <c r="D614">
        <v>1</v>
      </c>
      <c r="E614" s="2">
        <f t="shared" si="18"/>
        <v>49.572649829862158</v>
      </c>
      <c r="F614" s="2">
        <f t="shared" si="19"/>
        <v>0.42735017013784216</v>
      </c>
    </row>
    <row r="615" spans="1:6">
      <c r="A615" s="1">
        <v>0.58210648148148147</v>
      </c>
      <c r="B615">
        <v>35.4</v>
      </c>
      <c r="C615">
        <v>51</v>
      </c>
      <c r="D615">
        <v>1</v>
      </c>
      <c r="E615" s="2">
        <f t="shared" si="18"/>
        <v>49.572649829862158</v>
      </c>
      <c r="F615" s="2">
        <f t="shared" si="19"/>
        <v>1.4273501701378422</v>
      </c>
    </row>
    <row r="616" spans="1:6">
      <c r="A616" s="1">
        <v>0.58217592592592593</v>
      </c>
      <c r="B616">
        <v>35.4</v>
      </c>
      <c r="C616">
        <v>50</v>
      </c>
      <c r="D616">
        <v>4</v>
      </c>
      <c r="E616" s="2">
        <f t="shared" si="18"/>
        <v>51.19164397704386</v>
      </c>
      <c r="F616" s="2">
        <f t="shared" si="19"/>
        <v>-1.19164397704386</v>
      </c>
    </row>
    <row r="617" spans="1:6">
      <c r="A617" s="1">
        <v>0.58224537037037039</v>
      </c>
      <c r="B617">
        <v>35.4</v>
      </c>
      <c r="C617">
        <v>50</v>
      </c>
      <c r="D617">
        <v>2</v>
      </c>
      <c r="E617" s="2">
        <f t="shared" si="18"/>
        <v>50.229774250630264</v>
      </c>
      <c r="F617" s="2">
        <f t="shared" si="19"/>
        <v>-0.22977425063026402</v>
      </c>
    </row>
    <row r="618" spans="1:6">
      <c r="A618" s="1">
        <v>0.58231481481481484</v>
      </c>
      <c r="B618">
        <v>35.4</v>
      </c>
      <c r="C618">
        <v>49</v>
      </c>
      <c r="D618">
        <v>1</v>
      </c>
      <c r="E618" s="2">
        <f t="shared" si="18"/>
        <v>49.572649829862158</v>
      </c>
      <c r="F618" s="2">
        <f t="shared" si="19"/>
        <v>-0.57264982986215784</v>
      </c>
    </row>
    <row r="619" spans="1:6">
      <c r="A619" s="1">
        <v>0.5823842592592593</v>
      </c>
      <c r="B619">
        <v>35.4</v>
      </c>
      <c r="C619">
        <v>51</v>
      </c>
      <c r="D619">
        <v>1</v>
      </c>
      <c r="E619" s="2">
        <f t="shared" si="18"/>
        <v>49.572649829862158</v>
      </c>
      <c r="F619" s="2">
        <f t="shared" si="19"/>
        <v>1.4273501701378422</v>
      </c>
    </row>
    <row r="620" spans="1:6">
      <c r="A620" s="1">
        <v>0.58245370370370375</v>
      </c>
      <c r="B620">
        <v>35.4</v>
      </c>
      <c r="C620">
        <v>52</v>
      </c>
      <c r="D620">
        <v>4</v>
      </c>
      <c r="E620" s="2">
        <f t="shared" si="18"/>
        <v>51.19164397704386</v>
      </c>
      <c r="F620" s="2">
        <f t="shared" si="19"/>
        <v>0.80835602295613995</v>
      </c>
    </row>
    <row r="621" spans="1:6">
      <c r="A621" s="1">
        <v>0.58252314814814821</v>
      </c>
      <c r="B621">
        <v>35.4</v>
      </c>
      <c r="C621">
        <v>51</v>
      </c>
      <c r="D621">
        <v>4</v>
      </c>
      <c r="E621" s="2">
        <f t="shared" si="18"/>
        <v>51.19164397704386</v>
      </c>
      <c r="F621" s="2">
        <f t="shared" si="19"/>
        <v>-0.19164397704386005</v>
      </c>
    </row>
    <row r="622" spans="1:6">
      <c r="A622" s="1">
        <v>0.58259259259259266</v>
      </c>
      <c r="B622">
        <v>35.4</v>
      </c>
      <c r="C622">
        <v>50</v>
      </c>
      <c r="D622">
        <v>1</v>
      </c>
      <c r="E622" s="2">
        <f t="shared" si="18"/>
        <v>49.572649829862158</v>
      </c>
      <c r="F622" s="2">
        <f t="shared" si="19"/>
        <v>0.42735017013784216</v>
      </c>
    </row>
    <row r="623" spans="1:6">
      <c r="A623" s="1">
        <v>0.58266203703703701</v>
      </c>
      <c r="B623">
        <v>35.4</v>
      </c>
      <c r="C623">
        <v>51</v>
      </c>
      <c r="D623">
        <v>1</v>
      </c>
      <c r="E623" s="2">
        <f t="shared" si="18"/>
        <v>49.572649829862158</v>
      </c>
      <c r="F623" s="2">
        <f t="shared" si="19"/>
        <v>1.4273501701378422</v>
      </c>
    </row>
    <row r="624" spans="1:6">
      <c r="A624" s="1">
        <v>0.58273148148148146</v>
      </c>
      <c r="B624">
        <v>35.4</v>
      </c>
      <c r="C624">
        <v>52</v>
      </c>
      <c r="D624">
        <v>2</v>
      </c>
      <c r="E624" s="2">
        <f t="shared" si="18"/>
        <v>50.229774250630264</v>
      </c>
      <c r="F624" s="2">
        <f t="shared" si="19"/>
        <v>1.770225749369736</v>
      </c>
    </row>
    <row r="625" spans="1:6">
      <c r="A625" s="1">
        <v>0.58280092592592592</v>
      </c>
      <c r="B625">
        <v>35.4</v>
      </c>
      <c r="C625">
        <v>51</v>
      </c>
      <c r="D625">
        <v>0.1</v>
      </c>
      <c r="E625" s="2">
        <f t="shared" si="18"/>
        <v>48.448163900709297</v>
      </c>
      <c r="F625" s="2">
        <f t="shared" si="19"/>
        <v>2.5518360992907034</v>
      </c>
    </row>
    <row r="626" spans="1:6">
      <c r="A626" s="1">
        <v>0.58287037037037037</v>
      </c>
      <c r="B626">
        <v>35.4</v>
      </c>
      <c r="C626">
        <v>50</v>
      </c>
      <c r="D626">
        <v>4</v>
      </c>
      <c r="E626" s="2">
        <f t="shared" si="18"/>
        <v>51.19164397704386</v>
      </c>
      <c r="F626" s="2">
        <f t="shared" si="19"/>
        <v>-1.19164397704386</v>
      </c>
    </row>
    <row r="627" spans="1:6">
      <c r="A627" s="1">
        <v>0.58293981481481483</v>
      </c>
      <c r="B627">
        <v>35.4</v>
      </c>
      <c r="C627">
        <v>51</v>
      </c>
      <c r="D627">
        <v>0.1</v>
      </c>
      <c r="E627" s="2">
        <f t="shared" si="18"/>
        <v>48.448163900709297</v>
      </c>
      <c r="F627" s="2">
        <f t="shared" si="19"/>
        <v>2.5518360992907034</v>
      </c>
    </row>
    <row r="628" spans="1:6">
      <c r="A628" s="1">
        <v>0.58300925925925928</v>
      </c>
      <c r="B628">
        <v>35.4</v>
      </c>
      <c r="C628">
        <v>51</v>
      </c>
      <c r="D628">
        <v>0.1</v>
      </c>
      <c r="E628" s="2">
        <f t="shared" si="18"/>
        <v>48.448163900709297</v>
      </c>
      <c r="F628" s="2">
        <f t="shared" si="19"/>
        <v>2.5518360992907034</v>
      </c>
    </row>
    <row r="629" spans="1:6">
      <c r="A629" s="1">
        <v>0.58307870370370374</v>
      </c>
      <c r="B629">
        <v>35.4</v>
      </c>
      <c r="C629">
        <v>51</v>
      </c>
      <c r="D629">
        <v>1</v>
      </c>
      <c r="E629" s="2">
        <f t="shared" si="18"/>
        <v>49.572649829862158</v>
      </c>
      <c r="F629" s="2">
        <f t="shared" si="19"/>
        <v>1.4273501701378422</v>
      </c>
    </row>
    <row r="630" spans="1:6">
      <c r="A630" s="1">
        <v>0.58314814814814808</v>
      </c>
      <c r="B630">
        <v>35.4</v>
      </c>
      <c r="C630">
        <v>50</v>
      </c>
      <c r="D630">
        <v>3</v>
      </c>
      <c r="E630" s="2">
        <f t="shared" si="18"/>
        <v>50.729349949598102</v>
      </c>
      <c r="F630" s="2">
        <f t="shared" si="19"/>
        <v>-0.7293499495981024</v>
      </c>
    </row>
    <row r="631" spans="1:6">
      <c r="A631" s="1">
        <v>0.58321759259259254</v>
      </c>
      <c r="B631">
        <v>35.4</v>
      </c>
      <c r="C631">
        <v>50</v>
      </c>
      <c r="D631">
        <v>7</v>
      </c>
      <c r="E631" s="2">
        <f t="shared" si="18"/>
        <v>52.547390223788817</v>
      </c>
      <c r="F631" s="2">
        <f t="shared" si="19"/>
        <v>-2.5473902237888169</v>
      </c>
    </row>
    <row r="632" spans="1:6">
      <c r="A632" s="1">
        <v>0.58327546296296295</v>
      </c>
      <c r="B632">
        <v>35.4</v>
      </c>
      <c r="C632">
        <v>50</v>
      </c>
      <c r="D632">
        <v>3</v>
      </c>
      <c r="E632" s="2">
        <f t="shared" si="18"/>
        <v>50.729349949598102</v>
      </c>
      <c r="F632" s="2">
        <f t="shared" si="19"/>
        <v>-0.7293499495981024</v>
      </c>
    </row>
    <row r="633" spans="1:6">
      <c r="A633" s="1">
        <v>0.58334490740740741</v>
      </c>
      <c r="B633">
        <v>35.4</v>
      </c>
      <c r="C633">
        <v>51</v>
      </c>
      <c r="D633">
        <v>2</v>
      </c>
      <c r="E633" s="2">
        <f t="shared" si="18"/>
        <v>50.229774250630264</v>
      </c>
      <c r="F633" s="2">
        <f t="shared" si="19"/>
        <v>0.77022574936973598</v>
      </c>
    </row>
    <row r="634" spans="1:6">
      <c r="A634" s="1">
        <v>0.58341435185185186</v>
      </c>
      <c r="B634">
        <v>35.4</v>
      </c>
      <c r="C634">
        <v>50</v>
      </c>
      <c r="D634">
        <v>3</v>
      </c>
      <c r="E634" s="2">
        <f t="shared" si="18"/>
        <v>50.729349949598102</v>
      </c>
      <c r="F634" s="2">
        <f t="shared" si="19"/>
        <v>-0.7293499495981024</v>
      </c>
    </row>
    <row r="635" spans="1:6">
      <c r="A635" s="1">
        <v>0.58348379629629632</v>
      </c>
      <c r="B635">
        <v>35.4</v>
      </c>
      <c r="C635">
        <v>52</v>
      </c>
      <c r="D635">
        <v>1</v>
      </c>
      <c r="E635" s="2">
        <f t="shared" si="18"/>
        <v>49.572649829862158</v>
      </c>
      <c r="F635" s="2">
        <f t="shared" si="19"/>
        <v>2.4273501701378422</v>
      </c>
    </row>
    <row r="636" spans="1:6">
      <c r="A636" s="1">
        <v>0.58355324074074078</v>
      </c>
      <c r="B636">
        <v>35.4</v>
      </c>
      <c r="C636">
        <v>52</v>
      </c>
      <c r="D636">
        <v>1</v>
      </c>
      <c r="E636" s="2">
        <f t="shared" si="18"/>
        <v>49.572649829862158</v>
      </c>
      <c r="F636" s="2">
        <f t="shared" si="19"/>
        <v>2.4273501701378422</v>
      </c>
    </row>
    <row r="637" spans="1:6">
      <c r="A637" s="1">
        <v>0.58362268518518523</v>
      </c>
      <c r="B637">
        <v>35.4</v>
      </c>
      <c r="C637">
        <v>51</v>
      </c>
      <c r="D637">
        <v>4</v>
      </c>
      <c r="E637" s="2">
        <f t="shared" si="18"/>
        <v>51.19164397704386</v>
      </c>
      <c r="F637" s="2">
        <f t="shared" si="19"/>
        <v>-0.19164397704386005</v>
      </c>
    </row>
    <row r="638" spans="1:6">
      <c r="A638" s="1">
        <v>0.58369212962962969</v>
      </c>
      <c r="B638">
        <v>35.4</v>
      </c>
      <c r="C638">
        <v>50</v>
      </c>
      <c r="D638">
        <v>1</v>
      </c>
      <c r="E638" s="2">
        <f t="shared" si="18"/>
        <v>49.572649829862158</v>
      </c>
      <c r="F638" s="2">
        <f t="shared" si="19"/>
        <v>0.42735017013784216</v>
      </c>
    </row>
    <row r="639" spans="1:6">
      <c r="A639" s="1">
        <v>0.58376157407407414</v>
      </c>
      <c r="B639">
        <v>35.4</v>
      </c>
      <c r="C639">
        <v>51</v>
      </c>
      <c r="D639">
        <v>1</v>
      </c>
      <c r="E639" s="2">
        <f t="shared" si="18"/>
        <v>49.572649829862158</v>
      </c>
      <c r="F639" s="2">
        <f t="shared" si="19"/>
        <v>1.4273501701378422</v>
      </c>
    </row>
    <row r="640" spans="1:6">
      <c r="A640" s="1">
        <v>0.58383101851851849</v>
      </c>
      <c r="B640">
        <v>35.4</v>
      </c>
      <c r="C640">
        <v>51</v>
      </c>
      <c r="D640">
        <v>1</v>
      </c>
      <c r="E640" s="2">
        <f t="shared" si="18"/>
        <v>49.572649829862158</v>
      </c>
      <c r="F640" s="2">
        <f t="shared" si="19"/>
        <v>1.4273501701378422</v>
      </c>
    </row>
    <row r="641" spans="1:6">
      <c r="A641" s="1">
        <v>0.58390046296296294</v>
      </c>
      <c r="B641">
        <v>35.4</v>
      </c>
      <c r="C641">
        <v>51</v>
      </c>
      <c r="D641">
        <v>1</v>
      </c>
      <c r="E641" s="2">
        <f t="shared" si="18"/>
        <v>49.572649829862158</v>
      </c>
      <c r="F641" s="2">
        <f t="shared" si="19"/>
        <v>1.4273501701378422</v>
      </c>
    </row>
    <row r="642" spans="1:6">
      <c r="A642" s="1">
        <v>0.5839699074074074</v>
      </c>
      <c r="B642">
        <v>35.4</v>
      </c>
      <c r="C642">
        <v>51</v>
      </c>
      <c r="D642">
        <v>4</v>
      </c>
      <c r="E642" s="2">
        <f t="shared" si="18"/>
        <v>51.19164397704386</v>
      </c>
      <c r="F642" s="2">
        <f t="shared" si="19"/>
        <v>-0.19164397704386005</v>
      </c>
    </row>
    <row r="643" spans="1:6">
      <c r="A643" s="1">
        <v>0.58403935185185185</v>
      </c>
      <c r="B643">
        <v>35.4</v>
      </c>
      <c r="C643">
        <v>50</v>
      </c>
      <c r="D643">
        <v>0.1</v>
      </c>
      <c r="E643" s="2">
        <f t="shared" ref="E643:E706" si="20">0.450737054623474*D643+49.3922783130697-1.14253849586339*EXP(D643*(-1.44123292941395))</f>
        <v>48.448163900709297</v>
      </c>
      <c r="F643" s="2">
        <f t="shared" ref="F643:F706" si="21">C643-E643</f>
        <v>1.5518360992907034</v>
      </c>
    </row>
    <row r="644" spans="1:6">
      <c r="A644" s="1">
        <v>0.58417824074074076</v>
      </c>
      <c r="B644">
        <v>35.4</v>
      </c>
      <c r="C644">
        <v>50</v>
      </c>
      <c r="D644">
        <v>1</v>
      </c>
      <c r="E644" s="2">
        <f t="shared" si="20"/>
        <v>49.572649829862158</v>
      </c>
      <c r="F644" s="2">
        <f t="shared" si="21"/>
        <v>0.42735017013784216</v>
      </c>
    </row>
    <row r="645" spans="1:6">
      <c r="A645" s="1">
        <v>0.58424768518518522</v>
      </c>
      <c r="B645">
        <v>35.4</v>
      </c>
      <c r="C645">
        <v>53</v>
      </c>
      <c r="D645">
        <v>4</v>
      </c>
      <c r="E645" s="2">
        <f t="shared" si="20"/>
        <v>51.19164397704386</v>
      </c>
      <c r="F645" s="2">
        <f t="shared" si="21"/>
        <v>1.80835602295614</v>
      </c>
    </row>
    <row r="646" spans="1:6">
      <c r="A646" s="1">
        <v>0.58431712962962956</v>
      </c>
      <c r="B646">
        <v>35.4</v>
      </c>
      <c r="C646">
        <v>52</v>
      </c>
      <c r="D646">
        <v>5</v>
      </c>
      <c r="E646" s="2">
        <f t="shared" si="20"/>
        <v>51.645115825448116</v>
      </c>
      <c r="F646" s="2">
        <f t="shared" si="21"/>
        <v>0.35488417455188426</v>
      </c>
    </row>
    <row r="647" spans="1:6">
      <c r="A647" s="1">
        <v>0.58438657407407402</v>
      </c>
      <c r="B647">
        <v>35.4</v>
      </c>
      <c r="C647">
        <v>53</v>
      </c>
      <c r="D647">
        <v>4</v>
      </c>
      <c r="E647" s="2">
        <f t="shared" si="20"/>
        <v>51.19164397704386</v>
      </c>
      <c r="F647" s="2">
        <f t="shared" si="21"/>
        <v>1.80835602295614</v>
      </c>
    </row>
    <row r="648" spans="1:6">
      <c r="A648" s="1">
        <v>0.58445601851851847</v>
      </c>
      <c r="B648">
        <v>35.4</v>
      </c>
      <c r="C648">
        <v>52</v>
      </c>
      <c r="D648">
        <v>3</v>
      </c>
      <c r="E648" s="2">
        <f t="shared" si="20"/>
        <v>50.729349949598102</v>
      </c>
      <c r="F648" s="2">
        <f t="shared" si="21"/>
        <v>1.2706500504018976</v>
      </c>
    </row>
    <row r="649" spans="1:6">
      <c r="A649" s="1">
        <v>0.58452546296296293</v>
      </c>
      <c r="B649">
        <v>35.4</v>
      </c>
      <c r="C649">
        <v>51</v>
      </c>
      <c r="D649">
        <v>4</v>
      </c>
      <c r="E649" s="2">
        <f t="shared" si="20"/>
        <v>51.19164397704386</v>
      </c>
      <c r="F649" s="2">
        <f t="shared" si="21"/>
        <v>-0.19164397704386005</v>
      </c>
    </row>
    <row r="650" spans="1:6">
      <c r="A650" s="1">
        <v>0.58459490740740738</v>
      </c>
      <c r="B650">
        <v>35.4</v>
      </c>
      <c r="C650">
        <v>49</v>
      </c>
      <c r="D650">
        <v>1</v>
      </c>
      <c r="E650" s="2">
        <f t="shared" si="20"/>
        <v>49.572649829862158</v>
      </c>
      <c r="F650" s="2">
        <f t="shared" si="21"/>
        <v>-0.57264982986215784</v>
      </c>
    </row>
    <row r="651" spans="1:6">
      <c r="A651" s="1">
        <v>0.58466435185185184</v>
      </c>
      <c r="B651">
        <v>35.4</v>
      </c>
      <c r="C651">
        <v>51</v>
      </c>
      <c r="D651">
        <v>7</v>
      </c>
      <c r="E651" s="2">
        <f t="shared" si="20"/>
        <v>52.547390223788817</v>
      </c>
      <c r="F651" s="2">
        <f t="shared" si="21"/>
        <v>-1.5473902237888169</v>
      </c>
    </row>
    <row r="652" spans="1:6">
      <c r="A652" s="1">
        <v>0.58473379629629629</v>
      </c>
      <c r="B652">
        <v>35.4</v>
      </c>
      <c r="C652">
        <v>49</v>
      </c>
      <c r="D652">
        <v>1</v>
      </c>
      <c r="E652" s="2">
        <f t="shared" si="20"/>
        <v>49.572649829862158</v>
      </c>
      <c r="F652" s="2">
        <f t="shared" si="21"/>
        <v>-0.57264982986215784</v>
      </c>
    </row>
    <row r="653" spans="1:6">
      <c r="A653" s="1">
        <v>0.58480324074074075</v>
      </c>
      <c r="B653">
        <v>35.4</v>
      </c>
      <c r="C653">
        <v>51</v>
      </c>
      <c r="D653">
        <v>3</v>
      </c>
      <c r="E653" s="2">
        <f t="shared" si="20"/>
        <v>50.729349949598102</v>
      </c>
      <c r="F653" s="2">
        <f t="shared" si="21"/>
        <v>0.2706500504018976</v>
      </c>
    </row>
    <row r="654" spans="1:6">
      <c r="A654" s="1">
        <v>0.5848726851851852</v>
      </c>
      <c r="B654">
        <v>35.4</v>
      </c>
      <c r="C654">
        <v>51</v>
      </c>
      <c r="D654">
        <v>2</v>
      </c>
      <c r="E654" s="2">
        <f t="shared" si="20"/>
        <v>50.229774250630264</v>
      </c>
      <c r="F654" s="2">
        <f t="shared" si="21"/>
        <v>0.77022574936973598</v>
      </c>
    </row>
    <row r="655" spans="1:6">
      <c r="A655" s="1">
        <v>0.58494212962962966</v>
      </c>
      <c r="B655">
        <v>35.4</v>
      </c>
      <c r="C655">
        <v>51</v>
      </c>
      <c r="D655">
        <v>2</v>
      </c>
      <c r="E655" s="2">
        <f t="shared" si="20"/>
        <v>50.229774250630264</v>
      </c>
      <c r="F655" s="2">
        <f t="shared" si="21"/>
        <v>0.77022574936973598</v>
      </c>
    </row>
    <row r="656" spans="1:6">
      <c r="A656" s="1">
        <v>0.58501157407407411</v>
      </c>
      <c r="B656">
        <v>35.4</v>
      </c>
      <c r="C656">
        <v>50</v>
      </c>
      <c r="D656">
        <v>9</v>
      </c>
      <c r="E656" s="2">
        <f t="shared" si="20"/>
        <v>53.448909146434374</v>
      </c>
      <c r="F656" s="2">
        <f t="shared" si="21"/>
        <v>-3.4489091464343744</v>
      </c>
    </row>
    <row r="657" spans="1:6">
      <c r="A657" s="1">
        <v>0.58508101851851857</v>
      </c>
      <c r="B657">
        <v>35.4</v>
      </c>
      <c r="C657">
        <v>50</v>
      </c>
      <c r="D657">
        <v>2</v>
      </c>
      <c r="E657" s="2">
        <f t="shared" si="20"/>
        <v>50.229774250630264</v>
      </c>
      <c r="F657" s="2">
        <f t="shared" si="21"/>
        <v>-0.22977425063026402</v>
      </c>
    </row>
    <row r="658" spans="1:6">
      <c r="A658" s="1">
        <v>0.58515046296296302</v>
      </c>
      <c r="B658">
        <v>35.4</v>
      </c>
      <c r="C658">
        <v>51</v>
      </c>
      <c r="D658">
        <v>1</v>
      </c>
      <c r="E658" s="2">
        <f t="shared" si="20"/>
        <v>49.572649829862158</v>
      </c>
      <c r="F658" s="2">
        <f t="shared" si="21"/>
        <v>1.4273501701378422</v>
      </c>
    </row>
    <row r="659" spans="1:6">
      <c r="A659" s="1">
        <v>0.58521990740740748</v>
      </c>
      <c r="B659">
        <v>35.4</v>
      </c>
      <c r="C659">
        <v>52</v>
      </c>
      <c r="D659">
        <v>2</v>
      </c>
      <c r="E659" s="2">
        <f t="shared" si="20"/>
        <v>50.229774250630264</v>
      </c>
      <c r="F659" s="2">
        <f t="shared" si="21"/>
        <v>1.770225749369736</v>
      </c>
    </row>
    <row r="660" spans="1:6">
      <c r="A660" s="1">
        <v>0.58528935185185182</v>
      </c>
      <c r="B660">
        <v>35.4</v>
      </c>
      <c r="C660">
        <v>51</v>
      </c>
      <c r="D660">
        <v>3</v>
      </c>
      <c r="E660" s="2">
        <f t="shared" si="20"/>
        <v>50.729349949598102</v>
      </c>
      <c r="F660" s="2">
        <f t="shared" si="21"/>
        <v>0.2706500504018976</v>
      </c>
    </row>
    <row r="661" spans="1:6">
      <c r="A661" s="1">
        <v>0.58535879629629628</v>
      </c>
      <c r="B661">
        <v>35.4</v>
      </c>
      <c r="C661">
        <v>51</v>
      </c>
      <c r="D661">
        <v>4</v>
      </c>
      <c r="E661" s="2">
        <f t="shared" si="20"/>
        <v>51.19164397704386</v>
      </c>
      <c r="F661" s="2">
        <f t="shared" si="21"/>
        <v>-0.19164397704386005</v>
      </c>
    </row>
    <row r="662" spans="1:6">
      <c r="A662" s="1">
        <v>0.58542824074074074</v>
      </c>
      <c r="B662">
        <v>35.4</v>
      </c>
      <c r="C662">
        <v>52</v>
      </c>
      <c r="D662">
        <v>1</v>
      </c>
      <c r="E662" s="2">
        <f t="shared" si="20"/>
        <v>49.572649829862158</v>
      </c>
      <c r="F662" s="2">
        <f t="shared" si="21"/>
        <v>2.4273501701378422</v>
      </c>
    </row>
    <row r="663" spans="1:6">
      <c r="A663" s="1">
        <v>0.58549768518518519</v>
      </c>
      <c r="B663">
        <v>35.4</v>
      </c>
      <c r="C663">
        <v>51</v>
      </c>
      <c r="D663">
        <v>0.1</v>
      </c>
      <c r="E663" s="2">
        <f t="shared" si="20"/>
        <v>48.448163900709297</v>
      </c>
      <c r="F663" s="2">
        <f t="shared" si="21"/>
        <v>2.5518360992907034</v>
      </c>
    </row>
    <row r="664" spans="1:6">
      <c r="A664" s="1">
        <v>0.58556712962962965</v>
      </c>
      <c r="B664">
        <v>35.4</v>
      </c>
      <c r="C664">
        <v>52</v>
      </c>
      <c r="D664">
        <v>2</v>
      </c>
      <c r="E664" s="2">
        <f t="shared" si="20"/>
        <v>50.229774250630264</v>
      </c>
      <c r="F664" s="2">
        <f t="shared" si="21"/>
        <v>1.770225749369736</v>
      </c>
    </row>
    <row r="665" spans="1:6">
      <c r="A665" s="1">
        <v>0.5856365740740741</v>
      </c>
      <c r="B665">
        <v>35.4</v>
      </c>
      <c r="C665">
        <v>51</v>
      </c>
      <c r="D665">
        <v>1</v>
      </c>
      <c r="E665" s="2">
        <f t="shared" si="20"/>
        <v>49.572649829862158</v>
      </c>
      <c r="F665" s="2">
        <f t="shared" si="21"/>
        <v>1.4273501701378422</v>
      </c>
    </row>
    <row r="666" spans="1:6">
      <c r="A666" s="1">
        <v>0.58570601851851845</v>
      </c>
      <c r="B666">
        <v>35.4</v>
      </c>
      <c r="C666">
        <v>50</v>
      </c>
      <c r="D666">
        <v>4</v>
      </c>
      <c r="E666" s="2">
        <f t="shared" si="20"/>
        <v>51.19164397704386</v>
      </c>
      <c r="F666" s="2">
        <f t="shared" si="21"/>
        <v>-1.19164397704386</v>
      </c>
    </row>
    <row r="667" spans="1:6">
      <c r="A667" s="1">
        <v>0.5857754629629629</v>
      </c>
      <c r="B667">
        <v>35.4</v>
      </c>
      <c r="C667">
        <v>51</v>
      </c>
      <c r="D667">
        <v>2</v>
      </c>
      <c r="E667" s="2">
        <f t="shared" si="20"/>
        <v>50.229774250630264</v>
      </c>
      <c r="F667" s="2">
        <f t="shared" si="21"/>
        <v>0.77022574936973598</v>
      </c>
    </row>
    <row r="668" spans="1:6">
      <c r="A668" s="1">
        <v>0.58584490740740736</v>
      </c>
      <c r="B668">
        <v>35.4</v>
      </c>
      <c r="C668">
        <v>51</v>
      </c>
      <c r="D668">
        <v>0.1</v>
      </c>
      <c r="E668" s="2">
        <f t="shared" si="20"/>
        <v>48.448163900709297</v>
      </c>
      <c r="F668" s="2">
        <f t="shared" si="21"/>
        <v>2.5518360992907034</v>
      </c>
    </row>
    <row r="669" spans="1:6">
      <c r="A669" s="1">
        <v>0.58591435185185181</v>
      </c>
      <c r="B669">
        <v>35.4</v>
      </c>
      <c r="C669">
        <v>50</v>
      </c>
      <c r="D669">
        <v>1</v>
      </c>
      <c r="E669" s="2">
        <f t="shared" si="20"/>
        <v>49.572649829862158</v>
      </c>
      <c r="F669" s="2">
        <f t="shared" si="21"/>
        <v>0.42735017013784216</v>
      </c>
    </row>
    <row r="670" spans="1:6">
      <c r="A670" s="1">
        <v>0.58597222222222223</v>
      </c>
      <c r="B670">
        <v>35.4</v>
      </c>
      <c r="C670">
        <v>52</v>
      </c>
      <c r="D670">
        <v>3</v>
      </c>
      <c r="E670" s="2">
        <f t="shared" si="20"/>
        <v>50.729349949598102</v>
      </c>
      <c r="F670" s="2">
        <f t="shared" si="21"/>
        <v>1.2706500504018976</v>
      </c>
    </row>
    <row r="671" spans="1:6">
      <c r="A671" s="1">
        <v>0.58604166666666668</v>
      </c>
      <c r="B671">
        <v>35.4</v>
      </c>
      <c r="C671">
        <v>51</v>
      </c>
      <c r="D671">
        <v>0.1</v>
      </c>
      <c r="E671" s="2">
        <f t="shared" si="20"/>
        <v>48.448163900709297</v>
      </c>
      <c r="F671" s="2">
        <f t="shared" si="21"/>
        <v>2.5518360992907034</v>
      </c>
    </row>
    <row r="672" spans="1:6">
      <c r="A672" s="1">
        <v>0.58625000000000005</v>
      </c>
      <c r="B672">
        <v>35.4</v>
      </c>
      <c r="C672">
        <v>50</v>
      </c>
      <c r="D672">
        <v>1</v>
      </c>
      <c r="E672" s="2">
        <f t="shared" si="20"/>
        <v>49.572649829862158</v>
      </c>
      <c r="F672" s="2">
        <f t="shared" si="21"/>
        <v>0.42735017013784216</v>
      </c>
    </row>
    <row r="673" spans="1:6">
      <c r="A673" s="1">
        <v>0.5863194444444445</v>
      </c>
      <c r="B673">
        <v>35.4</v>
      </c>
      <c r="C673">
        <v>49</v>
      </c>
      <c r="D673">
        <v>1</v>
      </c>
      <c r="E673" s="2">
        <f t="shared" si="20"/>
        <v>49.572649829862158</v>
      </c>
      <c r="F673" s="2">
        <f t="shared" si="21"/>
        <v>-0.57264982986215784</v>
      </c>
    </row>
    <row r="674" spans="1:6">
      <c r="A674" s="1">
        <v>0.58638888888888896</v>
      </c>
      <c r="B674">
        <v>35.4</v>
      </c>
      <c r="C674">
        <v>51</v>
      </c>
      <c r="D674">
        <v>0.1</v>
      </c>
      <c r="E674" s="2">
        <f t="shared" si="20"/>
        <v>48.448163900709297</v>
      </c>
      <c r="F674" s="2">
        <f t="shared" si="21"/>
        <v>2.5518360992907034</v>
      </c>
    </row>
    <row r="675" spans="1:6">
      <c r="A675" s="1">
        <v>0.5864583333333333</v>
      </c>
      <c r="B675">
        <v>35.4</v>
      </c>
      <c r="C675">
        <v>50</v>
      </c>
      <c r="D675">
        <v>4</v>
      </c>
      <c r="E675" s="2">
        <f t="shared" si="20"/>
        <v>51.19164397704386</v>
      </c>
      <c r="F675" s="2">
        <f t="shared" si="21"/>
        <v>-1.19164397704386</v>
      </c>
    </row>
    <row r="676" spans="1:6">
      <c r="A676" s="1">
        <v>0.58666666666666667</v>
      </c>
      <c r="B676">
        <v>35.4</v>
      </c>
      <c r="C676">
        <v>51</v>
      </c>
      <c r="D676">
        <v>3</v>
      </c>
      <c r="E676" s="2">
        <f t="shared" si="20"/>
        <v>50.729349949598102</v>
      </c>
      <c r="F676" s="2">
        <f t="shared" si="21"/>
        <v>0.2706500504018976</v>
      </c>
    </row>
    <row r="677" spans="1:6">
      <c r="A677" s="1">
        <v>0.58673611111111112</v>
      </c>
      <c r="B677">
        <v>35.4</v>
      </c>
      <c r="C677">
        <v>51</v>
      </c>
      <c r="D677">
        <v>3</v>
      </c>
      <c r="E677" s="2">
        <f t="shared" si="20"/>
        <v>50.729349949598102</v>
      </c>
      <c r="F677" s="2">
        <f t="shared" si="21"/>
        <v>0.2706500504018976</v>
      </c>
    </row>
    <row r="678" spans="1:6">
      <c r="A678" s="1">
        <v>0.58680555555555558</v>
      </c>
      <c r="B678">
        <v>35.4</v>
      </c>
      <c r="C678">
        <v>52</v>
      </c>
      <c r="D678">
        <v>2</v>
      </c>
      <c r="E678" s="2">
        <f t="shared" si="20"/>
        <v>50.229774250630264</v>
      </c>
      <c r="F678" s="2">
        <f t="shared" si="21"/>
        <v>1.770225749369736</v>
      </c>
    </row>
    <row r="679" spans="1:6">
      <c r="A679" s="1">
        <v>0.58687500000000004</v>
      </c>
      <c r="B679">
        <v>35.4</v>
      </c>
      <c r="C679">
        <v>51</v>
      </c>
      <c r="D679">
        <v>5</v>
      </c>
      <c r="E679" s="2">
        <f t="shared" si="20"/>
        <v>51.645115825448116</v>
      </c>
      <c r="F679" s="2">
        <f t="shared" si="21"/>
        <v>-0.64511582544811574</v>
      </c>
    </row>
    <row r="680" spans="1:6">
      <c r="A680" s="1">
        <v>0.58694444444444438</v>
      </c>
      <c r="B680">
        <v>35.4</v>
      </c>
      <c r="C680">
        <v>50</v>
      </c>
      <c r="D680">
        <v>0.1</v>
      </c>
      <c r="E680" s="2">
        <f t="shared" si="20"/>
        <v>48.448163900709297</v>
      </c>
      <c r="F680" s="2">
        <f t="shared" si="21"/>
        <v>1.5518360992907034</v>
      </c>
    </row>
    <row r="681" spans="1:6">
      <c r="A681" s="1">
        <v>0.58701388888888884</v>
      </c>
      <c r="B681">
        <v>35.4</v>
      </c>
      <c r="C681">
        <v>52</v>
      </c>
      <c r="D681">
        <v>2</v>
      </c>
      <c r="E681" s="2">
        <f t="shared" si="20"/>
        <v>50.229774250630264</v>
      </c>
      <c r="F681" s="2">
        <f t="shared" si="21"/>
        <v>1.770225749369736</v>
      </c>
    </row>
    <row r="682" spans="1:6">
      <c r="A682" s="1">
        <v>0.5872222222222222</v>
      </c>
      <c r="B682">
        <v>35.4</v>
      </c>
      <c r="C682">
        <v>52</v>
      </c>
      <c r="D682">
        <v>3</v>
      </c>
      <c r="E682" s="2">
        <f t="shared" si="20"/>
        <v>50.729349949598102</v>
      </c>
      <c r="F682" s="2">
        <f t="shared" si="21"/>
        <v>1.2706500504018976</v>
      </c>
    </row>
    <row r="683" spans="1:6">
      <c r="A683" s="1">
        <v>0.58729166666666666</v>
      </c>
      <c r="B683">
        <v>35.4</v>
      </c>
      <c r="C683">
        <v>51</v>
      </c>
      <c r="D683">
        <v>1</v>
      </c>
      <c r="E683" s="2">
        <f t="shared" si="20"/>
        <v>49.572649829862158</v>
      </c>
      <c r="F683" s="2">
        <f t="shared" si="21"/>
        <v>1.4273501701378422</v>
      </c>
    </row>
    <row r="684" spans="1:6">
      <c r="A684" s="1">
        <v>0.58736111111111111</v>
      </c>
      <c r="B684">
        <v>35.4</v>
      </c>
      <c r="C684">
        <v>50</v>
      </c>
      <c r="D684">
        <v>5</v>
      </c>
      <c r="E684" s="2">
        <f t="shared" si="20"/>
        <v>51.645115825448116</v>
      </c>
      <c r="F684" s="2">
        <f t="shared" si="21"/>
        <v>-1.6451158254481157</v>
      </c>
    </row>
    <row r="685" spans="1:6">
      <c r="A685" s="1">
        <v>0.58743055555555557</v>
      </c>
      <c r="B685">
        <v>35.4</v>
      </c>
      <c r="C685">
        <v>51</v>
      </c>
      <c r="D685">
        <v>1</v>
      </c>
      <c r="E685" s="2">
        <f t="shared" si="20"/>
        <v>49.572649829862158</v>
      </c>
      <c r="F685" s="2">
        <f t="shared" si="21"/>
        <v>1.4273501701378422</v>
      </c>
    </row>
    <row r="686" spans="1:6">
      <c r="A686" s="1">
        <v>0.58750000000000002</v>
      </c>
      <c r="B686">
        <v>35.4</v>
      </c>
      <c r="C686">
        <v>53</v>
      </c>
      <c r="D686">
        <v>6</v>
      </c>
      <c r="E686" s="2">
        <f t="shared" si="20"/>
        <v>52.096500030249963</v>
      </c>
      <c r="F686" s="2">
        <f t="shared" si="21"/>
        <v>0.90349996975003677</v>
      </c>
    </row>
    <row r="687" spans="1:6">
      <c r="A687" s="1">
        <v>0.58756944444444448</v>
      </c>
      <c r="B687">
        <v>35.4</v>
      </c>
      <c r="C687">
        <v>53</v>
      </c>
      <c r="D687">
        <v>1</v>
      </c>
      <c r="E687" s="2">
        <f t="shared" si="20"/>
        <v>49.572649829862158</v>
      </c>
      <c r="F687" s="2">
        <f t="shared" si="21"/>
        <v>3.4273501701378422</v>
      </c>
    </row>
    <row r="688" spans="1:6">
      <c r="A688" s="1">
        <v>0.58763888888888893</v>
      </c>
      <c r="B688">
        <v>35.4</v>
      </c>
      <c r="C688">
        <v>52</v>
      </c>
      <c r="D688">
        <v>4</v>
      </c>
      <c r="E688" s="2">
        <f t="shared" si="20"/>
        <v>51.19164397704386</v>
      </c>
      <c r="F688" s="2">
        <f t="shared" si="21"/>
        <v>0.80835602295613995</v>
      </c>
    </row>
    <row r="689" spans="1:6">
      <c r="A689" s="1">
        <v>0.58770833333333339</v>
      </c>
      <c r="B689">
        <v>35.4</v>
      </c>
      <c r="C689">
        <v>52</v>
      </c>
      <c r="D689">
        <v>3</v>
      </c>
      <c r="E689" s="2">
        <f t="shared" si="20"/>
        <v>50.729349949598102</v>
      </c>
      <c r="F689" s="2">
        <f t="shared" si="21"/>
        <v>1.2706500504018976</v>
      </c>
    </row>
    <row r="690" spans="1:6">
      <c r="A690" s="1">
        <v>0.58777777777777784</v>
      </c>
      <c r="B690">
        <v>35.5</v>
      </c>
      <c r="C690">
        <v>51</v>
      </c>
      <c r="D690">
        <v>4</v>
      </c>
      <c r="E690" s="2">
        <f t="shared" si="20"/>
        <v>51.19164397704386</v>
      </c>
      <c r="F690" s="2">
        <f t="shared" si="21"/>
        <v>-0.19164397704386005</v>
      </c>
    </row>
    <row r="691" spans="1:6">
      <c r="A691" s="1">
        <v>0.58784722222222219</v>
      </c>
      <c r="B691">
        <v>35.5</v>
      </c>
      <c r="C691">
        <v>51</v>
      </c>
      <c r="D691">
        <v>3</v>
      </c>
      <c r="E691" s="2">
        <f t="shared" si="20"/>
        <v>50.729349949598102</v>
      </c>
      <c r="F691" s="2">
        <f t="shared" si="21"/>
        <v>0.2706500504018976</v>
      </c>
    </row>
    <row r="692" spans="1:6">
      <c r="A692" s="1">
        <v>0.58791666666666664</v>
      </c>
      <c r="B692">
        <v>35.4</v>
      </c>
      <c r="C692">
        <v>52</v>
      </c>
      <c r="D692">
        <v>8</v>
      </c>
      <c r="E692" s="2">
        <f t="shared" si="20"/>
        <v>52.99816351656564</v>
      </c>
      <c r="F692" s="2">
        <f t="shared" si="21"/>
        <v>-0.99816351656563995</v>
      </c>
    </row>
    <row r="693" spans="1:6">
      <c r="A693" s="1">
        <v>0.5879861111111111</v>
      </c>
      <c r="B693">
        <v>35.4</v>
      </c>
      <c r="C693">
        <v>52</v>
      </c>
      <c r="D693">
        <v>4</v>
      </c>
      <c r="E693" s="2">
        <f t="shared" si="20"/>
        <v>51.19164397704386</v>
      </c>
      <c r="F693" s="2">
        <f t="shared" si="21"/>
        <v>0.80835602295613995</v>
      </c>
    </row>
    <row r="694" spans="1:6">
      <c r="A694" s="1">
        <v>0.58805555555555555</v>
      </c>
      <c r="B694">
        <v>35.4</v>
      </c>
      <c r="C694">
        <v>50</v>
      </c>
      <c r="D694">
        <v>2</v>
      </c>
      <c r="E694" s="2">
        <f t="shared" si="20"/>
        <v>50.229774250630264</v>
      </c>
      <c r="F694" s="2">
        <f t="shared" si="21"/>
        <v>-0.22977425063026402</v>
      </c>
    </row>
    <row r="695" spans="1:6">
      <c r="A695" s="1">
        <v>0.58812500000000001</v>
      </c>
      <c r="B695">
        <v>35.4</v>
      </c>
      <c r="C695">
        <v>52</v>
      </c>
      <c r="D695">
        <v>0.1</v>
      </c>
      <c r="E695" s="2">
        <f t="shared" si="20"/>
        <v>48.448163900709297</v>
      </c>
      <c r="F695" s="2">
        <f t="shared" si="21"/>
        <v>3.5518360992907034</v>
      </c>
    </row>
    <row r="696" spans="1:6">
      <c r="A696" s="1">
        <v>0.58819444444444446</v>
      </c>
      <c r="B696">
        <v>35.4</v>
      </c>
      <c r="C696">
        <v>50</v>
      </c>
      <c r="D696">
        <v>5</v>
      </c>
      <c r="E696" s="2">
        <f t="shared" si="20"/>
        <v>51.645115825448116</v>
      </c>
      <c r="F696" s="2">
        <f t="shared" si="21"/>
        <v>-1.6451158254481157</v>
      </c>
    </row>
    <row r="697" spans="1:6">
      <c r="A697" s="1">
        <v>0.58826388888888892</v>
      </c>
      <c r="B697">
        <v>35.4</v>
      </c>
      <c r="C697">
        <v>50</v>
      </c>
      <c r="D697">
        <v>1</v>
      </c>
      <c r="E697" s="2">
        <f t="shared" si="20"/>
        <v>49.572649829862158</v>
      </c>
      <c r="F697" s="2">
        <f t="shared" si="21"/>
        <v>0.42735017013784216</v>
      </c>
    </row>
    <row r="698" spans="1:6">
      <c r="A698" s="1">
        <v>0.58833333333333326</v>
      </c>
      <c r="B698">
        <v>35.5</v>
      </c>
      <c r="C698">
        <v>52</v>
      </c>
      <c r="D698">
        <v>2</v>
      </c>
      <c r="E698" s="2">
        <f t="shared" si="20"/>
        <v>50.229774250630264</v>
      </c>
      <c r="F698" s="2">
        <f t="shared" si="21"/>
        <v>1.770225749369736</v>
      </c>
    </row>
    <row r="699" spans="1:6">
      <c r="A699" s="1">
        <v>0.58840277777777772</v>
      </c>
      <c r="B699">
        <v>35.5</v>
      </c>
      <c r="C699">
        <v>52</v>
      </c>
      <c r="D699">
        <v>1</v>
      </c>
      <c r="E699" s="2">
        <f t="shared" si="20"/>
        <v>49.572649829862158</v>
      </c>
      <c r="F699" s="2">
        <f t="shared" si="21"/>
        <v>2.4273501701378422</v>
      </c>
    </row>
    <row r="700" spans="1:6">
      <c r="A700" s="1">
        <v>0.58862268518518512</v>
      </c>
      <c r="B700">
        <v>35.4</v>
      </c>
      <c r="C700">
        <v>57</v>
      </c>
      <c r="D700">
        <v>18</v>
      </c>
      <c r="E700" s="2">
        <f t="shared" si="20"/>
        <v>57.505545296286051</v>
      </c>
      <c r="F700" s="2">
        <f t="shared" si="21"/>
        <v>-0.50554529628605138</v>
      </c>
    </row>
    <row r="701" spans="1:6">
      <c r="A701" s="1">
        <v>0.58869212962962958</v>
      </c>
      <c r="B701">
        <v>35.4</v>
      </c>
      <c r="C701">
        <v>59</v>
      </c>
      <c r="D701">
        <v>15</v>
      </c>
      <c r="E701" s="2">
        <f t="shared" si="20"/>
        <v>56.15333413195507</v>
      </c>
      <c r="F701" s="2">
        <f t="shared" si="21"/>
        <v>2.8466658680449299</v>
      </c>
    </row>
    <row r="702" spans="1:6">
      <c r="A702" s="1">
        <v>0.58876157407407403</v>
      </c>
      <c r="B702">
        <v>35.4</v>
      </c>
      <c r="C702">
        <v>58</v>
      </c>
      <c r="D702">
        <v>13</v>
      </c>
      <c r="E702" s="2">
        <f t="shared" si="20"/>
        <v>55.251860014839643</v>
      </c>
      <c r="F702" s="2">
        <f t="shared" si="21"/>
        <v>2.748139985160357</v>
      </c>
    </row>
    <row r="703" spans="1:6">
      <c r="A703" s="1">
        <v>0.58883101851851849</v>
      </c>
      <c r="B703">
        <v>35.4</v>
      </c>
      <c r="C703">
        <v>54</v>
      </c>
      <c r="D703">
        <v>10</v>
      </c>
      <c r="E703" s="2">
        <f t="shared" si="20"/>
        <v>53.89964823026807</v>
      </c>
      <c r="F703" s="2">
        <f t="shared" si="21"/>
        <v>0.10035176973192961</v>
      </c>
    </row>
    <row r="704" spans="1:6">
      <c r="A704" s="1">
        <v>0.58890046296296295</v>
      </c>
      <c r="B704">
        <v>35.4</v>
      </c>
      <c r="C704">
        <v>53</v>
      </c>
      <c r="D704">
        <v>7</v>
      </c>
      <c r="E704" s="2">
        <f t="shared" si="20"/>
        <v>52.547390223788817</v>
      </c>
      <c r="F704" s="2">
        <f t="shared" si="21"/>
        <v>0.45260977621118315</v>
      </c>
    </row>
    <row r="705" spans="1:6">
      <c r="A705" s="1">
        <v>0.5889699074074074</v>
      </c>
      <c r="B705">
        <v>35.4</v>
      </c>
      <c r="C705">
        <v>55</v>
      </c>
      <c r="D705">
        <v>7</v>
      </c>
      <c r="E705" s="2">
        <f t="shared" si="20"/>
        <v>52.547390223788817</v>
      </c>
      <c r="F705" s="2">
        <f t="shared" si="21"/>
        <v>2.4526097762111831</v>
      </c>
    </row>
    <row r="706" spans="1:6">
      <c r="A706" s="1">
        <v>0.58903935185185186</v>
      </c>
      <c r="B706">
        <v>35.4</v>
      </c>
      <c r="C706">
        <v>55</v>
      </c>
      <c r="D706">
        <v>13</v>
      </c>
      <c r="E706" s="2">
        <f t="shared" si="20"/>
        <v>55.251860014839643</v>
      </c>
      <c r="F706" s="2">
        <f t="shared" si="21"/>
        <v>-0.25186001483964304</v>
      </c>
    </row>
    <row r="707" spans="1:6">
      <c r="A707" s="1">
        <v>0.58910879629629631</v>
      </c>
      <c r="B707">
        <v>35.4</v>
      </c>
      <c r="C707">
        <v>55</v>
      </c>
      <c r="D707">
        <v>6</v>
      </c>
      <c r="E707" s="2">
        <f t="shared" ref="E707:E770" si="22">0.450737054623474*D707+49.3922783130697-1.14253849586339*EXP(D707*(-1.44123292941395))</f>
        <v>52.096500030249963</v>
      </c>
      <c r="F707" s="2">
        <f t="shared" ref="F707:F770" si="23">C707-E707</f>
        <v>2.9034999697500368</v>
      </c>
    </row>
    <row r="708" spans="1:6">
      <c r="A708" s="1">
        <v>0.58917824074074077</v>
      </c>
      <c r="B708">
        <v>35.4</v>
      </c>
      <c r="C708">
        <v>56</v>
      </c>
      <c r="D708">
        <v>13</v>
      </c>
      <c r="E708" s="2">
        <f t="shared" si="22"/>
        <v>55.251860014839643</v>
      </c>
      <c r="F708" s="2">
        <f t="shared" si="23"/>
        <v>0.74813998516035696</v>
      </c>
    </row>
    <row r="709" spans="1:6">
      <c r="A709" s="1">
        <v>0.58931712962962968</v>
      </c>
      <c r="B709">
        <v>35.4</v>
      </c>
      <c r="C709">
        <v>54</v>
      </c>
      <c r="D709">
        <v>11</v>
      </c>
      <c r="E709" s="2">
        <f t="shared" si="22"/>
        <v>54.350385765075373</v>
      </c>
      <c r="F709" s="2">
        <f t="shared" si="23"/>
        <v>-0.350385765075373</v>
      </c>
    </row>
    <row r="710" spans="1:6">
      <c r="A710" s="1">
        <v>0.58944444444444444</v>
      </c>
      <c r="B710">
        <v>35.5</v>
      </c>
      <c r="C710">
        <v>56</v>
      </c>
      <c r="D710">
        <v>6</v>
      </c>
      <c r="E710" s="2">
        <f t="shared" si="22"/>
        <v>52.096500030249963</v>
      </c>
      <c r="F710" s="2">
        <f t="shared" si="23"/>
        <v>3.9034999697500368</v>
      </c>
    </row>
    <row r="711" spans="1:6">
      <c r="A711" s="1">
        <v>0.58951388888888889</v>
      </c>
      <c r="B711">
        <v>35.4</v>
      </c>
      <c r="C711">
        <v>56</v>
      </c>
      <c r="D711">
        <v>8</v>
      </c>
      <c r="E711" s="2">
        <f t="shared" si="22"/>
        <v>52.99816351656564</v>
      </c>
      <c r="F711" s="2">
        <f t="shared" si="23"/>
        <v>3.00183648343436</v>
      </c>
    </row>
    <row r="712" spans="1:6">
      <c r="A712" s="1">
        <v>0.58958333333333335</v>
      </c>
      <c r="B712">
        <v>35.4</v>
      </c>
      <c r="C712">
        <v>56</v>
      </c>
      <c r="D712">
        <v>9</v>
      </c>
      <c r="E712" s="2">
        <f t="shared" si="22"/>
        <v>53.448909146434374</v>
      </c>
      <c r="F712" s="2">
        <f t="shared" si="23"/>
        <v>2.5510908535656256</v>
      </c>
    </row>
    <row r="713" spans="1:6">
      <c r="A713" s="1">
        <v>0.58966435185185184</v>
      </c>
      <c r="B713">
        <v>35.5</v>
      </c>
      <c r="C713">
        <v>54</v>
      </c>
      <c r="D713">
        <v>6</v>
      </c>
      <c r="E713" s="2">
        <f t="shared" si="22"/>
        <v>52.096500030249963</v>
      </c>
      <c r="F713" s="2">
        <f t="shared" si="23"/>
        <v>1.9034999697500368</v>
      </c>
    </row>
    <row r="714" spans="1:6">
      <c r="A714" s="1">
        <v>0.5897337962962963</v>
      </c>
      <c r="B714">
        <v>35.5</v>
      </c>
      <c r="C714">
        <v>55</v>
      </c>
      <c r="D714">
        <v>5</v>
      </c>
      <c r="E714" s="2">
        <f t="shared" si="22"/>
        <v>51.645115825448116</v>
      </c>
      <c r="F714" s="2">
        <f t="shared" si="23"/>
        <v>3.3548841745518843</v>
      </c>
    </row>
    <row r="715" spans="1:6">
      <c r="A715" s="1">
        <v>0.5897916666666666</v>
      </c>
      <c r="B715">
        <v>35.5</v>
      </c>
      <c r="C715">
        <v>55</v>
      </c>
      <c r="D715">
        <v>12</v>
      </c>
      <c r="E715" s="2">
        <f t="shared" si="22"/>
        <v>54.801122933327548</v>
      </c>
      <c r="F715" s="2">
        <f t="shared" si="23"/>
        <v>0.19887706667245197</v>
      </c>
    </row>
    <row r="716" spans="1:6">
      <c r="A716" s="1">
        <v>0.58986111111111106</v>
      </c>
      <c r="B716">
        <v>35.5</v>
      </c>
      <c r="C716">
        <v>58</v>
      </c>
      <c r="D716">
        <v>8</v>
      </c>
      <c r="E716" s="2">
        <f t="shared" si="22"/>
        <v>52.99816351656564</v>
      </c>
      <c r="F716" s="2">
        <f t="shared" si="23"/>
        <v>5.00183648343436</v>
      </c>
    </row>
    <row r="717" spans="1:6">
      <c r="A717" s="1">
        <v>0.58993055555555551</v>
      </c>
      <c r="B717">
        <v>35.5</v>
      </c>
      <c r="C717">
        <v>60</v>
      </c>
      <c r="D717">
        <v>13</v>
      </c>
      <c r="E717" s="2">
        <f t="shared" si="22"/>
        <v>55.251860014839643</v>
      </c>
      <c r="F717" s="2">
        <f t="shared" si="23"/>
        <v>4.748139985160357</v>
      </c>
    </row>
    <row r="718" spans="1:6">
      <c r="A718" s="1">
        <v>0.59</v>
      </c>
      <c r="B718">
        <v>35.4</v>
      </c>
      <c r="C718">
        <v>54</v>
      </c>
      <c r="D718">
        <v>10</v>
      </c>
      <c r="E718" s="2">
        <f t="shared" si="22"/>
        <v>53.89964823026807</v>
      </c>
      <c r="F718" s="2">
        <f t="shared" si="23"/>
        <v>0.10035176973192961</v>
      </c>
    </row>
    <row r="719" spans="1:6">
      <c r="A719" s="1">
        <v>0.59006944444444442</v>
      </c>
      <c r="B719">
        <v>35.5</v>
      </c>
      <c r="C719">
        <v>55</v>
      </c>
      <c r="D719">
        <v>7</v>
      </c>
      <c r="E719" s="2">
        <f t="shared" si="22"/>
        <v>52.547390223788817</v>
      </c>
      <c r="F719" s="2">
        <f t="shared" si="23"/>
        <v>2.4526097762111831</v>
      </c>
    </row>
    <row r="720" spans="1:6">
      <c r="A720" s="1">
        <v>0.59013888888888888</v>
      </c>
      <c r="B720">
        <v>35.5</v>
      </c>
      <c r="C720">
        <v>58</v>
      </c>
      <c r="D720">
        <v>10</v>
      </c>
      <c r="E720" s="2">
        <f t="shared" si="22"/>
        <v>53.89964823026807</v>
      </c>
      <c r="F720" s="2">
        <f t="shared" si="23"/>
        <v>4.1003517697319296</v>
      </c>
    </row>
    <row r="721" spans="1:6">
      <c r="A721" s="1">
        <v>0.59020833333333333</v>
      </c>
      <c r="B721">
        <v>35.4</v>
      </c>
      <c r="C721">
        <v>58</v>
      </c>
      <c r="D721">
        <v>9</v>
      </c>
      <c r="E721" s="2">
        <f t="shared" si="22"/>
        <v>53.448909146434374</v>
      </c>
      <c r="F721" s="2">
        <f t="shared" si="23"/>
        <v>4.5510908535656256</v>
      </c>
    </row>
    <row r="722" spans="1:6">
      <c r="A722" s="1">
        <v>0.59027777777777779</v>
      </c>
      <c r="B722">
        <v>35.4</v>
      </c>
      <c r="C722">
        <v>57</v>
      </c>
      <c r="D722">
        <v>9</v>
      </c>
      <c r="E722" s="2">
        <f t="shared" si="22"/>
        <v>53.448909146434374</v>
      </c>
      <c r="F722" s="2">
        <f t="shared" si="23"/>
        <v>3.5510908535656256</v>
      </c>
    </row>
    <row r="723" spans="1:6">
      <c r="A723" s="1">
        <v>0.59034722222222225</v>
      </c>
      <c r="B723">
        <v>35.5</v>
      </c>
      <c r="C723">
        <v>55</v>
      </c>
      <c r="D723">
        <v>10</v>
      </c>
      <c r="E723" s="2">
        <f t="shared" si="22"/>
        <v>53.89964823026807</v>
      </c>
      <c r="F723" s="2">
        <f t="shared" si="23"/>
        <v>1.1003517697319296</v>
      </c>
    </row>
    <row r="724" spans="1:6">
      <c r="A724" s="1">
        <v>0.5904166666666667</v>
      </c>
      <c r="B724">
        <v>35.5</v>
      </c>
      <c r="C724">
        <v>55</v>
      </c>
      <c r="D724">
        <v>6</v>
      </c>
      <c r="E724" s="2">
        <f t="shared" si="22"/>
        <v>52.096500030249963</v>
      </c>
      <c r="F724" s="2">
        <f t="shared" si="23"/>
        <v>2.9034999697500368</v>
      </c>
    </row>
    <row r="725" spans="1:6">
      <c r="A725" s="1">
        <v>0.59048611111111116</v>
      </c>
      <c r="B725">
        <v>35.5</v>
      </c>
      <c r="C725">
        <v>56</v>
      </c>
      <c r="D725">
        <v>10</v>
      </c>
      <c r="E725" s="2">
        <f t="shared" si="22"/>
        <v>53.89964823026807</v>
      </c>
      <c r="F725" s="2">
        <f t="shared" si="23"/>
        <v>2.1003517697319296</v>
      </c>
    </row>
    <row r="726" spans="1:6">
      <c r="A726" s="1">
        <v>0.59055555555555561</v>
      </c>
      <c r="B726">
        <v>35.4</v>
      </c>
      <c r="C726">
        <v>55</v>
      </c>
      <c r="D726">
        <v>6</v>
      </c>
      <c r="E726" s="2">
        <f t="shared" si="22"/>
        <v>52.096500030249963</v>
      </c>
      <c r="F726" s="2">
        <f t="shared" si="23"/>
        <v>2.9034999697500368</v>
      </c>
    </row>
    <row r="727" spans="1:6">
      <c r="A727" s="1">
        <v>0.59062500000000007</v>
      </c>
      <c r="B727">
        <v>35.4</v>
      </c>
      <c r="C727">
        <v>62</v>
      </c>
      <c r="D727">
        <v>19</v>
      </c>
      <c r="E727" s="2">
        <f t="shared" si="22"/>
        <v>57.956282350914243</v>
      </c>
      <c r="F727" s="2">
        <f t="shared" si="23"/>
        <v>4.0437176490857567</v>
      </c>
    </row>
    <row r="728" spans="1:6">
      <c r="A728" s="1">
        <v>0.59069444444444441</v>
      </c>
      <c r="B728">
        <v>35.5</v>
      </c>
      <c r="C728">
        <v>60</v>
      </c>
      <c r="D728">
        <v>8</v>
      </c>
      <c r="E728" s="2">
        <f t="shared" si="22"/>
        <v>52.99816351656564</v>
      </c>
      <c r="F728" s="2">
        <f t="shared" si="23"/>
        <v>7.00183648343436</v>
      </c>
    </row>
    <row r="729" spans="1:6">
      <c r="A729" s="1">
        <v>0.59076388888888887</v>
      </c>
      <c r="B729">
        <v>35.5</v>
      </c>
      <c r="C729">
        <v>56</v>
      </c>
      <c r="D729">
        <v>6</v>
      </c>
      <c r="E729" s="2">
        <f t="shared" si="22"/>
        <v>52.096500030249963</v>
      </c>
      <c r="F729" s="2">
        <f t="shared" si="23"/>
        <v>3.9034999697500368</v>
      </c>
    </row>
    <row r="730" spans="1:6">
      <c r="A730" s="1">
        <v>0.59083333333333332</v>
      </c>
      <c r="B730">
        <v>35.5</v>
      </c>
      <c r="C730">
        <v>59</v>
      </c>
      <c r="D730">
        <v>7</v>
      </c>
      <c r="E730" s="2">
        <f t="shared" si="22"/>
        <v>52.547390223788817</v>
      </c>
      <c r="F730" s="2">
        <f t="shared" si="23"/>
        <v>6.4526097762111831</v>
      </c>
    </row>
    <row r="731" spans="1:6">
      <c r="A731" s="1">
        <v>0.59090277777777778</v>
      </c>
      <c r="B731">
        <v>35.5</v>
      </c>
      <c r="C731">
        <v>57</v>
      </c>
      <c r="D731">
        <v>3</v>
      </c>
      <c r="E731" s="2">
        <f t="shared" si="22"/>
        <v>50.729349949598102</v>
      </c>
      <c r="F731" s="2">
        <f t="shared" si="23"/>
        <v>6.2706500504018976</v>
      </c>
    </row>
    <row r="732" spans="1:6">
      <c r="A732" s="1">
        <v>0.59097222222222223</v>
      </c>
      <c r="B732">
        <v>35.5</v>
      </c>
      <c r="C732">
        <v>60</v>
      </c>
      <c r="D732">
        <v>10</v>
      </c>
      <c r="E732" s="2">
        <f t="shared" si="22"/>
        <v>53.89964823026807</v>
      </c>
      <c r="F732" s="2">
        <f t="shared" si="23"/>
        <v>6.1003517697319296</v>
      </c>
    </row>
    <row r="733" spans="1:6">
      <c r="A733" s="1">
        <v>0.59104166666666669</v>
      </c>
      <c r="B733">
        <v>35.5</v>
      </c>
      <c r="C733">
        <v>59</v>
      </c>
      <c r="D733">
        <v>12</v>
      </c>
      <c r="E733" s="2">
        <f t="shared" si="22"/>
        <v>54.801122933327548</v>
      </c>
      <c r="F733" s="2">
        <f t="shared" si="23"/>
        <v>4.198877066672452</v>
      </c>
    </row>
    <row r="734" spans="1:6">
      <c r="A734" s="1">
        <v>0.59111111111111114</v>
      </c>
      <c r="B734">
        <v>35.5</v>
      </c>
      <c r="C734">
        <v>59</v>
      </c>
      <c r="D734">
        <v>12</v>
      </c>
      <c r="E734" s="2">
        <f t="shared" si="22"/>
        <v>54.801122933327548</v>
      </c>
      <c r="F734" s="2">
        <f t="shared" si="23"/>
        <v>4.198877066672452</v>
      </c>
    </row>
    <row r="735" spans="1:6">
      <c r="A735" s="1">
        <v>0.59118055555555549</v>
      </c>
      <c r="B735">
        <v>35.5</v>
      </c>
      <c r="C735">
        <v>60</v>
      </c>
      <c r="D735">
        <v>6</v>
      </c>
      <c r="E735" s="2">
        <f t="shared" si="22"/>
        <v>52.096500030249963</v>
      </c>
      <c r="F735" s="2">
        <f t="shared" si="23"/>
        <v>7.9034999697500368</v>
      </c>
    </row>
    <row r="736" spans="1:6">
      <c r="A736" s="1">
        <v>0.59124999999999994</v>
      </c>
      <c r="B736">
        <v>35.5</v>
      </c>
      <c r="C736">
        <v>62</v>
      </c>
      <c r="D736">
        <v>11</v>
      </c>
      <c r="E736" s="2">
        <f t="shared" si="22"/>
        <v>54.350385765075373</v>
      </c>
      <c r="F736" s="2">
        <f t="shared" si="23"/>
        <v>7.649614234924627</v>
      </c>
    </row>
    <row r="737" spans="1:6">
      <c r="A737" s="1">
        <v>0.5913194444444444</v>
      </c>
      <c r="B737">
        <v>35.5</v>
      </c>
      <c r="C737">
        <v>59</v>
      </c>
      <c r="D737">
        <v>7</v>
      </c>
      <c r="E737" s="2">
        <f t="shared" si="22"/>
        <v>52.547390223788817</v>
      </c>
      <c r="F737" s="2">
        <f t="shared" si="23"/>
        <v>6.4526097762111831</v>
      </c>
    </row>
    <row r="738" spans="1:6">
      <c r="A738" s="1">
        <v>0.59138888888888885</v>
      </c>
      <c r="B738">
        <v>35.5</v>
      </c>
      <c r="C738">
        <v>60</v>
      </c>
      <c r="D738">
        <v>13</v>
      </c>
      <c r="E738" s="2">
        <f t="shared" si="22"/>
        <v>55.251860014839643</v>
      </c>
      <c r="F738" s="2">
        <f t="shared" si="23"/>
        <v>4.748139985160357</v>
      </c>
    </row>
    <row r="739" spans="1:6">
      <c r="A739" s="1">
        <v>0.59145833333333331</v>
      </c>
      <c r="B739">
        <v>35.5</v>
      </c>
      <c r="C739">
        <v>60</v>
      </c>
      <c r="D739">
        <v>5</v>
      </c>
      <c r="E739" s="2">
        <f t="shared" si="22"/>
        <v>51.645115825448116</v>
      </c>
      <c r="F739" s="2">
        <f t="shared" si="23"/>
        <v>8.3548841745518843</v>
      </c>
    </row>
    <row r="740" spans="1:6">
      <c r="A740" s="1">
        <v>0.59152777777777776</v>
      </c>
      <c r="B740">
        <v>35.5</v>
      </c>
      <c r="C740">
        <v>57</v>
      </c>
      <c r="D740">
        <v>9</v>
      </c>
      <c r="E740" s="2">
        <f t="shared" si="22"/>
        <v>53.448909146434374</v>
      </c>
      <c r="F740" s="2">
        <f t="shared" si="23"/>
        <v>3.5510908535656256</v>
      </c>
    </row>
    <row r="741" spans="1:6">
      <c r="A741" s="1">
        <v>0.59159722222222222</v>
      </c>
      <c r="B741">
        <v>35.5</v>
      </c>
      <c r="C741">
        <v>58</v>
      </c>
      <c r="D741">
        <v>14</v>
      </c>
      <c r="E741" s="2">
        <f t="shared" si="22"/>
        <v>55.702597075825928</v>
      </c>
      <c r="F741" s="2">
        <f t="shared" si="23"/>
        <v>2.2974029241740723</v>
      </c>
    </row>
    <row r="742" spans="1:6">
      <c r="A742" s="1">
        <v>0.59166666666666667</v>
      </c>
      <c r="B742">
        <v>35.5</v>
      </c>
      <c r="C742">
        <v>58</v>
      </c>
      <c r="D742">
        <v>8</v>
      </c>
      <c r="E742" s="2">
        <f t="shared" si="22"/>
        <v>52.99816351656564</v>
      </c>
      <c r="F742" s="2">
        <f t="shared" si="23"/>
        <v>5.00183648343436</v>
      </c>
    </row>
    <row r="743" spans="1:6">
      <c r="A743" s="1">
        <v>0.59173611111111113</v>
      </c>
      <c r="B743">
        <v>35.5</v>
      </c>
      <c r="C743">
        <v>60</v>
      </c>
      <c r="D743">
        <v>13</v>
      </c>
      <c r="E743" s="2">
        <f t="shared" si="22"/>
        <v>55.251860014839643</v>
      </c>
      <c r="F743" s="2">
        <f t="shared" si="23"/>
        <v>4.748139985160357</v>
      </c>
    </row>
    <row r="744" spans="1:6">
      <c r="A744" s="1">
        <v>0.59180555555555558</v>
      </c>
      <c r="B744">
        <v>35.5</v>
      </c>
      <c r="C744">
        <v>60</v>
      </c>
      <c r="D744">
        <v>9</v>
      </c>
      <c r="E744" s="2">
        <f t="shared" si="22"/>
        <v>53.448909146434374</v>
      </c>
      <c r="F744" s="2">
        <f t="shared" si="23"/>
        <v>6.5510908535656256</v>
      </c>
    </row>
    <row r="745" spans="1:6">
      <c r="A745" s="1">
        <v>0.59187500000000004</v>
      </c>
      <c r="B745">
        <v>35.5</v>
      </c>
      <c r="C745">
        <v>60</v>
      </c>
      <c r="D745">
        <v>9</v>
      </c>
      <c r="E745" s="2">
        <f t="shared" si="22"/>
        <v>53.448909146434374</v>
      </c>
      <c r="F745" s="2">
        <f t="shared" si="23"/>
        <v>6.5510908535656256</v>
      </c>
    </row>
    <row r="746" spans="1:6">
      <c r="A746" s="1">
        <v>0.5919444444444445</v>
      </c>
      <c r="B746">
        <v>35.5</v>
      </c>
      <c r="C746">
        <v>57</v>
      </c>
      <c r="D746">
        <v>8</v>
      </c>
      <c r="E746" s="2">
        <f t="shared" si="22"/>
        <v>52.99816351656564</v>
      </c>
      <c r="F746" s="2">
        <f t="shared" si="23"/>
        <v>4.00183648343436</v>
      </c>
    </row>
    <row r="747" spans="1:6">
      <c r="A747" s="1">
        <v>0.59201388888888895</v>
      </c>
      <c r="B747">
        <v>35.5</v>
      </c>
      <c r="C747">
        <v>56</v>
      </c>
      <c r="D747">
        <v>4</v>
      </c>
      <c r="E747" s="2">
        <f t="shared" si="22"/>
        <v>51.19164397704386</v>
      </c>
      <c r="F747" s="2">
        <f t="shared" si="23"/>
        <v>4.80835602295614</v>
      </c>
    </row>
    <row r="748" spans="1:6">
      <c r="A748" s="1">
        <v>0.59208333333333341</v>
      </c>
      <c r="B748">
        <v>35.5</v>
      </c>
      <c r="C748">
        <v>58</v>
      </c>
      <c r="D748">
        <v>11</v>
      </c>
      <c r="E748" s="2">
        <f t="shared" si="22"/>
        <v>54.350385765075373</v>
      </c>
      <c r="F748" s="2">
        <f t="shared" si="23"/>
        <v>3.649614234924627</v>
      </c>
    </row>
    <row r="749" spans="1:6">
      <c r="A749" s="1">
        <v>0.59215277777777775</v>
      </c>
      <c r="B749">
        <v>35.5</v>
      </c>
      <c r="C749">
        <v>56</v>
      </c>
      <c r="D749">
        <v>5</v>
      </c>
      <c r="E749" s="2">
        <f t="shared" si="22"/>
        <v>51.645115825448116</v>
      </c>
      <c r="F749" s="2">
        <f t="shared" si="23"/>
        <v>4.3548841745518843</v>
      </c>
    </row>
    <row r="750" spans="1:6">
      <c r="A750" s="1">
        <v>0.59221064814814817</v>
      </c>
      <c r="B750">
        <v>35.5</v>
      </c>
      <c r="C750">
        <v>56</v>
      </c>
      <c r="D750">
        <v>11</v>
      </c>
      <c r="E750" s="2">
        <f t="shared" si="22"/>
        <v>54.350385765075373</v>
      </c>
      <c r="F750" s="2">
        <f t="shared" si="23"/>
        <v>1.649614234924627</v>
      </c>
    </row>
    <row r="751" spans="1:6">
      <c r="A751" s="1">
        <v>0.59234953703703697</v>
      </c>
      <c r="B751">
        <v>35.5</v>
      </c>
      <c r="C751">
        <v>56</v>
      </c>
      <c r="D751">
        <v>6</v>
      </c>
      <c r="E751" s="2">
        <f t="shared" si="22"/>
        <v>52.096500030249963</v>
      </c>
      <c r="F751" s="2">
        <f t="shared" si="23"/>
        <v>3.9034999697500368</v>
      </c>
    </row>
    <row r="752" spans="1:6">
      <c r="A752" s="1">
        <v>0.59241898148148142</v>
      </c>
      <c r="B752">
        <v>35.5</v>
      </c>
      <c r="C752">
        <v>64</v>
      </c>
      <c r="D752">
        <v>35</v>
      </c>
      <c r="E752" s="2">
        <f t="shared" si="22"/>
        <v>65.168075224891297</v>
      </c>
      <c r="F752" s="2">
        <f t="shared" si="23"/>
        <v>-1.1680752248912967</v>
      </c>
    </row>
    <row r="753" spans="1:6">
      <c r="A753" s="1">
        <v>0.59248842592592588</v>
      </c>
      <c r="B753">
        <v>35.5</v>
      </c>
      <c r="C753">
        <v>70</v>
      </c>
      <c r="D753">
        <v>40</v>
      </c>
      <c r="E753" s="2">
        <f t="shared" si="22"/>
        <v>67.421760498008666</v>
      </c>
      <c r="F753" s="2">
        <f t="shared" si="23"/>
        <v>2.5782395019913338</v>
      </c>
    </row>
    <row r="754" spans="1:6">
      <c r="A754" s="1">
        <v>0.59255787037037033</v>
      </c>
      <c r="B754">
        <v>35.5</v>
      </c>
      <c r="C754">
        <v>59</v>
      </c>
      <c r="D754">
        <v>12</v>
      </c>
      <c r="E754" s="2">
        <f t="shared" si="22"/>
        <v>54.801122933327548</v>
      </c>
      <c r="F754" s="2">
        <f t="shared" si="23"/>
        <v>4.198877066672452</v>
      </c>
    </row>
    <row r="755" spans="1:6">
      <c r="A755" s="1">
        <v>0.59262731481481479</v>
      </c>
      <c r="B755">
        <v>35.5</v>
      </c>
      <c r="C755">
        <v>57</v>
      </c>
      <c r="D755">
        <v>3</v>
      </c>
      <c r="E755" s="2">
        <f t="shared" si="22"/>
        <v>50.729349949598102</v>
      </c>
      <c r="F755" s="2">
        <f t="shared" si="23"/>
        <v>6.2706500504018976</v>
      </c>
    </row>
    <row r="756" spans="1:6">
      <c r="A756" s="1">
        <v>0.59269675925925924</v>
      </c>
      <c r="B756">
        <v>35.5</v>
      </c>
      <c r="C756">
        <v>58</v>
      </c>
      <c r="D756">
        <v>8</v>
      </c>
      <c r="E756" s="2">
        <f t="shared" si="22"/>
        <v>52.99816351656564</v>
      </c>
      <c r="F756" s="2">
        <f t="shared" si="23"/>
        <v>5.00183648343436</v>
      </c>
    </row>
    <row r="757" spans="1:6">
      <c r="A757" s="1">
        <v>0.5927662037037037</v>
      </c>
      <c r="B757">
        <v>35.5</v>
      </c>
      <c r="C757">
        <v>56</v>
      </c>
      <c r="D757">
        <v>2</v>
      </c>
      <c r="E757" s="2">
        <f t="shared" si="22"/>
        <v>50.229774250630264</v>
      </c>
      <c r="F757" s="2">
        <f t="shared" si="23"/>
        <v>5.770225749369736</v>
      </c>
    </row>
    <row r="758" spans="1:6">
      <c r="A758" s="1">
        <v>0.59283564814814815</v>
      </c>
      <c r="B758">
        <v>35.5</v>
      </c>
      <c r="C758">
        <v>58</v>
      </c>
      <c r="D758">
        <v>7</v>
      </c>
      <c r="E758" s="2">
        <f t="shared" si="22"/>
        <v>52.547390223788817</v>
      </c>
      <c r="F758" s="2">
        <f t="shared" si="23"/>
        <v>5.4526097762111831</v>
      </c>
    </row>
    <row r="759" spans="1:6">
      <c r="A759" s="1">
        <v>0.59290509259259261</v>
      </c>
      <c r="B759">
        <v>35.5</v>
      </c>
      <c r="C759">
        <v>55</v>
      </c>
      <c r="D759">
        <v>7</v>
      </c>
      <c r="E759" s="2">
        <f t="shared" si="22"/>
        <v>52.547390223788817</v>
      </c>
      <c r="F759" s="2">
        <f t="shared" si="23"/>
        <v>2.4526097762111831</v>
      </c>
    </row>
    <row r="760" spans="1:6">
      <c r="A760" s="1">
        <v>0.59297453703703706</v>
      </c>
      <c r="B760">
        <v>35.5</v>
      </c>
      <c r="C760">
        <v>56</v>
      </c>
      <c r="D760">
        <v>10</v>
      </c>
      <c r="E760" s="2">
        <f t="shared" si="22"/>
        <v>53.89964823026807</v>
      </c>
      <c r="F760" s="2">
        <f t="shared" si="23"/>
        <v>2.1003517697319296</v>
      </c>
    </row>
    <row r="761" spans="1:6">
      <c r="A761" s="1">
        <v>0.59304398148148152</v>
      </c>
      <c r="B761">
        <v>35.5</v>
      </c>
      <c r="C761">
        <v>54</v>
      </c>
      <c r="D761">
        <v>2</v>
      </c>
      <c r="E761" s="2">
        <f t="shared" si="22"/>
        <v>50.229774250630264</v>
      </c>
      <c r="F761" s="2">
        <f t="shared" si="23"/>
        <v>3.770225749369736</v>
      </c>
    </row>
    <row r="762" spans="1:6">
      <c r="A762" s="1">
        <v>0.59311342592592597</v>
      </c>
      <c r="B762">
        <v>35.5</v>
      </c>
      <c r="C762">
        <v>54</v>
      </c>
      <c r="D762">
        <v>3</v>
      </c>
      <c r="E762" s="2">
        <f t="shared" si="22"/>
        <v>50.729349949598102</v>
      </c>
      <c r="F762" s="2">
        <f t="shared" si="23"/>
        <v>3.2706500504018976</v>
      </c>
    </row>
    <row r="763" spans="1:6">
      <c r="A763" s="1">
        <v>0.59318287037037043</v>
      </c>
      <c r="B763">
        <v>35.5</v>
      </c>
      <c r="C763">
        <v>55</v>
      </c>
      <c r="D763">
        <v>5</v>
      </c>
      <c r="E763" s="2">
        <f t="shared" si="22"/>
        <v>51.645115825448116</v>
      </c>
      <c r="F763" s="2">
        <f t="shared" si="23"/>
        <v>3.3548841745518843</v>
      </c>
    </row>
    <row r="764" spans="1:6">
      <c r="A764" s="1">
        <v>0.59325231481481489</v>
      </c>
      <c r="B764">
        <v>35.5</v>
      </c>
      <c r="C764">
        <v>53</v>
      </c>
      <c r="D764">
        <v>2</v>
      </c>
      <c r="E764" s="2">
        <f t="shared" si="22"/>
        <v>50.229774250630264</v>
      </c>
      <c r="F764" s="2">
        <f t="shared" si="23"/>
        <v>2.770225749369736</v>
      </c>
    </row>
    <row r="765" spans="1:6">
      <c r="A765" s="1">
        <v>0.59332175925925923</v>
      </c>
      <c r="B765">
        <v>35.5</v>
      </c>
      <c r="C765">
        <v>52</v>
      </c>
      <c r="D765">
        <v>3</v>
      </c>
      <c r="E765" s="2">
        <f t="shared" si="22"/>
        <v>50.729349949598102</v>
      </c>
      <c r="F765" s="2">
        <f t="shared" si="23"/>
        <v>1.2706500504018976</v>
      </c>
    </row>
    <row r="766" spans="1:6">
      <c r="A766" s="1">
        <v>0.59339120370370368</v>
      </c>
      <c r="B766">
        <v>35.5</v>
      </c>
      <c r="C766">
        <v>54</v>
      </c>
      <c r="D766">
        <v>0.1</v>
      </c>
      <c r="E766" s="2">
        <f t="shared" si="22"/>
        <v>48.448163900709297</v>
      </c>
      <c r="F766" s="2">
        <f t="shared" si="23"/>
        <v>5.5518360992907034</v>
      </c>
    </row>
    <row r="767" spans="1:6">
      <c r="A767" s="1">
        <v>0.59346064814814814</v>
      </c>
      <c r="B767">
        <v>35.5</v>
      </c>
      <c r="C767">
        <v>53</v>
      </c>
      <c r="D767">
        <v>1</v>
      </c>
      <c r="E767" s="2">
        <f t="shared" si="22"/>
        <v>49.572649829862158</v>
      </c>
      <c r="F767" s="2">
        <f t="shared" si="23"/>
        <v>3.4273501701378422</v>
      </c>
    </row>
    <row r="768" spans="1:6">
      <c r="A768" s="1">
        <v>0.5935300925925926</v>
      </c>
      <c r="B768">
        <v>35.5</v>
      </c>
      <c r="C768">
        <v>53</v>
      </c>
      <c r="D768">
        <v>5</v>
      </c>
      <c r="E768" s="2">
        <f t="shared" si="22"/>
        <v>51.645115825448116</v>
      </c>
      <c r="F768" s="2">
        <f t="shared" si="23"/>
        <v>1.3548841745518843</v>
      </c>
    </row>
    <row r="769" spans="1:6">
      <c r="A769" s="1">
        <v>0.59359953703703705</v>
      </c>
      <c r="B769">
        <v>35.5</v>
      </c>
      <c r="C769">
        <v>53</v>
      </c>
      <c r="D769">
        <v>10</v>
      </c>
      <c r="E769" s="2">
        <f t="shared" si="22"/>
        <v>53.89964823026807</v>
      </c>
      <c r="F769" s="2">
        <f t="shared" si="23"/>
        <v>-0.89964823026807039</v>
      </c>
    </row>
    <row r="770" spans="1:6">
      <c r="A770" s="1">
        <v>0.59366898148148151</v>
      </c>
      <c r="B770">
        <v>35.5</v>
      </c>
      <c r="C770">
        <v>54</v>
      </c>
      <c r="D770">
        <v>0.1</v>
      </c>
      <c r="E770" s="2">
        <f t="shared" si="22"/>
        <v>48.448163900709297</v>
      </c>
      <c r="F770" s="2">
        <f t="shared" si="23"/>
        <v>5.5518360992907034</v>
      </c>
    </row>
    <row r="771" spans="1:6">
      <c r="A771" s="1">
        <v>0.59373842592592596</v>
      </c>
      <c r="B771">
        <v>35.5</v>
      </c>
      <c r="C771">
        <v>53</v>
      </c>
      <c r="D771">
        <v>3</v>
      </c>
      <c r="E771" s="2">
        <f t="shared" ref="E771:E834" si="24">0.450737054623474*D771+49.3922783130697-1.14253849586339*EXP(D771*(-1.44123292941395))</f>
        <v>50.729349949598102</v>
      </c>
      <c r="F771" s="2">
        <f t="shared" ref="F771:F834" si="25">C771-E771</f>
        <v>2.2706500504018976</v>
      </c>
    </row>
    <row r="772" spans="1:6">
      <c r="A772" s="1">
        <v>0.59380787037037031</v>
      </c>
      <c r="B772">
        <v>35.5</v>
      </c>
      <c r="C772">
        <v>54</v>
      </c>
      <c r="D772">
        <v>1</v>
      </c>
      <c r="E772" s="2">
        <f t="shared" si="24"/>
        <v>49.572649829862158</v>
      </c>
      <c r="F772" s="2">
        <f t="shared" si="25"/>
        <v>4.4273501701378422</v>
      </c>
    </row>
    <row r="773" spans="1:6">
      <c r="A773" s="1">
        <v>0.59387731481481476</v>
      </c>
      <c r="B773">
        <v>35.5</v>
      </c>
      <c r="C773">
        <v>54</v>
      </c>
      <c r="D773">
        <v>6</v>
      </c>
      <c r="E773" s="2">
        <f t="shared" si="24"/>
        <v>52.096500030249963</v>
      </c>
      <c r="F773" s="2">
        <f t="shared" si="25"/>
        <v>1.9034999697500368</v>
      </c>
    </row>
    <row r="774" spans="1:6">
      <c r="A774" s="1">
        <v>0.59395833333333337</v>
      </c>
      <c r="B774">
        <v>35.5</v>
      </c>
      <c r="C774">
        <v>54</v>
      </c>
      <c r="D774">
        <v>2</v>
      </c>
      <c r="E774" s="2">
        <f t="shared" si="24"/>
        <v>50.229774250630264</v>
      </c>
      <c r="F774" s="2">
        <f t="shared" si="25"/>
        <v>3.770225749369736</v>
      </c>
    </row>
    <row r="775" spans="1:6">
      <c r="A775" s="1">
        <v>0.59402777777777771</v>
      </c>
      <c r="B775">
        <v>35.5</v>
      </c>
      <c r="C775">
        <v>54</v>
      </c>
      <c r="D775">
        <v>5</v>
      </c>
      <c r="E775" s="2">
        <f t="shared" si="24"/>
        <v>51.645115825448116</v>
      </c>
      <c r="F775" s="2">
        <f t="shared" si="25"/>
        <v>2.3548841745518843</v>
      </c>
    </row>
    <row r="776" spans="1:6">
      <c r="A776" s="1">
        <v>0.59409722222222217</v>
      </c>
      <c r="B776">
        <v>35.5</v>
      </c>
      <c r="C776">
        <v>53</v>
      </c>
      <c r="D776">
        <v>7</v>
      </c>
      <c r="E776" s="2">
        <f t="shared" si="24"/>
        <v>52.547390223788817</v>
      </c>
      <c r="F776" s="2">
        <f t="shared" si="25"/>
        <v>0.45260977621118315</v>
      </c>
    </row>
    <row r="777" spans="1:6">
      <c r="A777" s="1">
        <v>0.59415509259259258</v>
      </c>
      <c r="B777">
        <v>35.5</v>
      </c>
      <c r="C777">
        <v>54</v>
      </c>
      <c r="D777">
        <v>5</v>
      </c>
      <c r="E777" s="2">
        <f t="shared" si="24"/>
        <v>51.645115825448116</v>
      </c>
      <c r="F777" s="2">
        <f t="shared" si="25"/>
        <v>2.3548841745518843</v>
      </c>
    </row>
    <row r="778" spans="1:6">
      <c r="A778" s="1">
        <v>0.59423611111111108</v>
      </c>
      <c r="B778">
        <v>35.5</v>
      </c>
      <c r="C778">
        <v>52</v>
      </c>
      <c r="D778">
        <v>3</v>
      </c>
      <c r="E778" s="2">
        <f t="shared" si="24"/>
        <v>50.729349949598102</v>
      </c>
      <c r="F778" s="2">
        <f t="shared" si="25"/>
        <v>1.2706500504018976</v>
      </c>
    </row>
    <row r="779" spans="1:6">
      <c r="A779" s="1">
        <v>0.59430555555555553</v>
      </c>
      <c r="B779">
        <v>35.5</v>
      </c>
      <c r="C779">
        <v>53</v>
      </c>
      <c r="D779">
        <v>4</v>
      </c>
      <c r="E779" s="2">
        <f t="shared" si="24"/>
        <v>51.19164397704386</v>
      </c>
      <c r="F779" s="2">
        <f t="shared" si="25"/>
        <v>1.80835602295614</v>
      </c>
    </row>
    <row r="780" spans="1:6">
      <c r="A780" s="1">
        <v>0.59437499999999999</v>
      </c>
      <c r="B780">
        <v>35.5</v>
      </c>
      <c r="C780">
        <v>53</v>
      </c>
      <c r="D780">
        <v>7</v>
      </c>
      <c r="E780" s="2">
        <f t="shared" si="24"/>
        <v>52.547390223788817</v>
      </c>
      <c r="F780" s="2">
        <f t="shared" si="25"/>
        <v>0.45260977621118315</v>
      </c>
    </row>
    <row r="781" spans="1:6">
      <c r="A781" s="1">
        <v>0.59444444444444444</v>
      </c>
      <c r="B781">
        <v>35.5</v>
      </c>
      <c r="C781">
        <v>54</v>
      </c>
      <c r="D781">
        <v>6</v>
      </c>
      <c r="E781" s="2">
        <f t="shared" si="24"/>
        <v>52.096500030249963</v>
      </c>
      <c r="F781" s="2">
        <f t="shared" si="25"/>
        <v>1.9034999697500368</v>
      </c>
    </row>
    <row r="782" spans="1:6">
      <c r="A782" s="1">
        <v>0.5945138888888889</v>
      </c>
      <c r="B782">
        <v>35.5</v>
      </c>
      <c r="C782">
        <v>52</v>
      </c>
      <c r="D782">
        <v>7</v>
      </c>
      <c r="E782" s="2">
        <f t="shared" si="24"/>
        <v>52.547390223788817</v>
      </c>
      <c r="F782" s="2">
        <f t="shared" si="25"/>
        <v>-0.54739022378881685</v>
      </c>
    </row>
    <row r="783" spans="1:6">
      <c r="A783" s="1">
        <v>0.59465277777777781</v>
      </c>
      <c r="B783">
        <v>35.5</v>
      </c>
      <c r="C783">
        <v>51</v>
      </c>
      <c r="D783">
        <v>4</v>
      </c>
      <c r="E783" s="2">
        <f t="shared" si="24"/>
        <v>51.19164397704386</v>
      </c>
      <c r="F783" s="2">
        <f t="shared" si="25"/>
        <v>-0.19164397704386005</v>
      </c>
    </row>
    <row r="784" spans="1:6">
      <c r="A784" s="1">
        <v>0.59471064814814811</v>
      </c>
      <c r="B784">
        <v>35.5</v>
      </c>
      <c r="C784">
        <v>52</v>
      </c>
      <c r="D784">
        <v>4</v>
      </c>
      <c r="E784" s="2">
        <f t="shared" si="24"/>
        <v>51.19164397704386</v>
      </c>
      <c r="F784" s="2">
        <f t="shared" si="25"/>
        <v>0.80835602295613995</v>
      </c>
    </row>
    <row r="785" spans="1:6">
      <c r="A785" s="1">
        <v>0.59478009259259257</v>
      </c>
      <c r="B785">
        <v>35.5</v>
      </c>
      <c r="C785">
        <v>53</v>
      </c>
      <c r="D785">
        <v>4</v>
      </c>
      <c r="E785" s="2">
        <f t="shared" si="24"/>
        <v>51.19164397704386</v>
      </c>
      <c r="F785" s="2">
        <f t="shared" si="25"/>
        <v>1.80835602295614</v>
      </c>
    </row>
    <row r="786" spans="1:6">
      <c r="A786" s="1">
        <v>0.59484953703703702</v>
      </c>
      <c r="B786">
        <v>35.5</v>
      </c>
      <c r="C786">
        <v>52</v>
      </c>
      <c r="D786">
        <v>5</v>
      </c>
      <c r="E786" s="2">
        <f t="shared" si="24"/>
        <v>51.645115825448116</v>
      </c>
      <c r="F786" s="2">
        <f t="shared" si="25"/>
        <v>0.35488417455188426</v>
      </c>
    </row>
    <row r="787" spans="1:6">
      <c r="A787" s="1">
        <v>0.59491898148148148</v>
      </c>
      <c r="B787">
        <v>35.5</v>
      </c>
      <c r="C787">
        <v>53</v>
      </c>
      <c r="D787">
        <v>10</v>
      </c>
      <c r="E787" s="2">
        <f t="shared" si="24"/>
        <v>53.89964823026807</v>
      </c>
      <c r="F787" s="2">
        <f t="shared" si="25"/>
        <v>-0.89964823026807039</v>
      </c>
    </row>
    <row r="788" spans="1:6">
      <c r="A788" s="1">
        <v>0.59498842592592593</v>
      </c>
      <c r="B788">
        <v>35.5</v>
      </c>
      <c r="C788">
        <v>53</v>
      </c>
      <c r="D788">
        <v>5</v>
      </c>
      <c r="E788" s="2">
        <f t="shared" si="24"/>
        <v>51.645115825448116</v>
      </c>
      <c r="F788" s="2">
        <f t="shared" si="25"/>
        <v>1.3548841745518843</v>
      </c>
    </row>
    <row r="789" spans="1:6">
      <c r="A789" s="1">
        <v>0.59505787037037039</v>
      </c>
      <c r="B789">
        <v>35.6</v>
      </c>
      <c r="C789">
        <v>60</v>
      </c>
      <c r="D789">
        <v>22</v>
      </c>
      <c r="E789" s="2">
        <f t="shared" si="24"/>
        <v>59.308493514786107</v>
      </c>
      <c r="F789" s="2">
        <f t="shared" si="25"/>
        <v>0.69150648521389257</v>
      </c>
    </row>
    <row r="790" spans="1:6">
      <c r="A790" s="1">
        <v>0.59512731481481485</v>
      </c>
      <c r="B790">
        <v>35.6</v>
      </c>
      <c r="C790">
        <v>54</v>
      </c>
      <c r="D790">
        <v>8</v>
      </c>
      <c r="E790" s="2">
        <f t="shared" si="24"/>
        <v>52.99816351656564</v>
      </c>
      <c r="F790" s="2">
        <f t="shared" si="25"/>
        <v>1.00183648343436</v>
      </c>
    </row>
    <row r="791" spans="1:6">
      <c r="A791" s="1">
        <v>0.59519675925925919</v>
      </c>
      <c r="B791">
        <v>35.5</v>
      </c>
      <c r="C791">
        <v>53</v>
      </c>
      <c r="D791">
        <v>4</v>
      </c>
      <c r="E791" s="2">
        <f t="shared" si="24"/>
        <v>51.19164397704386</v>
      </c>
      <c r="F791" s="2">
        <f t="shared" si="25"/>
        <v>1.80835602295614</v>
      </c>
    </row>
    <row r="792" spans="1:6">
      <c r="A792" s="1">
        <v>0.59526620370370364</v>
      </c>
      <c r="B792">
        <v>35.5</v>
      </c>
      <c r="C792">
        <v>53</v>
      </c>
      <c r="D792">
        <v>2</v>
      </c>
      <c r="E792" s="2">
        <f t="shared" si="24"/>
        <v>50.229774250630264</v>
      </c>
      <c r="F792" s="2">
        <f t="shared" si="25"/>
        <v>2.770225749369736</v>
      </c>
    </row>
    <row r="793" spans="1:6">
      <c r="A793" s="1">
        <v>0.5953356481481481</v>
      </c>
      <c r="B793">
        <v>35.5</v>
      </c>
      <c r="C793">
        <v>53</v>
      </c>
      <c r="D793">
        <v>8</v>
      </c>
      <c r="E793" s="2">
        <f t="shared" si="24"/>
        <v>52.99816351656564</v>
      </c>
      <c r="F793" s="2">
        <f t="shared" si="25"/>
        <v>1.8364834343600478E-3</v>
      </c>
    </row>
    <row r="794" spans="1:6">
      <c r="A794" s="1">
        <v>0.59540509259259256</v>
      </c>
      <c r="B794">
        <v>35.5</v>
      </c>
      <c r="C794">
        <v>53</v>
      </c>
      <c r="D794">
        <v>1</v>
      </c>
      <c r="E794" s="2">
        <f t="shared" si="24"/>
        <v>49.572649829862158</v>
      </c>
      <c r="F794" s="2">
        <f t="shared" si="25"/>
        <v>3.4273501701378422</v>
      </c>
    </row>
    <row r="795" spans="1:6">
      <c r="A795" s="1">
        <v>0.59547453703703701</v>
      </c>
      <c r="B795">
        <v>35.5</v>
      </c>
      <c r="C795">
        <v>53</v>
      </c>
      <c r="D795">
        <v>5</v>
      </c>
      <c r="E795" s="2">
        <f t="shared" si="24"/>
        <v>51.645115825448116</v>
      </c>
      <c r="F795" s="2">
        <f t="shared" si="25"/>
        <v>1.3548841745518843</v>
      </c>
    </row>
    <row r="796" spans="1:6">
      <c r="A796" s="1">
        <v>0.59554398148148147</v>
      </c>
      <c r="B796">
        <v>35.6</v>
      </c>
      <c r="C796">
        <v>53</v>
      </c>
      <c r="D796">
        <v>5</v>
      </c>
      <c r="E796" s="2">
        <f t="shared" si="24"/>
        <v>51.645115825448116</v>
      </c>
      <c r="F796" s="2">
        <f t="shared" si="25"/>
        <v>1.3548841745518843</v>
      </c>
    </row>
    <row r="797" spans="1:6">
      <c r="A797" s="1">
        <v>0.59561342592592592</v>
      </c>
      <c r="B797">
        <v>35.5</v>
      </c>
      <c r="C797">
        <v>54</v>
      </c>
      <c r="D797">
        <v>9</v>
      </c>
      <c r="E797" s="2">
        <f t="shared" si="24"/>
        <v>53.448909146434374</v>
      </c>
      <c r="F797" s="2">
        <f t="shared" si="25"/>
        <v>0.55109085356562559</v>
      </c>
    </row>
    <row r="798" spans="1:6">
      <c r="A798" s="1">
        <v>0.59568287037037038</v>
      </c>
      <c r="B798">
        <v>35.5</v>
      </c>
      <c r="C798">
        <v>52</v>
      </c>
      <c r="D798">
        <v>6</v>
      </c>
      <c r="E798" s="2">
        <f t="shared" si="24"/>
        <v>52.096500030249963</v>
      </c>
      <c r="F798" s="2">
        <f t="shared" si="25"/>
        <v>-9.6500030249963231E-2</v>
      </c>
    </row>
    <row r="799" spans="1:6">
      <c r="A799" s="1">
        <v>0.59575231481481483</v>
      </c>
      <c r="B799">
        <v>35.6</v>
      </c>
      <c r="C799">
        <v>54</v>
      </c>
      <c r="D799">
        <v>7</v>
      </c>
      <c r="E799" s="2">
        <f t="shared" si="24"/>
        <v>52.547390223788817</v>
      </c>
      <c r="F799" s="2">
        <f t="shared" si="25"/>
        <v>1.4526097762111831</v>
      </c>
    </row>
    <row r="800" spans="1:6">
      <c r="A800" s="1">
        <v>0.59582175925925929</v>
      </c>
      <c r="B800">
        <v>35.6</v>
      </c>
      <c r="C800">
        <v>54</v>
      </c>
      <c r="D800">
        <v>3</v>
      </c>
      <c r="E800" s="2">
        <f t="shared" si="24"/>
        <v>50.729349949598102</v>
      </c>
      <c r="F800" s="2">
        <f t="shared" si="25"/>
        <v>3.2706500504018976</v>
      </c>
    </row>
    <row r="801" spans="1:6">
      <c r="A801" s="1">
        <v>0.59589120370370374</v>
      </c>
      <c r="B801">
        <v>35.5</v>
      </c>
      <c r="C801">
        <v>53</v>
      </c>
      <c r="D801">
        <v>9</v>
      </c>
      <c r="E801" s="2">
        <f t="shared" si="24"/>
        <v>53.448909146434374</v>
      </c>
      <c r="F801" s="2">
        <f t="shared" si="25"/>
        <v>-0.44890914643437441</v>
      </c>
    </row>
    <row r="802" spans="1:6">
      <c r="A802" s="1">
        <v>0.5959606481481482</v>
      </c>
      <c r="B802">
        <v>35.5</v>
      </c>
      <c r="C802">
        <v>52</v>
      </c>
      <c r="D802">
        <v>5</v>
      </c>
      <c r="E802" s="2">
        <f t="shared" si="24"/>
        <v>51.645115825448116</v>
      </c>
      <c r="F802" s="2">
        <f t="shared" si="25"/>
        <v>0.35488417455188426</v>
      </c>
    </row>
    <row r="803" spans="1:6">
      <c r="A803" s="1">
        <v>0.59603009259259265</v>
      </c>
      <c r="B803">
        <v>35.5</v>
      </c>
      <c r="C803">
        <v>53</v>
      </c>
      <c r="D803">
        <v>8</v>
      </c>
      <c r="E803" s="2">
        <f t="shared" si="24"/>
        <v>52.99816351656564</v>
      </c>
      <c r="F803" s="2">
        <f t="shared" si="25"/>
        <v>1.8364834343600478E-3</v>
      </c>
    </row>
    <row r="804" spans="1:6">
      <c r="A804" s="1">
        <v>0.59609953703703711</v>
      </c>
      <c r="B804">
        <v>35.5</v>
      </c>
      <c r="C804">
        <v>53</v>
      </c>
      <c r="D804">
        <v>0.1</v>
      </c>
      <c r="E804" s="2">
        <f t="shared" si="24"/>
        <v>48.448163900709297</v>
      </c>
      <c r="F804" s="2">
        <f t="shared" si="25"/>
        <v>4.5518360992907034</v>
      </c>
    </row>
    <row r="805" spans="1:6">
      <c r="A805" s="1">
        <v>0.59616898148148145</v>
      </c>
      <c r="B805">
        <v>35.5</v>
      </c>
      <c r="C805">
        <v>52</v>
      </c>
      <c r="D805">
        <v>1</v>
      </c>
      <c r="E805" s="2">
        <f t="shared" si="24"/>
        <v>49.572649829862158</v>
      </c>
      <c r="F805" s="2">
        <f t="shared" si="25"/>
        <v>2.4273501701378422</v>
      </c>
    </row>
    <row r="806" spans="1:6">
      <c r="A806" s="1">
        <v>0.59623842592592591</v>
      </c>
      <c r="B806">
        <v>35.6</v>
      </c>
      <c r="C806">
        <v>53</v>
      </c>
      <c r="D806">
        <v>2</v>
      </c>
      <c r="E806" s="2">
        <f t="shared" si="24"/>
        <v>50.229774250630264</v>
      </c>
      <c r="F806" s="2">
        <f t="shared" si="25"/>
        <v>2.770225749369736</v>
      </c>
    </row>
    <row r="807" spans="1:6">
      <c r="A807" s="1">
        <v>0.59630787037037036</v>
      </c>
      <c r="B807">
        <v>35.5</v>
      </c>
      <c r="C807">
        <v>51</v>
      </c>
      <c r="D807">
        <v>2</v>
      </c>
      <c r="E807" s="2">
        <f t="shared" si="24"/>
        <v>50.229774250630264</v>
      </c>
      <c r="F807" s="2">
        <f t="shared" si="25"/>
        <v>0.77022574936973598</v>
      </c>
    </row>
    <row r="808" spans="1:6">
      <c r="A808" s="1">
        <v>0.59651620370370373</v>
      </c>
      <c r="B808">
        <v>35.5</v>
      </c>
      <c r="C808">
        <v>52</v>
      </c>
      <c r="D808">
        <v>1</v>
      </c>
      <c r="E808" s="2">
        <f t="shared" si="24"/>
        <v>49.572649829862158</v>
      </c>
      <c r="F808" s="2">
        <f t="shared" si="25"/>
        <v>2.4273501701378422</v>
      </c>
    </row>
    <row r="809" spans="1:6">
      <c r="A809" s="1">
        <v>0.59658564814814818</v>
      </c>
      <c r="B809">
        <v>35.5</v>
      </c>
      <c r="C809">
        <v>52</v>
      </c>
      <c r="D809">
        <v>3</v>
      </c>
      <c r="E809" s="2">
        <f t="shared" si="24"/>
        <v>50.729349949598102</v>
      </c>
      <c r="F809" s="2">
        <f t="shared" si="25"/>
        <v>1.2706500504018976</v>
      </c>
    </row>
    <row r="810" spans="1:6">
      <c r="A810" s="1">
        <v>0.59665509259259253</v>
      </c>
      <c r="B810">
        <v>35.5</v>
      </c>
      <c r="C810">
        <v>53</v>
      </c>
      <c r="D810">
        <v>6</v>
      </c>
      <c r="E810" s="2">
        <f t="shared" si="24"/>
        <v>52.096500030249963</v>
      </c>
      <c r="F810" s="2">
        <f t="shared" si="25"/>
        <v>0.90349996975003677</v>
      </c>
    </row>
    <row r="811" spans="1:6">
      <c r="A811" s="1">
        <v>0.59672453703703698</v>
      </c>
      <c r="B811">
        <v>35.5</v>
      </c>
      <c r="C811">
        <v>52</v>
      </c>
      <c r="D811">
        <v>2</v>
      </c>
      <c r="E811" s="2">
        <f t="shared" si="24"/>
        <v>50.229774250630264</v>
      </c>
      <c r="F811" s="2">
        <f t="shared" si="25"/>
        <v>1.770225749369736</v>
      </c>
    </row>
    <row r="812" spans="1:6">
      <c r="A812" s="1">
        <v>0.59679398148148144</v>
      </c>
      <c r="B812">
        <v>35.5</v>
      </c>
      <c r="C812">
        <v>51</v>
      </c>
      <c r="D812">
        <v>0.1</v>
      </c>
      <c r="E812" s="2">
        <f t="shared" si="24"/>
        <v>48.448163900709297</v>
      </c>
      <c r="F812" s="2">
        <f t="shared" si="25"/>
        <v>2.5518360992907034</v>
      </c>
    </row>
    <row r="813" spans="1:6">
      <c r="A813" s="1">
        <v>0.59686342592592589</v>
      </c>
      <c r="B813">
        <v>35.5</v>
      </c>
      <c r="C813">
        <v>51</v>
      </c>
      <c r="D813">
        <v>2</v>
      </c>
      <c r="E813" s="2">
        <f t="shared" si="24"/>
        <v>50.229774250630264</v>
      </c>
      <c r="F813" s="2">
        <f t="shared" si="25"/>
        <v>0.77022574936973598</v>
      </c>
    </row>
    <row r="814" spans="1:6">
      <c r="A814" s="1">
        <v>0.59693287037037035</v>
      </c>
      <c r="B814">
        <v>35.5</v>
      </c>
      <c r="C814">
        <v>52</v>
      </c>
      <c r="D814">
        <v>4</v>
      </c>
      <c r="E814" s="2">
        <f t="shared" si="24"/>
        <v>51.19164397704386</v>
      </c>
      <c r="F814" s="2">
        <f t="shared" si="25"/>
        <v>0.80835602295613995</v>
      </c>
    </row>
    <row r="815" spans="1:6">
      <c r="A815" s="1">
        <v>0.59700231481481481</v>
      </c>
      <c r="B815">
        <v>35.5</v>
      </c>
      <c r="C815">
        <v>52</v>
      </c>
      <c r="D815">
        <v>4</v>
      </c>
      <c r="E815" s="2">
        <f t="shared" si="24"/>
        <v>51.19164397704386</v>
      </c>
      <c r="F815" s="2">
        <f t="shared" si="25"/>
        <v>0.80835602295613995</v>
      </c>
    </row>
    <row r="816" spans="1:6">
      <c r="A816" s="1">
        <v>0.59707175925925926</v>
      </c>
      <c r="B816">
        <v>35.5</v>
      </c>
      <c r="C816">
        <v>53</v>
      </c>
      <c r="D816">
        <v>9</v>
      </c>
      <c r="E816" s="2">
        <f t="shared" si="24"/>
        <v>53.448909146434374</v>
      </c>
      <c r="F816" s="2">
        <f t="shared" si="25"/>
        <v>-0.44890914643437441</v>
      </c>
    </row>
    <row r="817" spans="1:6">
      <c r="A817" s="1">
        <v>0.59714120370370372</v>
      </c>
      <c r="B817">
        <v>35.5</v>
      </c>
      <c r="C817">
        <v>52</v>
      </c>
      <c r="D817">
        <v>1</v>
      </c>
      <c r="E817" s="2">
        <f t="shared" si="24"/>
        <v>49.572649829862158</v>
      </c>
      <c r="F817" s="2">
        <f t="shared" si="25"/>
        <v>2.4273501701378422</v>
      </c>
    </row>
    <row r="818" spans="1:6">
      <c r="A818" s="1">
        <v>0.59721064814814817</v>
      </c>
      <c r="B818">
        <v>35.5</v>
      </c>
      <c r="C818">
        <v>51</v>
      </c>
      <c r="D818">
        <v>2</v>
      </c>
      <c r="E818" s="2">
        <f t="shared" si="24"/>
        <v>50.229774250630264</v>
      </c>
      <c r="F818" s="2">
        <f t="shared" si="25"/>
        <v>0.77022574936973598</v>
      </c>
    </row>
    <row r="819" spans="1:6">
      <c r="A819" s="1">
        <v>0.59728009259259263</v>
      </c>
      <c r="B819">
        <v>35.6</v>
      </c>
      <c r="C819">
        <v>53</v>
      </c>
      <c r="D819">
        <v>4</v>
      </c>
      <c r="E819" s="2">
        <f t="shared" si="24"/>
        <v>51.19164397704386</v>
      </c>
      <c r="F819" s="2">
        <f t="shared" si="25"/>
        <v>1.80835602295614</v>
      </c>
    </row>
    <row r="820" spans="1:6">
      <c r="A820" s="1">
        <v>0.59734953703703708</v>
      </c>
      <c r="B820">
        <v>35.5</v>
      </c>
      <c r="C820">
        <v>51</v>
      </c>
      <c r="D820">
        <v>2</v>
      </c>
      <c r="E820" s="2">
        <f t="shared" si="24"/>
        <v>50.229774250630264</v>
      </c>
      <c r="F820" s="2">
        <f t="shared" si="25"/>
        <v>0.77022574936973598</v>
      </c>
    </row>
    <row r="821" spans="1:6">
      <c r="A821" s="1">
        <v>0.59755787037037034</v>
      </c>
      <c r="B821">
        <v>35.5</v>
      </c>
      <c r="C821">
        <v>51</v>
      </c>
      <c r="D821">
        <v>2</v>
      </c>
      <c r="E821" s="2">
        <f t="shared" si="24"/>
        <v>50.229774250630264</v>
      </c>
      <c r="F821" s="2">
        <f t="shared" si="25"/>
        <v>0.77022574936973598</v>
      </c>
    </row>
    <row r="822" spans="1:6">
      <c r="A822" s="1">
        <v>0.59762731481481479</v>
      </c>
      <c r="B822">
        <v>35.5</v>
      </c>
      <c r="C822">
        <v>50</v>
      </c>
      <c r="D822">
        <v>3</v>
      </c>
      <c r="E822" s="2">
        <f t="shared" si="24"/>
        <v>50.729349949598102</v>
      </c>
      <c r="F822" s="2">
        <f t="shared" si="25"/>
        <v>-0.7293499495981024</v>
      </c>
    </row>
    <row r="823" spans="1:6">
      <c r="A823" s="1">
        <v>0.59769675925925925</v>
      </c>
      <c r="B823">
        <v>35.5</v>
      </c>
      <c r="C823">
        <v>60</v>
      </c>
      <c r="D823">
        <v>16</v>
      </c>
      <c r="E823" s="2">
        <f t="shared" si="24"/>
        <v>56.604071186934839</v>
      </c>
      <c r="F823" s="2">
        <f t="shared" si="25"/>
        <v>3.3959288130651615</v>
      </c>
    </row>
    <row r="824" spans="1:6">
      <c r="A824" s="1">
        <v>0.5977662037037037</v>
      </c>
      <c r="B824">
        <v>35.5</v>
      </c>
      <c r="C824">
        <v>52</v>
      </c>
      <c r="D824">
        <v>6</v>
      </c>
      <c r="E824" s="2">
        <f t="shared" si="24"/>
        <v>52.096500030249963</v>
      </c>
      <c r="F824" s="2">
        <f t="shared" si="25"/>
        <v>-9.6500030249963231E-2</v>
      </c>
    </row>
    <row r="825" spans="1:6">
      <c r="A825" s="1">
        <v>0.59783564814814816</v>
      </c>
      <c r="B825">
        <v>35.5</v>
      </c>
      <c r="C825">
        <v>52</v>
      </c>
      <c r="D825">
        <v>1</v>
      </c>
      <c r="E825" s="2">
        <f t="shared" si="24"/>
        <v>49.572649829862158</v>
      </c>
      <c r="F825" s="2">
        <f t="shared" si="25"/>
        <v>2.4273501701378422</v>
      </c>
    </row>
    <row r="826" spans="1:6">
      <c r="A826" s="1">
        <v>0.59790509259259261</v>
      </c>
      <c r="B826">
        <v>35.5</v>
      </c>
      <c r="C826">
        <v>51</v>
      </c>
      <c r="D826">
        <v>0.1</v>
      </c>
      <c r="E826" s="2">
        <f t="shared" si="24"/>
        <v>48.448163900709297</v>
      </c>
      <c r="F826" s="2">
        <f t="shared" si="25"/>
        <v>2.5518360992907034</v>
      </c>
    </row>
    <row r="827" spans="1:6">
      <c r="A827" s="1">
        <v>0.59797453703703707</v>
      </c>
      <c r="B827">
        <v>35.5</v>
      </c>
      <c r="C827">
        <v>51</v>
      </c>
      <c r="D827">
        <v>1</v>
      </c>
      <c r="E827" s="2">
        <f t="shared" si="24"/>
        <v>49.572649829862158</v>
      </c>
      <c r="F827" s="2">
        <f t="shared" si="25"/>
        <v>1.4273501701378422</v>
      </c>
    </row>
    <row r="828" spans="1:6">
      <c r="A828" s="1">
        <v>0.59804398148148141</v>
      </c>
      <c r="B828">
        <v>35.6</v>
      </c>
      <c r="C828">
        <v>52</v>
      </c>
      <c r="D828">
        <v>0.1</v>
      </c>
      <c r="E828" s="2">
        <f t="shared" si="24"/>
        <v>48.448163900709297</v>
      </c>
      <c r="F828" s="2">
        <f t="shared" si="25"/>
        <v>3.5518360992907034</v>
      </c>
    </row>
    <row r="829" spans="1:6">
      <c r="A829" s="1">
        <v>0.59811342592592587</v>
      </c>
      <c r="B829">
        <v>35.6</v>
      </c>
      <c r="C829">
        <v>52</v>
      </c>
      <c r="D829">
        <v>4</v>
      </c>
      <c r="E829" s="2">
        <f t="shared" si="24"/>
        <v>51.19164397704386</v>
      </c>
      <c r="F829" s="2">
        <f t="shared" si="25"/>
        <v>0.80835602295613995</v>
      </c>
    </row>
    <row r="830" spans="1:6">
      <c r="A830" s="1">
        <v>0.59818287037037032</v>
      </c>
      <c r="B830">
        <v>35.5</v>
      </c>
      <c r="C830">
        <v>52</v>
      </c>
      <c r="D830">
        <v>1</v>
      </c>
      <c r="E830" s="2">
        <f t="shared" si="24"/>
        <v>49.572649829862158</v>
      </c>
      <c r="F830" s="2">
        <f t="shared" si="25"/>
        <v>2.4273501701378422</v>
      </c>
    </row>
    <row r="831" spans="1:6">
      <c r="A831" s="1">
        <v>0.59825231481481478</v>
      </c>
      <c r="B831">
        <v>35.5</v>
      </c>
      <c r="C831">
        <v>51</v>
      </c>
      <c r="D831">
        <v>2</v>
      </c>
      <c r="E831" s="2">
        <f t="shared" si="24"/>
        <v>50.229774250630264</v>
      </c>
      <c r="F831" s="2">
        <f t="shared" si="25"/>
        <v>0.77022574936973598</v>
      </c>
    </row>
    <row r="832" spans="1:6">
      <c r="A832" s="1">
        <v>0.59832175925925923</v>
      </c>
      <c r="B832">
        <v>35.5</v>
      </c>
      <c r="C832">
        <v>51</v>
      </c>
      <c r="D832">
        <v>1</v>
      </c>
      <c r="E832" s="2">
        <f t="shared" si="24"/>
        <v>49.572649829862158</v>
      </c>
      <c r="F832" s="2">
        <f t="shared" si="25"/>
        <v>1.4273501701378422</v>
      </c>
    </row>
    <row r="833" spans="1:6">
      <c r="A833" s="1">
        <v>0.59839120370370369</v>
      </c>
      <c r="B833">
        <v>35.5</v>
      </c>
      <c r="C833">
        <v>54</v>
      </c>
      <c r="D833">
        <v>4</v>
      </c>
      <c r="E833" s="2">
        <f t="shared" si="24"/>
        <v>51.19164397704386</v>
      </c>
      <c r="F833" s="2">
        <f t="shared" si="25"/>
        <v>2.80835602295614</v>
      </c>
    </row>
    <row r="834" spans="1:6">
      <c r="A834" s="1">
        <v>0.59846064814814814</v>
      </c>
      <c r="B834">
        <v>35.5</v>
      </c>
      <c r="C834">
        <v>52</v>
      </c>
      <c r="D834">
        <v>0.1</v>
      </c>
      <c r="E834" s="2">
        <f t="shared" si="24"/>
        <v>48.448163900709297</v>
      </c>
      <c r="F834" s="2">
        <f t="shared" si="25"/>
        <v>3.5518360992907034</v>
      </c>
    </row>
    <row r="835" spans="1:6">
      <c r="A835" s="1">
        <v>0.5985300925925926</v>
      </c>
      <c r="B835">
        <v>35.5</v>
      </c>
      <c r="C835">
        <v>52</v>
      </c>
      <c r="D835">
        <v>2</v>
      </c>
      <c r="E835" s="2">
        <f t="shared" ref="E835:E898" si="26">0.450737054623474*D835+49.3922783130697-1.14253849586339*EXP(D835*(-1.44123292941395))</f>
        <v>50.229774250630264</v>
      </c>
      <c r="F835" s="2">
        <f t="shared" ref="F835:F898" si="27">C835-E835</f>
        <v>1.770225749369736</v>
      </c>
    </row>
    <row r="836" spans="1:6">
      <c r="A836" s="1">
        <v>0.59859953703703705</v>
      </c>
      <c r="B836">
        <v>35.5</v>
      </c>
      <c r="C836">
        <v>52</v>
      </c>
      <c r="D836">
        <v>4</v>
      </c>
      <c r="E836" s="2">
        <f t="shared" si="26"/>
        <v>51.19164397704386</v>
      </c>
      <c r="F836" s="2">
        <f t="shared" si="27"/>
        <v>0.80835602295613995</v>
      </c>
    </row>
    <row r="837" spans="1:6">
      <c r="A837" s="1">
        <v>0.59873842592592597</v>
      </c>
      <c r="B837">
        <v>35.5</v>
      </c>
      <c r="C837">
        <v>51</v>
      </c>
      <c r="D837">
        <v>0.1</v>
      </c>
      <c r="E837" s="2">
        <f t="shared" si="26"/>
        <v>48.448163900709297</v>
      </c>
      <c r="F837" s="2">
        <f t="shared" si="27"/>
        <v>2.5518360992907034</v>
      </c>
    </row>
    <row r="838" spans="1:6">
      <c r="A838" s="1">
        <v>0.59880787037037042</v>
      </c>
      <c r="B838">
        <v>35.5</v>
      </c>
      <c r="C838">
        <v>50</v>
      </c>
      <c r="D838">
        <v>9</v>
      </c>
      <c r="E838" s="2">
        <f t="shared" si="26"/>
        <v>53.448909146434374</v>
      </c>
      <c r="F838" s="2">
        <f t="shared" si="27"/>
        <v>-3.4489091464343744</v>
      </c>
    </row>
    <row r="839" spans="1:6">
      <c r="A839" s="1">
        <v>0.59887731481481488</v>
      </c>
      <c r="B839">
        <v>35.5</v>
      </c>
      <c r="C839">
        <v>51</v>
      </c>
      <c r="D839">
        <v>1</v>
      </c>
      <c r="E839" s="2">
        <f t="shared" si="26"/>
        <v>49.572649829862158</v>
      </c>
      <c r="F839" s="2">
        <f t="shared" si="27"/>
        <v>1.4273501701378422</v>
      </c>
    </row>
    <row r="840" spans="1:6">
      <c r="A840" s="1">
        <v>0.59894675925925933</v>
      </c>
      <c r="B840">
        <v>35.5</v>
      </c>
      <c r="C840">
        <v>51</v>
      </c>
      <c r="D840">
        <v>4</v>
      </c>
      <c r="E840" s="2">
        <f t="shared" si="26"/>
        <v>51.19164397704386</v>
      </c>
      <c r="F840" s="2">
        <f t="shared" si="27"/>
        <v>-0.19164397704386005</v>
      </c>
    </row>
    <row r="841" spans="1:6">
      <c r="A841" s="1">
        <v>0.59901620370370368</v>
      </c>
      <c r="B841">
        <v>35.5</v>
      </c>
      <c r="C841">
        <v>50</v>
      </c>
      <c r="D841">
        <v>2</v>
      </c>
      <c r="E841" s="2">
        <f t="shared" si="26"/>
        <v>50.229774250630264</v>
      </c>
      <c r="F841" s="2">
        <f t="shared" si="27"/>
        <v>-0.22977425063026402</v>
      </c>
    </row>
    <row r="842" spans="1:6">
      <c r="A842" s="1">
        <v>0.59908564814814813</v>
      </c>
      <c r="B842">
        <v>35.5</v>
      </c>
      <c r="C842">
        <v>52</v>
      </c>
      <c r="D842">
        <v>1</v>
      </c>
      <c r="E842" s="2">
        <f t="shared" si="26"/>
        <v>49.572649829862158</v>
      </c>
      <c r="F842" s="2">
        <f t="shared" si="27"/>
        <v>2.4273501701378422</v>
      </c>
    </row>
    <row r="843" spans="1:6">
      <c r="A843" s="1">
        <v>0.59915509259259259</v>
      </c>
      <c r="B843">
        <v>35.5</v>
      </c>
      <c r="C843">
        <v>51</v>
      </c>
      <c r="D843">
        <v>6</v>
      </c>
      <c r="E843" s="2">
        <f t="shared" si="26"/>
        <v>52.096500030249963</v>
      </c>
      <c r="F843" s="2">
        <f t="shared" si="27"/>
        <v>-1.0965000302499632</v>
      </c>
    </row>
    <row r="844" spans="1:6">
      <c r="A844" s="1">
        <v>0.59922453703703704</v>
      </c>
      <c r="B844">
        <v>35.5</v>
      </c>
      <c r="C844">
        <v>51</v>
      </c>
      <c r="D844">
        <v>1</v>
      </c>
      <c r="E844" s="2">
        <f t="shared" si="26"/>
        <v>49.572649829862158</v>
      </c>
      <c r="F844" s="2">
        <f t="shared" si="27"/>
        <v>1.4273501701378422</v>
      </c>
    </row>
    <row r="845" spans="1:6">
      <c r="A845" s="1">
        <v>0.59936342592592595</v>
      </c>
      <c r="B845">
        <v>35.4</v>
      </c>
      <c r="C845">
        <v>52</v>
      </c>
      <c r="D845">
        <v>1</v>
      </c>
      <c r="E845" s="2">
        <f t="shared" si="26"/>
        <v>49.572649829862158</v>
      </c>
      <c r="F845" s="2">
        <f t="shared" si="27"/>
        <v>2.4273501701378422</v>
      </c>
    </row>
    <row r="846" spans="1:6">
      <c r="A846" s="1">
        <v>0.5994328703703703</v>
      </c>
      <c r="B846">
        <v>35.5</v>
      </c>
      <c r="C846">
        <v>51</v>
      </c>
      <c r="D846">
        <v>2</v>
      </c>
      <c r="E846" s="2">
        <f t="shared" si="26"/>
        <v>50.229774250630264</v>
      </c>
      <c r="F846" s="2">
        <f t="shared" si="27"/>
        <v>0.77022574936973598</v>
      </c>
    </row>
    <row r="847" spans="1:6">
      <c r="A847" s="1">
        <v>0.59950231481481475</v>
      </c>
      <c r="B847">
        <v>35.5</v>
      </c>
      <c r="C847">
        <v>52</v>
      </c>
      <c r="D847">
        <v>3</v>
      </c>
      <c r="E847" s="2">
        <f t="shared" si="26"/>
        <v>50.729349949598102</v>
      </c>
      <c r="F847" s="2">
        <f t="shared" si="27"/>
        <v>1.2706500504018976</v>
      </c>
    </row>
    <row r="848" spans="1:6">
      <c r="A848" s="1">
        <v>0.59964120370370366</v>
      </c>
      <c r="B848">
        <v>35.5</v>
      </c>
      <c r="C848">
        <v>51</v>
      </c>
      <c r="D848">
        <v>1</v>
      </c>
      <c r="E848" s="2">
        <f t="shared" si="26"/>
        <v>49.572649829862158</v>
      </c>
      <c r="F848" s="2">
        <f t="shared" si="27"/>
        <v>1.4273501701378422</v>
      </c>
    </row>
    <row r="849" spans="1:6">
      <c r="A849" s="1">
        <v>0.59971064814814812</v>
      </c>
      <c r="B849">
        <v>35.5</v>
      </c>
      <c r="C849">
        <v>51</v>
      </c>
      <c r="D849">
        <v>2</v>
      </c>
      <c r="E849" s="2">
        <f t="shared" si="26"/>
        <v>50.229774250630264</v>
      </c>
      <c r="F849" s="2">
        <f t="shared" si="27"/>
        <v>0.77022574936973598</v>
      </c>
    </row>
    <row r="850" spans="1:6">
      <c r="A850" s="1">
        <v>0.59978009259259257</v>
      </c>
      <c r="B850">
        <v>35.5</v>
      </c>
      <c r="C850">
        <v>49</v>
      </c>
      <c r="D850">
        <v>0.1</v>
      </c>
      <c r="E850" s="2">
        <f t="shared" si="26"/>
        <v>48.448163900709297</v>
      </c>
      <c r="F850" s="2">
        <f t="shared" si="27"/>
        <v>0.55183609929070343</v>
      </c>
    </row>
    <row r="851" spans="1:6">
      <c r="A851" s="1">
        <v>0.59984953703703703</v>
      </c>
      <c r="B851">
        <v>35.5</v>
      </c>
      <c r="C851">
        <v>48</v>
      </c>
      <c r="D851">
        <v>7</v>
      </c>
      <c r="E851" s="2">
        <f t="shared" si="26"/>
        <v>52.547390223788817</v>
      </c>
      <c r="F851" s="2">
        <f t="shared" si="27"/>
        <v>-4.5473902237888169</v>
      </c>
    </row>
    <row r="852" spans="1:6">
      <c r="A852" s="1">
        <v>0.59991898148148148</v>
      </c>
      <c r="B852">
        <v>35.5</v>
      </c>
      <c r="C852">
        <v>49</v>
      </c>
      <c r="D852">
        <v>3</v>
      </c>
      <c r="E852" s="2">
        <f t="shared" si="26"/>
        <v>50.729349949598102</v>
      </c>
      <c r="F852" s="2">
        <f t="shared" si="27"/>
        <v>-1.7293499495981024</v>
      </c>
    </row>
    <row r="853" spans="1:6">
      <c r="A853" s="1">
        <v>0.60005787037037039</v>
      </c>
      <c r="B853">
        <v>35.5</v>
      </c>
      <c r="C853">
        <v>51</v>
      </c>
      <c r="D853">
        <v>0.1</v>
      </c>
      <c r="E853" s="2">
        <f t="shared" si="26"/>
        <v>48.448163900709297</v>
      </c>
      <c r="F853" s="2">
        <f t="shared" si="27"/>
        <v>2.5518360992907034</v>
      </c>
    </row>
    <row r="854" spans="1:6">
      <c r="A854" s="1">
        <v>0.60012731481481485</v>
      </c>
      <c r="B854">
        <v>35.5</v>
      </c>
      <c r="C854">
        <v>50</v>
      </c>
      <c r="D854">
        <v>4</v>
      </c>
      <c r="E854" s="2">
        <f t="shared" si="26"/>
        <v>51.19164397704386</v>
      </c>
      <c r="F854" s="2">
        <f t="shared" si="27"/>
        <v>-1.19164397704386</v>
      </c>
    </row>
    <row r="855" spans="1:6">
      <c r="A855" s="1">
        <v>0.6001967592592593</v>
      </c>
      <c r="B855">
        <v>35.5</v>
      </c>
      <c r="C855">
        <v>50</v>
      </c>
      <c r="D855">
        <v>7</v>
      </c>
      <c r="E855" s="2">
        <f t="shared" si="26"/>
        <v>52.547390223788817</v>
      </c>
      <c r="F855" s="2">
        <f t="shared" si="27"/>
        <v>-2.5473902237888169</v>
      </c>
    </row>
    <row r="856" spans="1:6">
      <c r="A856" s="1">
        <v>0.60026620370370376</v>
      </c>
      <c r="B856">
        <v>35.5</v>
      </c>
      <c r="C856">
        <v>51</v>
      </c>
      <c r="D856">
        <v>1</v>
      </c>
      <c r="E856" s="2">
        <f t="shared" si="26"/>
        <v>49.572649829862158</v>
      </c>
      <c r="F856" s="2">
        <f t="shared" si="27"/>
        <v>1.4273501701378422</v>
      </c>
    </row>
    <row r="857" spans="1:6">
      <c r="A857" s="1">
        <v>0.60033564814814822</v>
      </c>
      <c r="B857">
        <v>35.5</v>
      </c>
      <c r="C857">
        <v>49</v>
      </c>
      <c r="D857">
        <v>1</v>
      </c>
      <c r="E857" s="2">
        <f t="shared" si="26"/>
        <v>49.572649829862158</v>
      </c>
      <c r="F857" s="2">
        <f t="shared" si="27"/>
        <v>-0.57264982986215784</v>
      </c>
    </row>
    <row r="858" spans="1:6">
      <c r="A858" s="1">
        <v>0.60040509259259256</v>
      </c>
      <c r="B858">
        <v>35.5</v>
      </c>
      <c r="C858">
        <v>49</v>
      </c>
      <c r="D858">
        <v>0.1</v>
      </c>
      <c r="E858" s="2">
        <f t="shared" si="26"/>
        <v>48.448163900709297</v>
      </c>
      <c r="F858" s="2">
        <f t="shared" si="27"/>
        <v>0.55183609929070343</v>
      </c>
    </row>
    <row r="859" spans="1:6">
      <c r="A859" s="1">
        <v>0.60047453703703701</v>
      </c>
      <c r="B859">
        <v>35.5</v>
      </c>
      <c r="C859">
        <v>48</v>
      </c>
      <c r="D859">
        <v>1</v>
      </c>
      <c r="E859" s="2">
        <f t="shared" si="26"/>
        <v>49.572649829862158</v>
      </c>
      <c r="F859" s="2">
        <f t="shared" si="27"/>
        <v>-1.5726498298621578</v>
      </c>
    </row>
    <row r="860" spans="1:6">
      <c r="A860" s="1">
        <v>0.60054398148148147</v>
      </c>
      <c r="B860">
        <v>35.5</v>
      </c>
      <c r="C860">
        <v>50</v>
      </c>
      <c r="D860">
        <v>3</v>
      </c>
      <c r="E860" s="2">
        <f t="shared" si="26"/>
        <v>50.729349949598102</v>
      </c>
      <c r="F860" s="2">
        <f t="shared" si="27"/>
        <v>-0.7293499495981024</v>
      </c>
    </row>
    <row r="861" spans="1:6">
      <c r="A861" s="1">
        <v>0.60061342592592593</v>
      </c>
      <c r="B861">
        <v>35.5</v>
      </c>
      <c r="C861">
        <v>51</v>
      </c>
      <c r="D861">
        <v>1</v>
      </c>
      <c r="E861" s="2">
        <f t="shared" si="26"/>
        <v>49.572649829862158</v>
      </c>
      <c r="F861" s="2">
        <f t="shared" si="27"/>
        <v>1.4273501701378422</v>
      </c>
    </row>
    <row r="862" spans="1:6">
      <c r="A862" s="1">
        <v>0.60068287037037038</v>
      </c>
      <c r="B862">
        <v>35.5</v>
      </c>
      <c r="C862">
        <v>51</v>
      </c>
      <c r="D862">
        <v>1</v>
      </c>
      <c r="E862" s="2">
        <f t="shared" si="26"/>
        <v>49.572649829862158</v>
      </c>
      <c r="F862" s="2">
        <f t="shared" si="27"/>
        <v>1.4273501701378422</v>
      </c>
    </row>
    <row r="863" spans="1:6">
      <c r="A863" s="1">
        <v>0.60075231481481484</v>
      </c>
      <c r="B863">
        <v>35.5</v>
      </c>
      <c r="C863">
        <v>51</v>
      </c>
      <c r="D863">
        <v>0.1</v>
      </c>
      <c r="E863" s="2">
        <f t="shared" si="26"/>
        <v>48.448163900709297</v>
      </c>
      <c r="F863" s="2">
        <f t="shared" si="27"/>
        <v>2.5518360992907034</v>
      </c>
    </row>
    <row r="864" spans="1:6">
      <c r="A864" s="1">
        <v>0.60082175925925929</v>
      </c>
      <c r="B864">
        <v>35.5</v>
      </c>
      <c r="C864">
        <v>47</v>
      </c>
      <c r="D864">
        <v>1</v>
      </c>
      <c r="E864" s="2">
        <f t="shared" si="26"/>
        <v>49.572649829862158</v>
      </c>
      <c r="F864" s="2">
        <f t="shared" si="27"/>
        <v>-2.5726498298621578</v>
      </c>
    </row>
    <row r="865" spans="1:6">
      <c r="A865" s="1">
        <v>0.60089120370370364</v>
      </c>
      <c r="B865">
        <v>35.5</v>
      </c>
      <c r="C865">
        <v>50</v>
      </c>
      <c r="D865">
        <v>4</v>
      </c>
      <c r="E865" s="2">
        <f t="shared" si="26"/>
        <v>51.19164397704386</v>
      </c>
      <c r="F865" s="2">
        <f t="shared" si="27"/>
        <v>-1.19164397704386</v>
      </c>
    </row>
    <row r="866" spans="1:6">
      <c r="A866" s="1">
        <v>0.60096064814814809</v>
      </c>
      <c r="B866">
        <v>35.5</v>
      </c>
      <c r="C866">
        <v>51</v>
      </c>
      <c r="D866">
        <v>1</v>
      </c>
      <c r="E866" s="2">
        <f t="shared" si="26"/>
        <v>49.572649829862158</v>
      </c>
      <c r="F866" s="2">
        <f t="shared" si="27"/>
        <v>1.4273501701378422</v>
      </c>
    </row>
    <row r="867" spans="1:6">
      <c r="A867" s="1">
        <v>0.60103009259259255</v>
      </c>
      <c r="B867">
        <v>35.5</v>
      </c>
      <c r="C867">
        <v>52</v>
      </c>
      <c r="D867">
        <v>0.1</v>
      </c>
      <c r="E867" s="2">
        <f t="shared" si="26"/>
        <v>48.448163900709297</v>
      </c>
      <c r="F867" s="2">
        <f t="shared" si="27"/>
        <v>3.5518360992907034</v>
      </c>
    </row>
    <row r="868" spans="1:6">
      <c r="A868" s="1">
        <v>0.601099537037037</v>
      </c>
      <c r="B868">
        <v>35.5</v>
      </c>
      <c r="C868">
        <v>50</v>
      </c>
      <c r="D868">
        <v>3</v>
      </c>
      <c r="E868" s="2">
        <f t="shared" si="26"/>
        <v>50.729349949598102</v>
      </c>
      <c r="F868" s="2">
        <f t="shared" si="27"/>
        <v>-0.7293499495981024</v>
      </c>
    </row>
    <row r="869" spans="1:6">
      <c r="A869" s="1">
        <v>0.60116898148148146</v>
      </c>
      <c r="B869">
        <v>35.5</v>
      </c>
      <c r="C869">
        <v>50</v>
      </c>
      <c r="D869">
        <v>2</v>
      </c>
      <c r="E869" s="2">
        <f t="shared" si="26"/>
        <v>50.229774250630264</v>
      </c>
      <c r="F869" s="2">
        <f t="shared" si="27"/>
        <v>-0.22977425063026402</v>
      </c>
    </row>
    <row r="870" spans="1:6">
      <c r="A870" s="1">
        <v>0.60123842592592591</v>
      </c>
      <c r="B870">
        <v>35.5</v>
      </c>
      <c r="C870">
        <v>53</v>
      </c>
      <c r="D870">
        <v>5</v>
      </c>
      <c r="E870" s="2">
        <f t="shared" si="26"/>
        <v>51.645115825448116</v>
      </c>
      <c r="F870" s="2">
        <f t="shared" si="27"/>
        <v>1.3548841745518843</v>
      </c>
    </row>
    <row r="871" spans="1:6">
      <c r="A871" s="1">
        <v>0.60130787037037037</v>
      </c>
      <c r="B871">
        <v>35.5</v>
      </c>
      <c r="C871">
        <v>50</v>
      </c>
      <c r="D871">
        <v>2</v>
      </c>
      <c r="E871" s="2">
        <f t="shared" si="26"/>
        <v>50.229774250630264</v>
      </c>
      <c r="F871" s="2">
        <f t="shared" si="27"/>
        <v>-0.22977425063026402</v>
      </c>
    </row>
    <row r="872" spans="1:6">
      <c r="A872" s="1">
        <v>0.60137731481481482</v>
      </c>
      <c r="B872">
        <v>35.5</v>
      </c>
      <c r="C872">
        <v>50</v>
      </c>
      <c r="D872">
        <v>1</v>
      </c>
      <c r="E872" s="2">
        <f t="shared" si="26"/>
        <v>49.572649829862158</v>
      </c>
      <c r="F872" s="2">
        <f t="shared" si="27"/>
        <v>0.42735017013784216</v>
      </c>
    </row>
    <row r="873" spans="1:6">
      <c r="A873" s="1">
        <v>0.60144675925925928</v>
      </c>
      <c r="B873">
        <v>35.5</v>
      </c>
      <c r="C873">
        <v>51</v>
      </c>
      <c r="D873">
        <v>0.1</v>
      </c>
      <c r="E873" s="2">
        <f t="shared" si="26"/>
        <v>48.448163900709297</v>
      </c>
      <c r="F873" s="2">
        <f t="shared" si="27"/>
        <v>2.5518360992907034</v>
      </c>
    </row>
    <row r="874" spans="1:6">
      <c r="A874" s="1">
        <v>0.60151620370370373</v>
      </c>
      <c r="B874">
        <v>35.5</v>
      </c>
      <c r="C874">
        <v>50</v>
      </c>
      <c r="D874">
        <v>1</v>
      </c>
      <c r="E874" s="2">
        <f t="shared" si="26"/>
        <v>49.572649829862158</v>
      </c>
      <c r="F874" s="2">
        <f t="shared" si="27"/>
        <v>0.42735017013784216</v>
      </c>
    </row>
    <row r="875" spans="1:6">
      <c r="A875" s="1">
        <v>0.60158564814814819</v>
      </c>
      <c r="B875">
        <v>35.5</v>
      </c>
      <c r="C875">
        <v>50</v>
      </c>
      <c r="D875">
        <v>6</v>
      </c>
      <c r="E875" s="2">
        <f t="shared" si="26"/>
        <v>52.096500030249963</v>
      </c>
      <c r="F875" s="2">
        <f t="shared" si="27"/>
        <v>-2.0965000302499632</v>
      </c>
    </row>
    <row r="876" spans="1:6">
      <c r="A876" s="1">
        <v>0.60165509259259264</v>
      </c>
      <c r="B876">
        <v>35.5</v>
      </c>
      <c r="C876">
        <v>50</v>
      </c>
      <c r="D876">
        <v>2</v>
      </c>
      <c r="E876" s="2">
        <f t="shared" si="26"/>
        <v>50.229774250630264</v>
      </c>
      <c r="F876" s="2">
        <f t="shared" si="27"/>
        <v>-0.22977425063026402</v>
      </c>
    </row>
    <row r="877" spans="1:6">
      <c r="A877" s="1">
        <v>0.6017245370370371</v>
      </c>
      <c r="B877">
        <v>35.5</v>
      </c>
      <c r="C877">
        <v>50</v>
      </c>
      <c r="D877">
        <v>2</v>
      </c>
      <c r="E877" s="2">
        <f t="shared" si="26"/>
        <v>50.229774250630264</v>
      </c>
      <c r="F877" s="2">
        <f t="shared" si="27"/>
        <v>-0.22977425063026402</v>
      </c>
    </row>
    <row r="878" spans="1:6">
      <c r="A878" s="1">
        <v>0.60179398148148155</v>
      </c>
      <c r="B878">
        <v>35.5</v>
      </c>
      <c r="C878">
        <v>51</v>
      </c>
      <c r="D878">
        <v>1</v>
      </c>
      <c r="E878" s="2">
        <f t="shared" si="26"/>
        <v>49.572649829862158</v>
      </c>
      <c r="F878" s="2">
        <f t="shared" si="27"/>
        <v>1.4273501701378422</v>
      </c>
    </row>
    <row r="879" spans="1:6">
      <c r="A879" s="1">
        <v>0.6018634259259259</v>
      </c>
      <c r="B879">
        <v>35.5</v>
      </c>
      <c r="C879">
        <v>50</v>
      </c>
      <c r="D879">
        <v>0.1</v>
      </c>
      <c r="E879" s="2">
        <f t="shared" si="26"/>
        <v>48.448163900709297</v>
      </c>
      <c r="F879" s="2">
        <f t="shared" si="27"/>
        <v>1.5518360992907034</v>
      </c>
    </row>
    <row r="880" spans="1:6">
      <c r="A880" s="1">
        <v>0.60193287037037035</v>
      </c>
      <c r="B880">
        <v>35.5</v>
      </c>
      <c r="C880">
        <v>50</v>
      </c>
      <c r="D880">
        <v>3</v>
      </c>
      <c r="E880" s="2">
        <f t="shared" si="26"/>
        <v>50.729349949598102</v>
      </c>
      <c r="F880" s="2">
        <f t="shared" si="27"/>
        <v>-0.7293499495981024</v>
      </c>
    </row>
    <row r="881" spans="1:6">
      <c r="A881" s="1">
        <v>0.60200231481481481</v>
      </c>
      <c r="B881">
        <v>35.4</v>
      </c>
      <c r="C881">
        <v>51</v>
      </c>
      <c r="D881">
        <v>5</v>
      </c>
      <c r="E881" s="2">
        <f t="shared" si="26"/>
        <v>51.645115825448116</v>
      </c>
      <c r="F881" s="2">
        <f t="shared" si="27"/>
        <v>-0.64511582544811574</v>
      </c>
    </row>
    <row r="882" spans="1:6">
      <c r="A882" s="1">
        <v>0.60207175925925926</v>
      </c>
      <c r="B882">
        <v>35.4</v>
      </c>
      <c r="C882">
        <v>51</v>
      </c>
      <c r="D882">
        <v>2</v>
      </c>
      <c r="E882" s="2">
        <f t="shared" si="26"/>
        <v>50.229774250630264</v>
      </c>
      <c r="F882" s="2">
        <f t="shared" si="27"/>
        <v>0.77022574936973598</v>
      </c>
    </row>
    <row r="883" spans="1:6">
      <c r="A883" s="1">
        <v>0.60214120370370372</v>
      </c>
      <c r="B883">
        <v>35.5</v>
      </c>
      <c r="C883">
        <v>50</v>
      </c>
      <c r="D883">
        <v>3</v>
      </c>
      <c r="E883" s="2">
        <f t="shared" si="26"/>
        <v>50.729349949598102</v>
      </c>
      <c r="F883" s="2">
        <f t="shared" si="27"/>
        <v>-0.7293499495981024</v>
      </c>
    </row>
    <row r="884" spans="1:6">
      <c r="A884" s="1">
        <v>0.60221064814814818</v>
      </c>
      <c r="B884">
        <v>35.5</v>
      </c>
      <c r="C884">
        <v>50</v>
      </c>
      <c r="D884">
        <v>1</v>
      </c>
      <c r="E884" s="2">
        <f t="shared" si="26"/>
        <v>49.572649829862158</v>
      </c>
      <c r="F884" s="2">
        <f t="shared" si="27"/>
        <v>0.42735017013784216</v>
      </c>
    </row>
    <row r="885" spans="1:6">
      <c r="A885" s="1">
        <v>0.60228009259259263</v>
      </c>
      <c r="B885">
        <v>35.5</v>
      </c>
      <c r="C885">
        <v>50</v>
      </c>
      <c r="D885">
        <v>5</v>
      </c>
      <c r="E885" s="2">
        <f t="shared" si="26"/>
        <v>51.645115825448116</v>
      </c>
      <c r="F885" s="2">
        <f t="shared" si="27"/>
        <v>-1.6451158254481157</v>
      </c>
    </row>
    <row r="886" spans="1:6">
      <c r="A886" s="1">
        <v>0.60234953703703698</v>
      </c>
      <c r="B886">
        <v>35.5</v>
      </c>
      <c r="C886">
        <v>51</v>
      </c>
      <c r="D886">
        <v>3</v>
      </c>
      <c r="E886" s="2">
        <f t="shared" si="26"/>
        <v>50.729349949598102</v>
      </c>
      <c r="F886" s="2">
        <f t="shared" si="27"/>
        <v>0.2706500504018976</v>
      </c>
    </row>
    <row r="887" spans="1:6">
      <c r="A887" s="1">
        <v>0.60241898148148143</v>
      </c>
      <c r="B887">
        <v>35.5</v>
      </c>
      <c r="C887">
        <v>49</v>
      </c>
      <c r="D887">
        <v>1</v>
      </c>
      <c r="E887" s="2">
        <f t="shared" si="26"/>
        <v>49.572649829862158</v>
      </c>
      <c r="F887" s="2">
        <f t="shared" si="27"/>
        <v>-0.57264982986215784</v>
      </c>
    </row>
    <row r="888" spans="1:6">
      <c r="A888" s="1">
        <v>0.60248842592592589</v>
      </c>
      <c r="B888">
        <v>35.5</v>
      </c>
      <c r="C888">
        <v>51</v>
      </c>
      <c r="D888">
        <v>1</v>
      </c>
      <c r="E888" s="2">
        <f t="shared" si="26"/>
        <v>49.572649829862158</v>
      </c>
      <c r="F888" s="2">
        <f t="shared" si="27"/>
        <v>1.4273501701378422</v>
      </c>
    </row>
    <row r="889" spans="1:6">
      <c r="A889" s="1">
        <v>0.60255787037037034</v>
      </c>
      <c r="B889">
        <v>35.5</v>
      </c>
      <c r="C889">
        <v>50</v>
      </c>
      <c r="D889">
        <v>2</v>
      </c>
      <c r="E889" s="2">
        <f t="shared" si="26"/>
        <v>50.229774250630264</v>
      </c>
      <c r="F889" s="2">
        <f t="shared" si="27"/>
        <v>-0.22977425063026402</v>
      </c>
    </row>
    <row r="890" spans="1:6">
      <c r="A890" s="1">
        <v>0.6026273148148148</v>
      </c>
      <c r="B890">
        <v>35.5</v>
      </c>
      <c r="C890">
        <v>50</v>
      </c>
      <c r="D890">
        <v>8</v>
      </c>
      <c r="E890" s="2">
        <f t="shared" si="26"/>
        <v>52.99816351656564</v>
      </c>
      <c r="F890" s="2">
        <f t="shared" si="27"/>
        <v>-2.99816351656564</v>
      </c>
    </row>
    <row r="891" spans="1:6">
      <c r="A891" s="1">
        <v>0.60269675925925925</v>
      </c>
      <c r="B891">
        <v>35.5</v>
      </c>
      <c r="C891">
        <v>51</v>
      </c>
      <c r="D891">
        <v>4</v>
      </c>
      <c r="E891" s="2">
        <f t="shared" si="26"/>
        <v>51.19164397704386</v>
      </c>
      <c r="F891" s="2">
        <f t="shared" si="27"/>
        <v>-0.19164397704386005</v>
      </c>
    </row>
    <row r="892" spans="1:6">
      <c r="A892" s="1">
        <v>0.60276620370370371</v>
      </c>
      <c r="B892">
        <v>35.5</v>
      </c>
      <c r="C892">
        <v>49</v>
      </c>
      <c r="D892">
        <v>1</v>
      </c>
      <c r="E892" s="2">
        <f t="shared" si="26"/>
        <v>49.572649829862158</v>
      </c>
      <c r="F892" s="2">
        <f t="shared" si="27"/>
        <v>-0.57264982986215784</v>
      </c>
    </row>
    <row r="893" spans="1:6">
      <c r="A893" s="1">
        <v>0.60283564814814816</v>
      </c>
      <c r="B893">
        <v>35.5</v>
      </c>
      <c r="C893">
        <v>50</v>
      </c>
      <c r="D893">
        <v>0.1</v>
      </c>
      <c r="E893" s="2">
        <f t="shared" si="26"/>
        <v>48.448163900709297</v>
      </c>
      <c r="F893" s="2">
        <f t="shared" si="27"/>
        <v>1.5518360992907034</v>
      </c>
    </row>
    <row r="894" spans="1:6">
      <c r="A894" s="1">
        <v>0.60290509259259262</v>
      </c>
      <c r="B894">
        <v>35.5</v>
      </c>
      <c r="C894">
        <v>49</v>
      </c>
      <c r="D894">
        <v>1</v>
      </c>
      <c r="E894" s="2">
        <f t="shared" si="26"/>
        <v>49.572649829862158</v>
      </c>
      <c r="F894" s="2">
        <f t="shared" si="27"/>
        <v>-0.57264982986215784</v>
      </c>
    </row>
    <row r="895" spans="1:6">
      <c r="A895" s="1">
        <v>0.60304398148148153</v>
      </c>
      <c r="B895">
        <v>35.5</v>
      </c>
      <c r="C895">
        <v>50</v>
      </c>
      <c r="D895">
        <v>4</v>
      </c>
      <c r="E895" s="2">
        <f t="shared" si="26"/>
        <v>51.19164397704386</v>
      </c>
      <c r="F895" s="2">
        <f t="shared" si="27"/>
        <v>-1.19164397704386</v>
      </c>
    </row>
    <row r="896" spans="1:6">
      <c r="A896" s="1">
        <v>0.60325231481481478</v>
      </c>
      <c r="B896">
        <v>35.5</v>
      </c>
      <c r="C896">
        <v>50</v>
      </c>
      <c r="D896">
        <v>2</v>
      </c>
      <c r="E896" s="2">
        <f t="shared" si="26"/>
        <v>50.229774250630264</v>
      </c>
      <c r="F896" s="2">
        <f t="shared" si="27"/>
        <v>-0.22977425063026402</v>
      </c>
    </row>
    <row r="897" spans="1:6">
      <c r="A897" s="1">
        <v>0.60332175925925924</v>
      </c>
      <c r="B897">
        <v>35.5</v>
      </c>
      <c r="C897">
        <v>50</v>
      </c>
      <c r="D897">
        <v>4</v>
      </c>
      <c r="E897" s="2">
        <f t="shared" si="26"/>
        <v>51.19164397704386</v>
      </c>
      <c r="F897" s="2">
        <f t="shared" si="27"/>
        <v>-1.19164397704386</v>
      </c>
    </row>
    <row r="898" spans="1:6">
      <c r="A898" s="1">
        <v>0.60339120370370369</v>
      </c>
      <c r="B898">
        <v>35.5</v>
      </c>
      <c r="C898">
        <v>51</v>
      </c>
      <c r="D898">
        <v>1</v>
      </c>
      <c r="E898" s="2">
        <f t="shared" si="26"/>
        <v>49.572649829862158</v>
      </c>
      <c r="F898" s="2">
        <f t="shared" si="27"/>
        <v>1.4273501701378422</v>
      </c>
    </row>
    <row r="899" spans="1:6">
      <c r="A899" s="1">
        <v>0.60351851851851845</v>
      </c>
      <c r="B899">
        <v>35.5</v>
      </c>
      <c r="C899">
        <v>50</v>
      </c>
      <c r="D899">
        <v>1</v>
      </c>
      <c r="E899" s="2">
        <f t="shared" ref="E899:E962" si="28">0.450737054623474*D899+49.3922783130697-1.14253849586339*EXP(D899*(-1.44123292941395))</f>
        <v>49.572649829862158</v>
      </c>
      <c r="F899" s="2">
        <f t="shared" ref="F899:F962" si="29">C899-E899</f>
        <v>0.42735017013784216</v>
      </c>
    </row>
    <row r="900" spans="1:6">
      <c r="A900" s="1">
        <v>0.60358796296296291</v>
      </c>
      <c r="B900">
        <v>35.5</v>
      </c>
      <c r="C900">
        <v>50</v>
      </c>
      <c r="D900">
        <v>0.1</v>
      </c>
      <c r="E900" s="2">
        <f t="shared" si="28"/>
        <v>48.448163900709297</v>
      </c>
      <c r="F900" s="2">
        <f t="shared" si="29"/>
        <v>1.5518360992907034</v>
      </c>
    </row>
    <row r="901" spans="1:6">
      <c r="A901" s="1">
        <v>0.60372685185185182</v>
      </c>
      <c r="B901">
        <v>35.5</v>
      </c>
      <c r="C901">
        <v>52</v>
      </c>
      <c r="D901">
        <v>1</v>
      </c>
      <c r="E901" s="2">
        <f t="shared" si="28"/>
        <v>49.572649829862158</v>
      </c>
      <c r="F901" s="2">
        <f t="shared" si="29"/>
        <v>2.4273501701378422</v>
      </c>
    </row>
    <row r="902" spans="1:6">
      <c r="A902" s="1">
        <v>0.60379629629629628</v>
      </c>
      <c r="B902">
        <v>35.5</v>
      </c>
      <c r="C902">
        <v>50</v>
      </c>
      <c r="D902">
        <v>5</v>
      </c>
      <c r="E902" s="2">
        <f t="shared" si="28"/>
        <v>51.645115825448116</v>
      </c>
      <c r="F902" s="2">
        <f t="shared" si="29"/>
        <v>-1.6451158254481157</v>
      </c>
    </row>
    <row r="903" spans="1:6">
      <c r="A903" s="1">
        <v>0.60386574074074073</v>
      </c>
      <c r="B903">
        <v>35.5</v>
      </c>
      <c r="C903">
        <v>49</v>
      </c>
      <c r="D903">
        <v>1</v>
      </c>
      <c r="E903" s="2">
        <f t="shared" si="28"/>
        <v>49.572649829862158</v>
      </c>
      <c r="F903" s="2">
        <f t="shared" si="29"/>
        <v>-0.57264982986215784</v>
      </c>
    </row>
    <row r="904" spans="1:6">
      <c r="A904" s="1">
        <v>0.60393518518518519</v>
      </c>
      <c r="B904">
        <v>35.5</v>
      </c>
      <c r="C904">
        <v>50</v>
      </c>
      <c r="D904">
        <v>1</v>
      </c>
      <c r="E904" s="2">
        <f t="shared" si="28"/>
        <v>49.572649829862158</v>
      </c>
      <c r="F904" s="2">
        <f t="shared" si="29"/>
        <v>0.42735017013784216</v>
      </c>
    </row>
    <row r="905" spans="1:6">
      <c r="A905" s="1">
        <v>0.60400462962962964</v>
      </c>
      <c r="B905">
        <v>35.5</v>
      </c>
      <c r="C905">
        <v>49</v>
      </c>
      <c r="D905">
        <v>3</v>
      </c>
      <c r="E905" s="2">
        <f t="shared" si="28"/>
        <v>50.729349949598102</v>
      </c>
      <c r="F905" s="2">
        <f t="shared" si="29"/>
        <v>-1.7293499495981024</v>
      </c>
    </row>
    <row r="906" spans="1:6">
      <c r="A906" s="1">
        <v>0.6040740740740741</v>
      </c>
      <c r="B906">
        <v>35.5</v>
      </c>
      <c r="C906">
        <v>52</v>
      </c>
      <c r="D906">
        <v>5</v>
      </c>
      <c r="E906" s="2">
        <f t="shared" si="28"/>
        <v>51.645115825448116</v>
      </c>
      <c r="F906" s="2">
        <f t="shared" si="29"/>
        <v>0.35488417455188426</v>
      </c>
    </row>
    <row r="907" spans="1:6">
      <c r="A907" s="1">
        <v>0.60414351851851855</v>
      </c>
      <c r="B907">
        <v>35.5</v>
      </c>
      <c r="C907">
        <v>49</v>
      </c>
      <c r="D907">
        <v>2</v>
      </c>
      <c r="E907" s="2">
        <f t="shared" si="28"/>
        <v>50.229774250630264</v>
      </c>
      <c r="F907" s="2">
        <f t="shared" si="29"/>
        <v>-1.229774250630264</v>
      </c>
    </row>
    <row r="908" spans="1:6">
      <c r="A908" s="1">
        <v>0.60421296296296301</v>
      </c>
      <c r="B908">
        <v>35.5</v>
      </c>
      <c r="C908">
        <v>49</v>
      </c>
      <c r="D908">
        <v>2</v>
      </c>
      <c r="E908" s="2">
        <f t="shared" si="28"/>
        <v>50.229774250630264</v>
      </c>
      <c r="F908" s="2">
        <f t="shared" si="29"/>
        <v>-1.229774250630264</v>
      </c>
    </row>
    <row r="909" spans="1:6">
      <c r="A909" s="1">
        <v>0.60428240740740746</v>
      </c>
      <c r="B909">
        <v>35.5</v>
      </c>
      <c r="C909">
        <v>50</v>
      </c>
      <c r="D909">
        <v>2</v>
      </c>
      <c r="E909" s="2">
        <f t="shared" si="28"/>
        <v>50.229774250630264</v>
      </c>
      <c r="F909" s="2">
        <f t="shared" si="29"/>
        <v>-0.22977425063026402</v>
      </c>
    </row>
    <row r="910" spans="1:6">
      <c r="A910" s="1">
        <v>0.60435185185185192</v>
      </c>
      <c r="B910">
        <v>35.5</v>
      </c>
      <c r="C910">
        <v>50</v>
      </c>
      <c r="D910">
        <v>1</v>
      </c>
      <c r="E910" s="2">
        <f t="shared" si="28"/>
        <v>49.572649829862158</v>
      </c>
      <c r="F910" s="2">
        <f t="shared" si="29"/>
        <v>0.42735017013784216</v>
      </c>
    </row>
    <row r="911" spans="1:6">
      <c r="A911" s="1">
        <v>0.60442129629629626</v>
      </c>
      <c r="B911">
        <v>35.5</v>
      </c>
      <c r="C911">
        <v>51</v>
      </c>
      <c r="D911">
        <v>1</v>
      </c>
      <c r="E911" s="2">
        <f t="shared" si="28"/>
        <v>49.572649829862158</v>
      </c>
      <c r="F911" s="2">
        <f t="shared" si="29"/>
        <v>1.4273501701378422</v>
      </c>
    </row>
    <row r="912" spans="1:6">
      <c r="A912" s="1">
        <v>0.60449074074074072</v>
      </c>
      <c r="B912">
        <v>35.5</v>
      </c>
      <c r="C912">
        <v>51</v>
      </c>
      <c r="D912">
        <v>4</v>
      </c>
      <c r="E912" s="2">
        <f t="shared" si="28"/>
        <v>51.19164397704386</v>
      </c>
      <c r="F912" s="2">
        <f t="shared" si="29"/>
        <v>-0.19164397704386005</v>
      </c>
    </row>
    <row r="913" spans="1:6">
      <c r="A913" s="1">
        <v>0.60456018518518517</v>
      </c>
      <c r="B913">
        <v>35.5</v>
      </c>
      <c r="C913">
        <v>50</v>
      </c>
      <c r="D913">
        <v>0.1</v>
      </c>
      <c r="E913" s="2">
        <f t="shared" si="28"/>
        <v>48.448163900709297</v>
      </c>
      <c r="F913" s="2">
        <f t="shared" si="29"/>
        <v>1.5518360992907034</v>
      </c>
    </row>
    <row r="914" spans="1:6">
      <c r="A914" s="1">
        <v>0.60462962962962963</v>
      </c>
      <c r="B914">
        <v>35.5</v>
      </c>
      <c r="C914">
        <v>50</v>
      </c>
      <c r="D914">
        <v>0.1</v>
      </c>
      <c r="E914" s="2">
        <f t="shared" si="28"/>
        <v>48.448163900709297</v>
      </c>
      <c r="F914" s="2">
        <f t="shared" si="29"/>
        <v>1.5518360992907034</v>
      </c>
    </row>
    <row r="915" spans="1:6">
      <c r="A915" s="1">
        <v>0.60469907407407408</v>
      </c>
      <c r="B915">
        <v>35.5</v>
      </c>
      <c r="C915">
        <v>50</v>
      </c>
      <c r="D915">
        <v>0.1</v>
      </c>
      <c r="E915" s="2">
        <f t="shared" si="28"/>
        <v>48.448163900709297</v>
      </c>
      <c r="F915" s="2">
        <f t="shared" si="29"/>
        <v>1.5518360992907034</v>
      </c>
    </row>
    <row r="916" spans="1:6">
      <c r="A916" s="1">
        <v>0.60476851851851854</v>
      </c>
      <c r="B916">
        <v>35.6</v>
      </c>
      <c r="C916">
        <v>50</v>
      </c>
      <c r="D916">
        <v>4</v>
      </c>
      <c r="E916" s="2">
        <f t="shared" si="28"/>
        <v>51.19164397704386</v>
      </c>
      <c r="F916" s="2">
        <f t="shared" si="29"/>
        <v>-1.19164397704386</v>
      </c>
    </row>
    <row r="917" spans="1:6">
      <c r="A917" s="1">
        <v>0.60490740740740734</v>
      </c>
      <c r="B917">
        <v>35.5</v>
      </c>
      <c r="C917">
        <v>51</v>
      </c>
      <c r="D917">
        <v>3</v>
      </c>
      <c r="E917" s="2">
        <f t="shared" si="28"/>
        <v>50.729349949598102</v>
      </c>
      <c r="F917" s="2">
        <f t="shared" si="29"/>
        <v>0.2706500504018976</v>
      </c>
    </row>
    <row r="918" spans="1:6">
      <c r="A918" s="1">
        <v>0.60497685185185179</v>
      </c>
      <c r="B918">
        <v>35.5</v>
      </c>
      <c r="C918">
        <v>50</v>
      </c>
      <c r="D918">
        <v>2</v>
      </c>
      <c r="E918" s="2">
        <f t="shared" si="28"/>
        <v>50.229774250630264</v>
      </c>
      <c r="F918" s="2">
        <f t="shared" si="29"/>
        <v>-0.22977425063026402</v>
      </c>
    </row>
    <row r="919" spans="1:6">
      <c r="A919" s="1">
        <v>0.60504629629629625</v>
      </c>
      <c r="B919">
        <v>35.6</v>
      </c>
      <c r="C919">
        <v>49</v>
      </c>
      <c r="D919">
        <v>2</v>
      </c>
      <c r="E919" s="2">
        <f t="shared" si="28"/>
        <v>50.229774250630264</v>
      </c>
      <c r="F919" s="2">
        <f t="shared" si="29"/>
        <v>-1.229774250630264</v>
      </c>
    </row>
    <row r="920" spans="1:6">
      <c r="A920" s="1">
        <v>0.6051157407407407</v>
      </c>
      <c r="B920">
        <v>35.6</v>
      </c>
      <c r="C920">
        <v>50</v>
      </c>
      <c r="D920">
        <v>5</v>
      </c>
      <c r="E920" s="2">
        <f t="shared" si="28"/>
        <v>51.645115825448116</v>
      </c>
      <c r="F920" s="2">
        <f t="shared" si="29"/>
        <v>-1.6451158254481157</v>
      </c>
    </row>
    <row r="921" spans="1:6">
      <c r="A921" s="1">
        <v>0.60518518518518516</v>
      </c>
      <c r="B921">
        <v>35.6</v>
      </c>
      <c r="C921">
        <v>51</v>
      </c>
      <c r="D921">
        <v>2</v>
      </c>
      <c r="E921" s="2">
        <f t="shared" si="28"/>
        <v>50.229774250630264</v>
      </c>
      <c r="F921" s="2">
        <f t="shared" si="29"/>
        <v>0.77022574936973598</v>
      </c>
    </row>
    <row r="922" spans="1:6">
      <c r="A922" s="1">
        <v>0.60525462962962961</v>
      </c>
      <c r="B922">
        <v>35.5</v>
      </c>
      <c r="C922">
        <v>50</v>
      </c>
      <c r="D922">
        <v>0.1</v>
      </c>
      <c r="E922" s="2">
        <f t="shared" si="28"/>
        <v>48.448163900709297</v>
      </c>
      <c r="F922" s="2">
        <f t="shared" si="29"/>
        <v>1.5518360992907034</v>
      </c>
    </row>
    <row r="923" spans="1:6">
      <c r="A923" s="1">
        <v>0.60532407407407407</v>
      </c>
      <c r="B923">
        <v>35.5</v>
      </c>
      <c r="C923">
        <v>51</v>
      </c>
      <c r="D923">
        <v>1</v>
      </c>
      <c r="E923" s="2">
        <f t="shared" si="28"/>
        <v>49.572649829862158</v>
      </c>
      <c r="F923" s="2">
        <f t="shared" si="29"/>
        <v>1.4273501701378422</v>
      </c>
    </row>
    <row r="924" spans="1:6">
      <c r="A924" s="1">
        <v>0.60539351851851853</v>
      </c>
      <c r="B924">
        <v>35.6</v>
      </c>
      <c r="C924">
        <v>50</v>
      </c>
      <c r="D924">
        <v>1</v>
      </c>
      <c r="E924" s="2">
        <f t="shared" si="28"/>
        <v>49.572649829862158</v>
      </c>
      <c r="F924" s="2">
        <f t="shared" si="29"/>
        <v>0.42735017013784216</v>
      </c>
    </row>
    <row r="925" spans="1:6">
      <c r="A925" s="1">
        <v>0.60553240740740744</v>
      </c>
      <c r="B925">
        <v>35.6</v>
      </c>
      <c r="C925">
        <v>49</v>
      </c>
      <c r="D925">
        <v>3</v>
      </c>
      <c r="E925" s="2">
        <f t="shared" si="28"/>
        <v>50.729349949598102</v>
      </c>
      <c r="F925" s="2">
        <f t="shared" si="29"/>
        <v>-1.7293499495981024</v>
      </c>
    </row>
    <row r="926" spans="1:6">
      <c r="A926" s="1">
        <v>0.60560185185185189</v>
      </c>
      <c r="B926">
        <v>35.6</v>
      </c>
      <c r="C926">
        <v>49</v>
      </c>
      <c r="D926">
        <v>1</v>
      </c>
      <c r="E926" s="2">
        <f t="shared" si="28"/>
        <v>49.572649829862158</v>
      </c>
      <c r="F926" s="2">
        <f t="shared" si="29"/>
        <v>-0.57264982986215784</v>
      </c>
    </row>
    <row r="927" spans="1:6">
      <c r="A927" s="1">
        <v>0.60567129629629635</v>
      </c>
      <c r="B927">
        <v>35.6</v>
      </c>
      <c r="C927">
        <v>48</v>
      </c>
      <c r="D927">
        <v>0.1</v>
      </c>
      <c r="E927" s="2">
        <f t="shared" si="28"/>
        <v>48.448163900709297</v>
      </c>
      <c r="F927" s="2">
        <f t="shared" si="29"/>
        <v>-0.44816390070929657</v>
      </c>
    </row>
    <row r="928" spans="1:6">
      <c r="A928" s="1">
        <v>0.6057407407407408</v>
      </c>
      <c r="B928">
        <v>35.700000000000003</v>
      </c>
      <c r="C928">
        <v>50</v>
      </c>
      <c r="D928">
        <v>1</v>
      </c>
      <c r="E928" s="2">
        <f t="shared" si="28"/>
        <v>49.572649829862158</v>
      </c>
      <c r="F928" s="2">
        <f t="shared" si="29"/>
        <v>0.42735017013784216</v>
      </c>
    </row>
    <row r="929" spans="1:6">
      <c r="A929" s="1">
        <v>0.60581018518518526</v>
      </c>
      <c r="B929">
        <v>35.5</v>
      </c>
      <c r="C929">
        <v>51</v>
      </c>
      <c r="D929">
        <v>0.1</v>
      </c>
      <c r="E929" s="2">
        <f t="shared" si="28"/>
        <v>48.448163900709297</v>
      </c>
      <c r="F929" s="2">
        <f t="shared" si="29"/>
        <v>2.5518360992907034</v>
      </c>
    </row>
    <row r="930" spans="1:6">
      <c r="A930" s="1">
        <v>0.6058796296296296</v>
      </c>
      <c r="B930">
        <v>35.5</v>
      </c>
      <c r="C930">
        <v>49</v>
      </c>
      <c r="D930">
        <v>1</v>
      </c>
      <c r="E930" s="2">
        <f t="shared" si="28"/>
        <v>49.572649829862158</v>
      </c>
      <c r="F930" s="2">
        <f t="shared" si="29"/>
        <v>-0.57264982986215784</v>
      </c>
    </row>
    <row r="931" spans="1:6">
      <c r="A931" s="1">
        <v>0.60594907407407406</v>
      </c>
      <c r="B931">
        <v>35.6</v>
      </c>
      <c r="C931">
        <v>48</v>
      </c>
      <c r="D931">
        <v>2</v>
      </c>
      <c r="E931" s="2">
        <f t="shared" si="28"/>
        <v>50.229774250630264</v>
      </c>
      <c r="F931" s="2">
        <f t="shared" si="29"/>
        <v>-2.229774250630264</v>
      </c>
    </row>
    <row r="932" spans="1:6">
      <c r="A932" s="1">
        <v>0.60601851851851851</v>
      </c>
      <c r="B932">
        <v>35.6</v>
      </c>
      <c r="C932">
        <v>50</v>
      </c>
      <c r="D932">
        <v>0.1</v>
      </c>
      <c r="E932" s="2">
        <f t="shared" si="28"/>
        <v>48.448163900709297</v>
      </c>
      <c r="F932" s="2">
        <f t="shared" si="29"/>
        <v>1.5518360992907034</v>
      </c>
    </row>
    <row r="933" spans="1:6">
      <c r="A933" s="1">
        <v>0.60608796296296297</v>
      </c>
      <c r="B933">
        <v>35.6</v>
      </c>
      <c r="C933">
        <v>50</v>
      </c>
      <c r="D933">
        <v>6</v>
      </c>
      <c r="E933" s="2">
        <f t="shared" si="28"/>
        <v>52.096500030249963</v>
      </c>
      <c r="F933" s="2">
        <f t="shared" si="29"/>
        <v>-2.0965000302499632</v>
      </c>
    </row>
    <row r="934" spans="1:6">
      <c r="A934" s="1">
        <v>0.60615740740740742</v>
      </c>
      <c r="B934">
        <v>35.6</v>
      </c>
      <c r="C934">
        <v>50</v>
      </c>
      <c r="D934">
        <v>0.1</v>
      </c>
      <c r="E934" s="2">
        <f t="shared" si="28"/>
        <v>48.448163900709297</v>
      </c>
      <c r="F934" s="2">
        <f t="shared" si="29"/>
        <v>1.5518360992907034</v>
      </c>
    </row>
    <row r="935" spans="1:6">
      <c r="A935" s="1">
        <v>0.60622685185185188</v>
      </c>
      <c r="B935">
        <v>35.6</v>
      </c>
      <c r="C935">
        <v>50</v>
      </c>
      <c r="D935">
        <v>7</v>
      </c>
      <c r="E935" s="2">
        <f t="shared" si="28"/>
        <v>52.547390223788817</v>
      </c>
      <c r="F935" s="2">
        <f t="shared" si="29"/>
        <v>-2.5473902237888169</v>
      </c>
    </row>
    <row r="936" spans="1:6">
      <c r="A936" s="1">
        <v>0.60629629629629633</v>
      </c>
      <c r="B936">
        <v>35.6</v>
      </c>
      <c r="C936">
        <v>50</v>
      </c>
      <c r="D936">
        <v>1</v>
      </c>
      <c r="E936" s="2">
        <f t="shared" si="28"/>
        <v>49.572649829862158</v>
      </c>
      <c r="F936" s="2">
        <f t="shared" si="29"/>
        <v>0.42735017013784216</v>
      </c>
    </row>
    <row r="937" spans="1:6">
      <c r="A937" s="1">
        <v>0.60636574074074068</v>
      </c>
      <c r="B937">
        <v>35.6</v>
      </c>
      <c r="C937">
        <v>51</v>
      </c>
      <c r="D937">
        <v>0.1</v>
      </c>
      <c r="E937" s="2">
        <f t="shared" si="28"/>
        <v>48.448163900709297</v>
      </c>
      <c r="F937" s="2">
        <f t="shared" si="29"/>
        <v>2.5518360992907034</v>
      </c>
    </row>
    <row r="938" spans="1:6">
      <c r="A938" s="1">
        <v>0.60643518518518513</v>
      </c>
      <c r="B938">
        <v>35.6</v>
      </c>
      <c r="C938">
        <v>48</v>
      </c>
      <c r="D938">
        <v>1</v>
      </c>
      <c r="E938" s="2">
        <f t="shared" si="28"/>
        <v>49.572649829862158</v>
      </c>
      <c r="F938" s="2">
        <f t="shared" si="29"/>
        <v>-1.5726498298621578</v>
      </c>
    </row>
    <row r="939" spans="1:6">
      <c r="A939" s="1">
        <v>0.60650462962962959</v>
      </c>
      <c r="B939">
        <v>35.6</v>
      </c>
      <c r="C939">
        <v>50</v>
      </c>
      <c r="D939">
        <v>1</v>
      </c>
      <c r="E939" s="2">
        <f t="shared" si="28"/>
        <v>49.572649829862158</v>
      </c>
      <c r="F939" s="2">
        <f t="shared" si="29"/>
        <v>0.42735017013784216</v>
      </c>
    </row>
    <row r="940" spans="1:6">
      <c r="A940" s="1">
        <v>0.60657407407407404</v>
      </c>
      <c r="B940">
        <v>35.6</v>
      </c>
      <c r="C940">
        <v>49</v>
      </c>
      <c r="D940">
        <v>3</v>
      </c>
      <c r="E940" s="2">
        <f t="shared" si="28"/>
        <v>50.729349949598102</v>
      </c>
      <c r="F940" s="2">
        <f t="shared" si="29"/>
        <v>-1.7293499495981024</v>
      </c>
    </row>
    <row r="941" spans="1:6">
      <c r="A941" s="1">
        <v>0.6066435185185185</v>
      </c>
      <c r="B941">
        <v>35.6</v>
      </c>
      <c r="C941">
        <v>51</v>
      </c>
      <c r="D941">
        <v>4</v>
      </c>
      <c r="E941" s="2">
        <f t="shared" si="28"/>
        <v>51.19164397704386</v>
      </c>
      <c r="F941" s="2">
        <f t="shared" si="29"/>
        <v>-0.19164397704386005</v>
      </c>
    </row>
    <row r="942" spans="1:6">
      <c r="A942" s="1">
        <v>0.60671296296296295</v>
      </c>
      <c r="B942">
        <v>35.6</v>
      </c>
      <c r="C942">
        <v>50</v>
      </c>
      <c r="D942">
        <v>5</v>
      </c>
      <c r="E942" s="2">
        <f t="shared" si="28"/>
        <v>51.645115825448116</v>
      </c>
      <c r="F942" s="2">
        <f t="shared" si="29"/>
        <v>-1.6451158254481157</v>
      </c>
    </row>
    <row r="943" spans="1:6">
      <c r="A943" s="1">
        <v>0.60678240740740741</v>
      </c>
      <c r="B943">
        <v>35.6</v>
      </c>
      <c r="C943">
        <v>50</v>
      </c>
      <c r="D943">
        <v>3</v>
      </c>
      <c r="E943" s="2">
        <f t="shared" si="28"/>
        <v>50.729349949598102</v>
      </c>
      <c r="F943" s="2">
        <f t="shared" si="29"/>
        <v>-0.7293499495981024</v>
      </c>
    </row>
    <row r="944" spans="1:6">
      <c r="A944" s="1">
        <v>0.60685185185185186</v>
      </c>
      <c r="B944">
        <v>35.6</v>
      </c>
      <c r="C944">
        <v>55</v>
      </c>
      <c r="D944">
        <v>5</v>
      </c>
      <c r="E944" s="2">
        <f t="shared" si="28"/>
        <v>51.645115825448116</v>
      </c>
      <c r="F944" s="2">
        <f t="shared" si="29"/>
        <v>3.3548841745518843</v>
      </c>
    </row>
    <row r="945" spans="1:6">
      <c r="A945" s="1">
        <v>0.60692129629629632</v>
      </c>
      <c r="B945">
        <v>35.6</v>
      </c>
      <c r="C945">
        <v>52</v>
      </c>
      <c r="D945">
        <v>6</v>
      </c>
      <c r="E945" s="2">
        <f t="shared" si="28"/>
        <v>52.096500030249963</v>
      </c>
      <c r="F945" s="2">
        <f t="shared" si="29"/>
        <v>-9.6500030249963231E-2</v>
      </c>
    </row>
    <row r="946" spans="1:6">
      <c r="A946" s="1">
        <v>0.60699074074074078</v>
      </c>
      <c r="B946">
        <v>35.6</v>
      </c>
      <c r="C946">
        <v>50</v>
      </c>
      <c r="D946">
        <v>2</v>
      </c>
      <c r="E946" s="2">
        <f t="shared" si="28"/>
        <v>50.229774250630264</v>
      </c>
      <c r="F946" s="2">
        <f t="shared" si="29"/>
        <v>-0.22977425063026402</v>
      </c>
    </row>
    <row r="947" spans="1:6">
      <c r="A947" s="1">
        <v>0.60706018518518523</v>
      </c>
      <c r="B947">
        <v>35.6</v>
      </c>
      <c r="C947">
        <v>50</v>
      </c>
      <c r="D947">
        <v>2</v>
      </c>
      <c r="E947" s="2">
        <f t="shared" si="28"/>
        <v>50.229774250630264</v>
      </c>
      <c r="F947" s="2">
        <f t="shared" si="29"/>
        <v>-0.22977425063026402</v>
      </c>
    </row>
    <row r="948" spans="1:6">
      <c r="A948" s="1">
        <v>0.60712962962962969</v>
      </c>
      <c r="B948">
        <v>35.6</v>
      </c>
      <c r="C948">
        <v>50</v>
      </c>
      <c r="D948">
        <v>4</v>
      </c>
      <c r="E948" s="2">
        <f t="shared" si="28"/>
        <v>51.19164397704386</v>
      </c>
      <c r="F948" s="2">
        <f t="shared" si="29"/>
        <v>-1.19164397704386</v>
      </c>
    </row>
    <row r="949" spans="1:6">
      <c r="A949" s="1">
        <v>0.60719907407407414</v>
      </c>
      <c r="B949">
        <v>35.6</v>
      </c>
      <c r="C949">
        <v>50</v>
      </c>
      <c r="D949">
        <v>1</v>
      </c>
      <c r="E949" s="2">
        <f t="shared" si="28"/>
        <v>49.572649829862158</v>
      </c>
      <c r="F949" s="2">
        <f t="shared" si="29"/>
        <v>0.42735017013784216</v>
      </c>
    </row>
    <row r="950" spans="1:6">
      <c r="A950" s="1">
        <v>0.60726851851851849</v>
      </c>
      <c r="B950">
        <v>35.6</v>
      </c>
      <c r="C950">
        <v>51</v>
      </c>
      <c r="D950">
        <v>8</v>
      </c>
      <c r="E950" s="2">
        <f t="shared" si="28"/>
        <v>52.99816351656564</v>
      </c>
      <c r="F950" s="2">
        <f t="shared" si="29"/>
        <v>-1.99816351656564</v>
      </c>
    </row>
    <row r="951" spans="1:6">
      <c r="A951" s="1">
        <v>0.60733796296296294</v>
      </c>
      <c r="B951">
        <v>35.5</v>
      </c>
      <c r="C951">
        <v>50</v>
      </c>
      <c r="D951">
        <v>5</v>
      </c>
      <c r="E951" s="2">
        <f t="shared" si="28"/>
        <v>51.645115825448116</v>
      </c>
      <c r="F951" s="2">
        <f t="shared" si="29"/>
        <v>-1.6451158254481157</v>
      </c>
    </row>
    <row r="952" spans="1:6">
      <c r="A952" s="1">
        <v>0.6074074074074074</v>
      </c>
      <c r="B952">
        <v>35.5</v>
      </c>
      <c r="C952">
        <v>49</v>
      </c>
      <c r="D952">
        <v>3</v>
      </c>
      <c r="E952" s="2">
        <f t="shared" si="28"/>
        <v>50.729349949598102</v>
      </c>
      <c r="F952" s="2">
        <f t="shared" si="29"/>
        <v>-1.7293499495981024</v>
      </c>
    </row>
    <row r="953" spans="1:6">
      <c r="A953" s="1">
        <v>0.60747685185185185</v>
      </c>
      <c r="B953">
        <v>35.5</v>
      </c>
      <c r="C953">
        <v>51</v>
      </c>
      <c r="D953">
        <v>4</v>
      </c>
      <c r="E953" s="2">
        <f t="shared" si="28"/>
        <v>51.19164397704386</v>
      </c>
      <c r="F953" s="2">
        <f t="shared" si="29"/>
        <v>-0.19164397704386005</v>
      </c>
    </row>
    <row r="954" spans="1:6">
      <c r="A954" s="1">
        <v>0.60754629629629631</v>
      </c>
      <c r="B954">
        <v>35.6</v>
      </c>
      <c r="C954">
        <v>51</v>
      </c>
      <c r="D954">
        <v>1</v>
      </c>
      <c r="E954" s="2">
        <f t="shared" si="28"/>
        <v>49.572649829862158</v>
      </c>
      <c r="F954" s="2">
        <f t="shared" si="29"/>
        <v>1.4273501701378422</v>
      </c>
    </row>
    <row r="955" spans="1:6">
      <c r="A955" s="1">
        <v>0.60761574074074076</v>
      </c>
      <c r="B955">
        <v>35.6</v>
      </c>
      <c r="C955">
        <v>49</v>
      </c>
      <c r="D955">
        <v>5</v>
      </c>
      <c r="E955" s="2">
        <f t="shared" si="28"/>
        <v>51.645115825448116</v>
      </c>
      <c r="F955" s="2">
        <f t="shared" si="29"/>
        <v>-2.6451158254481157</v>
      </c>
    </row>
    <row r="956" spans="1:6">
      <c r="A956" s="1">
        <v>0.60768518518518522</v>
      </c>
      <c r="B956">
        <v>35.6</v>
      </c>
      <c r="C956">
        <v>49</v>
      </c>
      <c r="D956">
        <v>1</v>
      </c>
      <c r="E956" s="2">
        <f t="shared" si="28"/>
        <v>49.572649829862158</v>
      </c>
      <c r="F956" s="2">
        <f t="shared" si="29"/>
        <v>-0.57264982986215784</v>
      </c>
    </row>
    <row r="957" spans="1:6">
      <c r="A957" s="1">
        <v>0.60775462962962956</v>
      </c>
      <c r="B957">
        <v>35.6</v>
      </c>
      <c r="C957">
        <v>48</v>
      </c>
      <c r="D957">
        <v>1</v>
      </c>
      <c r="E957" s="2">
        <f t="shared" si="28"/>
        <v>49.572649829862158</v>
      </c>
      <c r="F957" s="2">
        <f t="shared" si="29"/>
        <v>-1.5726498298621578</v>
      </c>
    </row>
    <row r="958" spans="1:6">
      <c r="A958" s="1">
        <v>0.60782407407407402</v>
      </c>
      <c r="B958">
        <v>35.6</v>
      </c>
      <c r="C958">
        <v>51</v>
      </c>
      <c r="D958">
        <v>2</v>
      </c>
      <c r="E958" s="2">
        <f t="shared" si="28"/>
        <v>50.229774250630264</v>
      </c>
      <c r="F958" s="2">
        <f t="shared" si="29"/>
        <v>0.77022574936973598</v>
      </c>
    </row>
    <row r="959" spans="1:6">
      <c r="A959" s="1">
        <v>0.60789351851851847</v>
      </c>
      <c r="B959">
        <v>35.6</v>
      </c>
      <c r="C959">
        <v>50</v>
      </c>
      <c r="D959">
        <v>1</v>
      </c>
      <c r="E959" s="2">
        <f t="shared" si="28"/>
        <v>49.572649829862158</v>
      </c>
      <c r="F959" s="2">
        <f t="shared" si="29"/>
        <v>0.42735017013784216</v>
      </c>
    </row>
    <row r="960" spans="1:6">
      <c r="A960" s="1">
        <v>0.60796296296296293</v>
      </c>
      <c r="B960">
        <v>35.6</v>
      </c>
      <c r="C960">
        <v>52</v>
      </c>
      <c r="D960">
        <v>6</v>
      </c>
      <c r="E960" s="2">
        <f t="shared" si="28"/>
        <v>52.096500030249963</v>
      </c>
      <c r="F960" s="2">
        <f t="shared" si="29"/>
        <v>-9.6500030249963231E-2</v>
      </c>
    </row>
    <row r="961" spans="1:6">
      <c r="A961" s="1">
        <v>0.60803240740740738</v>
      </c>
      <c r="B961">
        <v>35.6</v>
      </c>
      <c r="C961">
        <v>51</v>
      </c>
      <c r="D961">
        <v>4</v>
      </c>
      <c r="E961" s="2">
        <f t="shared" si="28"/>
        <v>51.19164397704386</v>
      </c>
      <c r="F961" s="2">
        <f t="shared" si="29"/>
        <v>-0.19164397704386005</v>
      </c>
    </row>
    <row r="962" spans="1:6">
      <c r="A962" s="1">
        <v>0.60810185185185184</v>
      </c>
      <c r="B962">
        <v>35.6</v>
      </c>
      <c r="C962">
        <v>51</v>
      </c>
      <c r="D962">
        <v>1</v>
      </c>
      <c r="E962" s="2">
        <f t="shared" si="28"/>
        <v>49.572649829862158</v>
      </c>
      <c r="F962" s="2">
        <f t="shared" si="29"/>
        <v>1.4273501701378422</v>
      </c>
    </row>
    <row r="963" spans="1:6">
      <c r="A963" s="1">
        <v>0.60817129629629629</v>
      </c>
      <c r="B963">
        <v>35.6</v>
      </c>
      <c r="C963">
        <v>51</v>
      </c>
      <c r="D963">
        <v>7</v>
      </c>
      <c r="E963" s="2">
        <f t="shared" ref="E963:E1026" si="30">0.450737054623474*D963+49.3922783130697-1.14253849586339*EXP(D963*(-1.44123292941395))</f>
        <v>52.547390223788817</v>
      </c>
      <c r="F963" s="2">
        <f t="shared" ref="F963:F1026" si="31">C963-E963</f>
        <v>-1.5473902237888169</v>
      </c>
    </row>
    <row r="964" spans="1:6">
      <c r="A964" s="1">
        <v>0.60824074074074075</v>
      </c>
      <c r="B964">
        <v>35.5</v>
      </c>
      <c r="C964">
        <v>51</v>
      </c>
      <c r="D964">
        <v>2</v>
      </c>
      <c r="E964" s="2">
        <f t="shared" si="30"/>
        <v>50.229774250630264</v>
      </c>
      <c r="F964" s="2">
        <f t="shared" si="31"/>
        <v>0.77022574936973598</v>
      </c>
    </row>
    <row r="965" spans="1:6">
      <c r="A965" s="1">
        <v>0.6083101851851852</v>
      </c>
      <c r="B965">
        <v>35.5</v>
      </c>
      <c r="C965">
        <v>53</v>
      </c>
      <c r="D965">
        <v>7</v>
      </c>
      <c r="E965" s="2">
        <f t="shared" si="30"/>
        <v>52.547390223788817</v>
      </c>
      <c r="F965" s="2">
        <f t="shared" si="31"/>
        <v>0.45260977621118315</v>
      </c>
    </row>
    <row r="966" spans="1:6">
      <c r="A966" s="1">
        <v>0.60837962962962966</v>
      </c>
      <c r="B966">
        <v>35.5</v>
      </c>
      <c r="C966">
        <v>52</v>
      </c>
      <c r="D966">
        <v>10</v>
      </c>
      <c r="E966" s="2">
        <f t="shared" si="30"/>
        <v>53.89964823026807</v>
      </c>
      <c r="F966" s="2">
        <f t="shared" si="31"/>
        <v>-1.8996482302680704</v>
      </c>
    </row>
    <row r="967" spans="1:6">
      <c r="A967" s="1">
        <v>0.60864583333333333</v>
      </c>
      <c r="B967">
        <v>35.5</v>
      </c>
      <c r="C967">
        <v>51</v>
      </c>
      <c r="D967">
        <v>1</v>
      </c>
      <c r="E967" s="2">
        <f t="shared" si="30"/>
        <v>49.572649829862158</v>
      </c>
      <c r="F967" s="2">
        <f t="shared" si="31"/>
        <v>1.4273501701378422</v>
      </c>
    </row>
    <row r="968" spans="1:6">
      <c r="A968" s="1">
        <v>0.60871527777777779</v>
      </c>
      <c r="B968">
        <v>35.5</v>
      </c>
      <c r="C968">
        <v>58</v>
      </c>
      <c r="D968">
        <v>11</v>
      </c>
      <c r="E968" s="2">
        <f t="shared" si="30"/>
        <v>54.350385765075373</v>
      </c>
      <c r="F968" s="2">
        <f t="shared" si="31"/>
        <v>3.649614234924627</v>
      </c>
    </row>
    <row r="969" spans="1:6">
      <c r="A969" s="1">
        <v>0.60878472222222224</v>
      </c>
      <c r="B969">
        <v>35.5</v>
      </c>
      <c r="C969">
        <v>52</v>
      </c>
      <c r="D969">
        <v>5</v>
      </c>
      <c r="E969" s="2">
        <f t="shared" si="30"/>
        <v>51.645115825448116</v>
      </c>
      <c r="F969" s="2">
        <f t="shared" si="31"/>
        <v>0.35488417455188426</v>
      </c>
    </row>
    <row r="970" spans="1:6">
      <c r="A970" s="1">
        <v>0.6088541666666667</v>
      </c>
      <c r="B970">
        <v>35.5</v>
      </c>
      <c r="C970">
        <v>51</v>
      </c>
      <c r="D970">
        <v>1</v>
      </c>
      <c r="E970" s="2">
        <f t="shared" si="30"/>
        <v>49.572649829862158</v>
      </c>
      <c r="F970" s="2">
        <f t="shared" si="31"/>
        <v>1.4273501701378422</v>
      </c>
    </row>
    <row r="971" spans="1:6">
      <c r="A971" s="1">
        <v>0.60892361111111104</v>
      </c>
      <c r="B971">
        <v>35.5</v>
      </c>
      <c r="C971">
        <v>50</v>
      </c>
      <c r="D971">
        <v>3</v>
      </c>
      <c r="E971" s="2">
        <f t="shared" si="30"/>
        <v>50.729349949598102</v>
      </c>
      <c r="F971" s="2">
        <f t="shared" si="31"/>
        <v>-0.7293499495981024</v>
      </c>
    </row>
    <row r="972" spans="1:6">
      <c r="A972" s="1">
        <v>0.6089930555555555</v>
      </c>
      <c r="B972">
        <v>35.5</v>
      </c>
      <c r="C972">
        <v>50</v>
      </c>
      <c r="D972">
        <v>4</v>
      </c>
      <c r="E972" s="2">
        <f t="shared" si="30"/>
        <v>51.19164397704386</v>
      </c>
      <c r="F972" s="2">
        <f t="shared" si="31"/>
        <v>-1.19164397704386</v>
      </c>
    </row>
    <row r="973" spans="1:6">
      <c r="A973" s="1">
        <v>0.60906249999999995</v>
      </c>
      <c r="B973">
        <v>35.5</v>
      </c>
      <c r="C973">
        <v>52</v>
      </c>
      <c r="D973">
        <v>8</v>
      </c>
      <c r="E973" s="2">
        <f t="shared" si="30"/>
        <v>52.99816351656564</v>
      </c>
      <c r="F973" s="2">
        <f t="shared" si="31"/>
        <v>-0.99816351656563995</v>
      </c>
    </row>
    <row r="974" spans="1:6">
      <c r="A974" s="1">
        <v>0.60913194444444441</v>
      </c>
      <c r="B974">
        <v>35.5</v>
      </c>
      <c r="C974">
        <v>51</v>
      </c>
      <c r="D974">
        <v>7</v>
      </c>
      <c r="E974" s="2">
        <f t="shared" si="30"/>
        <v>52.547390223788817</v>
      </c>
      <c r="F974" s="2">
        <f t="shared" si="31"/>
        <v>-1.5473902237888169</v>
      </c>
    </row>
    <row r="975" spans="1:6">
      <c r="A975" s="1">
        <v>0.60920138888888886</v>
      </c>
      <c r="B975">
        <v>35.5</v>
      </c>
      <c r="C975">
        <v>51</v>
      </c>
      <c r="D975">
        <v>2</v>
      </c>
      <c r="E975" s="2">
        <f t="shared" si="30"/>
        <v>50.229774250630264</v>
      </c>
      <c r="F975" s="2">
        <f t="shared" si="31"/>
        <v>0.77022574936973598</v>
      </c>
    </row>
    <row r="976" spans="1:6">
      <c r="A976" s="1">
        <v>0.60927083333333332</v>
      </c>
      <c r="B976">
        <v>35.5</v>
      </c>
      <c r="C976">
        <v>51</v>
      </c>
      <c r="D976">
        <v>1</v>
      </c>
      <c r="E976" s="2">
        <f t="shared" si="30"/>
        <v>49.572649829862158</v>
      </c>
      <c r="F976" s="2">
        <f t="shared" si="31"/>
        <v>1.4273501701378422</v>
      </c>
    </row>
    <row r="977" spans="1:6">
      <c r="A977" s="1">
        <v>0.60934027777777777</v>
      </c>
      <c r="B977">
        <v>35.5</v>
      </c>
      <c r="C977">
        <v>51</v>
      </c>
      <c r="D977">
        <v>2</v>
      </c>
      <c r="E977" s="2">
        <f t="shared" si="30"/>
        <v>50.229774250630264</v>
      </c>
      <c r="F977" s="2">
        <f t="shared" si="31"/>
        <v>0.77022574936973598</v>
      </c>
    </row>
    <row r="978" spans="1:6">
      <c r="A978" s="1">
        <v>0.60940972222222223</v>
      </c>
      <c r="B978">
        <v>35.5</v>
      </c>
      <c r="C978">
        <v>51</v>
      </c>
      <c r="D978">
        <v>9</v>
      </c>
      <c r="E978" s="2">
        <f t="shared" si="30"/>
        <v>53.448909146434374</v>
      </c>
      <c r="F978" s="2">
        <f t="shared" si="31"/>
        <v>-2.4489091464343744</v>
      </c>
    </row>
    <row r="979" spans="1:6">
      <c r="A979" s="1">
        <v>0.60947916666666668</v>
      </c>
      <c r="B979">
        <v>35.5</v>
      </c>
      <c r="C979">
        <v>53</v>
      </c>
      <c r="D979">
        <v>6</v>
      </c>
      <c r="E979" s="2">
        <f t="shared" si="30"/>
        <v>52.096500030249963</v>
      </c>
      <c r="F979" s="2">
        <f t="shared" si="31"/>
        <v>0.90349996975003677</v>
      </c>
    </row>
    <row r="980" spans="1:6">
      <c r="A980" s="1">
        <v>0.60954861111111114</v>
      </c>
      <c r="B980">
        <v>35.5</v>
      </c>
      <c r="C980">
        <v>51</v>
      </c>
      <c r="D980">
        <v>2</v>
      </c>
      <c r="E980" s="2">
        <f t="shared" si="30"/>
        <v>50.229774250630264</v>
      </c>
      <c r="F980" s="2">
        <f t="shared" si="31"/>
        <v>0.77022574936973598</v>
      </c>
    </row>
    <row r="981" spans="1:6">
      <c r="A981" s="1">
        <v>0.60961805555555559</v>
      </c>
      <c r="B981">
        <v>35.5</v>
      </c>
      <c r="C981">
        <v>51</v>
      </c>
      <c r="D981">
        <v>1</v>
      </c>
      <c r="E981" s="2">
        <f t="shared" si="30"/>
        <v>49.572649829862158</v>
      </c>
      <c r="F981" s="2">
        <f t="shared" si="31"/>
        <v>1.4273501701378422</v>
      </c>
    </row>
    <row r="982" spans="1:6">
      <c r="A982" s="1">
        <v>0.60968750000000005</v>
      </c>
      <c r="B982">
        <v>35.5</v>
      </c>
      <c r="C982">
        <v>52</v>
      </c>
      <c r="D982">
        <v>1</v>
      </c>
      <c r="E982" s="2">
        <f t="shared" si="30"/>
        <v>49.572649829862158</v>
      </c>
      <c r="F982" s="2">
        <f t="shared" si="31"/>
        <v>2.4273501701378422</v>
      </c>
    </row>
    <row r="983" spans="1:6">
      <c r="A983" s="1">
        <v>0.60982638888888896</v>
      </c>
      <c r="B983">
        <v>35.5</v>
      </c>
      <c r="C983">
        <v>50</v>
      </c>
      <c r="D983">
        <v>3</v>
      </c>
      <c r="E983" s="2">
        <f t="shared" si="30"/>
        <v>50.729349949598102</v>
      </c>
      <c r="F983" s="2">
        <f t="shared" si="31"/>
        <v>-0.7293499495981024</v>
      </c>
    </row>
    <row r="984" spans="1:6">
      <c r="A984" s="1">
        <v>0.6098958333333333</v>
      </c>
      <c r="B984">
        <v>35.5</v>
      </c>
      <c r="C984">
        <v>50</v>
      </c>
      <c r="D984">
        <v>4</v>
      </c>
      <c r="E984" s="2">
        <f t="shared" si="30"/>
        <v>51.19164397704386</v>
      </c>
      <c r="F984" s="2">
        <f t="shared" si="31"/>
        <v>-1.19164397704386</v>
      </c>
    </row>
    <row r="985" spans="1:6">
      <c r="A985" s="1">
        <v>0.60996527777777776</v>
      </c>
      <c r="B985">
        <v>35.5</v>
      </c>
      <c r="C985">
        <v>51</v>
      </c>
      <c r="D985">
        <v>3</v>
      </c>
      <c r="E985" s="2">
        <f t="shared" si="30"/>
        <v>50.729349949598102</v>
      </c>
      <c r="F985" s="2">
        <f t="shared" si="31"/>
        <v>0.2706500504018976</v>
      </c>
    </row>
    <row r="986" spans="1:6">
      <c r="A986" s="1">
        <v>0.61003472222222221</v>
      </c>
      <c r="B986">
        <v>35.5</v>
      </c>
      <c r="C986">
        <v>51</v>
      </c>
      <c r="D986">
        <v>3</v>
      </c>
      <c r="E986" s="2">
        <f t="shared" si="30"/>
        <v>50.729349949598102</v>
      </c>
      <c r="F986" s="2">
        <f t="shared" si="31"/>
        <v>0.2706500504018976</v>
      </c>
    </row>
    <row r="987" spans="1:6">
      <c r="A987" s="1">
        <v>0.61010416666666667</v>
      </c>
      <c r="B987">
        <v>35.5</v>
      </c>
      <c r="C987">
        <v>51</v>
      </c>
      <c r="D987">
        <v>5</v>
      </c>
      <c r="E987" s="2">
        <f t="shared" si="30"/>
        <v>51.645115825448116</v>
      </c>
      <c r="F987" s="2">
        <f t="shared" si="31"/>
        <v>-0.64511582544811574</v>
      </c>
    </row>
    <row r="988" spans="1:6">
      <c r="A988" s="1">
        <v>0.61017361111111112</v>
      </c>
      <c r="B988">
        <v>35.5</v>
      </c>
      <c r="C988">
        <v>50</v>
      </c>
      <c r="D988">
        <v>1</v>
      </c>
      <c r="E988" s="2">
        <f t="shared" si="30"/>
        <v>49.572649829862158</v>
      </c>
      <c r="F988" s="2">
        <f t="shared" si="31"/>
        <v>0.42735017013784216</v>
      </c>
    </row>
    <row r="989" spans="1:6">
      <c r="A989" s="1">
        <v>0.61024305555555558</v>
      </c>
      <c r="B989">
        <v>35.5</v>
      </c>
      <c r="C989">
        <v>51</v>
      </c>
      <c r="D989">
        <v>3</v>
      </c>
      <c r="E989" s="2">
        <f t="shared" si="30"/>
        <v>50.729349949598102</v>
      </c>
      <c r="F989" s="2">
        <f t="shared" si="31"/>
        <v>0.2706500504018976</v>
      </c>
    </row>
    <row r="990" spans="1:6">
      <c r="A990" s="1">
        <v>0.61031250000000004</v>
      </c>
      <c r="B990">
        <v>35.5</v>
      </c>
      <c r="C990">
        <v>52</v>
      </c>
      <c r="D990">
        <v>5</v>
      </c>
      <c r="E990" s="2">
        <f t="shared" si="30"/>
        <v>51.645115825448116</v>
      </c>
      <c r="F990" s="2">
        <f t="shared" si="31"/>
        <v>0.35488417455188426</v>
      </c>
    </row>
    <row r="991" spans="1:6">
      <c r="A991" s="1">
        <v>0.61038194444444438</v>
      </c>
      <c r="B991">
        <v>35.5</v>
      </c>
      <c r="C991">
        <v>51</v>
      </c>
      <c r="D991">
        <v>3</v>
      </c>
      <c r="E991" s="2">
        <f t="shared" si="30"/>
        <v>50.729349949598102</v>
      </c>
      <c r="F991" s="2">
        <f t="shared" si="31"/>
        <v>0.2706500504018976</v>
      </c>
    </row>
    <row r="992" spans="1:6">
      <c r="A992" s="1">
        <v>0.61045138888888884</v>
      </c>
      <c r="B992">
        <v>35.5</v>
      </c>
      <c r="C992">
        <v>51</v>
      </c>
      <c r="D992">
        <v>2</v>
      </c>
      <c r="E992" s="2">
        <f t="shared" si="30"/>
        <v>50.229774250630264</v>
      </c>
      <c r="F992" s="2">
        <f t="shared" si="31"/>
        <v>0.77022574936973598</v>
      </c>
    </row>
    <row r="993" spans="1:6">
      <c r="A993" s="1">
        <v>0.61052083333333329</v>
      </c>
      <c r="B993">
        <v>35.5</v>
      </c>
      <c r="C993">
        <v>50</v>
      </c>
      <c r="D993">
        <v>7</v>
      </c>
      <c r="E993" s="2">
        <f t="shared" si="30"/>
        <v>52.547390223788817</v>
      </c>
      <c r="F993" s="2">
        <f t="shared" si="31"/>
        <v>-2.5473902237888169</v>
      </c>
    </row>
    <row r="994" spans="1:6">
      <c r="A994" s="1">
        <v>0.61059027777777775</v>
      </c>
      <c r="B994">
        <v>35.5</v>
      </c>
      <c r="C994">
        <v>51</v>
      </c>
      <c r="D994">
        <v>1</v>
      </c>
      <c r="E994" s="2">
        <f t="shared" si="30"/>
        <v>49.572649829862158</v>
      </c>
      <c r="F994" s="2">
        <f t="shared" si="31"/>
        <v>1.4273501701378422</v>
      </c>
    </row>
    <row r="995" spans="1:6">
      <c r="A995" s="1">
        <v>0.6106597222222222</v>
      </c>
      <c r="B995">
        <v>35.5</v>
      </c>
      <c r="C995">
        <v>51</v>
      </c>
      <c r="D995">
        <v>3</v>
      </c>
      <c r="E995" s="2">
        <f t="shared" si="30"/>
        <v>50.729349949598102</v>
      </c>
      <c r="F995" s="2">
        <f t="shared" si="31"/>
        <v>0.2706500504018976</v>
      </c>
    </row>
    <row r="996" spans="1:6">
      <c r="A996" s="1">
        <v>0.61072916666666666</v>
      </c>
      <c r="B996">
        <v>35.5</v>
      </c>
      <c r="C996">
        <v>48</v>
      </c>
      <c r="D996">
        <v>1</v>
      </c>
      <c r="E996" s="2">
        <f t="shared" si="30"/>
        <v>49.572649829862158</v>
      </c>
      <c r="F996" s="2">
        <f t="shared" si="31"/>
        <v>-1.5726498298621578</v>
      </c>
    </row>
    <row r="997" spans="1:6">
      <c r="A997" s="1">
        <v>0.61079861111111111</v>
      </c>
      <c r="B997">
        <v>35.5</v>
      </c>
      <c r="C997">
        <v>50</v>
      </c>
      <c r="D997">
        <v>6</v>
      </c>
      <c r="E997" s="2">
        <f t="shared" si="30"/>
        <v>52.096500030249963</v>
      </c>
      <c r="F997" s="2">
        <f t="shared" si="31"/>
        <v>-2.0965000302499632</v>
      </c>
    </row>
    <row r="998" spans="1:6">
      <c r="A998" s="1">
        <v>0.61086805555555557</v>
      </c>
      <c r="B998">
        <v>35.5</v>
      </c>
      <c r="C998">
        <v>51</v>
      </c>
      <c r="D998">
        <v>3</v>
      </c>
      <c r="E998" s="2">
        <f t="shared" si="30"/>
        <v>50.729349949598102</v>
      </c>
      <c r="F998" s="2">
        <f t="shared" si="31"/>
        <v>0.2706500504018976</v>
      </c>
    </row>
    <row r="999" spans="1:6">
      <c r="A999" s="1">
        <v>0.61093750000000002</v>
      </c>
      <c r="B999">
        <v>35.5</v>
      </c>
      <c r="C999">
        <v>51</v>
      </c>
      <c r="D999">
        <v>3</v>
      </c>
      <c r="E999" s="2">
        <f t="shared" si="30"/>
        <v>50.729349949598102</v>
      </c>
      <c r="F999" s="2">
        <f t="shared" si="31"/>
        <v>0.2706500504018976</v>
      </c>
    </row>
    <row r="1000" spans="1:6">
      <c r="A1000" s="1">
        <v>0.61100694444444448</v>
      </c>
      <c r="B1000">
        <v>35.5</v>
      </c>
      <c r="C1000">
        <v>53</v>
      </c>
      <c r="D1000">
        <v>5</v>
      </c>
      <c r="E1000" s="2">
        <f t="shared" si="30"/>
        <v>51.645115825448116</v>
      </c>
      <c r="F1000" s="2">
        <f t="shared" si="31"/>
        <v>1.3548841745518843</v>
      </c>
    </row>
    <row r="1001" spans="1:6">
      <c r="A1001" s="1">
        <v>0.61121527777777784</v>
      </c>
      <c r="B1001">
        <v>35.5</v>
      </c>
      <c r="C1001">
        <v>50</v>
      </c>
      <c r="D1001">
        <v>10</v>
      </c>
      <c r="E1001" s="2">
        <f t="shared" si="30"/>
        <v>53.89964823026807</v>
      </c>
      <c r="F1001" s="2">
        <f t="shared" si="31"/>
        <v>-3.8996482302680704</v>
      </c>
    </row>
    <row r="1002" spans="1:6">
      <c r="A1002" s="1">
        <v>0.61128472222222219</v>
      </c>
      <c r="B1002">
        <v>35.5</v>
      </c>
      <c r="C1002">
        <v>50</v>
      </c>
      <c r="D1002">
        <v>1</v>
      </c>
      <c r="E1002" s="2">
        <f t="shared" si="30"/>
        <v>49.572649829862158</v>
      </c>
      <c r="F1002" s="2">
        <f t="shared" si="31"/>
        <v>0.42735017013784216</v>
      </c>
    </row>
    <row r="1003" spans="1:6">
      <c r="A1003" s="1">
        <v>0.61135416666666664</v>
      </c>
      <c r="B1003">
        <v>35.5</v>
      </c>
      <c r="C1003">
        <v>51</v>
      </c>
      <c r="D1003">
        <v>0.1</v>
      </c>
      <c r="E1003" s="2">
        <f t="shared" si="30"/>
        <v>48.448163900709297</v>
      </c>
      <c r="F1003" s="2">
        <f t="shared" si="31"/>
        <v>2.5518360992907034</v>
      </c>
    </row>
    <row r="1004" spans="1:6">
      <c r="A1004" s="1">
        <v>0.6114236111111111</v>
      </c>
      <c r="B1004">
        <v>35.5</v>
      </c>
      <c r="C1004">
        <v>49</v>
      </c>
      <c r="D1004">
        <v>1</v>
      </c>
      <c r="E1004" s="2">
        <f t="shared" si="30"/>
        <v>49.572649829862158</v>
      </c>
      <c r="F1004" s="2">
        <f t="shared" si="31"/>
        <v>-0.57264982986215784</v>
      </c>
    </row>
    <row r="1005" spans="1:6">
      <c r="A1005" s="1">
        <v>0.61149305555555555</v>
      </c>
      <c r="B1005">
        <v>35.5</v>
      </c>
      <c r="C1005">
        <v>51</v>
      </c>
      <c r="D1005">
        <v>2</v>
      </c>
      <c r="E1005" s="2">
        <f t="shared" si="30"/>
        <v>50.229774250630264</v>
      </c>
      <c r="F1005" s="2">
        <f t="shared" si="31"/>
        <v>0.77022574936973598</v>
      </c>
    </row>
    <row r="1006" spans="1:6">
      <c r="A1006" s="1">
        <v>0.61156250000000001</v>
      </c>
      <c r="B1006">
        <v>35.5</v>
      </c>
      <c r="C1006">
        <v>51</v>
      </c>
      <c r="D1006">
        <v>1</v>
      </c>
      <c r="E1006" s="2">
        <f t="shared" si="30"/>
        <v>49.572649829862158</v>
      </c>
      <c r="F1006" s="2">
        <f t="shared" si="31"/>
        <v>1.4273501701378422</v>
      </c>
    </row>
    <row r="1007" spans="1:6">
      <c r="A1007" s="1">
        <v>0.61163194444444446</v>
      </c>
      <c r="B1007">
        <v>35.5</v>
      </c>
      <c r="C1007">
        <v>52</v>
      </c>
      <c r="D1007">
        <v>3</v>
      </c>
      <c r="E1007" s="2">
        <f t="shared" si="30"/>
        <v>50.729349949598102</v>
      </c>
      <c r="F1007" s="2">
        <f t="shared" si="31"/>
        <v>1.2706500504018976</v>
      </c>
    </row>
    <row r="1008" spans="1:6">
      <c r="A1008" s="1">
        <v>0.61170138888888892</v>
      </c>
      <c r="B1008">
        <v>35.5</v>
      </c>
      <c r="C1008">
        <v>51</v>
      </c>
      <c r="D1008">
        <v>1</v>
      </c>
      <c r="E1008" s="2">
        <f t="shared" si="30"/>
        <v>49.572649829862158</v>
      </c>
      <c r="F1008" s="2">
        <f t="shared" si="31"/>
        <v>1.4273501701378422</v>
      </c>
    </row>
    <row r="1009" spans="1:6">
      <c r="A1009" s="1">
        <v>0.61177083333333326</v>
      </c>
      <c r="B1009">
        <v>35.5</v>
      </c>
      <c r="C1009">
        <v>51</v>
      </c>
      <c r="D1009">
        <v>1</v>
      </c>
      <c r="E1009" s="2">
        <f t="shared" si="30"/>
        <v>49.572649829862158</v>
      </c>
      <c r="F1009" s="2">
        <f t="shared" si="31"/>
        <v>1.4273501701378422</v>
      </c>
    </row>
    <row r="1010" spans="1:6">
      <c r="A1010" s="1">
        <v>0.61184027777777772</v>
      </c>
      <c r="B1010">
        <v>35.5</v>
      </c>
      <c r="C1010">
        <v>51</v>
      </c>
      <c r="D1010">
        <v>7</v>
      </c>
      <c r="E1010" s="2">
        <f t="shared" si="30"/>
        <v>52.547390223788817</v>
      </c>
      <c r="F1010" s="2">
        <f t="shared" si="31"/>
        <v>-1.5473902237888169</v>
      </c>
    </row>
    <row r="1011" spans="1:6">
      <c r="A1011" s="1">
        <v>0.61190972222222217</v>
      </c>
      <c r="B1011">
        <v>35.5</v>
      </c>
      <c r="C1011">
        <v>52</v>
      </c>
      <c r="D1011">
        <v>1</v>
      </c>
      <c r="E1011" s="2">
        <f t="shared" si="30"/>
        <v>49.572649829862158</v>
      </c>
      <c r="F1011" s="2">
        <f t="shared" si="31"/>
        <v>2.4273501701378422</v>
      </c>
    </row>
    <row r="1012" spans="1:6">
      <c r="A1012" s="1">
        <v>0.61206018518518512</v>
      </c>
      <c r="B1012">
        <v>35.5</v>
      </c>
      <c r="C1012">
        <v>51</v>
      </c>
      <c r="D1012">
        <v>3</v>
      </c>
      <c r="E1012" s="2">
        <f t="shared" si="30"/>
        <v>50.729349949598102</v>
      </c>
      <c r="F1012" s="2">
        <f t="shared" si="31"/>
        <v>0.2706500504018976</v>
      </c>
    </row>
    <row r="1013" spans="1:6">
      <c r="A1013" s="1">
        <v>0.61219907407407403</v>
      </c>
      <c r="B1013">
        <v>35.5</v>
      </c>
      <c r="C1013">
        <v>52</v>
      </c>
      <c r="D1013">
        <v>6</v>
      </c>
      <c r="E1013" s="2">
        <f t="shared" si="30"/>
        <v>52.096500030249963</v>
      </c>
      <c r="F1013" s="2">
        <f t="shared" si="31"/>
        <v>-9.6500030249963231E-2</v>
      </c>
    </row>
    <row r="1014" spans="1:6">
      <c r="A1014" s="1">
        <v>0.61226851851851849</v>
      </c>
      <c r="B1014">
        <v>35.5</v>
      </c>
      <c r="C1014">
        <v>51</v>
      </c>
      <c r="D1014">
        <v>1</v>
      </c>
      <c r="E1014" s="2">
        <f t="shared" si="30"/>
        <v>49.572649829862158</v>
      </c>
      <c r="F1014" s="2">
        <f t="shared" si="31"/>
        <v>1.4273501701378422</v>
      </c>
    </row>
    <row r="1015" spans="1:6">
      <c r="A1015" s="1">
        <v>0.61232638888888891</v>
      </c>
      <c r="B1015">
        <v>35.5</v>
      </c>
      <c r="C1015">
        <v>51</v>
      </c>
      <c r="D1015">
        <v>6</v>
      </c>
      <c r="E1015" s="2">
        <f t="shared" si="30"/>
        <v>52.096500030249963</v>
      </c>
      <c r="F1015" s="2">
        <f t="shared" si="31"/>
        <v>-1.0965000302499632</v>
      </c>
    </row>
    <row r="1016" spans="1:6">
      <c r="A1016" s="1">
        <v>0.61239583333333336</v>
      </c>
      <c r="B1016">
        <v>35.5</v>
      </c>
      <c r="C1016">
        <v>49</v>
      </c>
      <c r="D1016">
        <v>2</v>
      </c>
      <c r="E1016" s="2">
        <f t="shared" si="30"/>
        <v>50.229774250630264</v>
      </c>
      <c r="F1016" s="2">
        <f t="shared" si="31"/>
        <v>-1.229774250630264</v>
      </c>
    </row>
    <row r="1017" spans="1:6">
      <c r="A1017" s="1">
        <v>0.61246527777777782</v>
      </c>
      <c r="B1017">
        <v>35.5</v>
      </c>
      <c r="C1017">
        <v>49</v>
      </c>
      <c r="D1017">
        <v>1</v>
      </c>
      <c r="E1017" s="2">
        <f t="shared" si="30"/>
        <v>49.572649829862158</v>
      </c>
      <c r="F1017" s="2">
        <f t="shared" si="31"/>
        <v>-0.57264982986215784</v>
      </c>
    </row>
    <row r="1018" spans="1:6">
      <c r="A1018" s="1">
        <v>0.61253472222222227</v>
      </c>
      <c r="B1018">
        <v>35.5</v>
      </c>
      <c r="C1018">
        <v>53</v>
      </c>
      <c r="D1018">
        <v>6</v>
      </c>
      <c r="E1018" s="2">
        <f t="shared" si="30"/>
        <v>52.096500030249963</v>
      </c>
      <c r="F1018" s="2">
        <f t="shared" si="31"/>
        <v>0.90349996975003677</v>
      </c>
    </row>
    <row r="1019" spans="1:6">
      <c r="A1019" s="1">
        <v>0.61260416666666673</v>
      </c>
      <c r="B1019">
        <v>35.5</v>
      </c>
      <c r="C1019">
        <v>51</v>
      </c>
      <c r="D1019">
        <v>2</v>
      </c>
      <c r="E1019" s="2">
        <f t="shared" si="30"/>
        <v>50.229774250630264</v>
      </c>
      <c r="F1019" s="2">
        <f t="shared" si="31"/>
        <v>0.77022574936973598</v>
      </c>
    </row>
    <row r="1020" spans="1:6">
      <c r="A1020" s="1">
        <v>0.61267361111111118</v>
      </c>
      <c r="B1020">
        <v>35.5</v>
      </c>
      <c r="C1020">
        <v>52</v>
      </c>
      <c r="D1020">
        <v>6</v>
      </c>
      <c r="E1020" s="2">
        <f t="shared" si="30"/>
        <v>52.096500030249963</v>
      </c>
      <c r="F1020" s="2">
        <f t="shared" si="31"/>
        <v>-9.6500030249963231E-2</v>
      </c>
    </row>
    <row r="1021" spans="1:6">
      <c r="A1021" s="1">
        <v>0.61274305555555553</v>
      </c>
      <c r="B1021">
        <v>35.5</v>
      </c>
      <c r="C1021">
        <v>52</v>
      </c>
      <c r="D1021">
        <v>5</v>
      </c>
      <c r="E1021" s="2">
        <f t="shared" si="30"/>
        <v>51.645115825448116</v>
      </c>
      <c r="F1021" s="2">
        <f t="shared" si="31"/>
        <v>0.35488417455188426</v>
      </c>
    </row>
    <row r="1022" spans="1:6">
      <c r="A1022" s="1">
        <v>0.61281249999999998</v>
      </c>
      <c r="B1022">
        <v>35.5</v>
      </c>
      <c r="C1022">
        <v>51</v>
      </c>
      <c r="D1022">
        <v>0.1</v>
      </c>
      <c r="E1022" s="2">
        <f t="shared" si="30"/>
        <v>48.448163900709297</v>
      </c>
      <c r="F1022" s="2">
        <f t="shared" si="31"/>
        <v>2.5518360992907034</v>
      </c>
    </row>
    <row r="1023" spans="1:6">
      <c r="A1023" s="1">
        <v>0.61288194444444444</v>
      </c>
      <c r="B1023">
        <v>35.5</v>
      </c>
      <c r="C1023">
        <v>51</v>
      </c>
      <c r="D1023">
        <v>1</v>
      </c>
      <c r="E1023" s="2">
        <f t="shared" si="30"/>
        <v>49.572649829862158</v>
      </c>
      <c r="F1023" s="2">
        <f t="shared" si="31"/>
        <v>1.4273501701378422</v>
      </c>
    </row>
    <row r="1024" spans="1:6">
      <c r="A1024" s="1">
        <v>0.61295138888888889</v>
      </c>
      <c r="B1024">
        <v>35.5</v>
      </c>
      <c r="C1024">
        <v>51</v>
      </c>
      <c r="D1024">
        <v>4</v>
      </c>
      <c r="E1024" s="2">
        <f t="shared" si="30"/>
        <v>51.19164397704386</v>
      </c>
      <c r="F1024" s="2">
        <f t="shared" si="31"/>
        <v>-0.19164397704386005</v>
      </c>
    </row>
    <row r="1025" spans="1:6">
      <c r="A1025" s="1">
        <v>0.61302083333333335</v>
      </c>
      <c r="B1025">
        <v>35.5</v>
      </c>
      <c r="C1025">
        <v>51</v>
      </c>
      <c r="D1025">
        <v>0.1</v>
      </c>
      <c r="E1025" s="2">
        <f t="shared" si="30"/>
        <v>48.448163900709297</v>
      </c>
      <c r="F1025" s="2">
        <f t="shared" si="31"/>
        <v>2.5518360992907034</v>
      </c>
    </row>
    <row r="1026" spans="1:6">
      <c r="A1026" s="1">
        <v>0.6130902777777778</v>
      </c>
      <c r="B1026">
        <v>35.5</v>
      </c>
      <c r="C1026">
        <v>50</v>
      </c>
      <c r="D1026">
        <v>2</v>
      </c>
      <c r="E1026" s="2">
        <f t="shared" si="30"/>
        <v>50.229774250630264</v>
      </c>
      <c r="F1026" s="2">
        <f t="shared" si="31"/>
        <v>-0.22977425063026402</v>
      </c>
    </row>
    <row r="1027" spans="1:6">
      <c r="A1027" s="1">
        <v>0.61315972222222226</v>
      </c>
      <c r="B1027">
        <v>35.5</v>
      </c>
      <c r="C1027">
        <v>51</v>
      </c>
      <c r="D1027">
        <v>5</v>
      </c>
      <c r="E1027" s="2">
        <f t="shared" ref="E1027:E1040" si="32">0.450737054623474*D1027+49.3922783130697-1.14253849586339*EXP(D1027*(-1.44123292941395))</f>
        <v>51.645115825448116</v>
      </c>
      <c r="F1027" s="2">
        <f t="shared" ref="F1027:F1040" si="33">C1027-E1027</f>
        <v>-0.64511582544811574</v>
      </c>
    </row>
    <row r="1028" spans="1:6">
      <c r="A1028" s="1">
        <v>0.6132291666666666</v>
      </c>
      <c r="B1028">
        <v>35.5</v>
      </c>
      <c r="C1028">
        <v>52</v>
      </c>
      <c r="D1028">
        <v>6</v>
      </c>
      <c r="E1028" s="2">
        <f t="shared" si="32"/>
        <v>52.096500030249963</v>
      </c>
      <c r="F1028" s="2">
        <f t="shared" si="33"/>
        <v>-9.6500030249963231E-2</v>
      </c>
    </row>
    <row r="1029" spans="1:6">
      <c r="A1029" s="1">
        <v>0.61329861111111106</v>
      </c>
      <c r="B1029">
        <v>35.5</v>
      </c>
      <c r="C1029">
        <v>51</v>
      </c>
      <c r="D1029">
        <v>6</v>
      </c>
      <c r="E1029" s="2">
        <f t="shared" si="32"/>
        <v>52.096500030249963</v>
      </c>
      <c r="F1029" s="2">
        <f t="shared" si="33"/>
        <v>-1.0965000302499632</v>
      </c>
    </row>
    <row r="1030" spans="1:6">
      <c r="A1030" s="1">
        <v>0.61336805555555551</v>
      </c>
      <c r="B1030">
        <v>35.5</v>
      </c>
      <c r="C1030">
        <v>51</v>
      </c>
      <c r="D1030">
        <v>3</v>
      </c>
      <c r="E1030" s="2">
        <f t="shared" si="32"/>
        <v>50.729349949598102</v>
      </c>
      <c r="F1030" s="2">
        <f t="shared" si="33"/>
        <v>0.2706500504018976</v>
      </c>
    </row>
    <row r="1031" spans="1:6">
      <c r="A1031" s="1">
        <v>0.61343749999999997</v>
      </c>
      <c r="B1031">
        <v>35.5</v>
      </c>
      <c r="C1031">
        <v>49</v>
      </c>
      <c r="D1031">
        <v>3</v>
      </c>
      <c r="E1031" s="2">
        <f t="shared" si="32"/>
        <v>50.729349949598102</v>
      </c>
      <c r="F1031" s="2">
        <f t="shared" si="33"/>
        <v>-1.7293499495981024</v>
      </c>
    </row>
    <row r="1032" spans="1:6">
      <c r="A1032" s="1">
        <v>0.61350694444444442</v>
      </c>
      <c r="B1032">
        <v>35.5</v>
      </c>
      <c r="C1032">
        <v>49</v>
      </c>
      <c r="D1032">
        <v>1</v>
      </c>
      <c r="E1032" s="2">
        <f t="shared" si="32"/>
        <v>49.572649829862158</v>
      </c>
      <c r="F1032" s="2">
        <f t="shared" si="33"/>
        <v>-0.57264982986215784</v>
      </c>
    </row>
    <row r="1033" spans="1:6">
      <c r="A1033" s="1">
        <v>0.61357638888888888</v>
      </c>
      <c r="B1033">
        <v>35.5</v>
      </c>
      <c r="C1033">
        <v>52</v>
      </c>
      <c r="D1033">
        <v>9</v>
      </c>
      <c r="E1033" s="2">
        <f t="shared" si="32"/>
        <v>53.448909146434374</v>
      </c>
      <c r="F1033" s="2">
        <f t="shared" si="33"/>
        <v>-1.4489091464343744</v>
      </c>
    </row>
    <row r="1034" spans="1:6">
      <c r="A1034" s="1">
        <v>0.61371527777777779</v>
      </c>
      <c r="B1034">
        <v>35.5</v>
      </c>
      <c r="C1034">
        <v>53</v>
      </c>
      <c r="D1034">
        <v>7</v>
      </c>
      <c r="E1034" s="2">
        <f t="shared" si="32"/>
        <v>52.547390223788817</v>
      </c>
      <c r="F1034" s="2">
        <f t="shared" si="33"/>
        <v>0.45260977621118315</v>
      </c>
    </row>
    <row r="1035" spans="1:6">
      <c r="A1035" s="1">
        <v>0.61378472222222225</v>
      </c>
      <c r="B1035">
        <v>35.5</v>
      </c>
      <c r="C1035">
        <v>52</v>
      </c>
      <c r="D1035">
        <v>1</v>
      </c>
      <c r="E1035" s="2">
        <f t="shared" si="32"/>
        <v>49.572649829862158</v>
      </c>
      <c r="F1035" s="2">
        <f t="shared" si="33"/>
        <v>2.4273501701378422</v>
      </c>
    </row>
    <row r="1036" spans="1:6">
      <c r="A1036" s="1">
        <v>0.6138541666666667</v>
      </c>
      <c r="B1036">
        <v>35.5</v>
      </c>
      <c r="C1036">
        <v>51</v>
      </c>
      <c r="D1036">
        <v>3</v>
      </c>
      <c r="E1036" s="2">
        <f t="shared" si="32"/>
        <v>50.729349949598102</v>
      </c>
      <c r="F1036" s="2">
        <f t="shared" si="33"/>
        <v>0.2706500504018976</v>
      </c>
    </row>
    <row r="1037" spans="1:6">
      <c r="A1037" s="1">
        <v>0.61392361111111116</v>
      </c>
      <c r="B1037">
        <v>35.5</v>
      </c>
      <c r="C1037">
        <v>61</v>
      </c>
      <c r="D1037">
        <v>19</v>
      </c>
      <c r="E1037" s="2">
        <f t="shared" si="32"/>
        <v>57.956282350914243</v>
      </c>
      <c r="F1037" s="2">
        <f t="shared" si="33"/>
        <v>3.0437176490857567</v>
      </c>
    </row>
    <row r="1038" spans="1:6">
      <c r="A1038" s="1">
        <v>0.61399305555555561</v>
      </c>
      <c r="B1038">
        <v>35.5</v>
      </c>
      <c r="C1038">
        <v>61</v>
      </c>
      <c r="D1038">
        <v>37</v>
      </c>
      <c r="E1038" s="2">
        <f t="shared" si="32"/>
        <v>66.069549334138244</v>
      </c>
      <c r="F1038" s="2">
        <f t="shared" si="33"/>
        <v>-5.0695493341382445</v>
      </c>
    </row>
    <row r="1039" spans="1:6">
      <c r="A1039" s="1">
        <v>0.61406250000000007</v>
      </c>
      <c r="B1039">
        <v>35.5</v>
      </c>
      <c r="C1039">
        <v>55</v>
      </c>
      <c r="D1039">
        <v>21</v>
      </c>
      <c r="E1039" s="2">
        <f t="shared" si="32"/>
        <v>58.85775646016257</v>
      </c>
      <c r="F1039" s="2">
        <f t="shared" si="33"/>
        <v>-3.8577564601625696</v>
      </c>
    </row>
    <row r="1040" spans="1:6">
      <c r="A1040" s="1">
        <v>0.61413194444444441</v>
      </c>
      <c r="B1040">
        <v>35.5</v>
      </c>
      <c r="C1040">
        <v>62</v>
      </c>
      <c r="D1040">
        <v>28</v>
      </c>
      <c r="E1040" s="2">
        <f t="shared" si="32"/>
        <v>62.012915842526979</v>
      </c>
      <c r="F1040" s="2">
        <f t="shared" si="33"/>
        <v>-1.2915842526979304E-2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081"/>
  <sheetViews>
    <sheetView workbookViewId="0">
      <selection sqref="A1:A1048576"/>
    </sheetView>
  </sheetViews>
  <sheetFormatPr defaultRowHeight="15"/>
  <cols>
    <col min="2" max="2" width="11.28515625" bestFit="1" customWidth="1"/>
    <col min="3" max="3" width="12" bestFit="1" customWidth="1"/>
    <col min="4" max="4" width="14.42578125" bestFit="1" customWidth="1"/>
    <col min="5" max="5" width="11.5703125" bestFit="1" customWidth="1"/>
  </cols>
  <sheetData>
    <row r="1" spans="1:12">
      <c r="A1" s="1" t="s">
        <v>0</v>
      </c>
      <c r="B1" t="s">
        <v>1</v>
      </c>
      <c r="C1" t="s">
        <v>2</v>
      </c>
      <c r="D1" t="s">
        <v>3</v>
      </c>
      <c r="E1" s="2" t="s">
        <v>45</v>
      </c>
      <c r="F1" t="s">
        <v>46</v>
      </c>
      <c r="G1" t="s">
        <v>32</v>
      </c>
      <c r="H1" s="2">
        <f>MIN(F:F)</f>
        <v>-9.9399999999999977</v>
      </c>
      <c r="I1" s="2" t="s">
        <v>55</v>
      </c>
      <c r="J1" t="s">
        <v>56</v>
      </c>
      <c r="K1" t="s">
        <v>32</v>
      </c>
      <c r="L1" s="2">
        <f>MIN(J:J)</f>
        <v>-16.299999999999997</v>
      </c>
    </row>
    <row r="2" spans="1:12">
      <c r="A2" s="1">
        <v>0.61420138888888887</v>
      </c>
      <c r="B2">
        <v>35.5</v>
      </c>
      <c r="C2">
        <v>53</v>
      </c>
      <c r="D2">
        <v>2</v>
      </c>
      <c r="E2" s="2">
        <f>0.45*D2+49.39-1.14*EXP(D2*(-1.44))</f>
        <v>50.226006370369085</v>
      </c>
      <c r="F2" s="2">
        <f>C2-E2</f>
        <v>2.7739936296309153</v>
      </c>
      <c r="G2" t="s">
        <v>33</v>
      </c>
      <c r="H2" s="2">
        <f>MAX(F:F)</f>
        <v>16.813592267222226</v>
      </c>
      <c r="I2" s="2">
        <f>0.16*D2+64.5-20.43*EXP(D2*(-17.24))</f>
        <v>64.819999999999965</v>
      </c>
      <c r="J2" s="2">
        <f>C2-I2</f>
        <v>-11.819999999999965</v>
      </c>
      <c r="K2" t="s">
        <v>33</v>
      </c>
      <c r="L2" s="2">
        <f>MAX(J:J)</f>
        <v>3.4599999999999937</v>
      </c>
    </row>
    <row r="3" spans="1:12">
      <c r="A3" s="1">
        <v>0.61427083333333332</v>
      </c>
      <c r="B3">
        <v>35.5</v>
      </c>
      <c r="C3">
        <v>54</v>
      </c>
      <c r="D3">
        <v>6</v>
      </c>
      <c r="E3" s="2">
        <f t="shared" ref="E3:E66" si="0">0.45*D3+49.39-1.14*EXP(D3*(-1.44))</f>
        <v>52.089798348931446</v>
      </c>
      <c r="F3" s="2">
        <f t="shared" ref="F3:F66" si="1">C3-E3</f>
        <v>1.9102016510685544</v>
      </c>
      <c r="G3" t="s">
        <v>34</v>
      </c>
      <c r="H3" s="2">
        <f>AVERAGE(F:F)</f>
        <v>1.9075417221262261</v>
      </c>
      <c r="I3" s="2">
        <f t="shared" ref="I3:I66" si="2">0.16*D3+64.5-20.43*EXP(D3*(-17.24))</f>
        <v>65.459999999999994</v>
      </c>
      <c r="J3" s="2">
        <f t="shared" ref="J3:J66" si="3">C3-I3</f>
        <v>-11.459999999999994</v>
      </c>
      <c r="K3" t="s">
        <v>34</v>
      </c>
      <c r="L3" s="2">
        <f>AVERAGE(J:J)</f>
        <v>-11.720804515870565</v>
      </c>
    </row>
    <row r="4" spans="1:12">
      <c r="A4" s="1">
        <v>0.61434027777777778</v>
      </c>
      <c r="B4">
        <v>35.5</v>
      </c>
      <c r="C4">
        <v>54</v>
      </c>
      <c r="D4">
        <v>16</v>
      </c>
      <c r="E4" s="2">
        <f t="shared" si="0"/>
        <v>56.589999999887603</v>
      </c>
      <c r="F4" s="2">
        <f t="shared" si="1"/>
        <v>-2.5899999998876027</v>
      </c>
      <c r="H4" s="2"/>
      <c r="I4" s="2">
        <f t="shared" si="2"/>
        <v>67.06</v>
      </c>
      <c r="J4" s="2">
        <f t="shared" si="3"/>
        <v>-13.060000000000002</v>
      </c>
    </row>
    <row r="5" spans="1:12">
      <c r="A5" s="1">
        <v>0.61440972222222223</v>
      </c>
      <c r="B5">
        <v>35.5</v>
      </c>
      <c r="C5">
        <v>53</v>
      </c>
      <c r="D5">
        <v>8</v>
      </c>
      <c r="E5" s="2">
        <f t="shared" si="0"/>
        <v>52.989988680365094</v>
      </c>
      <c r="F5" s="2">
        <f t="shared" si="1"/>
        <v>1.0011319634905647E-2</v>
      </c>
      <c r="H5" s="2"/>
      <c r="I5" s="2">
        <f t="shared" si="2"/>
        <v>65.78</v>
      </c>
      <c r="J5" s="2">
        <f t="shared" si="3"/>
        <v>-12.780000000000001</v>
      </c>
    </row>
    <row r="6" spans="1:12">
      <c r="A6" s="1">
        <v>0.61447916666666669</v>
      </c>
      <c r="B6">
        <v>35.5</v>
      </c>
      <c r="C6">
        <v>53</v>
      </c>
      <c r="D6">
        <v>0.1</v>
      </c>
      <c r="E6" s="2">
        <f t="shared" si="0"/>
        <v>48.447887967212509</v>
      </c>
      <c r="F6" s="2">
        <f t="shared" si="1"/>
        <v>4.5521120327874911</v>
      </c>
      <c r="H6" s="2"/>
      <c r="I6" s="2">
        <f t="shared" si="2"/>
        <v>60.872282656187416</v>
      </c>
      <c r="J6" s="2">
        <f t="shared" si="3"/>
        <v>-7.8722826561874157</v>
      </c>
    </row>
    <row r="7" spans="1:12">
      <c r="A7" s="1">
        <v>0.61454861111111114</v>
      </c>
      <c r="B7">
        <v>35.5</v>
      </c>
      <c r="C7">
        <v>52</v>
      </c>
      <c r="D7">
        <v>1</v>
      </c>
      <c r="E7" s="2">
        <f t="shared" si="0"/>
        <v>49.569902355102386</v>
      </c>
      <c r="F7" s="2">
        <f t="shared" si="1"/>
        <v>2.4300976448976144</v>
      </c>
      <c r="H7" s="2"/>
      <c r="I7" s="2">
        <f t="shared" si="2"/>
        <v>64.659999334678588</v>
      </c>
      <c r="J7" s="2">
        <f t="shared" si="3"/>
        <v>-12.659999334678588</v>
      </c>
    </row>
    <row r="8" spans="1:12">
      <c r="A8" s="1">
        <v>0.61461805555555549</v>
      </c>
      <c r="B8">
        <v>35.5</v>
      </c>
      <c r="C8">
        <v>53</v>
      </c>
      <c r="D8">
        <v>9</v>
      </c>
      <c r="E8" s="2">
        <f t="shared" si="0"/>
        <v>53.439997318064272</v>
      </c>
      <c r="F8" s="2">
        <f t="shared" si="1"/>
        <v>-0.43999731806427178</v>
      </c>
      <c r="H8" s="2"/>
      <c r="I8" s="2">
        <f t="shared" si="2"/>
        <v>65.94</v>
      </c>
      <c r="J8" s="2">
        <f t="shared" si="3"/>
        <v>-12.939999999999998</v>
      </c>
    </row>
    <row r="9" spans="1:12">
      <c r="A9" s="1">
        <v>0.61468749999999994</v>
      </c>
      <c r="B9">
        <v>35.5</v>
      </c>
      <c r="C9">
        <v>52</v>
      </c>
      <c r="D9">
        <v>4</v>
      </c>
      <c r="E9" s="2">
        <f t="shared" si="0"/>
        <v>51.186407732777774</v>
      </c>
      <c r="F9" s="2">
        <f t="shared" si="1"/>
        <v>0.81359226722222644</v>
      </c>
      <c r="H9" s="2"/>
      <c r="I9" s="2">
        <f t="shared" si="2"/>
        <v>65.14</v>
      </c>
      <c r="J9" s="2">
        <f t="shared" si="3"/>
        <v>-13.14</v>
      </c>
    </row>
    <row r="10" spans="1:12">
      <c r="A10" s="1">
        <v>0.6147569444444444</v>
      </c>
      <c r="B10">
        <v>35.5</v>
      </c>
      <c r="C10">
        <v>52</v>
      </c>
      <c r="D10">
        <v>3</v>
      </c>
      <c r="E10" s="2">
        <f t="shared" si="0"/>
        <v>50.724838132761619</v>
      </c>
      <c r="F10" s="2">
        <f t="shared" si="1"/>
        <v>1.2751618672383813</v>
      </c>
      <c r="H10" s="2"/>
      <c r="I10" s="2">
        <f t="shared" si="2"/>
        <v>64.98</v>
      </c>
      <c r="J10" s="2">
        <f t="shared" si="3"/>
        <v>-12.980000000000004</v>
      </c>
    </row>
    <row r="11" spans="1:12">
      <c r="A11" s="1">
        <v>0.61490740740740735</v>
      </c>
      <c r="B11">
        <v>35.5</v>
      </c>
      <c r="C11">
        <v>52</v>
      </c>
      <c r="D11">
        <v>3</v>
      </c>
      <c r="E11" s="2">
        <f t="shared" si="0"/>
        <v>50.724838132761619</v>
      </c>
      <c r="F11" s="2">
        <f t="shared" si="1"/>
        <v>1.2751618672383813</v>
      </c>
      <c r="H11" s="2"/>
      <c r="I11" s="2">
        <f t="shared" si="2"/>
        <v>64.98</v>
      </c>
      <c r="J11" s="2">
        <f t="shared" si="3"/>
        <v>-12.980000000000004</v>
      </c>
    </row>
    <row r="12" spans="1:12">
      <c r="A12" s="1">
        <v>0.61510416666666667</v>
      </c>
      <c r="B12">
        <v>35.5</v>
      </c>
      <c r="C12">
        <v>53</v>
      </c>
      <c r="D12">
        <v>4</v>
      </c>
      <c r="E12" s="2">
        <f t="shared" si="0"/>
        <v>51.186407732777774</v>
      </c>
      <c r="F12" s="2">
        <f t="shared" si="1"/>
        <v>1.8135922672222264</v>
      </c>
      <c r="H12" s="2"/>
      <c r="I12" s="2">
        <f t="shared" si="2"/>
        <v>65.14</v>
      </c>
      <c r="J12" s="2">
        <f t="shared" si="3"/>
        <v>-12.14</v>
      </c>
    </row>
    <row r="13" spans="1:12">
      <c r="A13" s="1">
        <v>0.61517361111111113</v>
      </c>
      <c r="B13">
        <v>35.5</v>
      </c>
      <c r="C13">
        <v>52</v>
      </c>
      <c r="D13">
        <v>3</v>
      </c>
      <c r="E13" s="2">
        <f t="shared" si="0"/>
        <v>50.724838132761619</v>
      </c>
      <c r="F13" s="2">
        <f t="shared" si="1"/>
        <v>1.2751618672383813</v>
      </c>
      <c r="H13" s="2"/>
      <c r="I13" s="2">
        <f t="shared" si="2"/>
        <v>64.98</v>
      </c>
      <c r="J13" s="2">
        <f t="shared" si="3"/>
        <v>-12.980000000000004</v>
      </c>
    </row>
    <row r="14" spans="1:12">
      <c r="A14" s="1">
        <v>0.61524305555555558</v>
      </c>
      <c r="B14">
        <v>35.5</v>
      </c>
      <c r="C14">
        <v>54</v>
      </c>
      <c r="D14">
        <v>3</v>
      </c>
      <c r="E14" s="2">
        <f t="shared" si="0"/>
        <v>50.724838132761619</v>
      </c>
      <c r="F14" s="2">
        <f t="shared" si="1"/>
        <v>3.2751618672383813</v>
      </c>
      <c r="H14" s="2"/>
      <c r="I14" s="2">
        <f t="shared" si="2"/>
        <v>64.98</v>
      </c>
      <c r="J14" s="2">
        <f t="shared" si="3"/>
        <v>-10.980000000000004</v>
      </c>
    </row>
    <row r="15" spans="1:12">
      <c r="A15" s="1">
        <v>0.61531250000000004</v>
      </c>
      <c r="B15">
        <v>35.5</v>
      </c>
      <c r="C15">
        <v>53</v>
      </c>
      <c r="D15">
        <v>4</v>
      </c>
      <c r="E15" s="2">
        <f t="shared" si="0"/>
        <v>51.186407732777774</v>
      </c>
      <c r="F15" s="2">
        <f t="shared" si="1"/>
        <v>1.8135922672222264</v>
      </c>
      <c r="H15" s="2"/>
      <c r="I15" s="2">
        <f t="shared" si="2"/>
        <v>65.14</v>
      </c>
      <c r="J15" s="2">
        <f t="shared" si="3"/>
        <v>-12.14</v>
      </c>
    </row>
    <row r="16" spans="1:12">
      <c r="A16" s="1">
        <v>0.6153819444444445</v>
      </c>
      <c r="B16">
        <v>35.5</v>
      </c>
      <c r="C16">
        <v>53</v>
      </c>
      <c r="D16">
        <v>8</v>
      </c>
      <c r="E16" s="2">
        <f t="shared" si="0"/>
        <v>52.989988680365094</v>
      </c>
      <c r="F16" s="2">
        <f t="shared" si="1"/>
        <v>1.0011319634905647E-2</v>
      </c>
      <c r="H16" s="2"/>
      <c r="I16" s="2">
        <f t="shared" si="2"/>
        <v>65.78</v>
      </c>
      <c r="J16" s="2">
        <f t="shared" si="3"/>
        <v>-12.780000000000001</v>
      </c>
    </row>
    <row r="17" spans="1:10">
      <c r="A17" s="1">
        <v>0.61545138888888895</v>
      </c>
      <c r="B17">
        <v>35.5</v>
      </c>
      <c r="C17">
        <v>52</v>
      </c>
      <c r="D17">
        <v>2</v>
      </c>
      <c r="E17" s="2">
        <f t="shared" si="0"/>
        <v>50.226006370369085</v>
      </c>
      <c r="F17" s="2">
        <f t="shared" si="1"/>
        <v>1.7739936296309153</v>
      </c>
      <c r="H17" s="2"/>
      <c r="I17" s="2">
        <f t="shared" si="2"/>
        <v>64.819999999999965</v>
      </c>
      <c r="J17" s="2">
        <f t="shared" si="3"/>
        <v>-12.819999999999965</v>
      </c>
    </row>
    <row r="18" spans="1:10">
      <c r="A18" s="1">
        <v>0.61552083333333341</v>
      </c>
      <c r="B18">
        <v>35.5</v>
      </c>
      <c r="C18">
        <v>52</v>
      </c>
      <c r="D18">
        <v>2</v>
      </c>
      <c r="E18" s="2">
        <f t="shared" si="0"/>
        <v>50.226006370369085</v>
      </c>
      <c r="F18" s="2">
        <f t="shared" si="1"/>
        <v>1.7739936296309153</v>
      </c>
      <c r="H18" s="2"/>
      <c r="I18" s="2">
        <f t="shared" si="2"/>
        <v>64.819999999999965</v>
      </c>
      <c r="J18" s="2">
        <f t="shared" si="3"/>
        <v>-12.819999999999965</v>
      </c>
    </row>
    <row r="19" spans="1:10">
      <c r="A19" s="1">
        <v>0.61559027777777775</v>
      </c>
      <c r="B19">
        <v>35.5</v>
      </c>
      <c r="C19">
        <v>52</v>
      </c>
      <c r="D19">
        <v>2</v>
      </c>
      <c r="E19" s="2">
        <f t="shared" si="0"/>
        <v>50.226006370369085</v>
      </c>
      <c r="F19" s="2">
        <f t="shared" si="1"/>
        <v>1.7739936296309153</v>
      </c>
      <c r="H19" s="2"/>
      <c r="I19" s="2">
        <f t="shared" si="2"/>
        <v>64.819999999999965</v>
      </c>
      <c r="J19" s="2">
        <f t="shared" si="3"/>
        <v>-12.819999999999965</v>
      </c>
    </row>
    <row r="20" spans="1:10">
      <c r="A20" s="1">
        <v>0.61565972222222221</v>
      </c>
      <c r="B20">
        <v>35.5</v>
      </c>
      <c r="C20">
        <v>52</v>
      </c>
      <c r="D20">
        <v>3</v>
      </c>
      <c r="E20" s="2">
        <f t="shared" si="0"/>
        <v>50.724838132761619</v>
      </c>
      <c r="F20" s="2">
        <f t="shared" si="1"/>
        <v>1.2751618672383813</v>
      </c>
      <c r="H20" s="2"/>
      <c r="I20" s="2">
        <f t="shared" si="2"/>
        <v>64.98</v>
      </c>
      <c r="J20" s="2">
        <f t="shared" si="3"/>
        <v>-12.980000000000004</v>
      </c>
    </row>
    <row r="21" spans="1:10">
      <c r="A21" s="1">
        <v>0.61572916666666666</v>
      </c>
      <c r="B21">
        <v>35.5</v>
      </c>
      <c r="C21">
        <v>54</v>
      </c>
      <c r="D21">
        <v>4</v>
      </c>
      <c r="E21" s="2">
        <f t="shared" si="0"/>
        <v>51.186407732777774</v>
      </c>
      <c r="F21" s="2">
        <f t="shared" si="1"/>
        <v>2.8135922672222264</v>
      </c>
      <c r="H21" s="2"/>
      <c r="I21" s="2">
        <f t="shared" si="2"/>
        <v>65.14</v>
      </c>
      <c r="J21" s="2">
        <f t="shared" si="3"/>
        <v>-11.14</v>
      </c>
    </row>
    <row r="22" spans="1:10">
      <c r="A22" s="1">
        <v>0.61579861111111112</v>
      </c>
      <c r="B22">
        <v>35.5</v>
      </c>
      <c r="C22">
        <v>51</v>
      </c>
      <c r="D22">
        <v>1</v>
      </c>
      <c r="E22" s="2">
        <f t="shared" si="0"/>
        <v>49.569902355102386</v>
      </c>
      <c r="F22" s="2">
        <f t="shared" si="1"/>
        <v>1.4300976448976144</v>
      </c>
      <c r="H22" s="2"/>
      <c r="I22" s="2">
        <f t="shared" si="2"/>
        <v>64.659999334678588</v>
      </c>
      <c r="J22" s="2">
        <f t="shared" si="3"/>
        <v>-13.659999334678588</v>
      </c>
    </row>
    <row r="23" spans="1:10">
      <c r="A23" s="1">
        <v>0.61586805555555557</v>
      </c>
      <c r="B23">
        <v>35.5</v>
      </c>
      <c r="C23">
        <v>51</v>
      </c>
      <c r="D23">
        <v>1</v>
      </c>
      <c r="E23" s="2">
        <f t="shared" si="0"/>
        <v>49.569902355102386</v>
      </c>
      <c r="F23" s="2">
        <f t="shared" si="1"/>
        <v>1.4300976448976144</v>
      </c>
      <c r="H23" s="2"/>
      <c r="I23" s="2">
        <f t="shared" si="2"/>
        <v>64.659999334678588</v>
      </c>
      <c r="J23" s="2">
        <f t="shared" si="3"/>
        <v>-13.659999334678588</v>
      </c>
    </row>
    <row r="24" spans="1:10">
      <c r="A24" s="1">
        <v>0.61593750000000003</v>
      </c>
      <c r="B24">
        <v>35.5</v>
      </c>
      <c r="C24">
        <v>52</v>
      </c>
      <c r="D24">
        <v>3</v>
      </c>
      <c r="E24" s="2">
        <f t="shared" si="0"/>
        <v>50.724838132761619</v>
      </c>
      <c r="F24" s="2">
        <f t="shared" si="1"/>
        <v>1.2751618672383813</v>
      </c>
      <c r="H24" s="2"/>
      <c r="I24" s="2">
        <f t="shared" si="2"/>
        <v>64.98</v>
      </c>
      <c r="J24" s="2">
        <f t="shared" si="3"/>
        <v>-12.980000000000004</v>
      </c>
    </row>
    <row r="25" spans="1:10">
      <c r="A25" s="1">
        <v>0.61600694444444437</v>
      </c>
      <c r="B25">
        <v>35.5</v>
      </c>
      <c r="C25">
        <v>52</v>
      </c>
      <c r="D25">
        <v>3</v>
      </c>
      <c r="E25" s="2">
        <f t="shared" si="0"/>
        <v>50.724838132761619</v>
      </c>
      <c r="F25" s="2">
        <f t="shared" si="1"/>
        <v>1.2751618672383813</v>
      </c>
      <c r="H25" s="2"/>
      <c r="I25" s="2">
        <f t="shared" si="2"/>
        <v>64.98</v>
      </c>
      <c r="J25" s="2">
        <f t="shared" si="3"/>
        <v>-12.980000000000004</v>
      </c>
    </row>
    <row r="26" spans="1:10">
      <c r="A26" s="1">
        <v>0.61607638888888883</v>
      </c>
      <c r="B26">
        <v>35.5</v>
      </c>
      <c r="C26">
        <v>52</v>
      </c>
      <c r="D26">
        <v>6</v>
      </c>
      <c r="E26" s="2">
        <f t="shared" si="0"/>
        <v>52.089798348931446</v>
      </c>
      <c r="F26" s="2">
        <f t="shared" si="1"/>
        <v>-8.979834893144556E-2</v>
      </c>
      <c r="H26" s="2"/>
      <c r="I26" s="2">
        <f t="shared" si="2"/>
        <v>65.459999999999994</v>
      </c>
      <c r="J26" s="2">
        <f t="shared" si="3"/>
        <v>-13.459999999999994</v>
      </c>
    </row>
    <row r="27" spans="1:10">
      <c r="A27" s="1">
        <v>0.61614583333333328</v>
      </c>
      <c r="B27">
        <v>35.5</v>
      </c>
      <c r="C27">
        <v>53</v>
      </c>
      <c r="D27">
        <v>2</v>
      </c>
      <c r="E27" s="2">
        <f t="shared" si="0"/>
        <v>50.226006370369085</v>
      </c>
      <c r="F27" s="2">
        <f t="shared" si="1"/>
        <v>2.7739936296309153</v>
      </c>
      <c r="H27" s="2"/>
      <c r="I27" s="2">
        <f t="shared" si="2"/>
        <v>64.819999999999965</v>
      </c>
      <c r="J27" s="2">
        <f t="shared" si="3"/>
        <v>-11.819999999999965</v>
      </c>
    </row>
    <row r="28" spans="1:10">
      <c r="A28" s="1">
        <v>0.61621527777777774</v>
      </c>
      <c r="B28">
        <v>35.5</v>
      </c>
      <c r="C28">
        <v>52</v>
      </c>
      <c r="D28">
        <v>3</v>
      </c>
      <c r="E28" s="2">
        <f t="shared" si="0"/>
        <v>50.724838132761619</v>
      </c>
      <c r="F28" s="2">
        <f t="shared" si="1"/>
        <v>1.2751618672383813</v>
      </c>
      <c r="H28" s="2"/>
      <c r="I28" s="2">
        <f t="shared" si="2"/>
        <v>64.98</v>
      </c>
      <c r="J28" s="2">
        <f t="shared" si="3"/>
        <v>-12.980000000000004</v>
      </c>
    </row>
    <row r="29" spans="1:10">
      <c r="A29" s="1">
        <v>0.61628472222222219</v>
      </c>
      <c r="B29">
        <v>35.5</v>
      </c>
      <c r="C29">
        <v>52</v>
      </c>
      <c r="D29">
        <v>2</v>
      </c>
      <c r="E29" s="2">
        <f t="shared" si="0"/>
        <v>50.226006370369085</v>
      </c>
      <c r="F29" s="2">
        <f t="shared" si="1"/>
        <v>1.7739936296309153</v>
      </c>
      <c r="H29" s="2"/>
      <c r="I29" s="2">
        <f t="shared" si="2"/>
        <v>64.819999999999965</v>
      </c>
      <c r="J29" s="2">
        <f t="shared" si="3"/>
        <v>-12.819999999999965</v>
      </c>
    </row>
    <row r="30" spans="1:10">
      <c r="A30" s="1">
        <v>0.61635416666666665</v>
      </c>
      <c r="B30">
        <v>35.5</v>
      </c>
      <c r="C30">
        <v>51</v>
      </c>
      <c r="D30">
        <v>4</v>
      </c>
      <c r="E30" s="2">
        <f t="shared" si="0"/>
        <v>51.186407732777774</v>
      </c>
      <c r="F30" s="2">
        <f t="shared" si="1"/>
        <v>-0.18640773277777356</v>
      </c>
      <c r="H30" s="2"/>
      <c r="I30" s="2">
        <f t="shared" si="2"/>
        <v>65.14</v>
      </c>
      <c r="J30" s="2">
        <f t="shared" si="3"/>
        <v>-14.14</v>
      </c>
    </row>
    <row r="31" spans="1:10">
      <c r="A31" s="1">
        <v>0.6164236111111111</v>
      </c>
      <c r="B31">
        <v>35.5</v>
      </c>
      <c r="C31">
        <v>52</v>
      </c>
      <c r="D31">
        <v>4</v>
      </c>
      <c r="E31" s="2">
        <f t="shared" si="0"/>
        <v>51.186407732777774</v>
      </c>
      <c r="F31" s="2">
        <f t="shared" si="1"/>
        <v>0.81359226722222644</v>
      </c>
      <c r="H31" s="2"/>
      <c r="I31" s="2">
        <f t="shared" si="2"/>
        <v>65.14</v>
      </c>
      <c r="J31" s="2">
        <f t="shared" si="3"/>
        <v>-13.14</v>
      </c>
    </row>
    <row r="32" spans="1:10">
      <c r="A32" s="1">
        <v>0.61649305555555556</v>
      </c>
      <c r="B32">
        <v>35.5</v>
      </c>
      <c r="C32">
        <v>51</v>
      </c>
      <c r="D32">
        <v>5</v>
      </c>
      <c r="E32" s="2">
        <f t="shared" si="0"/>
        <v>51.639148892178454</v>
      </c>
      <c r="F32" s="2">
        <f t="shared" si="1"/>
        <v>-0.63914889217845428</v>
      </c>
      <c r="H32" s="2"/>
      <c r="I32" s="2">
        <f t="shared" si="2"/>
        <v>65.3</v>
      </c>
      <c r="J32" s="2">
        <f t="shared" si="3"/>
        <v>-14.299999999999997</v>
      </c>
    </row>
    <row r="33" spans="1:10">
      <c r="A33" s="1">
        <v>0.61656250000000001</v>
      </c>
      <c r="B33">
        <v>35.5</v>
      </c>
      <c r="C33">
        <v>51</v>
      </c>
      <c r="D33">
        <v>1</v>
      </c>
      <c r="E33" s="2">
        <f t="shared" si="0"/>
        <v>49.569902355102386</v>
      </c>
      <c r="F33" s="2">
        <f t="shared" si="1"/>
        <v>1.4300976448976144</v>
      </c>
      <c r="H33" s="2"/>
      <c r="I33" s="2">
        <f t="shared" si="2"/>
        <v>64.659999334678588</v>
      </c>
      <c r="J33" s="2">
        <f t="shared" si="3"/>
        <v>-13.659999334678588</v>
      </c>
    </row>
    <row r="34" spans="1:10">
      <c r="A34" s="1">
        <v>0.61663194444444447</v>
      </c>
      <c r="B34">
        <v>35.5</v>
      </c>
      <c r="C34">
        <v>52</v>
      </c>
      <c r="D34">
        <v>2</v>
      </c>
      <c r="E34" s="2">
        <f t="shared" si="0"/>
        <v>50.226006370369085</v>
      </c>
      <c r="F34" s="2">
        <f t="shared" si="1"/>
        <v>1.7739936296309153</v>
      </c>
      <c r="H34" s="2"/>
      <c r="I34" s="2">
        <f t="shared" si="2"/>
        <v>64.819999999999965</v>
      </c>
      <c r="J34" s="2">
        <f t="shared" si="3"/>
        <v>-12.819999999999965</v>
      </c>
    </row>
    <row r="35" spans="1:10">
      <c r="A35" s="1">
        <v>0.61670138888888892</v>
      </c>
      <c r="B35">
        <v>35.5</v>
      </c>
      <c r="C35">
        <v>52</v>
      </c>
      <c r="D35">
        <v>1</v>
      </c>
      <c r="E35" s="2">
        <f t="shared" si="0"/>
        <v>49.569902355102386</v>
      </c>
      <c r="F35" s="2">
        <f t="shared" si="1"/>
        <v>2.4300976448976144</v>
      </c>
      <c r="H35" s="2"/>
      <c r="I35" s="2">
        <f t="shared" si="2"/>
        <v>64.659999334678588</v>
      </c>
      <c r="J35" s="2">
        <f t="shared" si="3"/>
        <v>-12.659999334678588</v>
      </c>
    </row>
    <row r="36" spans="1:10">
      <c r="A36" s="1">
        <v>0.61677083333333338</v>
      </c>
      <c r="B36">
        <v>35.5</v>
      </c>
      <c r="C36">
        <v>51</v>
      </c>
      <c r="D36">
        <v>5</v>
      </c>
      <c r="E36" s="2">
        <f t="shared" si="0"/>
        <v>51.639148892178454</v>
      </c>
      <c r="F36" s="2">
        <f t="shared" si="1"/>
        <v>-0.63914889217845428</v>
      </c>
      <c r="H36" s="2"/>
      <c r="I36" s="2">
        <f t="shared" si="2"/>
        <v>65.3</v>
      </c>
      <c r="J36" s="2">
        <f t="shared" si="3"/>
        <v>-14.299999999999997</v>
      </c>
    </row>
    <row r="37" spans="1:10">
      <c r="A37" s="1">
        <v>0.61684027777777783</v>
      </c>
      <c r="B37">
        <v>35.5</v>
      </c>
      <c r="C37">
        <v>53</v>
      </c>
      <c r="D37">
        <v>0.1</v>
      </c>
      <c r="E37" s="2">
        <f t="shared" si="0"/>
        <v>48.447887967212509</v>
      </c>
      <c r="F37" s="2">
        <f t="shared" si="1"/>
        <v>4.5521120327874911</v>
      </c>
      <c r="H37" s="2"/>
      <c r="I37" s="2">
        <f t="shared" si="2"/>
        <v>60.872282656187416</v>
      </c>
      <c r="J37" s="2">
        <f t="shared" si="3"/>
        <v>-7.8722826561874157</v>
      </c>
    </row>
    <row r="38" spans="1:10">
      <c r="A38" s="1">
        <v>0.61690972222222229</v>
      </c>
      <c r="B38">
        <v>35.5</v>
      </c>
      <c r="C38">
        <v>52</v>
      </c>
      <c r="D38">
        <v>8</v>
      </c>
      <c r="E38" s="2">
        <f t="shared" si="0"/>
        <v>52.989988680365094</v>
      </c>
      <c r="F38" s="2">
        <f t="shared" si="1"/>
        <v>-0.98998868036509435</v>
      </c>
      <c r="H38" s="2"/>
      <c r="I38" s="2">
        <f t="shared" si="2"/>
        <v>65.78</v>
      </c>
      <c r="J38" s="2">
        <f t="shared" si="3"/>
        <v>-13.780000000000001</v>
      </c>
    </row>
    <row r="39" spans="1:10">
      <c r="A39" s="1">
        <v>0.61704861111111109</v>
      </c>
      <c r="B39">
        <v>35.5</v>
      </c>
      <c r="C39">
        <v>52</v>
      </c>
      <c r="D39">
        <v>0.1</v>
      </c>
      <c r="E39" s="2">
        <f t="shared" si="0"/>
        <v>48.447887967212509</v>
      </c>
      <c r="F39" s="2">
        <f t="shared" si="1"/>
        <v>3.5521120327874911</v>
      </c>
      <c r="H39" s="2"/>
      <c r="I39" s="2">
        <f t="shared" si="2"/>
        <v>60.872282656187416</v>
      </c>
      <c r="J39" s="2">
        <f t="shared" si="3"/>
        <v>-8.8722826561874157</v>
      </c>
    </row>
    <row r="40" spans="1:10">
      <c r="A40" s="1">
        <v>0.61711805555555554</v>
      </c>
      <c r="B40">
        <v>35.5</v>
      </c>
      <c r="C40">
        <v>52</v>
      </c>
      <c r="D40">
        <v>8</v>
      </c>
      <c r="E40" s="2">
        <f t="shared" si="0"/>
        <v>52.989988680365094</v>
      </c>
      <c r="F40" s="2">
        <f t="shared" si="1"/>
        <v>-0.98998868036509435</v>
      </c>
      <c r="H40" s="2"/>
      <c r="I40" s="2">
        <f t="shared" si="2"/>
        <v>65.78</v>
      </c>
      <c r="J40" s="2">
        <f t="shared" si="3"/>
        <v>-13.780000000000001</v>
      </c>
    </row>
    <row r="41" spans="1:10">
      <c r="A41" s="1">
        <v>0.6171875</v>
      </c>
      <c r="B41">
        <v>35.5</v>
      </c>
      <c r="C41">
        <v>51</v>
      </c>
      <c r="D41">
        <v>6</v>
      </c>
      <c r="E41" s="2">
        <f t="shared" si="0"/>
        <v>52.089798348931446</v>
      </c>
      <c r="F41" s="2">
        <f t="shared" si="1"/>
        <v>-1.0897983489314456</v>
      </c>
      <c r="H41" s="2"/>
      <c r="I41" s="2">
        <f t="shared" si="2"/>
        <v>65.459999999999994</v>
      </c>
      <c r="J41" s="2">
        <f t="shared" si="3"/>
        <v>-14.459999999999994</v>
      </c>
    </row>
    <row r="42" spans="1:10">
      <c r="A42" s="1">
        <v>0.61733796296296295</v>
      </c>
      <c r="B42">
        <v>35.5</v>
      </c>
      <c r="C42">
        <v>52</v>
      </c>
      <c r="D42">
        <v>0.1</v>
      </c>
      <c r="E42" s="2">
        <f t="shared" si="0"/>
        <v>48.447887967212509</v>
      </c>
      <c r="F42" s="2">
        <f t="shared" si="1"/>
        <v>3.5521120327874911</v>
      </c>
      <c r="H42" s="2"/>
      <c r="I42" s="2">
        <f t="shared" si="2"/>
        <v>60.872282656187416</v>
      </c>
      <c r="J42" s="2">
        <f t="shared" si="3"/>
        <v>-8.8722826561874157</v>
      </c>
    </row>
    <row r="43" spans="1:10">
      <c r="A43" s="1">
        <v>0.6174074074074074</v>
      </c>
      <c r="B43">
        <v>35.5</v>
      </c>
      <c r="C43">
        <v>53</v>
      </c>
      <c r="D43">
        <v>5</v>
      </c>
      <c r="E43" s="2">
        <f t="shared" si="0"/>
        <v>51.639148892178454</v>
      </c>
      <c r="F43" s="2">
        <f t="shared" si="1"/>
        <v>1.3608511078215457</v>
      </c>
      <c r="H43" s="2"/>
      <c r="I43" s="2">
        <f t="shared" si="2"/>
        <v>65.3</v>
      </c>
      <c r="J43" s="2">
        <f t="shared" si="3"/>
        <v>-12.299999999999997</v>
      </c>
    </row>
    <row r="44" spans="1:10">
      <c r="A44" s="1">
        <v>0.61747685185185186</v>
      </c>
      <c r="B44">
        <v>35.5</v>
      </c>
      <c r="C44">
        <v>51</v>
      </c>
      <c r="D44">
        <v>5</v>
      </c>
      <c r="E44" s="2">
        <f t="shared" si="0"/>
        <v>51.639148892178454</v>
      </c>
      <c r="F44" s="2">
        <f t="shared" si="1"/>
        <v>-0.63914889217845428</v>
      </c>
      <c r="H44" s="2"/>
      <c r="I44" s="2">
        <f t="shared" si="2"/>
        <v>65.3</v>
      </c>
      <c r="J44" s="2">
        <f t="shared" si="3"/>
        <v>-14.299999999999997</v>
      </c>
    </row>
    <row r="45" spans="1:10">
      <c r="A45" s="1">
        <v>0.61754629629629632</v>
      </c>
      <c r="B45">
        <v>35.5</v>
      </c>
      <c r="C45">
        <v>51</v>
      </c>
      <c r="D45">
        <v>3</v>
      </c>
      <c r="E45" s="2">
        <f t="shared" si="0"/>
        <v>50.724838132761619</v>
      </c>
      <c r="F45" s="2">
        <f t="shared" si="1"/>
        <v>0.27516186723838132</v>
      </c>
      <c r="H45" s="2"/>
      <c r="I45" s="2">
        <f t="shared" si="2"/>
        <v>64.98</v>
      </c>
      <c r="J45" s="2">
        <f t="shared" si="3"/>
        <v>-13.980000000000004</v>
      </c>
    </row>
    <row r="46" spans="1:10">
      <c r="A46" s="1">
        <v>0.61767361111111108</v>
      </c>
      <c r="B46">
        <v>35.5</v>
      </c>
      <c r="C46">
        <v>50</v>
      </c>
      <c r="D46">
        <v>1</v>
      </c>
      <c r="E46" s="2">
        <f t="shared" si="0"/>
        <v>49.569902355102386</v>
      </c>
      <c r="F46" s="2">
        <f t="shared" si="1"/>
        <v>0.43009764489761437</v>
      </c>
      <c r="H46" s="2"/>
      <c r="I46" s="2">
        <f t="shared" si="2"/>
        <v>64.659999334678588</v>
      </c>
      <c r="J46" s="2">
        <f t="shared" si="3"/>
        <v>-14.659999334678588</v>
      </c>
    </row>
    <row r="47" spans="1:10">
      <c r="A47" s="1">
        <v>0.61774305555555553</v>
      </c>
      <c r="B47">
        <v>35.5</v>
      </c>
      <c r="C47">
        <v>51</v>
      </c>
      <c r="D47">
        <v>4</v>
      </c>
      <c r="E47" s="2">
        <f t="shared" si="0"/>
        <v>51.186407732777774</v>
      </c>
      <c r="F47" s="2">
        <f t="shared" si="1"/>
        <v>-0.18640773277777356</v>
      </c>
      <c r="H47" s="2"/>
      <c r="I47" s="2">
        <f t="shared" si="2"/>
        <v>65.14</v>
      </c>
      <c r="J47" s="2">
        <f t="shared" si="3"/>
        <v>-14.14</v>
      </c>
    </row>
    <row r="48" spans="1:10">
      <c r="A48" s="1">
        <v>0.61781249999999999</v>
      </c>
      <c r="B48">
        <v>35.5</v>
      </c>
      <c r="C48">
        <v>51</v>
      </c>
      <c r="D48">
        <v>4</v>
      </c>
      <c r="E48" s="2">
        <f t="shared" si="0"/>
        <v>51.186407732777774</v>
      </c>
      <c r="F48" s="2">
        <f t="shared" si="1"/>
        <v>-0.18640773277777356</v>
      </c>
      <c r="H48" s="2"/>
      <c r="I48" s="2">
        <f t="shared" si="2"/>
        <v>65.14</v>
      </c>
      <c r="J48" s="2">
        <f t="shared" si="3"/>
        <v>-14.14</v>
      </c>
    </row>
    <row r="49" spans="1:10">
      <c r="A49" s="1">
        <v>0.61788194444444444</v>
      </c>
      <c r="B49">
        <v>35.5</v>
      </c>
      <c r="C49">
        <v>52</v>
      </c>
      <c r="D49">
        <v>6</v>
      </c>
      <c r="E49" s="2">
        <f t="shared" si="0"/>
        <v>52.089798348931446</v>
      </c>
      <c r="F49" s="2">
        <f t="shared" si="1"/>
        <v>-8.979834893144556E-2</v>
      </c>
      <c r="H49" s="2"/>
      <c r="I49" s="2">
        <f t="shared" si="2"/>
        <v>65.459999999999994</v>
      </c>
      <c r="J49" s="2">
        <f t="shared" si="3"/>
        <v>-13.459999999999994</v>
      </c>
    </row>
    <row r="50" spans="1:10">
      <c r="A50" s="1">
        <v>0.6179513888888889</v>
      </c>
      <c r="B50">
        <v>35.5</v>
      </c>
      <c r="C50">
        <v>54</v>
      </c>
      <c r="D50">
        <v>13</v>
      </c>
      <c r="E50" s="2">
        <f t="shared" si="0"/>
        <v>55.23999999154892</v>
      </c>
      <c r="F50" s="2">
        <f t="shared" si="1"/>
        <v>-1.2399999915489204</v>
      </c>
      <c r="H50" s="2"/>
      <c r="I50" s="2">
        <f t="shared" si="2"/>
        <v>66.58</v>
      </c>
      <c r="J50" s="2">
        <f t="shared" si="3"/>
        <v>-12.579999999999998</v>
      </c>
    </row>
    <row r="51" spans="1:10">
      <c r="A51" s="1">
        <v>0.61802083333333335</v>
      </c>
      <c r="B51">
        <v>35.5</v>
      </c>
      <c r="C51">
        <v>54</v>
      </c>
      <c r="D51">
        <v>17</v>
      </c>
      <c r="E51" s="2">
        <f t="shared" si="0"/>
        <v>57.039999999973368</v>
      </c>
      <c r="F51" s="2">
        <f t="shared" si="1"/>
        <v>-3.039999999973368</v>
      </c>
      <c r="H51" s="2"/>
      <c r="I51" s="2">
        <f t="shared" si="2"/>
        <v>67.22</v>
      </c>
      <c r="J51" s="2">
        <f t="shared" si="3"/>
        <v>-13.219999999999999</v>
      </c>
    </row>
    <row r="52" spans="1:10">
      <c r="A52" s="1">
        <v>0.61809027777777781</v>
      </c>
      <c r="B52">
        <v>35.5</v>
      </c>
      <c r="C52">
        <v>53</v>
      </c>
      <c r="D52">
        <v>7</v>
      </c>
      <c r="E52" s="2">
        <f t="shared" si="0"/>
        <v>52.539952223264294</v>
      </c>
      <c r="F52" s="2">
        <f t="shared" si="1"/>
        <v>0.46004777673570629</v>
      </c>
      <c r="H52" s="2"/>
      <c r="I52" s="2">
        <f t="shared" si="2"/>
        <v>65.62</v>
      </c>
      <c r="J52" s="2">
        <f t="shared" si="3"/>
        <v>-12.620000000000005</v>
      </c>
    </row>
    <row r="53" spans="1:10">
      <c r="A53" s="1">
        <v>0.61815972222222226</v>
      </c>
      <c r="B53">
        <v>35.5</v>
      </c>
      <c r="C53">
        <v>53</v>
      </c>
      <c r="D53">
        <v>8</v>
      </c>
      <c r="E53" s="2">
        <f t="shared" si="0"/>
        <v>52.989988680365094</v>
      </c>
      <c r="F53" s="2">
        <f t="shared" si="1"/>
        <v>1.0011319634905647E-2</v>
      </c>
      <c r="H53" s="2"/>
      <c r="I53" s="2">
        <f t="shared" si="2"/>
        <v>65.78</v>
      </c>
      <c r="J53" s="2">
        <f t="shared" si="3"/>
        <v>-12.780000000000001</v>
      </c>
    </row>
    <row r="54" spans="1:10">
      <c r="A54" s="1">
        <v>0.61822916666666672</v>
      </c>
      <c r="B54">
        <v>35.5</v>
      </c>
      <c r="C54">
        <v>53</v>
      </c>
      <c r="D54">
        <v>17</v>
      </c>
      <c r="E54" s="2">
        <f t="shared" si="0"/>
        <v>57.039999999973368</v>
      </c>
      <c r="F54" s="2">
        <f t="shared" si="1"/>
        <v>-4.039999999973368</v>
      </c>
      <c r="H54" s="2"/>
      <c r="I54" s="2">
        <f t="shared" si="2"/>
        <v>67.22</v>
      </c>
      <c r="J54" s="2">
        <f t="shared" si="3"/>
        <v>-14.219999999999999</v>
      </c>
    </row>
    <row r="55" spans="1:10">
      <c r="A55" s="1">
        <v>0.61836805555555563</v>
      </c>
      <c r="B55">
        <v>35.5</v>
      </c>
      <c r="C55">
        <v>55</v>
      </c>
      <c r="D55">
        <v>9</v>
      </c>
      <c r="E55" s="2">
        <f t="shared" si="0"/>
        <v>53.439997318064272</v>
      </c>
      <c r="F55" s="2">
        <f t="shared" si="1"/>
        <v>1.5600026819357282</v>
      </c>
      <c r="H55" s="2"/>
      <c r="I55" s="2">
        <f t="shared" si="2"/>
        <v>65.94</v>
      </c>
      <c r="J55" s="2">
        <f t="shared" si="3"/>
        <v>-10.939999999999998</v>
      </c>
    </row>
    <row r="56" spans="1:10">
      <c r="A56" s="1">
        <v>0.61843749999999997</v>
      </c>
      <c r="B56">
        <v>35.5</v>
      </c>
      <c r="C56">
        <v>52</v>
      </c>
      <c r="D56">
        <v>5</v>
      </c>
      <c r="E56" s="2">
        <f t="shared" si="0"/>
        <v>51.639148892178454</v>
      </c>
      <c r="F56" s="2">
        <f t="shared" si="1"/>
        <v>0.36085110782154572</v>
      </c>
      <c r="H56" s="2"/>
      <c r="I56" s="2">
        <f t="shared" si="2"/>
        <v>65.3</v>
      </c>
      <c r="J56" s="2">
        <f t="shared" si="3"/>
        <v>-13.299999999999997</v>
      </c>
    </row>
    <row r="57" spans="1:10">
      <c r="A57" s="1">
        <v>0.61850694444444443</v>
      </c>
      <c r="B57">
        <v>35.5</v>
      </c>
      <c r="C57">
        <v>53</v>
      </c>
      <c r="D57">
        <v>4</v>
      </c>
      <c r="E57" s="2">
        <f t="shared" si="0"/>
        <v>51.186407732777774</v>
      </c>
      <c r="F57" s="2">
        <f t="shared" si="1"/>
        <v>1.8135922672222264</v>
      </c>
      <c r="H57" s="2"/>
      <c r="I57" s="2">
        <f t="shared" si="2"/>
        <v>65.14</v>
      </c>
      <c r="J57" s="2">
        <f t="shared" si="3"/>
        <v>-12.14</v>
      </c>
    </row>
    <row r="58" spans="1:10">
      <c r="A58" s="1">
        <v>0.61857638888888888</v>
      </c>
      <c r="B58">
        <v>35.5</v>
      </c>
      <c r="C58">
        <v>54</v>
      </c>
      <c r="D58">
        <v>6</v>
      </c>
      <c r="E58" s="2">
        <f t="shared" si="0"/>
        <v>52.089798348931446</v>
      </c>
      <c r="F58" s="2">
        <f t="shared" si="1"/>
        <v>1.9102016510685544</v>
      </c>
      <c r="H58" s="2"/>
      <c r="I58" s="2">
        <f t="shared" si="2"/>
        <v>65.459999999999994</v>
      </c>
      <c r="J58" s="2">
        <f t="shared" si="3"/>
        <v>-11.459999999999994</v>
      </c>
    </row>
    <row r="59" spans="1:10">
      <c r="A59" s="1">
        <v>0.61864583333333334</v>
      </c>
      <c r="B59">
        <v>35.5</v>
      </c>
      <c r="C59">
        <v>54</v>
      </c>
      <c r="D59">
        <v>2</v>
      </c>
      <c r="E59" s="2">
        <f t="shared" si="0"/>
        <v>50.226006370369085</v>
      </c>
      <c r="F59" s="2">
        <f t="shared" si="1"/>
        <v>3.7739936296309153</v>
      </c>
      <c r="H59" s="2"/>
      <c r="I59" s="2">
        <f t="shared" si="2"/>
        <v>64.819999999999965</v>
      </c>
      <c r="J59" s="2">
        <f t="shared" si="3"/>
        <v>-10.819999999999965</v>
      </c>
    </row>
    <row r="60" spans="1:10">
      <c r="A60" s="1">
        <v>0.61871527777777779</v>
      </c>
      <c r="B60">
        <v>35.5</v>
      </c>
      <c r="C60">
        <v>53</v>
      </c>
      <c r="D60">
        <v>4</v>
      </c>
      <c r="E60" s="2">
        <f t="shared" si="0"/>
        <v>51.186407732777774</v>
      </c>
      <c r="F60" s="2">
        <f t="shared" si="1"/>
        <v>1.8135922672222264</v>
      </c>
      <c r="H60" s="2"/>
      <c r="I60" s="2">
        <f t="shared" si="2"/>
        <v>65.14</v>
      </c>
      <c r="J60" s="2">
        <f t="shared" si="3"/>
        <v>-12.14</v>
      </c>
    </row>
    <row r="61" spans="1:10">
      <c r="A61" s="1">
        <v>0.61878472222222225</v>
      </c>
      <c r="B61">
        <v>35.5</v>
      </c>
      <c r="C61">
        <v>61</v>
      </c>
      <c r="D61">
        <v>10</v>
      </c>
      <c r="E61" s="2">
        <f t="shared" si="0"/>
        <v>53.889999364574983</v>
      </c>
      <c r="F61" s="2">
        <f t="shared" si="1"/>
        <v>7.1100006354250169</v>
      </c>
      <c r="H61" s="2"/>
      <c r="I61" s="2">
        <f t="shared" si="2"/>
        <v>66.099999999999994</v>
      </c>
      <c r="J61" s="2">
        <f t="shared" si="3"/>
        <v>-5.0999999999999943</v>
      </c>
    </row>
    <row r="62" spans="1:10">
      <c r="A62" s="1">
        <v>0.61885416666666659</v>
      </c>
      <c r="B62">
        <v>35.5</v>
      </c>
      <c r="C62">
        <v>54</v>
      </c>
      <c r="D62">
        <v>7</v>
      </c>
      <c r="E62" s="2">
        <f t="shared" si="0"/>
        <v>52.539952223264294</v>
      </c>
      <c r="F62" s="2">
        <f t="shared" si="1"/>
        <v>1.4600477767357063</v>
      </c>
      <c r="H62" s="2"/>
      <c r="I62" s="2">
        <f t="shared" si="2"/>
        <v>65.62</v>
      </c>
      <c r="J62" s="2">
        <f t="shared" si="3"/>
        <v>-11.620000000000005</v>
      </c>
    </row>
    <row r="63" spans="1:10">
      <c r="A63" s="1">
        <v>0.61892361111111105</v>
      </c>
      <c r="B63">
        <v>35.5</v>
      </c>
      <c r="C63">
        <v>52</v>
      </c>
      <c r="D63">
        <v>10</v>
      </c>
      <c r="E63" s="2">
        <f t="shared" si="0"/>
        <v>53.889999364574983</v>
      </c>
      <c r="F63" s="2">
        <f t="shared" si="1"/>
        <v>-1.8899993645749831</v>
      </c>
      <c r="H63" s="2"/>
      <c r="I63" s="2">
        <f t="shared" si="2"/>
        <v>66.099999999999994</v>
      </c>
      <c r="J63" s="2">
        <f t="shared" si="3"/>
        <v>-14.099999999999994</v>
      </c>
    </row>
    <row r="64" spans="1:10">
      <c r="A64" s="1">
        <v>0.6189930555555555</v>
      </c>
      <c r="B64">
        <v>35.5</v>
      </c>
      <c r="C64">
        <v>53</v>
      </c>
      <c r="D64">
        <v>3</v>
      </c>
      <c r="E64" s="2">
        <f t="shared" si="0"/>
        <v>50.724838132761619</v>
      </c>
      <c r="F64" s="2">
        <f t="shared" si="1"/>
        <v>2.2751618672383813</v>
      </c>
      <c r="H64" s="2"/>
      <c r="I64" s="2">
        <f t="shared" si="2"/>
        <v>64.98</v>
      </c>
      <c r="J64" s="2">
        <f t="shared" si="3"/>
        <v>-11.980000000000004</v>
      </c>
    </row>
    <row r="65" spans="1:10">
      <c r="A65" s="1">
        <v>0.61906249999999996</v>
      </c>
      <c r="B65">
        <v>35.5</v>
      </c>
      <c r="C65">
        <v>54</v>
      </c>
      <c r="D65">
        <v>8</v>
      </c>
      <c r="E65" s="2">
        <f t="shared" si="0"/>
        <v>52.989988680365094</v>
      </c>
      <c r="F65" s="2">
        <f t="shared" si="1"/>
        <v>1.0100113196349056</v>
      </c>
      <c r="H65" s="2"/>
      <c r="I65" s="2">
        <f t="shared" si="2"/>
        <v>65.78</v>
      </c>
      <c r="J65" s="2">
        <f t="shared" si="3"/>
        <v>-11.780000000000001</v>
      </c>
    </row>
    <row r="66" spans="1:10">
      <c r="A66" s="1">
        <v>0.61913194444444442</v>
      </c>
      <c r="B66">
        <v>35.5</v>
      </c>
      <c r="C66">
        <v>53</v>
      </c>
      <c r="D66">
        <v>8</v>
      </c>
      <c r="E66" s="2">
        <f t="shared" si="0"/>
        <v>52.989988680365094</v>
      </c>
      <c r="F66" s="2">
        <f t="shared" si="1"/>
        <v>1.0011319634905647E-2</v>
      </c>
      <c r="H66" s="2"/>
      <c r="I66" s="2">
        <f t="shared" si="2"/>
        <v>65.78</v>
      </c>
      <c r="J66" s="2">
        <f t="shared" si="3"/>
        <v>-12.780000000000001</v>
      </c>
    </row>
    <row r="67" spans="1:10">
      <c r="A67" s="1">
        <v>0.61920138888888887</v>
      </c>
      <c r="B67">
        <v>35.5</v>
      </c>
      <c r="C67">
        <v>53</v>
      </c>
      <c r="D67">
        <v>2</v>
      </c>
      <c r="E67" s="2">
        <f t="shared" ref="E67:E130" si="4">0.45*D67+49.39-1.14*EXP(D67*(-1.44))</f>
        <v>50.226006370369085</v>
      </c>
      <c r="F67" s="2">
        <f t="shared" ref="F67:F130" si="5">C67-E67</f>
        <v>2.7739936296309153</v>
      </c>
      <c r="H67" s="2"/>
      <c r="I67" s="2">
        <f t="shared" ref="I67:I130" si="6">0.16*D67+64.5-20.43*EXP(D67*(-17.24))</f>
        <v>64.819999999999965</v>
      </c>
      <c r="J67" s="2">
        <f t="shared" ref="J67:J130" si="7">C67-I67</f>
        <v>-11.819999999999965</v>
      </c>
    </row>
    <row r="68" spans="1:10">
      <c r="A68" s="1">
        <v>0.61927083333333333</v>
      </c>
      <c r="B68">
        <v>35.5</v>
      </c>
      <c r="C68">
        <v>53</v>
      </c>
      <c r="D68">
        <v>4</v>
      </c>
      <c r="E68" s="2">
        <f t="shared" si="4"/>
        <v>51.186407732777774</v>
      </c>
      <c r="F68" s="2">
        <f t="shared" si="5"/>
        <v>1.8135922672222264</v>
      </c>
      <c r="H68" s="2"/>
      <c r="I68" s="2">
        <f t="shared" si="6"/>
        <v>65.14</v>
      </c>
      <c r="J68" s="2">
        <f t="shared" si="7"/>
        <v>-12.14</v>
      </c>
    </row>
    <row r="69" spans="1:10">
      <c r="A69" s="1">
        <v>0.6193981481481482</v>
      </c>
      <c r="B69">
        <v>35.5</v>
      </c>
      <c r="C69">
        <v>55</v>
      </c>
      <c r="D69">
        <v>6</v>
      </c>
      <c r="E69" s="2">
        <f t="shared" si="4"/>
        <v>52.089798348931446</v>
      </c>
      <c r="F69" s="2">
        <f t="shared" si="5"/>
        <v>2.9102016510685544</v>
      </c>
      <c r="H69" s="2"/>
      <c r="I69" s="2">
        <f t="shared" si="6"/>
        <v>65.459999999999994</v>
      </c>
      <c r="J69" s="2">
        <f t="shared" si="7"/>
        <v>-10.459999999999994</v>
      </c>
    </row>
    <row r="70" spans="1:10">
      <c r="A70" s="1">
        <v>0.61946759259259265</v>
      </c>
      <c r="B70">
        <v>35.5</v>
      </c>
      <c r="C70">
        <v>57</v>
      </c>
      <c r="D70">
        <v>12</v>
      </c>
      <c r="E70" s="2">
        <f t="shared" si="4"/>
        <v>54.789999964330569</v>
      </c>
      <c r="F70" s="2">
        <f t="shared" si="5"/>
        <v>2.2100000356694309</v>
      </c>
      <c r="H70" s="2"/>
      <c r="I70" s="2">
        <f t="shared" si="6"/>
        <v>66.42</v>
      </c>
      <c r="J70" s="2">
        <f t="shared" si="7"/>
        <v>-9.4200000000000017</v>
      </c>
    </row>
    <row r="71" spans="1:10">
      <c r="A71" s="1">
        <v>0.61953703703703711</v>
      </c>
      <c r="B71">
        <v>35.5</v>
      </c>
      <c r="C71">
        <v>54</v>
      </c>
      <c r="D71">
        <v>6</v>
      </c>
      <c r="E71" s="2">
        <f t="shared" si="4"/>
        <v>52.089798348931446</v>
      </c>
      <c r="F71" s="2">
        <f t="shared" si="5"/>
        <v>1.9102016510685544</v>
      </c>
      <c r="H71" s="2"/>
      <c r="I71" s="2">
        <f t="shared" si="6"/>
        <v>65.459999999999994</v>
      </c>
      <c r="J71" s="2">
        <f t="shared" si="7"/>
        <v>-11.459999999999994</v>
      </c>
    </row>
    <row r="72" spans="1:10">
      <c r="A72" s="1">
        <v>0.61960648148148145</v>
      </c>
      <c r="B72">
        <v>35.5</v>
      </c>
      <c r="C72">
        <v>55</v>
      </c>
      <c r="D72">
        <v>19</v>
      </c>
      <c r="E72" s="2">
        <f t="shared" si="4"/>
        <v>57.939999999998506</v>
      </c>
      <c r="F72" s="2">
        <f t="shared" si="5"/>
        <v>-2.9399999999985056</v>
      </c>
      <c r="H72" s="2"/>
      <c r="I72" s="2">
        <f t="shared" si="6"/>
        <v>67.540000000000006</v>
      </c>
      <c r="J72" s="2">
        <f t="shared" si="7"/>
        <v>-12.540000000000006</v>
      </c>
    </row>
    <row r="73" spans="1:10">
      <c r="A73" s="1">
        <v>0.61967592592592591</v>
      </c>
      <c r="B73">
        <v>35.5</v>
      </c>
      <c r="C73">
        <v>54</v>
      </c>
      <c r="D73">
        <v>0.1</v>
      </c>
      <c r="E73" s="2">
        <f t="shared" si="4"/>
        <v>48.447887967212509</v>
      </c>
      <c r="F73" s="2">
        <f t="shared" si="5"/>
        <v>5.5521120327874911</v>
      </c>
      <c r="H73" s="2"/>
      <c r="I73" s="2">
        <f t="shared" si="6"/>
        <v>60.872282656187416</v>
      </c>
      <c r="J73" s="2">
        <f t="shared" si="7"/>
        <v>-6.8722826561874157</v>
      </c>
    </row>
    <row r="74" spans="1:10">
      <c r="A74" s="1">
        <v>0.61974537037037036</v>
      </c>
      <c r="B74">
        <v>35.5</v>
      </c>
      <c r="C74">
        <v>54</v>
      </c>
      <c r="D74">
        <v>0.1</v>
      </c>
      <c r="E74" s="2">
        <f t="shared" si="4"/>
        <v>48.447887967212509</v>
      </c>
      <c r="F74" s="2">
        <f t="shared" si="5"/>
        <v>5.5521120327874911</v>
      </c>
      <c r="H74" s="2"/>
      <c r="I74" s="2">
        <f t="shared" si="6"/>
        <v>60.872282656187416</v>
      </c>
      <c r="J74" s="2">
        <f t="shared" si="7"/>
        <v>-6.8722826561874157</v>
      </c>
    </row>
    <row r="75" spans="1:10">
      <c r="A75" s="1">
        <v>0.61981481481481482</v>
      </c>
      <c r="B75">
        <v>35.5</v>
      </c>
      <c r="C75">
        <v>52</v>
      </c>
      <c r="D75">
        <v>1</v>
      </c>
      <c r="E75" s="2">
        <f t="shared" si="4"/>
        <v>49.569902355102386</v>
      </c>
      <c r="F75" s="2">
        <f t="shared" si="5"/>
        <v>2.4300976448976144</v>
      </c>
      <c r="H75" s="2"/>
      <c r="I75" s="2">
        <f t="shared" si="6"/>
        <v>64.659999334678588</v>
      </c>
      <c r="J75" s="2">
        <f t="shared" si="7"/>
        <v>-12.659999334678588</v>
      </c>
    </row>
    <row r="76" spans="1:10">
      <c r="A76" s="1">
        <v>0.61988425925925927</v>
      </c>
      <c r="B76">
        <v>35.5</v>
      </c>
      <c r="C76">
        <v>54</v>
      </c>
      <c r="D76">
        <v>2</v>
      </c>
      <c r="E76" s="2">
        <f t="shared" si="4"/>
        <v>50.226006370369085</v>
      </c>
      <c r="F76" s="2">
        <f t="shared" si="5"/>
        <v>3.7739936296309153</v>
      </c>
      <c r="H76" s="2"/>
      <c r="I76" s="2">
        <f t="shared" si="6"/>
        <v>64.819999999999965</v>
      </c>
      <c r="J76" s="2">
        <f t="shared" si="7"/>
        <v>-10.819999999999965</v>
      </c>
    </row>
    <row r="77" spans="1:10">
      <c r="A77" s="1">
        <v>0.61995370370370373</v>
      </c>
      <c r="B77">
        <v>35.5</v>
      </c>
      <c r="C77">
        <v>54</v>
      </c>
      <c r="D77">
        <v>3</v>
      </c>
      <c r="E77" s="2">
        <f t="shared" si="4"/>
        <v>50.724838132761619</v>
      </c>
      <c r="F77" s="2">
        <f t="shared" si="5"/>
        <v>3.2751618672383813</v>
      </c>
      <c r="H77" s="2"/>
      <c r="I77" s="2">
        <f t="shared" si="6"/>
        <v>64.98</v>
      </c>
      <c r="J77" s="2">
        <f t="shared" si="7"/>
        <v>-10.980000000000004</v>
      </c>
    </row>
    <row r="78" spans="1:10">
      <c r="A78" s="1">
        <v>0.62002314814814818</v>
      </c>
      <c r="B78">
        <v>35.5</v>
      </c>
      <c r="C78">
        <v>53</v>
      </c>
      <c r="D78">
        <v>6</v>
      </c>
      <c r="E78" s="2">
        <f t="shared" si="4"/>
        <v>52.089798348931446</v>
      </c>
      <c r="F78" s="2">
        <f t="shared" si="5"/>
        <v>0.91020165106855444</v>
      </c>
      <c r="H78" s="2"/>
      <c r="I78" s="2">
        <f t="shared" si="6"/>
        <v>65.459999999999994</v>
      </c>
      <c r="J78" s="2">
        <f t="shared" si="7"/>
        <v>-12.459999999999994</v>
      </c>
    </row>
    <row r="79" spans="1:10">
      <c r="A79" s="1">
        <v>0.62009259259259253</v>
      </c>
      <c r="B79">
        <v>35.5</v>
      </c>
      <c r="C79">
        <v>52</v>
      </c>
      <c r="D79">
        <v>0.1</v>
      </c>
      <c r="E79" s="2">
        <f t="shared" si="4"/>
        <v>48.447887967212509</v>
      </c>
      <c r="F79" s="2">
        <f t="shared" si="5"/>
        <v>3.5521120327874911</v>
      </c>
      <c r="H79" s="2"/>
      <c r="I79" s="2">
        <f t="shared" si="6"/>
        <v>60.872282656187416</v>
      </c>
      <c r="J79" s="2">
        <f t="shared" si="7"/>
        <v>-8.8722826561874157</v>
      </c>
    </row>
    <row r="80" spans="1:10">
      <c r="A80" s="1">
        <v>0.62016203703703698</v>
      </c>
      <c r="B80">
        <v>35.5</v>
      </c>
      <c r="C80">
        <v>53</v>
      </c>
      <c r="D80">
        <v>5</v>
      </c>
      <c r="E80" s="2">
        <f t="shared" si="4"/>
        <v>51.639148892178454</v>
      </c>
      <c r="F80" s="2">
        <f t="shared" si="5"/>
        <v>1.3608511078215457</v>
      </c>
      <c r="H80" s="2"/>
      <c r="I80" s="2">
        <f t="shared" si="6"/>
        <v>65.3</v>
      </c>
      <c r="J80" s="2">
        <f t="shared" si="7"/>
        <v>-12.299999999999997</v>
      </c>
    </row>
    <row r="81" spans="1:10">
      <c r="A81" s="1">
        <v>0.62023148148148144</v>
      </c>
      <c r="B81">
        <v>35.5</v>
      </c>
      <c r="C81">
        <v>51</v>
      </c>
      <c r="D81">
        <v>5</v>
      </c>
      <c r="E81" s="2">
        <f t="shared" si="4"/>
        <v>51.639148892178454</v>
      </c>
      <c r="F81" s="2">
        <f t="shared" si="5"/>
        <v>-0.63914889217845428</v>
      </c>
      <c r="H81" s="2"/>
      <c r="I81" s="2">
        <f t="shared" si="6"/>
        <v>65.3</v>
      </c>
      <c r="J81" s="2">
        <f t="shared" si="7"/>
        <v>-14.299999999999997</v>
      </c>
    </row>
    <row r="82" spans="1:10">
      <c r="A82" s="1">
        <v>0.62030092592592589</v>
      </c>
      <c r="B82">
        <v>35.5</v>
      </c>
      <c r="C82">
        <v>58</v>
      </c>
      <c r="D82">
        <v>5</v>
      </c>
      <c r="E82" s="2">
        <f t="shared" si="4"/>
        <v>51.639148892178454</v>
      </c>
      <c r="F82" s="2">
        <f t="shared" si="5"/>
        <v>6.3608511078215457</v>
      </c>
      <c r="H82" s="2"/>
      <c r="I82" s="2">
        <f t="shared" si="6"/>
        <v>65.3</v>
      </c>
      <c r="J82" s="2">
        <f t="shared" si="7"/>
        <v>-7.2999999999999972</v>
      </c>
    </row>
    <row r="83" spans="1:10">
      <c r="A83" s="1">
        <v>0.62037037037037035</v>
      </c>
      <c r="B83">
        <v>35.5</v>
      </c>
      <c r="C83">
        <v>52</v>
      </c>
      <c r="D83">
        <v>1</v>
      </c>
      <c r="E83" s="2">
        <f t="shared" si="4"/>
        <v>49.569902355102386</v>
      </c>
      <c r="F83" s="2">
        <f t="shared" si="5"/>
        <v>2.4300976448976144</v>
      </c>
      <c r="H83" s="2"/>
      <c r="I83" s="2">
        <f t="shared" si="6"/>
        <v>64.659999334678588</v>
      </c>
      <c r="J83" s="2">
        <f t="shared" si="7"/>
        <v>-12.659999334678588</v>
      </c>
    </row>
    <row r="84" spans="1:10">
      <c r="A84" s="1">
        <v>0.62043981481481481</v>
      </c>
      <c r="B84">
        <v>35.5</v>
      </c>
      <c r="C84">
        <v>51</v>
      </c>
      <c r="D84">
        <v>1</v>
      </c>
      <c r="E84" s="2">
        <f t="shared" si="4"/>
        <v>49.569902355102386</v>
      </c>
      <c r="F84" s="2">
        <f t="shared" si="5"/>
        <v>1.4300976448976144</v>
      </c>
      <c r="H84" s="2"/>
      <c r="I84" s="2">
        <f t="shared" si="6"/>
        <v>64.659999334678588</v>
      </c>
      <c r="J84" s="2">
        <f t="shared" si="7"/>
        <v>-13.659999334678588</v>
      </c>
    </row>
    <row r="85" spans="1:10">
      <c r="A85" s="1">
        <v>0.62050925925925926</v>
      </c>
      <c r="B85">
        <v>35.5</v>
      </c>
      <c r="C85">
        <v>53</v>
      </c>
      <c r="D85">
        <v>2</v>
      </c>
      <c r="E85" s="2">
        <f t="shared" si="4"/>
        <v>50.226006370369085</v>
      </c>
      <c r="F85" s="2">
        <f t="shared" si="5"/>
        <v>2.7739936296309153</v>
      </c>
      <c r="H85" s="2"/>
      <c r="I85" s="2">
        <f t="shared" si="6"/>
        <v>64.819999999999965</v>
      </c>
      <c r="J85" s="2">
        <f t="shared" si="7"/>
        <v>-11.819999999999965</v>
      </c>
    </row>
    <row r="86" spans="1:10">
      <c r="A86" s="1">
        <v>0.62064814814814817</v>
      </c>
      <c r="B86">
        <v>35.5</v>
      </c>
      <c r="C86">
        <v>52</v>
      </c>
      <c r="D86">
        <v>1</v>
      </c>
      <c r="E86" s="2">
        <f t="shared" si="4"/>
        <v>49.569902355102386</v>
      </c>
      <c r="F86" s="2">
        <f t="shared" si="5"/>
        <v>2.4300976448976144</v>
      </c>
      <c r="H86" s="2"/>
      <c r="I86" s="2">
        <f t="shared" si="6"/>
        <v>64.659999334678588</v>
      </c>
      <c r="J86" s="2">
        <f t="shared" si="7"/>
        <v>-12.659999334678588</v>
      </c>
    </row>
    <row r="87" spans="1:10">
      <c r="A87" s="1">
        <v>0.62071759259259263</v>
      </c>
      <c r="B87">
        <v>35.5</v>
      </c>
      <c r="C87">
        <v>51</v>
      </c>
      <c r="D87">
        <v>5</v>
      </c>
      <c r="E87" s="2">
        <f t="shared" si="4"/>
        <v>51.639148892178454</v>
      </c>
      <c r="F87" s="2">
        <f t="shared" si="5"/>
        <v>-0.63914889217845428</v>
      </c>
      <c r="H87" s="2"/>
      <c r="I87" s="2">
        <f t="shared" si="6"/>
        <v>65.3</v>
      </c>
      <c r="J87" s="2">
        <f t="shared" si="7"/>
        <v>-14.299999999999997</v>
      </c>
    </row>
    <row r="88" spans="1:10">
      <c r="A88" s="1">
        <v>0.62078703703703708</v>
      </c>
      <c r="B88">
        <v>35.5</v>
      </c>
      <c r="C88">
        <v>52</v>
      </c>
      <c r="D88">
        <v>3</v>
      </c>
      <c r="E88" s="2">
        <f t="shared" si="4"/>
        <v>50.724838132761619</v>
      </c>
      <c r="F88" s="2">
        <f t="shared" si="5"/>
        <v>1.2751618672383813</v>
      </c>
      <c r="H88" s="2"/>
      <c r="I88" s="2">
        <f t="shared" si="6"/>
        <v>64.98</v>
      </c>
      <c r="J88" s="2">
        <f t="shared" si="7"/>
        <v>-12.980000000000004</v>
      </c>
    </row>
    <row r="89" spans="1:10">
      <c r="A89" s="1">
        <v>0.62085648148148154</v>
      </c>
      <c r="B89">
        <v>35.5</v>
      </c>
      <c r="C89">
        <v>53</v>
      </c>
      <c r="D89">
        <v>2</v>
      </c>
      <c r="E89" s="2">
        <f t="shared" si="4"/>
        <v>50.226006370369085</v>
      </c>
      <c r="F89" s="2">
        <f t="shared" si="5"/>
        <v>2.7739936296309153</v>
      </c>
      <c r="H89" s="2"/>
      <c r="I89" s="2">
        <f t="shared" si="6"/>
        <v>64.819999999999965</v>
      </c>
      <c r="J89" s="2">
        <f t="shared" si="7"/>
        <v>-11.819999999999965</v>
      </c>
    </row>
    <row r="90" spans="1:10">
      <c r="A90" s="1">
        <v>0.62092592592592599</v>
      </c>
      <c r="B90">
        <v>35.5</v>
      </c>
      <c r="C90">
        <v>52</v>
      </c>
      <c r="D90">
        <v>2</v>
      </c>
      <c r="E90" s="2">
        <f t="shared" si="4"/>
        <v>50.226006370369085</v>
      </c>
      <c r="F90" s="2">
        <f t="shared" si="5"/>
        <v>1.7739936296309153</v>
      </c>
      <c r="H90" s="2"/>
      <c r="I90" s="2">
        <f t="shared" si="6"/>
        <v>64.819999999999965</v>
      </c>
      <c r="J90" s="2">
        <f t="shared" si="7"/>
        <v>-12.819999999999965</v>
      </c>
    </row>
    <row r="91" spans="1:10">
      <c r="A91" s="1">
        <v>0.62099537037037034</v>
      </c>
      <c r="B91">
        <v>35.5</v>
      </c>
      <c r="C91">
        <v>53</v>
      </c>
      <c r="D91">
        <v>3</v>
      </c>
      <c r="E91" s="2">
        <f t="shared" si="4"/>
        <v>50.724838132761619</v>
      </c>
      <c r="F91" s="2">
        <f t="shared" si="5"/>
        <v>2.2751618672383813</v>
      </c>
      <c r="H91" s="2"/>
      <c r="I91" s="2">
        <f t="shared" si="6"/>
        <v>64.98</v>
      </c>
      <c r="J91" s="2">
        <f t="shared" si="7"/>
        <v>-11.980000000000004</v>
      </c>
    </row>
    <row r="92" spans="1:10">
      <c r="A92" s="1">
        <v>0.62106481481481479</v>
      </c>
      <c r="B92">
        <v>35.5</v>
      </c>
      <c r="C92">
        <v>53</v>
      </c>
      <c r="D92">
        <v>7</v>
      </c>
      <c r="E92" s="2">
        <f t="shared" si="4"/>
        <v>52.539952223264294</v>
      </c>
      <c r="F92" s="2">
        <f t="shared" si="5"/>
        <v>0.46004777673570629</v>
      </c>
      <c r="H92" s="2"/>
      <c r="I92" s="2">
        <f t="shared" si="6"/>
        <v>65.62</v>
      </c>
      <c r="J92" s="2">
        <f t="shared" si="7"/>
        <v>-12.620000000000005</v>
      </c>
    </row>
    <row r="93" spans="1:10">
      <c r="A93" s="1">
        <v>0.62113425925925925</v>
      </c>
      <c r="B93">
        <v>35.5</v>
      </c>
      <c r="C93">
        <v>54</v>
      </c>
      <c r="D93">
        <v>9</v>
      </c>
      <c r="E93" s="2">
        <f t="shared" si="4"/>
        <v>53.439997318064272</v>
      </c>
      <c r="F93" s="2">
        <f t="shared" si="5"/>
        <v>0.56000268193572822</v>
      </c>
      <c r="H93" s="2"/>
      <c r="I93" s="2">
        <f t="shared" si="6"/>
        <v>65.94</v>
      </c>
      <c r="J93" s="2">
        <f t="shared" si="7"/>
        <v>-11.939999999999998</v>
      </c>
    </row>
    <row r="94" spans="1:10">
      <c r="A94" s="1">
        <v>0.6212037037037037</v>
      </c>
      <c r="B94">
        <v>35.5</v>
      </c>
      <c r="C94">
        <v>52</v>
      </c>
      <c r="D94">
        <v>1</v>
      </c>
      <c r="E94" s="2">
        <f t="shared" si="4"/>
        <v>49.569902355102386</v>
      </c>
      <c r="F94" s="2">
        <f t="shared" si="5"/>
        <v>2.4300976448976144</v>
      </c>
      <c r="H94" s="2"/>
      <c r="I94" s="2">
        <f t="shared" si="6"/>
        <v>64.659999334678588</v>
      </c>
      <c r="J94" s="2">
        <f t="shared" si="7"/>
        <v>-12.659999334678588</v>
      </c>
    </row>
    <row r="95" spans="1:10">
      <c r="A95" s="1">
        <v>0.62127314814814816</v>
      </c>
      <c r="B95">
        <v>35.5</v>
      </c>
      <c r="C95">
        <v>60</v>
      </c>
      <c r="D95">
        <v>26</v>
      </c>
      <c r="E95" s="2">
        <f t="shared" si="4"/>
        <v>61.09</v>
      </c>
      <c r="F95" s="2">
        <f t="shared" si="5"/>
        <v>-1.0900000000000034</v>
      </c>
      <c r="H95" s="2"/>
      <c r="I95" s="2">
        <f t="shared" si="6"/>
        <v>68.66</v>
      </c>
      <c r="J95" s="2">
        <f t="shared" si="7"/>
        <v>-8.6599999999999966</v>
      </c>
    </row>
    <row r="96" spans="1:10">
      <c r="A96" s="1">
        <v>0.62134259259259261</v>
      </c>
      <c r="B96">
        <v>35.5</v>
      </c>
      <c r="C96">
        <v>56</v>
      </c>
      <c r="D96">
        <v>4</v>
      </c>
      <c r="E96" s="2">
        <f t="shared" si="4"/>
        <v>51.186407732777774</v>
      </c>
      <c r="F96" s="2">
        <f t="shared" si="5"/>
        <v>4.8135922672222264</v>
      </c>
      <c r="H96" s="2"/>
      <c r="I96" s="2">
        <f t="shared" si="6"/>
        <v>65.14</v>
      </c>
      <c r="J96" s="2">
        <f t="shared" si="7"/>
        <v>-9.14</v>
      </c>
    </row>
    <row r="97" spans="1:10">
      <c r="A97" s="1">
        <v>0.62141203703703707</v>
      </c>
      <c r="B97">
        <v>35.5</v>
      </c>
      <c r="C97">
        <v>53</v>
      </c>
      <c r="D97">
        <v>4</v>
      </c>
      <c r="E97" s="2">
        <f t="shared" si="4"/>
        <v>51.186407732777774</v>
      </c>
      <c r="F97" s="2">
        <f t="shared" si="5"/>
        <v>1.8135922672222264</v>
      </c>
      <c r="H97" s="2"/>
      <c r="I97" s="2">
        <f t="shared" si="6"/>
        <v>65.14</v>
      </c>
      <c r="J97" s="2">
        <f t="shared" si="7"/>
        <v>-12.14</v>
      </c>
    </row>
    <row r="98" spans="1:10">
      <c r="A98" s="1">
        <v>0.62148148148148141</v>
      </c>
      <c r="B98">
        <v>35.5</v>
      </c>
      <c r="C98">
        <v>53</v>
      </c>
      <c r="D98">
        <v>4</v>
      </c>
      <c r="E98" s="2">
        <f t="shared" si="4"/>
        <v>51.186407732777774</v>
      </c>
      <c r="F98" s="2">
        <f t="shared" si="5"/>
        <v>1.8135922672222264</v>
      </c>
      <c r="H98" s="2"/>
      <c r="I98" s="2">
        <f t="shared" si="6"/>
        <v>65.14</v>
      </c>
      <c r="J98" s="2">
        <f t="shared" si="7"/>
        <v>-12.14</v>
      </c>
    </row>
    <row r="99" spans="1:10">
      <c r="A99" s="1">
        <v>0.62155092592592587</v>
      </c>
      <c r="B99">
        <v>35.5</v>
      </c>
      <c r="C99">
        <v>54</v>
      </c>
      <c r="D99">
        <v>4</v>
      </c>
      <c r="E99" s="2">
        <f t="shared" si="4"/>
        <v>51.186407732777774</v>
      </c>
      <c r="F99" s="2">
        <f t="shared" si="5"/>
        <v>2.8135922672222264</v>
      </c>
      <c r="H99" s="2"/>
      <c r="I99" s="2">
        <f t="shared" si="6"/>
        <v>65.14</v>
      </c>
      <c r="J99" s="2">
        <f t="shared" si="7"/>
        <v>-11.14</v>
      </c>
    </row>
    <row r="100" spans="1:10">
      <c r="A100" s="1">
        <v>0.62162037037037032</v>
      </c>
      <c r="B100">
        <v>35.5</v>
      </c>
      <c r="C100">
        <v>53</v>
      </c>
      <c r="D100">
        <v>2</v>
      </c>
      <c r="E100" s="2">
        <f t="shared" si="4"/>
        <v>50.226006370369085</v>
      </c>
      <c r="F100" s="2">
        <f t="shared" si="5"/>
        <v>2.7739936296309153</v>
      </c>
      <c r="H100" s="2"/>
      <c r="I100" s="2">
        <f t="shared" si="6"/>
        <v>64.819999999999965</v>
      </c>
      <c r="J100" s="2">
        <f t="shared" si="7"/>
        <v>-11.819999999999965</v>
      </c>
    </row>
    <row r="101" spans="1:10">
      <c r="A101" s="1">
        <v>0.62168981481481478</v>
      </c>
      <c r="B101">
        <v>35.5</v>
      </c>
      <c r="C101">
        <v>51</v>
      </c>
      <c r="D101">
        <v>4</v>
      </c>
      <c r="E101" s="2">
        <f t="shared" si="4"/>
        <v>51.186407732777774</v>
      </c>
      <c r="F101" s="2">
        <f t="shared" si="5"/>
        <v>-0.18640773277777356</v>
      </c>
      <c r="H101" s="2"/>
      <c r="I101" s="2">
        <f t="shared" si="6"/>
        <v>65.14</v>
      </c>
      <c r="J101" s="2">
        <f t="shared" si="7"/>
        <v>-14.14</v>
      </c>
    </row>
    <row r="102" spans="1:10">
      <c r="A102" s="1">
        <v>0.62174768518518519</v>
      </c>
      <c r="B102">
        <v>35.5</v>
      </c>
      <c r="C102">
        <v>53</v>
      </c>
      <c r="D102">
        <v>6</v>
      </c>
      <c r="E102" s="2">
        <f t="shared" si="4"/>
        <v>52.089798348931446</v>
      </c>
      <c r="F102" s="2">
        <f t="shared" si="5"/>
        <v>0.91020165106855444</v>
      </c>
      <c r="H102" s="2"/>
      <c r="I102" s="2">
        <f t="shared" si="6"/>
        <v>65.459999999999994</v>
      </c>
      <c r="J102" s="2">
        <f t="shared" si="7"/>
        <v>-12.459999999999994</v>
      </c>
    </row>
    <row r="103" spans="1:10">
      <c r="A103" s="1">
        <v>0.62182870370370369</v>
      </c>
      <c r="B103">
        <v>35.5</v>
      </c>
      <c r="C103">
        <v>52</v>
      </c>
      <c r="D103">
        <v>2</v>
      </c>
      <c r="E103" s="2">
        <f t="shared" si="4"/>
        <v>50.226006370369085</v>
      </c>
      <c r="F103" s="2">
        <f t="shared" si="5"/>
        <v>1.7739936296309153</v>
      </c>
      <c r="H103" s="2"/>
      <c r="I103" s="2">
        <f t="shared" si="6"/>
        <v>64.819999999999965</v>
      </c>
      <c r="J103" s="2">
        <f t="shared" si="7"/>
        <v>-12.819999999999965</v>
      </c>
    </row>
    <row r="104" spans="1:10">
      <c r="A104" s="1">
        <v>0.62189814814814814</v>
      </c>
      <c r="B104">
        <v>35.4</v>
      </c>
      <c r="C104">
        <v>54</v>
      </c>
      <c r="D104">
        <v>9</v>
      </c>
      <c r="E104" s="2">
        <f t="shared" si="4"/>
        <v>53.439997318064272</v>
      </c>
      <c r="F104" s="2">
        <f t="shared" si="5"/>
        <v>0.56000268193572822</v>
      </c>
      <c r="H104" s="2"/>
      <c r="I104" s="2">
        <f t="shared" si="6"/>
        <v>65.94</v>
      </c>
      <c r="J104" s="2">
        <f t="shared" si="7"/>
        <v>-11.939999999999998</v>
      </c>
    </row>
    <row r="105" spans="1:10">
      <c r="A105" s="1">
        <v>0.6219675925925926</v>
      </c>
      <c r="B105">
        <v>35.4</v>
      </c>
      <c r="C105">
        <v>58</v>
      </c>
      <c r="D105">
        <v>10</v>
      </c>
      <c r="E105" s="2">
        <f t="shared" si="4"/>
        <v>53.889999364574983</v>
      </c>
      <c r="F105" s="2">
        <f t="shared" si="5"/>
        <v>4.1100006354250169</v>
      </c>
      <c r="H105" s="2"/>
      <c r="I105" s="2">
        <f t="shared" si="6"/>
        <v>66.099999999999994</v>
      </c>
      <c r="J105" s="2">
        <f t="shared" si="7"/>
        <v>-8.0999999999999943</v>
      </c>
    </row>
    <row r="106" spans="1:10">
      <c r="A106" s="1">
        <v>0.62203703703703705</v>
      </c>
      <c r="B106">
        <v>35.5</v>
      </c>
      <c r="C106">
        <v>54</v>
      </c>
      <c r="D106">
        <v>6</v>
      </c>
      <c r="E106" s="2">
        <f t="shared" si="4"/>
        <v>52.089798348931446</v>
      </c>
      <c r="F106" s="2">
        <f t="shared" si="5"/>
        <v>1.9102016510685544</v>
      </c>
      <c r="H106" s="2"/>
      <c r="I106" s="2">
        <f t="shared" si="6"/>
        <v>65.459999999999994</v>
      </c>
      <c r="J106" s="2">
        <f t="shared" si="7"/>
        <v>-11.459999999999994</v>
      </c>
    </row>
    <row r="107" spans="1:10">
      <c r="A107" s="1">
        <v>0.62210648148148151</v>
      </c>
      <c r="B107">
        <v>35.5</v>
      </c>
      <c r="C107">
        <v>55</v>
      </c>
      <c r="D107">
        <v>15</v>
      </c>
      <c r="E107" s="2">
        <f t="shared" si="4"/>
        <v>56.1399999995256</v>
      </c>
      <c r="F107" s="2">
        <f t="shared" si="5"/>
        <v>-1.1399999995255996</v>
      </c>
      <c r="H107" s="2"/>
      <c r="I107" s="2">
        <f t="shared" si="6"/>
        <v>66.900000000000006</v>
      </c>
      <c r="J107" s="2">
        <f t="shared" si="7"/>
        <v>-11.900000000000006</v>
      </c>
    </row>
    <row r="108" spans="1:10">
      <c r="A108" s="1">
        <v>0.62216435185185182</v>
      </c>
      <c r="B108">
        <v>35.5</v>
      </c>
      <c r="C108">
        <v>54</v>
      </c>
      <c r="D108">
        <v>5</v>
      </c>
      <c r="E108" s="2">
        <f t="shared" si="4"/>
        <v>51.639148892178454</v>
      </c>
      <c r="F108" s="2">
        <f t="shared" si="5"/>
        <v>2.3608511078215457</v>
      </c>
      <c r="H108" s="2"/>
      <c r="I108" s="2">
        <f t="shared" si="6"/>
        <v>65.3</v>
      </c>
      <c r="J108" s="2">
        <f t="shared" si="7"/>
        <v>-11.299999999999997</v>
      </c>
    </row>
    <row r="109" spans="1:10">
      <c r="A109" s="1">
        <v>0.62223379629629627</v>
      </c>
      <c r="B109">
        <v>35.5</v>
      </c>
      <c r="C109">
        <v>55</v>
      </c>
      <c r="D109">
        <v>10</v>
      </c>
      <c r="E109" s="2">
        <f t="shared" si="4"/>
        <v>53.889999364574983</v>
      </c>
      <c r="F109" s="2">
        <f t="shared" si="5"/>
        <v>1.1100006354250169</v>
      </c>
      <c r="H109" s="2"/>
      <c r="I109" s="2">
        <f t="shared" si="6"/>
        <v>66.099999999999994</v>
      </c>
      <c r="J109" s="2">
        <f t="shared" si="7"/>
        <v>-11.099999999999994</v>
      </c>
    </row>
    <row r="110" spans="1:10">
      <c r="A110" s="1">
        <v>0.62230324074074073</v>
      </c>
      <c r="B110">
        <v>35.5</v>
      </c>
      <c r="C110">
        <v>53</v>
      </c>
      <c r="D110">
        <v>3</v>
      </c>
      <c r="E110" s="2">
        <f t="shared" si="4"/>
        <v>50.724838132761619</v>
      </c>
      <c r="F110" s="2">
        <f t="shared" si="5"/>
        <v>2.2751618672383813</v>
      </c>
      <c r="H110" s="2"/>
      <c r="I110" s="2">
        <f t="shared" si="6"/>
        <v>64.98</v>
      </c>
      <c r="J110" s="2">
        <f t="shared" si="7"/>
        <v>-11.980000000000004</v>
      </c>
    </row>
    <row r="111" spans="1:10">
      <c r="A111" s="1">
        <v>0.62237268518518518</v>
      </c>
      <c r="B111">
        <v>35.5</v>
      </c>
      <c r="C111">
        <v>54</v>
      </c>
      <c r="D111">
        <v>4</v>
      </c>
      <c r="E111" s="2">
        <f t="shared" si="4"/>
        <v>51.186407732777774</v>
      </c>
      <c r="F111" s="2">
        <f t="shared" si="5"/>
        <v>2.8135922672222264</v>
      </c>
      <c r="H111" s="2"/>
      <c r="I111" s="2">
        <f t="shared" si="6"/>
        <v>65.14</v>
      </c>
      <c r="J111" s="2">
        <f t="shared" si="7"/>
        <v>-11.14</v>
      </c>
    </row>
    <row r="112" spans="1:10">
      <c r="A112" s="1">
        <v>0.62244212962962964</v>
      </c>
      <c r="B112">
        <v>35.5</v>
      </c>
      <c r="C112">
        <v>54</v>
      </c>
      <c r="D112">
        <v>4</v>
      </c>
      <c r="E112" s="2">
        <f t="shared" si="4"/>
        <v>51.186407732777774</v>
      </c>
      <c r="F112" s="2">
        <f t="shared" si="5"/>
        <v>2.8135922672222264</v>
      </c>
      <c r="H112" s="2"/>
      <c r="I112" s="2">
        <f t="shared" si="6"/>
        <v>65.14</v>
      </c>
      <c r="J112" s="2">
        <f t="shared" si="7"/>
        <v>-11.14</v>
      </c>
    </row>
    <row r="113" spans="1:10">
      <c r="A113" s="1">
        <v>0.62251157407407409</v>
      </c>
      <c r="B113">
        <v>35.5</v>
      </c>
      <c r="C113">
        <v>53</v>
      </c>
      <c r="D113">
        <v>9</v>
      </c>
      <c r="E113" s="2">
        <f t="shared" si="4"/>
        <v>53.439997318064272</v>
      </c>
      <c r="F113" s="2">
        <f t="shared" si="5"/>
        <v>-0.43999731806427178</v>
      </c>
      <c r="H113" s="2"/>
      <c r="I113" s="2">
        <f t="shared" si="6"/>
        <v>65.94</v>
      </c>
      <c r="J113" s="2">
        <f t="shared" si="7"/>
        <v>-12.939999999999998</v>
      </c>
    </row>
    <row r="114" spans="1:10">
      <c r="A114" s="1">
        <v>0.62258101851851855</v>
      </c>
      <c r="B114">
        <v>35.5</v>
      </c>
      <c r="C114">
        <v>54</v>
      </c>
      <c r="D114">
        <v>5</v>
      </c>
      <c r="E114" s="2">
        <f t="shared" si="4"/>
        <v>51.639148892178454</v>
      </c>
      <c r="F114" s="2">
        <f t="shared" si="5"/>
        <v>2.3608511078215457</v>
      </c>
      <c r="H114" s="2"/>
      <c r="I114" s="2">
        <f t="shared" si="6"/>
        <v>65.3</v>
      </c>
      <c r="J114" s="2">
        <f t="shared" si="7"/>
        <v>-11.299999999999997</v>
      </c>
    </row>
    <row r="115" spans="1:10">
      <c r="A115" s="1">
        <v>0.62265046296296289</v>
      </c>
      <c r="B115">
        <v>35.5</v>
      </c>
      <c r="C115">
        <v>55</v>
      </c>
      <c r="D115">
        <v>11</v>
      </c>
      <c r="E115" s="2">
        <f t="shared" si="4"/>
        <v>54.33999984945018</v>
      </c>
      <c r="F115" s="2">
        <f t="shared" si="5"/>
        <v>0.66000015054981986</v>
      </c>
      <c r="H115" s="2"/>
      <c r="I115" s="2">
        <f t="shared" si="6"/>
        <v>66.260000000000005</v>
      </c>
      <c r="J115" s="2">
        <f t="shared" si="7"/>
        <v>-11.260000000000005</v>
      </c>
    </row>
    <row r="116" spans="1:10">
      <c r="A116" s="1">
        <v>0.62271990740740735</v>
      </c>
      <c r="B116">
        <v>35.5</v>
      </c>
      <c r="C116">
        <v>63</v>
      </c>
      <c r="D116">
        <v>16</v>
      </c>
      <c r="E116" s="2">
        <f t="shared" si="4"/>
        <v>56.589999999887603</v>
      </c>
      <c r="F116" s="2">
        <f t="shared" si="5"/>
        <v>6.4100000001123973</v>
      </c>
      <c r="H116" s="2"/>
      <c r="I116" s="2">
        <f t="shared" si="6"/>
        <v>67.06</v>
      </c>
      <c r="J116" s="2">
        <f t="shared" si="7"/>
        <v>-4.0600000000000023</v>
      </c>
    </row>
    <row r="117" spans="1:10">
      <c r="A117" s="1">
        <v>0.6227893518518518</v>
      </c>
      <c r="B117">
        <v>35.5</v>
      </c>
      <c r="C117">
        <v>53</v>
      </c>
      <c r="D117">
        <v>5</v>
      </c>
      <c r="E117" s="2">
        <f t="shared" si="4"/>
        <v>51.639148892178454</v>
      </c>
      <c r="F117" s="2">
        <f t="shared" si="5"/>
        <v>1.3608511078215457</v>
      </c>
      <c r="H117" s="2"/>
      <c r="I117" s="2">
        <f t="shared" si="6"/>
        <v>65.3</v>
      </c>
      <c r="J117" s="2">
        <f t="shared" si="7"/>
        <v>-12.299999999999997</v>
      </c>
    </row>
    <row r="118" spans="1:10">
      <c r="A118" s="1">
        <v>0.62285879629629626</v>
      </c>
      <c r="B118">
        <v>35.5</v>
      </c>
      <c r="C118">
        <v>54</v>
      </c>
      <c r="D118">
        <v>5</v>
      </c>
      <c r="E118" s="2">
        <f t="shared" si="4"/>
        <v>51.639148892178454</v>
      </c>
      <c r="F118" s="2">
        <f t="shared" si="5"/>
        <v>2.3608511078215457</v>
      </c>
      <c r="H118" s="2"/>
      <c r="I118" s="2">
        <f t="shared" si="6"/>
        <v>65.3</v>
      </c>
      <c r="J118" s="2">
        <f t="shared" si="7"/>
        <v>-11.299999999999997</v>
      </c>
    </row>
    <row r="119" spans="1:10">
      <c r="A119" s="1">
        <v>0.62292824074074071</v>
      </c>
      <c r="B119">
        <v>35.5</v>
      </c>
      <c r="C119">
        <v>52</v>
      </c>
      <c r="D119">
        <v>2</v>
      </c>
      <c r="E119" s="2">
        <f t="shared" si="4"/>
        <v>50.226006370369085</v>
      </c>
      <c r="F119" s="2">
        <f t="shared" si="5"/>
        <v>1.7739936296309153</v>
      </c>
      <c r="H119" s="2"/>
      <c r="I119" s="2">
        <f t="shared" si="6"/>
        <v>64.819999999999965</v>
      </c>
      <c r="J119" s="2">
        <f t="shared" si="7"/>
        <v>-12.819999999999965</v>
      </c>
    </row>
    <row r="120" spans="1:10">
      <c r="A120" s="1">
        <v>0.62299768518518517</v>
      </c>
      <c r="B120">
        <v>35.5</v>
      </c>
      <c r="C120">
        <v>53</v>
      </c>
      <c r="D120">
        <v>0.1</v>
      </c>
      <c r="E120" s="2">
        <f t="shared" si="4"/>
        <v>48.447887967212509</v>
      </c>
      <c r="F120" s="2">
        <f t="shared" si="5"/>
        <v>4.5521120327874911</v>
      </c>
      <c r="H120" s="2"/>
      <c r="I120" s="2">
        <f t="shared" si="6"/>
        <v>60.872282656187416</v>
      </c>
      <c r="J120" s="2">
        <f t="shared" si="7"/>
        <v>-7.8722826561874157</v>
      </c>
    </row>
    <row r="121" spans="1:10">
      <c r="A121" s="1">
        <v>0.62306712962962962</v>
      </c>
      <c r="B121">
        <v>35.4</v>
      </c>
      <c r="C121">
        <v>53</v>
      </c>
      <c r="D121">
        <v>2</v>
      </c>
      <c r="E121" s="2">
        <f t="shared" si="4"/>
        <v>50.226006370369085</v>
      </c>
      <c r="F121" s="2">
        <f t="shared" si="5"/>
        <v>2.7739936296309153</v>
      </c>
      <c r="H121" s="2"/>
      <c r="I121" s="2">
        <f t="shared" si="6"/>
        <v>64.819999999999965</v>
      </c>
      <c r="J121" s="2">
        <f t="shared" si="7"/>
        <v>-11.819999999999965</v>
      </c>
    </row>
    <row r="122" spans="1:10">
      <c r="A122" s="1">
        <v>0.62313657407407408</v>
      </c>
      <c r="B122">
        <v>35.4</v>
      </c>
      <c r="C122">
        <v>54</v>
      </c>
      <c r="D122">
        <v>7</v>
      </c>
      <c r="E122" s="2">
        <f t="shared" si="4"/>
        <v>52.539952223264294</v>
      </c>
      <c r="F122" s="2">
        <f t="shared" si="5"/>
        <v>1.4600477767357063</v>
      </c>
      <c r="H122" s="2"/>
      <c r="I122" s="2">
        <f t="shared" si="6"/>
        <v>65.62</v>
      </c>
      <c r="J122" s="2">
        <f t="shared" si="7"/>
        <v>-11.620000000000005</v>
      </c>
    </row>
    <row r="123" spans="1:10">
      <c r="A123" s="1">
        <v>0.62320601851851853</v>
      </c>
      <c r="B123">
        <v>35.5</v>
      </c>
      <c r="C123">
        <v>58</v>
      </c>
      <c r="D123">
        <v>17</v>
      </c>
      <c r="E123" s="2">
        <f t="shared" si="4"/>
        <v>57.039999999973368</v>
      </c>
      <c r="F123" s="2">
        <f t="shared" si="5"/>
        <v>0.96000000002663199</v>
      </c>
      <c r="H123" s="2"/>
      <c r="I123" s="2">
        <f t="shared" si="6"/>
        <v>67.22</v>
      </c>
      <c r="J123" s="2">
        <f t="shared" si="7"/>
        <v>-9.2199999999999989</v>
      </c>
    </row>
    <row r="124" spans="1:10">
      <c r="A124" s="1">
        <v>0.62327546296296299</v>
      </c>
      <c r="B124">
        <v>35.5</v>
      </c>
      <c r="C124">
        <v>53</v>
      </c>
      <c r="D124">
        <v>4</v>
      </c>
      <c r="E124" s="2">
        <f t="shared" si="4"/>
        <v>51.186407732777774</v>
      </c>
      <c r="F124" s="2">
        <f t="shared" si="5"/>
        <v>1.8135922672222264</v>
      </c>
      <c r="H124" s="2"/>
      <c r="I124" s="2">
        <f t="shared" si="6"/>
        <v>65.14</v>
      </c>
      <c r="J124" s="2">
        <f t="shared" si="7"/>
        <v>-12.14</v>
      </c>
    </row>
    <row r="125" spans="1:10">
      <c r="A125" s="1">
        <v>0.62334490740740744</v>
      </c>
      <c r="B125">
        <v>35.5</v>
      </c>
      <c r="C125">
        <v>54</v>
      </c>
      <c r="D125">
        <v>2</v>
      </c>
      <c r="E125" s="2">
        <f t="shared" si="4"/>
        <v>50.226006370369085</v>
      </c>
      <c r="F125" s="2">
        <f t="shared" si="5"/>
        <v>3.7739936296309153</v>
      </c>
      <c r="H125" s="2"/>
      <c r="I125" s="2">
        <f t="shared" si="6"/>
        <v>64.819999999999965</v>
      </c>
      <c r="J125" s="2">
        <f t="shared" si="7"/>
        <v>-10.819999999999965</v>
      </c>
    </row>
    <row r="126" spans="1:10">
      <c r="A126" s="1">
        <v>0.6234143518518519</v>
      </c>
      <c r="B126">
        <v>35.5</v>
      </c>
      <c r="C126">
        <v>54</v>
      </c>
      <c r="D126">
        <v>5</v>
      </c>
      <c r="E126" s="2">
        <f t="shared" si="4"/>
        <v>51.639148892178454</v>
      </c>
      <c r="F126" s="2">
        <f t="shared" si="5"/>
        <v>2.3608511078215457</v>
      </c>
      <c r="H126" s="2"/>
      <c r="I126" s="2">
        <f t="shared" si="6"/>
        <v>65.3</v>
      </c>
      <c r="J126" s="2">
        <f t="shared" si="7"/>
        <v>-11.299999999999997</v>
      </c>
    </row>
    <row r="127" spans="1:10">
      <c r="A127" s="1">
        <v>0.62348379629629636</v>
      </c>
      <c r="B127">
        <v>35.5</v>
      </c>
      <c r="C127">
        <v>54</v>
      </c>
      <c r="D127">
        <v>2</v>
      </c>
      <c r="E127" s="2">
        <f t="shared" si="4"/>
        <v>50.226006370369085</v>
      </c>
      <c r="F127" s="2">
        <f t="shared" si="5"/>
        <v>3.7739936296309153</v>
      </c>
      <c r="H127" s="2"/>
      <c r="I127" s="2">
        <f t="shared" si="6"/>
        <v>64.819999999999965</v>
      </c>
      <c r="J127" s="2">
        <f t="shared" si="7"/>
        <v>-10.819999999999965</v>
      </c>
    </row>
    <row r="128" spans="1:10">
      <c r="A128" s="1">
        <v>0.62355324074074081</v>
      </c>
      <c r="B128">
        <v>35.5</v>
      </c>
      <c r="C128">
        <v>56</v>
      </c>
      <c r="D128">
        <v>7</v>
      </c>
      <c r="E128" s="2">
        <f t="shared" si="4"/>
        <v>52.539952223264294</v>
      </c>
      <c r="F128" s="2">
        <f t="shared" si="5"/>
        <v>3.4600477767357063</v>
      </c>
      <c r="H128" s="2"/>
      <c r="I128" s="2">
        <f t="shared" si="6"/>
        <v>65.62</v>
      </c>
      <c r="J128" s="2">
        <f t="shared" si="7"/>
        <v>-9.6200000000000045</v>
      </c>
    </row>
    <row r="129" spans="1:10">
      <c r="A129" s="1">
        <v>0.62362268518518515</v>
      </c>
      <c r="B129">
        <v>35.5</v>
      </c>
      <c r="C129">
        <v>53</v>
      </c>
      <c r="D129">
        <v>1</v>
      </c>
      <c r="E129" s="2">
        <f t="shared" si="4"/>
        <v>49.569902355102386</v>
      </c>
      <c r="F129" s="2">
        <f t="shared" si="5"/>
        <v>3.4300976448976144</v>
      </c>
      <c r="H129" s="2"/>
      <c r="I129" s="2">
        <f t="shared" si="6"/>
        <v>64.659999334678588</v>
      </c>
      <c r="J129" s="2">
        <f t="shared" si="7"/>
        <v>-11.659999334678588</v>
      </c>
    </row>
    <row r="130" spans="1:10">
      <c r="A130" s="1">
        <v>0.62369212962962961</v>
      </c>
      <c r="B130">
        <v>35.5</v>
      </c>
      <c r="C130">
        <v>54</v>
      </c>
      <c r="D130">
        <v>4</v>
      </c>
      <c r="E130" s="2">
        <f t="shared" si="4"/>
        <v>51.186407732777774</v>
      </c>
      <c r="F130" s="2">
        <f t="shared" si="5"/>
        <v>2.8135922672222264</v>
      </c>
      <c r="H130" s="2"/>
      <c r="I130" s="2">
        <f t="shared" si="6"/>
        <v>65.14</v>
      </c>
      <c r="J130" s="2">
        <f t="shared" si="7"/>
        <v>-11.14</v>
      </c>
    </row>
    <row r="131" spans="1:10">
      <c r="A131" s="1">
        <v>0.62376157407407407</v>
      </c>
      <c r="B131">
        <v>35.4</v>
      </c>
      <c r="C131">
        <v>54</v>
      </c>
      <c r="D131">
        <v>1</v>
      </c>
      <c r="E131" s="2">
        <f t="shared" ref="E131:E194" si="8">0.45*D131+49.39-1.14*EXP(D131*(-1.44))</f>
        <v>49.569902355102386</v>
      </c>
      <c r="F131" s="2">
        <f t="shared" ref="F131:F194" si="9">C131-E131</f>
        <v>4.4300976448976144</v>
      </c>
      <c r="H131" s="2"/>
      <c r="I131" s="2">
        <f t="shared" ref="I131:I194" si="10">0.16*D131+64.5-20.43*EXP(D131*(-17.24))</f>
        <v>64.659999334678588</v>
      </c>
      <c r="J131" s="2">
        <f t="shared" ref="J131:J194" si="11">C131-I131</f>
        <v>-10.659999334678588</v>
      </c>
    </row>
    <row r="132" spans="1:10">
      <c r="A132" s="1">
        <v>0.62383101851851852</v>
      </c>
      <c r="B132">
        <v>35.4</v>
      </c>
      <c r="C132">
        <v>52</v>
      </c>
      <c r="D132">
        <v>4</v>
      </c>
      <c r="E132" s="2">
        <f t="shared" si="8"/>
        <v>51.186407732777774</v>
      </c>
      <c r="F132" s="2">
        <f t="shared" si="9"/>
        <v>0.81359226722222644</v>
      </c>
      <c r="H132" s="2"/>
      <c r="I132" s="2">
        <f t="shared" si="10"/>
        <v>65.14</v>
      </c>
      <c r="J132" s="2">
        <f t="shared" si="11"/>
        <v>-13.14</v>
      </c>
    </row>
    <row r="133" spans="1:10">
      <c r="A133" s="1">
        <v>0.62390046296296298</v>
      </c>
      <c r="B133">
        <v>35.5</v>
      </c>
      <c r="C133">
        <v>53</v>
      </c>
      <c r="D133">
        <v>8</v>
      </c>
      <c r="E133" s="2">
        <f t="shared" si="8"/>
        <v>52.989988680365094</v>
      </c>
      <c r="F133" s="2">
        <f t="shared" si="9"/>
        <v>1.0011319634905647E-2</v>
      </c>
      <c r="H133" s="2"/>
      <c r="I133" s="2">
        <f t="shared" si="10"/>
        <v>65.78</v>
      </c>
      <c r="J133" s="2">
        <f t="shared" si="11"/>
        <v>-12.780000000000001</v>
      </c>
    </row>
    <row r="134" spans="1:10">
      <c r="A134" s="1">
        <v>0.62396990740740743</v>
      </c>
      <c r="B134">
        <v>35.5</v>
      </c>
      <c r="C134">
        <v>54</v>
      </c>
      <c r="D134">
        <v>13</v>
      </c>
      <c r="E134" s="2">
        <f t="shared" si="8"/>
        <v>55.23999999154892</v>
      </c>
      <c r="F134" s="2">
        <f t="shared" si="9"/>
        <v>-1.2399999915489204</v>
      </c>
      <c r="H134" s="2"/>
      <c r="I134" s="2">
        <f t="shared" si="10"/>
        <v>66.58</v>
      </c>
      <c r="J134" s="2">
        <f t="shared" si="11"/>
        <v>-12.579999999999998</v>
      </c>
    </row>
    <row r="135" spans="1:10">
      <c r="A135" s="1">
        <v>0.62410879629629623</v>
      </c>
      <c r="B135">
        <v>35.5</v>
      </c>
      <c r="C135">
        <v>54</v>
      </c>
      <c r="D135">
        <v>3</v>
      </c>
      <c r="E135" s="2">
        <f t="shared" si="8"/>
        <v>50.724838132761619</v>
      </c>
      <c r="F135" s="2">
        <f t="shared" si="9"/>
        <v>3.2751618672383813</v>
      </c>
      <c r="H135" s="2"/>
      <c r="I135" s="2">
        <f t="shared" si="10"/>
        <v>64.98</v>
      </c>
      <c r="J135" s="2">
        <f t="shared" si="11"/>
        <v>-10.980000000000004</v>
      </c>
    </row>
    <row r="136" spans="1:10">
      <c r="A136" s="1">
        <v>0.62417824074074069</v>
      </c>
      <c r="B136">
        <v>35.5</v>
      </c>
      <c r="C136">
        <v>52</v>
      </c>
      <c r="D136">
        <v>2</v>
      </c>
      <c r="E136" s="2">
        <f t="shared" si="8"/>
        <v>50.226006370369085</v>
      </c>
      <c r="F136" s="2">
        <f t="shared" si="9"/>
        <v>1.7739936296309153</v>
      </c>
      <c r="H136" s="2"/>
      <c r="I136" s="2">
        <f t="shared" si="10"/>
        <v>64.819999999999965</v>
      </c>
      <c r="J136" s="2">
        <f t="shared" si="11"/>
        <v>-12.819999999999965</v>
      </c>
    </row>
    <row r="137" spans="1:10">
      <c r="A137" s="1">
        <v>0.62424768518518514</v>
      </c>
      <c r="B137">
        <v>35.5</v>
      </c>
      <c r="C137">
        <v>52</v>
      </c>
      <c r="D137">
        <v>3</v>
      </c>
      <c r="E137" s="2">
        <f t="shared" si="8"/>
        <v>50.724838132761619</v>
      </c>
      <c r="F137" s="2">
        <f t="shared" si="9"/>
        <v>1.2751618672383813</v>
      </c>
      <c r="H137" s="2"/>
      <c r="I137" s="2">
        <f t="shared" si="10"/>
        <v>64.98</v>
      </c>
      <c r="J137" s="2">
        <f t="shared" si="11"/>
        <v>-12.980000000000004</v>
      </c>
    </row>
    <row r="138" spans="1:10">
      <c r="A138" s="1">
        <v>0.6243171296296296</v>
      </c>
      <c r="B138">
        <v>35.4</v>
      </c>
      <c r="C138">
        <v>52</v>
      </c>
      <c r="D138">
        <v>2</v>
      </c>
      <c r="E138" s="2">
        <f t="shared" si="8"/>
        <v>50.226006370369085</v>
      </c>
      <c r="F138" s="2">
        <f t="shared" si="9"/>
        <v>1.7739936296309153</v>
      </c>
      <c r="H138" s="2"/>
      <c r="I138" s="2">
        <f t="shared" si="10"/>
        <v>64.819999999999965</v>
      </c>
      <c r="J138" s="2">
        <f t="shared" si="11"/>
        <v>-12.819999999999965</v>
      </c>
    </row>
    <row r="139" spans="1:10">
      <c r="A139" s="1">
        <v>0.62438657407407405</v>
      </c>
      <c r="B139">
        <v>35.4</v>
      </c>
      <c r="C139">
        <v>54</v>
      </c>
      <c r="D139">
        <v>13</v>
      </c>
      <c r="E139" s="2">
        <f t="shared" si="8"/>
        <v>55.23999999154892</v>
      </c>
      <c r="F139" s="2">
        <f t="shared" si="9"/>
        <v>-1.2399999915489204</v>
      </c>
      <c r="H139" s="2"/>
      <c r="I139" s="2">
        <f t="shared" si="10"/>
        <v>66.58</v>
      </c>
      <c r="J139" s="2">
        <f t="shared" si="11"/>
        <v>-12.579999999999998</v>
      </c>
    </row>
    <row r="140" spans="1:10">
      <c r="A140" s="1">
        <v>0.62445601851851851</v>
      </c>
      <c r="B140">
        <v>35.5</v>
      </c>
      <c r="C140">
        <v>53</v>
      </c>
      <c r="D140">
        <v>4</v>
      </c>
      <c r="E140" s="2">
        <f t="shared" si="8"/>
        <v>51.186407732777774</v>
      </c>
      <c r="F140" s="2">
        <f t="shared" si="9"/>
        <v>1.8135922672222264</v>
      </c>
      <c r="H140" s="2"/>
      <c r="I140" s="2">
        <f t="shared" si="10"/>
        <v>65.14</v>
      </c>
      <c r="J140" s="2">
        <f t="shared" si="11"/>
        <v>-12.14</v>
      </c>
    </row>
    <row r="141" spans="1:10">
      <c r="A141" s="1">
        <v>0.62452546296296296</v>
      </c>
      <c r="B141">
        <v>35.5</v>
      </c>
      <c r="C141">
        <v>53</v>
      </c>
      <c r="D141">
        <v>0.1</v>
      </c>
      <c r="E141" s="2">
        <f t="shared" si="8"/>
        <v>48.447887967212509</v>
      </c>
      <c r="F141" s="2">
        <f t="shared" si="9"/>
        <v>4.5521120327874911</v>
      </c>
      <c r="H141" s="2"/>
      <c r="I141" s="2">
        <f t="shared" si="10"/>
        <v>60.872282656187416</v>
      </c>
      <c r="J141" s="2">
        <f t="shared" si="11"/>
        <v>-7.8722826561874157</v>
      </c>
    </row>
    <row r="142" spans="1:10">
      <c r="A142" s="1">
        <v>0.62459490740740742</v>
      </c>
      <c r="B142">
        <v>35.5</v>
      </c>
      <c r="C142">
        <v>53</v>
      </c>
      <c r="D142">
        <v>6</v>
      </c>
      <c r="E142" s="2">
        <f t="shared" si="8"/>
        <v>52.089798348931446</v>
      </c>
      <c r="F142" s="2">
        <f t="shared" si="9"/>
        <v>0.91020165106855444</v>
      </c>
      <c r="H142" s="2"/>
      <c r="I142" s="2">
        <f t="shared" si="10"/>
        <v>65.459999999999994</v>
      </c>
      <c r="J142" s="2">
        <f t="shared" si="11"/>
        <v>-12.459999999999994</v>
      </c>
    </row>
    <row r="143" spans="1:10">
      <c r="A143" s="1">
        <v>0.62466435185185187</v>
      </c>
      <c r="B143">
        <v>35.5</v>
      </c>
      <c r="C143">
        <v>54</v>
      </c>
      <c r="D143">
        <v>8</v>
      </c>
      <c r="E143" s="2">
        <f t="shared" si="8"/>
        <v>52.989988680365094</v>
      </c>
      <c r="F143" s="2">
        <f t="shared" si="9"/>
        <v>1.0100113196349056</v>
      </c>
      <c r="H143" s="2"/>
      <c r="I143" s="2">
        <f t="shared" si="10"/>
        <v>65.78</v>
      </c>
      <c r="J143" s="2">
        <f t="shared" si="11"/>
        <v>-11.780000000000001</v>
      </c>
    </row>
    <row r="144" spans="1:10">
      <c r="A144" s="1">
        <v>0.62473379629629633</v>
      </c>
      <c r="B144">
        <v>35.5</v>
      </c>
      <c r="C144">
        <v>54</v>
      </c>
      <c r="D144">
        <v>5</v>
      </c>
      <c r="E144" s="2">
        <f t="shared" si="8"/>
        <v>51.639148892178454</v>
      </c>
      <c r="F144" s="2">
        <f t="shared" si="9"/>
        <v>2.3608511078215457</v>
      </c>
      <c r="H144" s="2"/>
      <c r="I144" s="2">
        <f t="shared" si="10"/>
        <v>65.3</v>
      </c>
      <c r="J144" s="2">
        <f t="shared" si="11"/>
        <v>-11.299999999999997</v>
      </c>
    </row>
    <row r="145" spans="1:10">
      <c r="A145" s="1">
        <v>0.62480324074074078</v>
      </c>
      <c r="B145">
        <v>35.5</v>
      </c>
      <c r="C145">
        <v>53</v>
      </c>
      <c r="D145">
        <v>6</v>
      </c>
      <c r="E145" s="2">
        <f t="shared" si="8"/>
        <v>52.089798348931446</v>
      </c>
      <c r="F145" s="2">
        <f t="shared" si="9"/>
        <v>0.91020165106855444</v>
      </c>
      <c r="H145" s="2"/>
      <c r="I145" s="2">
        <f t="shared" si="10"/>
        <v>65.459999999999994</v>
      </c>
      <c r="J145" s="2">
        <f t="shared" si="11"/>
        <v>-12.459999999999994</v>
      </c>
    </row>
    <row r="146" spans="1:10">
      <c r="A146" s="1">
        <v>0.62487268518518524</v>
      </c>
      <c r="B146">
        <v>35.5</v>
      </c>
      <c r="C146">
        <v>54</v>
      </c>
      <c r="D146">
        <v>4</v>
      </c>
      <c r="E146" s="2">
        <f t="shared" si="8"/>
        <v>51.186407732777774</v>
      </c>
      <c r="F146" s="2">
        <f t="shared" si="9"/>
        <v>2.8135922672222264</v>
      </c>
      <c r="H146" s="2"/>
      <c r="I146" s="2">
        <f t="shared" si="10"/>
        <v>65.14</v>
      </c>
      <c r="J146" s="2">
        <f t="shared" si="11"/>
        <v>-11.14</v>
      </c>
    </row>
    <row r="147" spans="1:10">
      <c r="A147" s="1">
        <v>0.62494212962962969</v>
      </c>
      <c r="B147">
        <v>35.4</v>
      </c>
      <c r="C147">
        <v>54</v>
      </c>
      <c r="D147">
        <v>5</v>
      </c>
      <c r="E147" s="2">
        <f t="shared" si="8"/>
        <v>51.639148892178454</v>
      </c>
      <c r="F147" s="2">
        <f t="shared" si="9"/>
        <v>2.3608511078215457</v>
      </c>
      <c r="H147" s="2"/>
      <c r="I147" s="2">
        <f t="shared" si="10"/>
        <v>65.3</v>
      </c>
      <c r="J147" s="2">
        <f t="shared" si="11"/>
        <v>-11.299999999999997</v>
      </c>
    </row>
    <row r="148" spans="1:10">
      <c r="A148" s="1">
        <v>0.62501157407407404</v>
      </c>
      <c r="B148">
        <v>35.5</v>
      </c>
      <c r="C148">
        <v>52</v>
      </c>
      <c r="D148">
        <v>5</v>
      </c>
      <c r="E148" s="2">
        <f t="shared" si="8"/>
        <v>51.639148892178454</v>
      </c>
      <c r="F148" s="2">
        <f t="shared" si="9"/>
        <v>0.36085110782154572</v>
      </c>
      <c r="H148" s="2"/>
      <c r="I148" s="2">
        <f t="shared" si="10"/>
        <v>65.3</v>
      </c>
      <c r="J148" s="2">
        <f t="shared" si="11"/>
        <v>-13.299999999999997</v>
      </c>
    </row>
    <row r="149" spans="1:10">
      <c r="A149" s="1">
        <v>0.62508101851851849</v>
      </c>
      <c r="B149">
        <v>35.5</v>
      </c>
      <c r="C149">
        <v>53</v>
      </c>
      <c r="D149">
        <v>1</v>
      </c>
      <c r="E149" s="2">
        <f t="shared" si="8"/>
        <v>49.569902355102386</v>
      </c>
      <c r="F149" s="2">
        <f t="shared" si="9"/>
        <v>3.4300976448976144</v>
      </c>
      <c r="H149" s="2"/>
      <c r="I149" s="2">
        <f t="shared" si="10"/>
        <v>64.659999334678588</v>
      </c>
      <c r="J149" s="2">
        <f t="shared" si="11"/>
        <v>-11.659999334678588</v>
      </c>
    </row>
    <row r="150" spans="1:10">
      <c r="A150" s="1">
        <v>0.62515046296296295</v>
      </c>
      <c r="B150">
        <v>35.5</v>
      </c>
      <c r="C150">
        <v>53</v>
      </c>
      <c r="D150">
        <v>1</v>
      </c>
      <c r="E150" s="2">
        <f t="shared" si="8"/>
        <v>49.569902355102386</v>
      </c>
      <c r="F150" s="2">
        <f t="shared" si="9"/>
        <v>3.4300976448976144</v>
      </c>
      <c r="H150" s="2"/>
      <c r="I150" s="2">
        <f t="shared" si="10"/>
        <v>64.659999334678588</v>
      </c>
      <c r="J150" s="2">
        <f t="shared" si="11"/>
        <v>-11.659999334678588</v>
      </c>
    </row>
    <row r="151" spans="1:10">
      <c r="A151" s="1">
        <v>0.6252199074074074</v>
      </c>
      <c r="B151">
        <v>35.5</v>
      </c>
      <c r="C151">
        <v>54</v>
      </c>
      <c r="D151">
        <v>1</v>
      </c>
      <c r="E151" s="2">
        <f t="shared" si="8"/>
        <v>49.569902355102386</v>
      </c>
      <c r="F151" s="2">
        <f t="shared" si="9"/>
        <v>4.4300976448976144</v>
      </c>
      <c r="H151" s="2"/>
      <c r="I151" s="2">
        <f t="shared" si="10"/>
        <v>64.659999334678588</v>
      </c>
      <c r="J151" s="2">
        <f t="shared" si="11"/>
        <v>-10.659999334678588</v>
      </c>
    </row>
    <row r="152" spans="1:10">
      <c r="A152" s="1">
        <v>0.62528935185185186</v>
      </c>
      <c r="B152">
        <v>35.5</v>
      </c>
      <c r="C152">
        <v>52</v>
      </c>
      <c r="D152">
        <v>7</v>
      </c>
      <c r="E152" s="2">
        <f t="shared" si="8"/>
        <v>52.539952223264294</v>
      </c>
      <c r="F152" s="2">
        <f t="shared" si="9"/>
        <v>-0.53995222326429371</v>
      </c>
      <c r="H152" s="2"/>
      <c r="I152" s="2">
        <f t="shared" si="10"/>
        <v>65.62</v>
      </c>
      <c r="J152" s="2">
        <f t="shared" si="11"/>
        <v>-13.620000000000005</v>
      </c>
    </row>
    <row r="153" spans="1:10">
      <c r="A153" s="1">
        <v>0.62535879629629632</v>
      </c>
      <c r="B153">
        <v>35.5</v>
      </c>
      <c r="C153">
        <v>53</v>
      </c>
      <c r="D153">
        <v>3</v>
      </c>
      <c r="E153" s="2">
        <f t="shared" si="8"/>
        <v>50.724838132761619</v>
      </c>
      <c r="F153" s="2">
        <f t="shared" si="9"/>
        <v>2.2751618672383813</v>
      </c>
      <c r="H153" s="2"/>
      <c r="I153" s="2">
        <f t="shared" si="10"/>
        <v>64.98</v>
      </c>
      <c r="J153" s="2">
        <f t="shared" si="11"/>
        <v>-11.980000000000004</v>
      </c>
    </row>
    <row r="154" spans="1:10">
      <c r="A154" s="1">
        <v>0.62556712962962957</v>
      </c>
      <c r="B154">
        <v>35.5</v>
      </c>
      <c r="C154">
        <v>52</v>
      </c>
      <c r="D154">
        <v>4</v>
      </c>
      <c r="E154" s="2">
        <f t="shared" si="8"/>
        <v>51.186407732777774</v>
      </c>
      <c r="F154" s="2">
        <f t="shared" si="9"/>
        <v>0.81359226722222644</v>
      </c>
      <c r="H154" s="2"/>
      <c r="I154" s="2">
        <f t="shared" si="10"/>
        <v>65.14</v>
      </c>
      <c r="J154" s="2">
        <f t="shared" si="11"/>
        <v>-13.14</v>
      </c>
    </row>
    <row r="155" spans="1:10">
      <c r="A155" s="1">
        <v>0.62563657407407403</v>
      </c>
      <c r="B155">
        <v>35.5</v>
      </c>
      <c r="C155">
        <v>52</v>
      </c>
      <c r="D155">
        <v>2</v>
      </c>
      <c r="E155" s="2">
        <f t="shared" si="8"/>
        <v>50.226006370369085</v>
      </c>
      <c r="F155" s="2">
        <f t="shared" si="9"/>
        <v>1.7739936296309153</v>
      </c>
      <c r="H155" s="2"/>
      <c r="I155" s="2">
        <f t="shared" si="10"/>
        <v>64.819999999999965</v>
      </c>
      <c r="J155" s="2">
        <f t="shared" si="11"/>
        <v>-12.819999999999965</v>
      </c>
    </row>
    <row r="156" spans="1:10">
      <c r="A156" s="1">
        <v>0.62570601851851848</v>
      </c>
      <c r="B156">
        <v>35.5</v>
      </c>
      <c r="C156">
        <v>52</v>
      </c>
      <c r="D156">
        <v>7</v>
      </c>
      <c r="E156" s="2">
        <f t="shared" si="8"/>
        <v>52.539952223264294</v>
      </c>
      <c r="F156" s="2">
        <f t="shared" si="9"/>
        <v>-0.53995222326429371</v>
      </c>
      <c r="H156" s="2"/>
      <c r="I156" s="2">
        <f t="shared" si="10"/>
        <v>65.62</v>
      </c>
      <c r="J156" s="2">
        <f t="shared" si="11"/>
        <v>-13.620000000000005</v>
      </c>
    </row>
    <row r="157" spans="1:10">
      <c r="A157" s="1">
        <v>0.62577546296296294</v>
      </c>
      <c r="B157">
        <v>35.5</v>
      </c>
      <c r="C157">
        <v>52</v>
      </c>
      <c r="D157">
        <v>4</v>
      </c>
      <c r="E157" s="2">
        <f t="shared" si="8"/>
        <v>51.186407732777774</v>
      </c>
      <c r="F157" s="2">
        <f t="shared" si="9"/>
        <v>0.81359226722222644</v>
      </c>
      <c r="H157" s="2"/>
      <c r="I157" s="2">
        <f t="shared" si="10"/>
        <v>65.14</v>
      </c>
      <c r="J157" s="2">
        <f t="shared" si="11"/>
        <v>-13.14</v>
      </c>
    </row>
    <row r="158" spans="1:10">
      <c r="A158" s="1">
        <v>0.62584490740740739</v>
      </c>
      <c r="B158">
        <v>35.4</v>
      </c>
      <c r="C158">
        <v>52</v>
      </c>
      <c r="D158">
        <v>3</v>
      </c>
      <c r="E158" s="2">
        <f t="shared" si="8"/>
        <v>50.724838132761619</v>
      </c>
      <c r="F158" s="2">
        <f t="shared" si="9"/>
        <v>1.2751618672383813</v>
      </c>
      <c r="H158" s="2"/>
      <c r="I158" s="2">
        <f t="shared" si="10"/>
        <v>64.98</v>
      </c>
      <c r="J158" s="2">
        <f t="shared" si="11"/>
        <v>-12.980000000000004</v>
      </c>
    </row>
    <row r="159" spans="1:10">
      <c r="A159" s="1">
        <v>0.62591435185185185</v>
      </c>
      <c r="B159">
        <v>35.4</v>
      </c>
      <c r="C159">
        <v>51</v>
      </c>
      <c r="D159">
        <v>1</v>
      </c>
      <c r="E159" s="2">
        <f t="shared" si="8"/>
        <v>49.569902355102386</v>
      </c>
      <c r="F159" s="2">
        <f t="shared" si="9"/>
        <v>1.4300976448976144</v>
      </c>
      <c r="H159" s="2"/>
      <c r="I159" s="2">
        <f t="shared" si="10"/>
        <v>64.659999334678588</v>
      </c>
      <c r="J159" s="2">
        <f t="shared" si="11"/>
        <v>-13.659999334678588</v>
      </c>
    </row>
    <row r="160" spans="1:10">
      <c r="A160" s="1">
        <v>0.6259837962962963</v>
      </c>
      <c r="B160">
        <v>35.5</v>
      </c>
      <c r="C160">
        <v>60</v>
      </c>
      <c r="D160">
        <v>9</v>
      </c>
      <c r="E160" s="2">
        <f t="shared" si="8"/>
        <v>53.439997318064272</v>
      </c>
      <c r="F160" s="2">
        <f t="shared" si="9"/>
        <v>6.5600026819357282</v>
      </c>
      <c r="H160" s="2"/>
      <c r="I160" s="2">
        <f t="shared" si="10"/>
        <v>65.94</v>
      </c>
      <c r="J160" s="2">
        <f t="shared" si="11"/>
        <v>-5.9399999999999977</v>
      </c>
    </row>
    <row r="161" spans="1:10">
      <c r="A161" s="1">
        <v>0.62605324074074076</v>
      </c>
      <c r="B161">
        <v>35.5</v>
      </c>
      <c r="C161">
        <v>52</v>
      </c>
      <c r="D161">
        <v>8</v>
      </c>
      <c r="E161" s="2">
        <f t="shared" si="8"/>
        <v>52.989988680365094</v>
      </c>
      <c r="F161" s="2">
        <f t="shared" si="9"/>
        <v>-0.98998868036509435</v>
      </c>
      <c r="H161" s="2"/>
      <c r="I161" s="2">
        <f t="shared" si="10"/>
        <v>65.78</v>
      </c>
      <c r="J161" s="2">
        <f t="shared" si="11"/>
        <v>-13.780000000000001</v>
      </c>
    </row>
    <row r="162" spans="1:10">
      <c r="A162" s="1">
        <v>0.62612268518518521</v>
      </c>
      <c r="B162">
        <v>35.5</v>
      </c>
      <c r="C162">
        <v>53</v>
      </c>
      <c r="D162">
        <v>0.1</v>
      </c>
      <c r="E162" s="2">
        <f t="shared" si="8"/>
        <v>48.447887967212509</v>
      </c>
      <c r="F162" s="2">
        <f t="shared" si="9"/>
        <v>4.5521120327874911</v>
      </c>
      <c r="H162" s="2"/>
      <c r="I162" s="2">
        <f t="shared" si="10"/>
        <v>60.872282656187416</v>
      </c>
      <c r="J162" s="2">
        <f t="shared" si="11"/>
        <v>-7.8722826561874157</v>
      </c>
    </row>
    <row r="163" spans="1:10">
      <c r="A163" s="1">
        <v>0.62619212962962967</v>
      </c>
      <c r="B163">
        <v>35.5</v>
      </c>
      <c r="C163">
        <v>54</v>
      </c>
      <c r="D163">
        <v>2</v>
      </c>
      <c r="E163" s="2">
        <f t="shared" si="8"/>
        <v>50.226006370369085</v>
      </c>
      <c r="F163" s="2">
        <f t="shared" si="9"/>
        <v>3.7739936296309153</v>
      </c>
      <c r="H163" s="2"/>
      <c r="I163" s="2">
        <f t="shared" si="10"/>
        <v>64.819999999999965</v>
      </c>
      <c r="J163" s="2">
        <f t="shared" si="11"/>
        <v>-10.819999999999965</v>
      </c>
    </row>
    <row r="164" spans="1:10">
      <c r="A164" s="1">
        <v>0.62626157407407412</v>
      </c>
      <c r="B164">
        <v>35.5</v>
      </c>
      <c r="C164">
        <v>52</v>
      </c>
      <c r="D164">
        <v>5</v>
      </c>
      <c r="E164" s="2">
        <f t="shared" si="8"/>
        <v>51.639148892178454</v>
      </c>
      <c r="F164" s="2">
        <f t="shared" si="9"/>
        <v>0.36085110782154572</v>
      </c>
      <c r="H164" s="2"/>
      <c r="I164" s="2">
        <f t="shared" si="10"/>
        <v>65.3</v>
      </c>
      <c r="J164" s="2">
        <f t="shared" si="11"/>
        <v>-13.299999999999997</v>
      </c>
    </row>
    <row r="165" spans="1:10">
      <c r="A165" s="1">
        <v>0.62633101851851858</v>
      </c>
      <c r="B165">
        <v>35.5</v>
      </c>
      <c r="C165">
        <v>53</v>
      </c>
      <c r="D165">
        <v>8</v>
      </c>
      <c r="E165" s="2">
        <f t="shared" si="8"/>
        <v>52.989988680365094</v>
      </c>
      <c r="F165" s="2">
        <f t="shared" si="9"/>
        <v>1.0011319634905647E-2</v>
      </c>
      <c r="H165" s="2"/>
      <c r="I165" s="2">
        <f t="shared" si="10"/>
        <v>65.78</v>
      </c>
      <c r="J165" s="2">
        <f t="shared" si="11"/>
        <v>-12.780000000000001</v>
      </c>
    </row>
    <row r="166" spans="1:10">
      <c r="A166" s="1">
        <v>0.62640046296296303</v>
      </c>
      <c r="B166">
        <v>35.5</v>
      </c>
      <c r="C166">
        <v>52</v>
      </c>
      <c r="D166">
        <v>5</v>
      </c>
      <c r="E166" s="2">
        <f t="shared" si="8"/>
        <v>51.639148892178454</v>
      </c>
      <c r="F166" s="2">
        <f t="shared" si="9"/>
        <v>0.36085110782154572</v>
      </c>
      <c r="H166" s="2"/>
      <c r="I166" s="2">
        <f t="shared" si="10"/>
        <v>65.3</v>
      </c>
      <c r="J166" s="2">
        <f t="shared" si="11"/>
        <v>-13.299999999999997</v>
      </c>
    </row>
    <row r="167" spans="1:10">
      <c r="A167" s="1">
        <v>0.62646990740740738</v>
      </c>
      <c r="B167">
        <v>35.5</v>
      </c>
      <c r="C167">
        <v>53</v>
      </c>
      <c r="D167">
        <v>4</v>
      </c>
      <c r="E167" s="2">
        <f t="shared" si="8"/>
        <v>51.186407732777774</v>
      </c>
      <c r="F167" s="2">
        <f t="shared" si="9"/>
        <v>1.8135922672222264</v>
      </c>
      <c r="H167" s="2"/>
      <c r="I167" s="2">
        <f t="shared" si="10"/>
        <v>65.14</v>
      </c>
      <c r="J167" s="2">
        <f t="shared" si="11"/>
        <v>-12.14</v>
      </c>
    </row>
    <row r="168" spans="1:10">
      <c r="A168" s="1">
        <v>0.62653935185185183</v>
      </c>
      <c r="B168">
        <v>35.5</v>
      </c>
      <c r="C168">
        <v>51</v>
      </c>
      <c r="D168">
        <v>1</v>
      </c>
      <c r="E168" s="2">
        <f t="shared" si="8"/>
        <v>49.569902355102386</v>
      </c>
      <c r="F168" s="2">
        <f t="shared" si="9"/>
        <v>1.4300976448976144</v>
      </c>
      <c r="H168" s="2"/>
      <c r="I168" s="2">
        <f t="shared" si="10"/>
        <v>64.659999334678588</v>
      </c>
      <c r="J168" s="2">
        <f t="shared" si="11"/>
        <v>-13.659999334678588</v>
      </c>
    </row>
    <row r="169" spans="1:10">
      <c r="A169" s="1">
        <v>0.62660879629629629</v>
      </c>
      <c r="B169">
        <v>35.5</v>
      </c>
      <c r="C169">
        <v>50</v>
      </c>
      <c r="D169">
        <v>0.1</v>
      </c>
      <c r="E169" s="2">
        <f t="shared" si="8"/>
        <v>48.447887967212509</v>
      </c>
      <c r="F169" s="2">
        <f t="shared" si="9"/>
        <v>1.5521120327874911</v>
      </c>
      <c r="H169" s="2"/>
      <c r="I169" s="2">
        <f t="shared" si="10"/>
        <v>60.872282656187416</v>
      </c>
      <c r="J169" s="2">
        <f t="shared" si="11"/>
        <v>-10.872282656187416</v>
      </c>
    </row>
    <row r="170" spans="1:10">
      <c r="A170" s="1">
        <v>0.62667824074074074</v>
      </c>
      <c r="B170">
        <v>35.5</v>
      </c>
      <c r="C170">
        <v>52</v>
      </c>
      <c r="D170">
        <v>2</v>
      </c>
      <c r="E170" s="2">
        <f t="shared" si="8"/>
        <v>50.226006370369085</v>
      </c>
      <c r="F170" s="2">
        <f t="shared" si="9"/>
        <v>1.7739936296309153</v>
      </c>
      <c r="H170" s="2"/>
      <c r="I170" s="2">
        <f t="shared" si="10"/>
        <v>64.819999999999965</v>
      </c>
      <c r="J170" s="2">
        <f t="shared" si="11"/>
        <v>-12.819999999999965</v>
      </c>
    </row>
    <row r="171" spans="1:10">
      <c r="A171" s="1">
        <v>0.6267476851851852</v>
      </c>
      <c r="B171">
        <v>35.5</v>
      </c>
      <c r="C171">
        <v>51</v>
      </c>
      <c r="D171">
        <v>6</v>
      </c>
      <c r="E171" s="2">
        <f t="shared" si="8"/>
        <v>52.089798348931446</v>
      </c>
      <c r="F171" s="2">
        <f t="shared" si="9"/>
        <v>-1.0897983489314456</v>
      </c>
      <c r="H171" s="2"/>
      <c r="I171" s="2">
        <f t="shared" si="10"/>
        <v>65.459999999999994</v>
      </c>
      <c r="J171" s="2">
        <f t="shared" si="11"/>
        <v>-14.459999999999994</v>
      </c>
    </row>
    <row r="172" spans="1:10">
      <c r="A172" s="1">
        <v>0.62681712962962965</v>
      </c>
      <c r="B172">
        <v>35.5</v>
      </c>
      <c r="C172">
        <v>52</v>
      </c>
      <c r="D172">
        <v>3</v>
      </c>
      <c r="E172" s="2">
        <f t="shared" si="8"/>
        <v>50.724838132761619</v>
      </c>
      <c r="F172" s="2">
        <f t="shared" si="9"/>
        <v>1.2751618672383813</v>
      </c>
      <c r="H172" s="2"/>
      <c r="I172" s="2">
        <f t="shared" si="10"/>
        <v>64.98</v>
      </c>
      <c r="J172" s="2">
        <f t="shared" si="11"/>
        <v>-12.980000000000004</v>
      </c>
    </row>
    <row r="173" spans="1:10">
      <c r="A173" s="1">
        <v>0.62703703703703706</v>
      </c>
      <c r="B173">
        <v>35.5</v>
      </c>
      <c r="C173">
        <v>51</v>
      </c>
      <c r="D173">
        <v>1</v>
      </c>
      <c r="E173" s="2">
        <f t="shared" si="8"/>
        <v>49.569902355102386</v>
      </c>
      <c r="F173" s="2">
        <f t="shared" si="9"/>
        <v>1.4300976448976144</v>
      </c>
      <c r="H173" s="2"/>
      <c r="I173" s="2">
        <f t="shared" si="10"/>
        <v>64.659999334678588</v>
      </c>
      <c r="J173" s="2">
        <f t="shared" si="11"/>
        <v>-13.659999334678588</v>
      </c>
    </row>
    <row r="174" spans="1:10">
      <c r="A174" s="1">
        <v>0.62716435185185182</v>
      </c>
      <c r="B174">
        <v>35.4</v>
      </c>
      <c r="C174">
        <v>52</v>
      </c>
      <c r="D174">
        <v>4</v>
      </c>
      <c r="E174" s="2">
        <f t="shared" si="8"/>
        <v>51.186407732777774</v>
      </c>
      <c r="F174" s="2">
        <f t="shared" si="9"/>
        <v>0.81359226722222644</v>
      </c>
      <c r="H174" s="2"/>
      <c r="I174" s="2">
        <f t="shared" si="10"/>
        <v>65.14</v>
      </c>
      <c r="J174" s="2">
        <f t="shared" si="11"/>
        <v>-13.14</v>
      </c>
    </row>
    <row r="175" spans="1:10">
      <c r="A175" s="1">
        <v>0.62723379629629628</v>
      </c>
      <c r="B175">
        <v>35.4</v>
      </c>
      <c r="C175">
        <v>51</v>
      </c>
      <c r="D175">
        <v>2</v>
      </c>
      <c r="E175" s="2">
        <f t="shared" si="8"/>
        <v>50.226006370369085</v>
      </c>
      <c r="F175" s="2">
        <f t="shared" si="9"/>
        <v>0.77399362963091534</v>
      </c>
      <c r="H175" s="2"/>
      <c r="I175" s="2">
        <f t="shared" si="10"/>
        <v>64.819999999999965</v>
      </c>
      <c r="J175" s="2">
        <f t="shared" si="11"/>
        <v>-13.819999999999965</v>
      </c>
    </row>
    <row r="176" spans="1:10">
      <c r="A176" s="1">
        <v>0.62730324074074073</v>
      </c>
      <c r="B176">
        <v>35.4</v>
      </c>
      <c r="C176">
        <v>52</v>
      </c>
      <c r="D176">
        <v>1</v>
      </c>
      <c r="E176" s="2">
        <f t="shared" si="8"/>
        <v>49.569902355102386</v>
      </c>
      <c r="F176" s="2">
        <f t="shared" si="9"/>
        <v>2.4300976448976144</v>
      </c>
      <c r="H176" s="2"/>
      <c r="I176" s="2">
        <f t="shared" si="10"/>
        <v>64.659999334678588</v>
      </c>
      <c r="J176" s="2">
        <f t="shared" si="11"/>
        <v>-12.659999334678588</v>
      </c>
    </row>
    <row r="177" spans="1:10">
      <c r="A177" s="1">
        <v>0.62737268518518519</v>
      </c>
      <c r="B177">
        <v>35.5</v>
      </c>
      <c r="C177">
        <v>51</v>
      </c>
      <c r="D177">
        <v>3</v>
      </c>
      <c r="E177" s="2">
        <f t="shared" si="8"/>
        <v>50.724838132761619</v>
      </c>
      <c r="F177" s="2">
        <f t="shared" si="9"/>
        <v>0.27516186723838132</v>
      </c>
      <c r="H177" s="2"/>
      <c r="I177" s="2">
        <f t="shared" si="10"/>
        <v>64.98</v>
      </c>
      <c r="J177" s="2">
        <f t="shared" si="11"/>
        <v>-13.980000000000004</v>
      </c>
    </row>
    <row r="178" spans="1:10">
      <c r="A178" s="1">
        <v>0.62744212962962964</v>
      </c>
      <c r="B178">
        <v>35.5</v>
      </c>
      <c r="C178">
        <v>52</v>
      </c>
      <c r="D178">
        <v>8</v>
      </c>
      <c r="E178" s="2">
        <f t="shared" si="8"/>
        <v>52.989988680365094</v>
      </c>
      <c r="F178" s="2">
        <f t="shared" si="9"/>
        <v>-0.98998868036509435</v>
      </c>
      <c r="H178" s="2"/>
      <c r="I178" s="2">
        <f t="shared" si="10"/>
        <v>65.78</v>
      </c>
      <c r="J178" s="2">
        <f t="shared" si="11"/>
        <v>-13.780000000000001</v>
      </c>
    </row>
    <row r="179" spans="1:10">
      <c r="A179" s="1">
        <v>0.6275115740740741</v>
      </c>
      <c r="B179">
        <v>35.5</v>
      </c>
      <c r="C179">
        <v>53</v>
      </c>
      <c r="D179">
        <v>1</v>
      </c>
      <c r="E179" s="2">
        <f t="shared" si="8"/>
        <v>49.569902355102386</v>
      </c>
      <c r="F179" s="2">
        <f t="shared" si="9"/>
        <v>3.4300976448976144</v>
      </c>
      <c r="H179" s="2"/>
      <c r="I179" s="2">
        <f t="shared" si="10"/>
        <v>64.659999334678588</v>
      </c>
      <c r="J179" s="2">
        <f t="shared" si="11"/>
        <v>-11.659999334678588</v>
      </c>
    </row>
    <row r="180" spans="1:10">
      <c r="A180" s="1">
        <v>0.62758101851851855</v>
      </c>
      <c r="B180">
        <v>35.4</v>
      </c>
      <c r="C180">
        <v>53</v>
      </c>
      <c r="D180">
        <v>5</v>
      </c>
      <c r="E180" s="2">
        <f t="shared" si="8"/>
        <v>51.639148892178454</v>
      </c>
      <c r="F180" s="2">
        <f t="shared" si="9"/>
        <v>1.3608511078215457</v>
      </c>
      <c r="H180" s="2"/>
      <c r="I180" s="2">
        <f t="shared" si="10"/>
        <v>65.3</v>
      </c>
      <c r="J180" s="2">
        <f t="shared" si="11"/>
        <v>-12.299999999999997</v>
      </c>
    </row>
    <row r="181" spans="1:10">
      <c r="A181" s="1">
        <v>0.62765046296296301</v>
      </c>
      <c r="B181">
        <v>35.4</v>
      </c>
      <c r="C181">
        <v>52</v>
      </c>
      <c r="D181">
        <v>1</v>
      </c>
      <c r="E181" s="2">
        <f t="shared" si="8"/>
        <v>49.569902355102386</v>
      </c>
      <c r="F181" s="2">
        <f t="shared" si="9"/>
        <v>2.4300976448976144</v>
      </c>
      <c r="H181" s="2"/>
      <c r="I181" s="2">
        <f t="shared" si="10"/>
        <v>64.659999334678588</v>
      </c>
      <c r="J181" s="2">
        <f t="shared" si="11"/>
        <v>-12.659999334678588</v>
      </c>
    </row>
    <row r="182" spans="1:10">
      <c r="A182" s="1">
        <v>0.62771990740740746</v>
      </c>
      <c r="B182">
        <v>35.5</v>
      </c>
      <c r="C182">
        <v>52</v>
      </c>
      <c r="D182">
        <v>2</v>
      </c>
      <c r="E182" s="2">
        <f t="shared" si="8"/>
        <v>50.226006370369085</v>
      </c>
      <c r="F182" s="2">
        <f t="shared" si="9"/>
        <v>1.7739936296309153</v>
      </c>
      <c r="H182" s="2"/>
      <c r="I182" s="2">
        <f t="shared" si="10"/>
        <v>64.819999999999965</v>
      </c>
      <c r="J182" s="2">
        <f t="shared" si="11"/>
        <v>-12.819999999999965</v>
      </c>
    </row>
    <row r="183" spans="1:10">
      <c r="A183" s="1">
        <v>0.62778935185185192</v>
      </c>
      <c r="B183">
        <v>35.5</v>
      </c>
      <c r="C183">
        <v>52</v>
      </c>
      <c r="D183">
        <v>15</v>
      </c>
      <c r="E183" s="2">
        <f t="shared" si="8"/>
        <v>56.1399999995256</v>
      </c>
      <c r="F183" s="2">
        <f t="shared" si="9"/>
        <v>-4.1399999995255996</v>
      </c>
      <c r="H183" s="2"/>
      <c r="I183" s="2">
        <f t="shared" si="10"/>
        <v>66.900000000000006</v>
      </c>
      <c r="J183" s="2">
        <f t="shared" si="11"/>
        <v>-14.900000000000006</v>
      </c>
    </row>
    <row r="184" spans="1:10">
      <c r="A184" s="1">
        <v>0.62785879629629626</v>
      </c>
      <c r="B184">
        <v>35.5</v>
      </c>
      <c r="C184">
        <v>51</v>
      </c>
      <c r="D184">
        <v>3</v>
      </c>
      <c r="E184" s="2">
        <f t="shared" si="8"/>
        <v>50.724838132761619</v>
      </c>
      <c r="F184" s="2">
        <f t="shared" si="9"/>
        <v>0.27516186723838132</v>
      </c>
      <c r="H184" s="2"/>
      <c r="I184" s="2">
        <f t="shared" si="10"/>
        <v>64.98</v>
      </c>
      <c r="J184" s="2">
        <f t="shared" si="11"/>
        <v>-13.980000000000004</v>
      </c>
    </row>
    <row r="185" spans="1:10">
      <c r="A185" s="1">
        <v>0.62792824074074072</v>
      </c>
      <c r="B185">
        <v>35.5</v>
      </c>
      <c r="C185">
        <v>51</v>
      </c>
      <c r="D185">
        <v>1</v>
      </c>
      <c r="E185" s="2">
        <f t="shared" si="8"/>
        <v>49.569902355102386</v>
      </c>
      <c r="F185" s="2">
        <f t="shared" si="9"/>
        <v>1.4300976448976144</v>
      </c>
      <c r="H185" s="2"/>
      <c r="I185" s="2">
        <f t="shared" si="10"/>
        <v>64.659999334678588</v>
      </c>
      <c r="J185" s="2">
        <f t="shared" si="11"/>
        <v>-13.659999334678588</v>
      </c>
    </row>
    <row r="186" spans="1:10">
      <c r="A186" s="1">
        <v>0.62799768518518517</v>
      </c>
      <c r="B186">
        <v>35.5</v>
      </c>
      <c r="C186">
        <v>52</v>
      </c>
      <c r="D186">
        <v>4</v>
      </c>
      <c r="E186" s="2">
        <f t="shared" si="8"/>
        <v>51.186407732777774</v>
      </c>
      <c r="F186" s="2">
        <f t="shared" si="9"/>
        <v>0.81359226722222644</v>
      </c>
      <c r="H186" s="2"/>
      <c r="I186" s="2">
        <f t="shared" si="10"/>
        <v>65.14</v>
      </c>
      <c r="J186" s="2">
        <f t="shared" si="11"/>
        <v>-13.14</v>
      </c>
    </row>
    <row r="187" spans="1:10">
      <c r="A187" s="1">
        <v>0.62806712962962963</v>
      </c>
      <c r="B187">
        <v>35.5</v>
      </c>
      <c r="C187">
        <v>53</v>
      </c>
      <c r="D187">
        <v>7</v>
      </c>
      <c r="E187" s="2">
        <f t="shared" si="8"/>
        <v>52.539952223264294</v>
      </c>
      <c r="F187" s="2">
        <f t="shared" si="9"/>
        <v>0.46004777673570629</v>
      </c>
      <c r="H187" s="2"/>
      <c r="I187" s="2">
        <f t="shared" si="10"/>
        <v>65.62</v>
      </c>
      <c r="J187" s="2">
        <f t="shared" si="11"/>
        <v>-12.620000000000005</v>
      </c>
    </row>
    <row r="188" spans="1:10">
      <c r="A188" s="1">
        <v>0.62813657407407408</v>
      </c>
      <c r="B188">
        <v>35.5</v>
      </c>
      <c r="C188">
        <v>54</v>
      </c>
      <c r="D188">
        <v>8</v>
      </c>
      <c r="E188" s="2">
        <f t="shared" si="8"/>
        <v>52.989988680365094</v>
      </c>
      <c r="F188" s="2">
        <f t="shared" si="9"/>
        <v>1.0100113196349056</v>
      </c>
      <c r="H188" s="2"/>
      <c r="I188" s="2">
        <f t="shared" si="10"/>
        <v>65.78</v>
      </c>
      <c r="J188" s="2">
        <f t="shared" si="11"/>
        <v>-11.780000000000001</v>
      </c>
    </row>
    <row r="189" spans="1:10">
      <c r="A189" s="1">
        <v>0.62820601851851854</v>
      </c>
      <c r="B189">
        <v>35.5</v>
      </c>
      <c r="C189">
        <v>54</v>
      </c>
      <c r="D189">
        <v>1</v>
      </c>
      <c r="E189" s="2">
        <f t="shared" si="8"/>
        <v>49.569902355102386</v>
      </c>
      <c r="F189" s="2">
        <f t="shared" si="9"/>
        <v>4.4300976448976144</v>
      </c>
      <c r="H189" s="2"/>
      <c r="I189" s="2">
        <f t="shared" si="10"/>
        <v>64.659999334678588</v>
      </c>
      <c r="J189" s="2">
        <f t="shared" si="11"/>
        <v>-10.659999334678588</v>
      </c>
    </row>
    <row r="190" spans="1:10">
      <c r="A190" s="1">
        <v>0.62827546296296299</v>
      </c>
      <c r="B190">
        <v>35.5</v>
      </c>
      <c r="C190">
        <v>52</v>
      </c>
      <c r="D190">
        <v>2</v>
      </c>
      <c r="E190" s="2">
        <f t="shared" si="8"/>
        <v>50.226006370369085</v>
      </c>
      <c r="F190" s="2">
        <f t="shared" si="9"/>
        <v>1.7739936296309153</v>
      </c>
      <c r="H190" s="2"/>
      <c r="I190" s="2">
        <f t="shared" si="10"/>
        <v>64.819999999999965</v>
      </c>
      <c r="J190" s="2">
        <f t="shared" si="11"/>
        <v>-12.819999999999965</v>
      </c>
    </row>
    <row r="191" spans="1:10">
      <c r="A191" s="1">
        <v>0.62834490740740734</v>
      </c>
      <c r="B191">
        <v>35.5</v>
      </c>
      <c r="C191">
        <v>52</v>
      </c>
      <c r="D191">
        <v>3</v>
      </c>
      <c r="E191" s="2">
        <f t="shared" si="8"/>
        <v>50.724838132761619</v>
      </c>
      <c r="F191" s="2">
        <f t="shared" si="9"/>
        <v>1.2751618672383813</v>
      </c>
      <c r="H191" s="2"/>
      <c r="I191" s="2">
        <f t="shared" si="10"/>
        <v>64.98</v>
      </c>
      <c r="J191" s="2">
        <f t="shared" si="11"/>
        <v>-12.980000000000004</v>
      </c>
    </row>
    <row r="192" spans="1:10">
      <c r="A192" s="1">
        <v>0.62841435185185179</v>
      </c>
      <c r="B192">
        <v>35.5</v>
      </c>
      <c r="C192">
        <v>54</v>
      </c>
      <c r="D192">
        <v>2</v>
      </c>
      <c r="E192" s="2">
        <f t="shared" si="8"/>
        <v>50.226006370369085</v>
      </c>
      <c r="F192" s="2">
        <f t="shared" si="9"/>
        <v>3.7739936296309153</v>
      </c>
      <c r="H192" s="2"/>
      <c r="I192" s="2">
        <f t="shared" si="10"/>
        <v>64.819999999999965</v>
      </c>
      <c r="J192" s="2">
        <f t="shared" si="11"/>
        <v>-10.819999999999965</v>
      </c>
    </row>
    <row r="193" spans="1:10">
      <c r="A193" s="1">
        <v>0.62848379629629625</v>
      </c>
      <c r="B193">
        <v>35.4</v>
      </c>
      <c r="C193">
        <v>53</v>
      </c>
      <c r="D193">
        <v>7</v>
      </c>
      <c r="E193" s="2">
        <f t="shared" si="8"/>
        <v>52.539952223264294</v>
      </c>
      <c r="F193" s="2">
        <f t="shared" si="9"/>
        <v>0.46004777673570629</v>
      </c>
      <c r="H193" s="2"/>
      <c r="I193" s="2">
        <f t="shared" si="10"/>
        <v>65.62</v>
      </c>
      <c r="J193" s="2">
        <f t="shared" si="11"/>
        <v>-12.620000000000005</v>
      </c>
    </row>
    <row r="194" spans="1:10">
      <c r="A194" s="1">
        <v>0.6285532407407407</v>
      </c>
      <c r="B194">
        <v>35.4</v>
      </c>
      <c r="C194">
        <v>53</v>
      </c>
      <c r="D194">
        <v>3</v>
      </c>
      <c r="E194" s="2">
        <f t="shared" si="8"/>
        <v>50.724838132761619</v>
      </c>
      <c r="F194" s="2">
        <f t="shared" si="9"/>
        <v>2.2751618672383813</v>
      </c>
      <c r="H194" s="2"/>
      <c r="I194" s="2">
        <f t="shared" si="10"/>
        <v>64.98</v>
      </c>
      <c r="J194" s="2">
        <f t="shared" si="11"/>
        <v>-11.980000000000004</v>
      </c>
    </row>
    <row r="195" spans="1:10">
      <c r="A195" s="1">
        <v>0.62862268518518516</v>
      </c>
      <c r="B195">
        <v>35.5</v>
      </c>
      <c r="C195">
        <v>53</v>
      </c>
      <c r="D195">
        <v>1</v>
      </c>
      <c r="E195" s="2">
        <f t="shared" ref="E195:E258" si="12">0.45*D195+49.39-1.14*EXP(D195*(-1.44))</f>
        <v>49.569902355102386</v>
      </c>
      <c r="F195" s="2">
        <f t="shared" ref="F195:F258" si="13">C195-E195</f>
        <v>3.4300976448976144</v>
      </c>
      <c r="H195" s="2"/>
      <c r="I195" s="2">
        <f t="shared" ref="I195:I258" si="14">0.16*D195+64.5-20.43*EXP(D195*(-17.24))</f>
        <v>64.659999334678588</v>
      </c>
      <c r="J195" s="2">
        <f t="shared" ref="J195:J258" si="15">C195-I195</f>
        <v>-11.659999334678588</v>
      </c>
    </row>
    <row r="196" spans="1:10">
      <c r="A196" s="1">
        <v>0.62869212962962961</v>
      </c>
      <c r="B196">
        <v>35.5</v>
      </c>
      <c r="C196">
        <v>53</v>
      </c>
      <c r="D196">
        <v>1</v>
      </c>
      <c r="E196" s="2">
        <f t="shared" si="12"/>
        <v>49.569902355102386</v>
      </c>
      <c r="F196" s="2">
        <f t="shared" si="13"/>
        <v>3.4300976448976144</v>
      </c>
      <c r="H196" s="2"/>
      <c r="I196" s="2">
        <f t="shared" si="14"/>
        <v>64.659999334678588</v>
      </c>
      <c r="J196" s="2">
        <f t="shared" si="15"/>
        <v>-11.659999334678588</v>
      </c>
    </row>
    <row r="197" spans="1:10">
      <c r="A197" s="1">
        <v>0.62876157407407407</v>
      </c>
      <c r="B197">
        <v>35.5</v>
      </c>
      <c r="C197">
        <v>57</v>
      </c>
      <c r="D197">
        <v>7</v>
      </c>
      <c r="E197" s="2">
        <f t="shared" si="12"/>
        <v>52.539952223264294</v>
      </c>
      <c r="F197" s="2">
        <f t="shared" si="13"/>
        <v>4.4600477767357063</v>
      </c>
      <c r="H197" s="2"/>
      <c r="I197" s="2">
        <f t="shared" si="14"/>
        <v>65.62</v>
      </c>
      <c r="J197" s="2">
        <f t="shared" si="15"/>
        <v>-8.6200000000000045</v>
      </c>
    </row>
    <row r="198" spans="1:10">
      <c r="A198" s="1">
        <v>0.62883101851851853</v>
      </c>
      <c r="B198">
        <v>35.5</v>
      </c>
      <c r="C198">
        <v>51</v>
      </c>
      <c r="D198">
        <v>4</v>
      </c>
      <c r="E198" s="2">
        <f t="shared" si="12"/>
        <v>51.186407732777774</v>
      </c>
      <c r="F198" s="2">
        <f t="shared" si="13"/>
        <v>-0.18640773277777356</v>
      </c>
      <c r="H198" s="2"/>
      <c r="I198" s="2">
        <f t="shared" si="14"/>
        <v>65.14</v>
      </c>
      <c r="J198" s="2">
        <f t="shared" si="15"/>
        <v>-14.14</v>
      </c>
    </row>
    <row r="199" spans="1:10">
      <c r="A199" s="1">
        <v>0.62898148148148147</v>
      </c>
      <c r="B199">
        <v>35.5</v>
      </c>
      <c r="C199">
        <v>51</v>
      </c>
      <c r="D199">
        <v>3</v>
      </c>
      <c r="E199" s="2">
        <f t="shared" si="12"/>
        <v>50.724838132761619</v>
      </c>
      <c r="F199" s="2">
        <f t="shared" si="13"/>
        <v>0.27516186723838132</v>
      </c>
      <c r="H199" s="2"/>
      <c r="I199" s="2">
        <f t="shared" si="14"/>
        <v>64.98</v>
      </c>
      <c r="J199" s="2">
        <f t="shared" si="15"/>
        <v>-13.980000000000004</v>
      </c>
    </row>
    <row r="200" spans="1:10">
      <c r="A200" s="1">
        <v>0.62918981481481484</v>
      </c>
      <c r="B200">
        <v>35.5</v>
      </c>
      <c r="C200">
        <v>51</v>
      </c>
      <c r="D200">
        <v>1</v>
      </c>
      <c r="E200" s="2">
        <f t="shared" si="12"/>
        <v>49.569902355102386</v>
      </c>
      <c r="F200" s="2">
        <f t="shared" si="13"/>
        <v>1.4300976448976144</v>
      </c>
      <c r="H200" s="2"/>
      <c r="I200" s="2">
        <f t="shared" si="14"/>
        <v>64.659999334678588</v>
      </c>
      <c r="J200" s="2">
        <f t="shared" si="15"/>
        <v>-13.659999334678588</v>
      </c>
    </row>
    <row r="201" spans="1:10">
      <c r="A201" s="1">
        <v>0.6292592592592593</v>
      </c>
      <c r="B201">
        <v>35.5</v>
      </c>
      <c r="C201">
        <v>52</v>
      </c>
      <c r="D201">
        <v>0.1</v>
      </c>
      <c r="E201" s="2">
        <f t="shared" si="12"/>
        <v>48.447887967212509</v>
      </c>
      <c r="F201" s="2">
        <f t="shared" si="13"/>
        <v>3.5521120327874911</v>
      </c>
      <c r="H201" s="2"/>
      <c r="I201" s="2">
        <f t="shared" si="14"/>
        <v>60.872282656187416</v>
      </c>
      <c r="J201" s="2">
        <f t="shared" si="15"/>
        <v>-8.8722826561874157</v>
      </c>
    </row>
    <row r="202" spans="1:10">
      <c r="A202" s="1">
        <v>0.62932870370370375</v>
      </c>
      <c r="B202">
        <v>35.5</v>
      </c>
      <c r="C202">
        <v>53</v>
      </c>
      <c r="D202">
        <v>5</v>
      </c>
      <c r="E202" s="2">
        <f t="shared" si="12"/>
        <v>51.639148892178454</v>
      </c>
      <c r="F202" s="2">
        <f t="shared" si="13"/>
        <v>1.3608511078215457</v>
      </c>
      <c r="H202" s="2"/>
      <c r="I202" s="2">
        <f t="shared" si="14"/>
        <v>65.3</v>
      </c>
      <c r="J202" s="2">
        <f t="shared" si="15"/>
        <v>-12.299999999999997</v>
      </c>
    </row>
    <row r="203" spans="1:10">
      <c r="A203" s="1">
        <v>0.62939814814814821</v>
      </c>
      <c r="B203">
        <v>35.5</v>
      </c>
      <c r="C203">
        <v>51</v>
      </c>
      <c r="D203">
        <v>1</v>
      </c>
      <c r="E203" s="2">
        <f t="shared" si="12"/>
        <v>49.569902355102386</v>
      </c>
      <c r="F203" s="2">
        <f t="shared" si="13"/>
        <v>1.4300976448976144</v>
      </c>
      <c r="H203" s="2"/>
      <c r="I203" s="2">
        <f t="shared" si="14"/>
        <v>64.659999334678588</v>
      </c>
      <c r="J203" s="2">
        <f t="shared" si="15"/>
        <v>-13.659999334678588</v>
      </c>
    </row>
    <row r="204" spans="1:10">
      <c r="A204" s="1">
        <v>0.62946759259259266</v>
      </c>
      <c r="B204">
        <v>35.5</v>
      </c>
      <c r="C204">
        <v>51</v>
      </c>
      <c r="D204">
        <v>5</v>
      </c>
      <c r="E204" s="2">
        <f t="shared" si="12"/>
        <v>51.639148892178454</v>
      </c>
      <c r="F204" s="2">
        <f t="shared" si="13"/>
        <v>-0.63914889217845428</v>
      </c>
      <c r="H204" s="2"/>
      <c r="I204" s="2">
        <f t="shared" si="14"/>
        <v>65.3</v>
      </c>
      <c r="J204" s="2">
        <f t="shared" si="15"/>
        <v>-14.299999999999997</v>
      </c>
    </row>
    <row r="205" spans="1:10">
      <c r="A205" s="1">
        <v>0.62953703703703701</v>
      </c>
      <c r="B205">
        <v>35.5</v>
      </c>
      <c r="C205">
        <v>52</v>
      </c>
      <c r="D205">
        <v>1</v>
      </c>
      <c r="E205" s="2">
        <f t="shared" si="12"/>
        <v>49.569902355102386</v>
      </c>
      <c r="F205" s="2">
        <f t="shared" si="13"/>
        <v>2.4300976448976144</v>
      </c>
      <c r="H205" s="2"/>
      <c r="I205" s="2">
        <f t="shared" si="14"/>
        <v>64.659999334678588</v>
      </c>
      <c r="J205" s="2">
        <f t="shared" si="15"/>
        <v>-12.659999334678588</v>
      </c>
    </row>
    <row r="206" spans="1:10">
      <c r="A206" s="1">
        <v>0.62960648148148146</v>
      </c>
      <c r="B206">
        <v>35.5</v>
      </c>
      <c r="C206">
        <v>52</v>
      </c>
      <c r="D206">
        <v>2</v>
      </c>
      <c r="E206" s="2">
        <f t="shared" si="12"/>
        <v>50.226006370369085</v>
      </c>
      <c r="F206" s="2">
        <f t="shared" si="13"/>
        <v>1.7739936296309153</v>
      </c>
      <c r="H206" s="2"/>
      <c r="I206" s="2">
        <f t="shared" si="14"/>
        <v>64.819999999999965</v>
      </c>
      <c r="J206" s="2">
        <f t="shared" si="15"/>
        <v>-12.819999999999965</v>
      </c>
    </row>
    <row r="207" spans="1:10">
      <c r="A207" s="1">
        <v>0.62967592592592592</v>
      </c>
      <c r="B207">
        <v>35.4</v>
      </c>
      <c r="C207">
        <v>52</v>
      </c>
      <c r="D207">
        <v>2</v>
      </c>
      <c r="E207" s="2">
        <f t="shared" si="12"/>
        <v>50.226006370369085</v>
      </c>
      <c r="F207" s="2">
        <f t="shared" si="13"/>
        <v>1.7739936296309153</v>
      </c>
      <c r="H207" s="2"/>
      <c r="I207" s="2">
        <f t="shared" si="14"/>
        <v>64.819999999999965</v>
      </c>
      <c r="J207" s="2">
        <f t="shared" si="15"/>
        <v>-12.819999999999965</v>
      </c>
    </row>
    <row r="208" spans="1:10">
      <c r="A208" s="1">
        <v>0.62974537037037037</v>
      </c>
      <c r="B208">
        <v>35.4</v>
      </c>
      <c r="C208">
        <v>57</v>
      </c>
      <c r="D208">
        <v>8</v>
      </c>
      <c r="E208" s="2">
        <f t="shared" si="12"/>
        <v>52.989988680365094</v>
      </c>
      <c r="F208" s="2">
        <f t="shared" si="13"/>
        <v>4.0100113196349056</v>
      </c>
      <c r="H208" s="2"/>
      <c r="I208" s="2">
        <f t="shared" si="14"/>
        <v>65.78</v>
      </c>
      <c r="J208" s="2">
        <f t="shared" si="15"/>
        <v>-8.7800000000000011</v>
      </c>
    </row>
    <row r="209" spans="1:10">
      <c r="A209" s="1">
        <v>0.62981481481481483</v>
      </c>
      <c r="B209">
        <v>35.5</v>
      </c>
      <c r="C209">
        <v>53</v>
      </c>
      <c r="D209">
        <v>6</v>
      </c>
      <c r="E209" s="2">
        <f t="shared" si="12"/>
        <v>52.089798348931446</v>
      </c>
      <c r="F209" s="2">
        <f t="shared" si="13"/>
        <v>0.91020165106855444</v>
      </c>
      <c r="H209" s="2"/>
      <c r="I209" s="2">
        <f t="shared" si="14"/>
        <v>65.459999999999994</v>
      </c>
      <c r="J209" s="2">
        <f t="shared" si="15"/>
        <v>-12.459999999999994</v>
      </c>
    </row>
    <row r="210" spans="1:10">
      <c r="A210" s="1">
        <v>0.62988425925925928</v>
      </c>
      <c r="B210">
        <v>35.5</v>
      </c>
      <c r="C210">
        <v>52</v>
      </c>
      <c r="D210">
        <v>4</v>
      </c>
      <c r="E210" s="2">
        <f t="shared" si="12"/>
        <v>51.186407732777774</v>
      </c>
      <c r="F210" s="2">
        <f t="shared" si="13"/>
        <v>0.81359226722222644</v>
      </c>
      <c r="H210" s="2"/>
      <c r="I210" s="2">
        <f t="shared" si="14"/>
        <v>65.14</v>
      </c>
      <c r="J210" s="2">
        <f t="shared" si="15"/>
        <v>-13.14</v>
      </c>
    </row>
    <row r="211" spans="1:10">
      <c r="A211" s="1">
        <v>0.62995370370370374</v>
      </c>
      <c r="B211">
        <v>35.5</v>
      </c>
      <c r="C211">
        <v>52</v>
      </c>
      <c r="D211">
        <v>2</v>
      </c>
      <c r="E211" s="2">
        <f t="shared" si="12"/>
        <v>50.226006370369085</v>
      </c>
      <c r="F211" s="2">
        <f t="shared" si="13"/>
        <v>1.7739936296309153</v>
      </c>
      <c r="H211" s="2"/>
      <c r="I211" s="2">
        <f t="shared" si="14"/>
        <v>64.819999999999965</v>
      </c>
      <c r="J211" s="2">
        <f t="shared" si="15"/>
        <v>-12.819999999999965</v>
      </c>
    </row>
    <row r="212" spans="1:10">
      <c r="A212" s="1">
        <v>0.63002314814814808</v>
      </c>
      <c r="B212">
        <v>35.5</v>
      </c>
      <c r="C212">
        <v>52</v>
      </c>
      <c r="D212">
        <v>2</v>
      </c>
      <c r="E212" s="2">
        <f t="shared" si="12"/>
        <v>50.226006370369085</v>
      </c>
      <c r="F212" s="2">
        <f t="shared" si="13"/>
        <v>1.7739936296309153</v>
      </c>
      <c r="H212" s="2"/>
      <c r="I212" s="2">
        <f t="shared" si="14"/>
        <v>64.819999999999965</v>
      </c>
      <c r="J212" s="2">
        <f t="shared" si="15"/>
        <v>-12.819999999999965</v>
      </c>
    </row>
    <row r="213" spans="1:10">
      <c r="A213" s="1">
        <v>0.63009259259259254</v>
      </c>
      <c r="B213">
        <v>35.5</v>
      </c>
      <c r="C213">
        <v>51</v>
      </c>
      <c r="D213">
        <v>3</v>
      </c>
      <c r="E213" s="2">
        <f t="shared" si="12"/>
        <v>50.724838132761619</v>
      </c>
      <c r="F213" s="2">
        <f t="shared" si="13"/>
        <v>0.27516186723838132</v>
      </c>
      <c r="H213" s="2"/>
      <c r="I213" s="2">
        <f t="shared" si="14"/>
        <v>64.98</v>
      </c>
      <c r="J213" s="2">
        <f t="shared" si="15"/>
        <v>-13.980000000000004</v>
      </c>
    </row>
    <row r="214" spans="1:10">
      <c r="A214" s="1">
        <v>0.63016203703703699</v>
      </c>
      <c r="B214">
        <v>35.4</v>
      </c>
      <c r="C214">
        <v>52</v>
      </c>
      <c r="D214">
        <v>8</v>
      </c>
      <c r="E214" s="2">
        <f t="shared" si="12"/>
        <v>52.989988680365094</v>
      </c>
      <c r="F214" s="2">
        <f t="shared" si="13"/>
        <v>-0.98998868036509435</v>
      </c>
      <c r="H214" s="2"/>
      <c r="I214" s="2">
        <f t="shared" si="14"/>
        <v>65.78</v>
      </c>
      <c r="J214" s="2">
        <f t="shared" si="15"/>
        <v>-13.780000000000001</v>
      </c>
    </row>
    <row r="215" spans="1:10">
      <c r="A215" s="1">
        <v>0.63023148148148145</v>
      </c>
      <c r="B215">
        <v>35.4</v>
      </c>
      <c r="C215">
        <v>53</v>
      </c>
      <c r="D215">
        <v>8</v>
      </c>
      <c r="E215" s="2">
        <f t="shared" si="12"/>
        <v>52.989988680365094</v>
      </c>
      <c r="F215" s="2">
        <f t="shared" si="13"/>
        <v>1.0011319634905647E-2</v>
      </c>
      <c r="H215" s="2"/>
      <c r="I215" s="2">
        <f t="shared" si="14"/>
        <v>65.78</v>
      </c>
      <c r="J215" s="2">
        <f t="shared" si="15"/>
        <v>-12.780000000000001</v>
      </c>
    </row>
    <row r="216" spans="1:10">
      <c r="A216" s="1">
        <v>0.6303009259259259</v>
      </c>
      <c r="B216">
        <v>35.4</v>
      </c>
      <c r="C216">
        <v>52</v>
      </c>
      <c r="D216">
        <v>2</v>
      </c>
      <c r="E216" s="2">
        <f t="shared" si="12"/>
        <v>50.226006370369085</v>
      </c>
      <c r="F216" s="2">
        <f t="shared" si="13"/>
        <v>1.7739936296309153</v>
      </c>
      <c r="H216" s="2"/>
      <c r="I216" s="2">
        <f t="shared" si="14"/>
        <v>64.819999999999965</v>
      </c>
      <c r="J216" s="2">
        <f t="shared" si="15"/>
        <v>-12.819999999999965</v>
      </c>
    </row>
    <row r="217" spans="1:10">
      <c r="A217" s="1">
        <v>0.63037037037037036</v>
      </c>
      <c r="B217">
        <v>35.4</v>
      </c>
      <c r="C217">
        <v>51</v>
      </c>
      <c r="D217">
        <v>3</v>
      </c>
      <c r="E217" s="2">
        <f t="shared" si="12"/>
        <v>50.724838132761619</v>
      </c>
      <c r="F217" s="2">
        <f t="shared" si="13"/>
        <v>0.27516186723838132</v>
      </c>
      <c r="H217" s="2"/>
      <c r="I217" s="2">
        <f t="shared" si="14"/>
        <v>64.98</v>
      </c>
      <c r="J217" s="2">
        <f t="shared" si="15"/>
        <v>-13.980000000000004</v>
      </c>
    </row>
    <row r="218" spans="1:10">
      <c r="A218" s="1">
        <v>0.63043981481481481</v>
      </c>
      <c r="B218">
        <v>35.4</v>
      </c>
      <c r="C218">
        <v>52</v>
      </c>
      <c r="D218">
        <v>3</v>
      </c>
      <c r="E218" s="2">
        <f t="shared" si="12"/>
        <v>50.724838132761619</v>
      </c>
      <c r="F218" s="2">
        <f t="shared" si="13"/>
        <v>1.2751618672383813</v>
      </c>
      <c r="H218" s="2"/>
      <c r="I218" s="2">
        <f t="shared" si="14"/>
        <v>64.98</v>
      </c>
      <c r="J218" s="2">
        <f t="shared" si="15"/>
        <v>-12.980000000000004</v>
      </c>
    </row>
    <row r="219" spans="1:10">
      <c r="A219" s="1">
        <v>0.63050925925925927</v>
      </c>
      <c r="B219">
        <v>35.5</v>
      </c>
      <c r="C219">
        <v>52</v>
      </c>
      <c r="D219">
        <v>6</v>
      </c>
      <c r="E219" s="2">
        <f t="shared" si="12"/>
        <v>52.089798348931446</v>
      </c>
      <c r="F219" s="2">
        <f t="shared" si="13"/>
        <v>-8.979834893144556E-2</v>
      </c>
      <c r="H219" s="2"/>
      <c r="I219" s="2">
        <f t="shared" si="14"/>
        <v>65.459999999999994</v>
      </c>
      <c r="J219" s="2">
        <f t="shared" si="15"/>
        <v>-13.459999999999994</v>
      </c>
    </row>
    <row r="220" spans="1:10">
      <c r="A220" s="1">
        <v>0.63057870370370372</v>
      </c>
      <c r="B220">
        <v>35.5</v>
      </c>
      <c r="C220">
        <v>51</v>
      </c>
      <c r="D220">
        <v>4</v>
      </c>
      <c r="E220" s="2">
        <f t="shared" si="12"/>
        <v>51.186407732777774</v>
      </c>
      <c r="F220" s="2">
        <f t="shared" si="13"/>
        <v>-0.18640773277777356</v>
      </c>
      <c r="H220" s="2"/>
      <c r="I220" s="2">
        <f t="shared" si="14"/>
        <v>65.14</v>
      </c>
      <c r="J220" s="2">
        <f t="shared" si="15"/>
        <v>-14.14</v>
      </c>
    </row>
    <row r="221" spans="1:10">
      <c r="A221" s="1">
        <v>0.63064814814814818</v>
      </c>
      <c r="B221">
        <v>35.5</v>
      </c>
      <c r="C221">
        <v>50</v>
      </c>
      <c r="D221">
        <v>3</v>
      </c>
      <c r="E221" s="2">
        <f t="shared" si="12"/>
        <v>50.724838132761619</v>
      </c>
      <c r="F221" s="2">
        <f t="shared" si="13"/>
        <v>-0.72483813276161868</v>
      </c>
      <c r="H221" s="2"/>
      <c r="I221" s="2">
        <f t="shared" si="14"/>
        <v>64.98</v>
      </c>
      <c r="J221" s="2">
        <f t="shared" si="15"/>
        <v>-14.980000000000004</v>
      </c>
    </row>
    <row r="222" spans="1:10">
      <c r="A222" s="1">
        <v>0.63071759259259264</v>
      </c>
      <c r="B222">
        <v>35.4</v>
      </c>
      <c r="C222">
        <v>53</v>
      </c>
      <c r="D222">
        <v>1</v>
      </c>
      <c r="E222" s="2">
        <f t="shared" si="12"/>
        <v>49.569902355102386</v>
      </c>
      <c r="F222" s="2">
        <f t="shared" si="13"/>
        <v>3.4300976448976144</v>
      </c>
      <c r="H222" s="2"/>
      <c r="I222" s="2">
        <f t="shared" si="14"/>
        <v>64.659999334678588</v>
      </c>
      <c r="J222" s="2">
        <f t="shared" si="15"/>
        <v>-11.659999334678588</v>
      </c>
    </row>
    <row r="223" spans="1:10">
      <c r="A223" s="1">
        <v>0.63078703703703709</v>
      </c>
      <c r="B223">
        <v>35.4</v>
      </c>
      <c r="C223">
        <v>53</v>
      </c>
      <c r="D223">
        <v>1</v>
      </c>
      <c r="E223" s="2">
        <f t="shared" si="12"/>
        <v>49.569902355102386</v>
      </c>
      <c r="F223" s="2">
        <f t="shared" si="13"/>
        <v>3.4300976448976144</v>
      </c>
      <c r="H223" s="2"/>
      <c r="I223" s="2">
        <f t="shared" si="14"/>
        <v>64.659999334678588</v>
      </c>
      <c r="J223" s="2">
        <f t="shared" si="15"/>
        <v>-11.659999334678588</v>
      </c>
    </row>
    <row r="224" spans="1:10">
      <c r="A224" s="1">
        <v>0.63085648148148155</v>
      </c>
      <c r="B224">
        <v>35.5</v>
      </c>
      <c r="C224">
        <v>52</v>
      </c>
      <c r="D224">
        <v>4</v>
      </c>
      <c r="E224" s="2">
        <f t="shared" si="12"/>
        <v>51.186407732777774</v>
      </c>
      <c r="F224" s="2">
        <f t="shared" si="13"/>
        <v>0.81359226722222644</v>
      </c>
      <c r="H224" s="2"/>
      <c r="I224" s="2">
        <f t="shared" si="14"/>
        <v>65.14</v>
      </c>
      <c r="J224" s="2">
        <f t="shared" si="15"/>
        <v>-13.14</v>
      </c>
    </row>
    <row r="225" spans="1:10">
      <c r="A225" s="1">
        <v>0.63092592592592589</v>
      </c>
      <c r="B225">
        <v>35.5</v>
      </c>
      <c r="C225">
        <v>56</v>
      </c>
      <c r="D225">
        <v>4</v>
      </c>
      <c r="E225" s="2">
        <f t="shared" si="12"/>
        <v>51.186407732777774</v>
      </c>
      <c r="F225" s="2">
        <f t="shared" si="13"/>
        <v>4.8135922672222264</v>
      </c>
      <c r="H225" s="2"/>
      <c r="I225" s="2">
        <f t="shared" si="14"/>
        <v>65.14</v>
      </c>
      <c r="J225" s="2">
        <f t="shared" si="15"/>
        <v>-9.14</v>
      </c>
    </row>
    <row r="226" spans="1:10">
      <c r="A226" s="1">
        <v>0.63099537037037035</v>
      </c>
      <c r="B226">
        <v>35.5</v>
      </c>
      <c r="C226">
        <v>53</v>
      </c>
      <c r="D226">
        <v>2</v>
      </c>
      <c r="E226" s="2">
        <f t="shared" si="12"/>
        <v>50.226006370369085</v>
      </c>
      <c r="F226" s="2">
        <f t="shared" si="13"/>
        <v>2.7739936296309153</v>
      </c>
      <c r="H226" s="2"/>
      <c r="I226" s="2">
        <f t="shared" si="14"/>
        <v>64.819999999999965</v>
      </c>
      <c r="J226" s="2">
        <f t="shared" si="15"/>
        <v>-11.819999999999965</v>
      </c>
    </row>
    <row r="227" spans="1:10">
      <c r="A227" s="1">
        <v>0.6310648148148148</v>
      </c>
      <c r="B227">
        <v>35.5</v>
      </c>
      <c r="C227">
        <v>52</v>
      </c>
      <c r="D227">
        <v>2</v>
      </c>
      <c r="E227" s="2">
        <f t="shared" si="12"/>
        <v>50.226006370369085</v>
      </c>
      <c r="F227" s="2">
        <f t="shared" si="13"/>
        <v>1.7739936296309153</v>
      </c>
      <c r="H227" s="2"/>
      <c r="I227" s="2">
        <f t="shared" si="14"/>
        <v>64.819999999999965</v>
      </c>
      <c r="J227" s="2">
        <f t="shared" si="15"/>
        <v>-12.819999999999965</v>
      </c>
    </row>
    <row r="228" spans="1:10">
      <c r="A228" s="1">
        <v>0.63113425925925926</v>
      </c>
      <c r="B228">
        <v>35.5</v>
      </c>
      <c r="C228">
        <v>52</v>
      </c>
      <c r="D228">
        <v>2</v>
      </c>
      <c r="E228" s="2">
        <f t="shared" si="12"/>
        <v>50.226006370369085</v>
      </c>
      <c r="F228" s="2">
        <f t="shared" si="13"/>
        <v>1.7739936296309153</v>
      </c>
      <c r="H228" s="2"/>
      <c r="I228" s="2">
        <f t="shared" si="14"/>
        <v>64.819999999999965</v>
      </c>
      <c r="J228" s="2">
        <f t="shared" si="15"/>
        <v>-12.819999999999965</v>
      </c>
    </row>
    <row r="229" spans="1:10">
      <c r="A229" s="1">
        <v>0.63120370370370371</v>
      </c>
      <c r="B229">
        <v>35.5</v>
      </c>
      <c r="C229">
        <v>60</v>
      </c>
      <c r="D229">
        <v>32</v>
      </c>
      <c r="E229" s="2">
        <f t="shared" si="12"/>
        <v>63.79</v>
      </c>
      <c r="F229" s="2">
        <f t="shared" si="13"/>
        <v>-3.7899999999999991</v>
      </c>
      <c r="H229" s="2"/>
      <c r="I229" s="2">
        <f t="shared" si="14"/>
        <v>69.62</v>
      </c>
      <c r="J229" s="2">
        <f t="shared" si="15"/>
        <v>-9.6200000000000045</v>
      </c>
    </row>
    <row r="230" spans="1:10">
      <c r="A230" s="1">
        <v>0.63127314814814817</v>
      </c>
      <c r="B230">
        <v>35.5</v>
      </c>
      <c r="C230">
        <v>63</v>
      </c>
      <c r="D230">
        <v>21</v>
      </c>
      <c r="E230" s="2">
        <f t="shared" si="12"/>
        <v>58.839999999999918</v>
      </c>
      <c r="F230" s="2">
        <f t="shared" si="13"/>
        <v>4.1600000000000819</v>
      </c>
      <c r="H230" s="2"/>
      <c r="I230" s="2">
        <f t="shared" si="14"/>
        <v>67.86</v>
      </c>
      <c r="J230" s="2">
        <f t="shared" si="15"/>
        <v>-4.8599999999999994</v>
      </c>
    </row>
    <row r="231" spans="1:10">
      <c r="A231" s="1">
        <v>0.63134259259259262</v>
      </c>
      <c r="B231">
        <v>35.5</v>
      </c>
      <c r="C231">
        <v>53</v>
      </c>
      <c r="D231">
        <v>1</v>
      </c>
      <c r="E231" s="2">
        <f t="shared" si="12"/>
        <v>49.569902355102386</v>
      </c>
      <c r="F231" s="2">
        <f t="shared" si="13"/>
        <v>3.4300976448976144</v>
      </c>
      <c r="H231" s="2"/>
      <c r="I231" s="2">
        <f t="shared" si="14"/>
        <v>64.659999334678588</v>
      </c>
      <c r="J231" s="2">
        <f t="shared" si="15"/>
        <v>-11.659999334678588</v>
      </c>
    </row>
    <row r="232" spans="1:10">
      <c r="A232" s="1">
        <v>0.63141203703703697</v>
      </c>
      <c r="B232">
        <v>35.4</v>
      </c>
      <c r="C232">
        <v>55</v>
      </c>
      <c r="D232">
        <v>5</v>
      </c>
      <c r="E232" s="2">
        <f t="shared" si="12"/>
        <v>51.639148892178454</v>
      </c>
      <c r="F232" s="2">
        <f t="shared" si="13"/>
        <v>3.3608511078215457</v>
      </c>
      <c r="H232" s="2"/>
      <c r="I232" s="2">
        <f t="shared" si="14"/>
        <v>65.3</v>
      </c>
      <c r="J232" s="2">
        <f t="shared" si="15"/>
        <v>-10.299999999999997</v>
      </c>
    </row>
    <row r="233" spans="1:10">
      <c r="A233" s="1">
        <v>0.63162037037037033</v>
      </c>
      <c r="B233">
        <v>35.5</v>
      </c>
      <c r="C233">
        <v>54</v>
      </c>
      <c r="D233">
        <v>3</v>
      </c>
      <c r="E233" s="2">
        <f t="shared" si="12"/>
        <v>50.724838132761619</v>
      </c>
      <c r="F233" s="2">
        <f t="shared" si="13"/>
        <v>3.2751618672383813</v>
      </c>
      <c r="H233" s="2"/>
      <c r="I233" s="2">
        <f t="shared" si="14"/>
        <v>64.98</v>
      </c>
      <c r="J233" s="2">
        <f t="shared" si="15"/>
        <v>-10.980000000000004</v>
      </c>
    </row>
    <row r="234" spans="1:10">
      <c r="A234" s="1">
        <v>0.63168981481481479</v>
      </c>
      <c r="B234">
        <v>35.5</v>
      </c>
      <c r="C234">
        <v>51</v>
      </c>
      <c r="D234">
        <v>1</v>
      </c>
      <c r="E234" s="2">
        <f t="shared" si="12"/>
        <v>49.569902355102386</v>
      </c>
      <c r="F234" s="2">
        <f t="shared" si="13"/>
        <v>1.4300976448976144</v>
      </c>
      <c r="H234" s="2"/>
      <c r="I234" s="2">
        <f t="shared" si="14"/>
        <v>64.659999334678588</v>
      </c>
      <c r="J234" s="2">
        <f t="shared" si="15"/>
        <v>-13.659999334678588</v>
      </c>
    </row>
    <row r="235" spans="1:10">
      <c r="A235" s="1">
        <v>0.63175925925925924</v>
      </c>
      <c r="B235">
        <v>35.4</v>
      </c>
      <c r="C235">
        <v>53</v>
      </c>
      <c r="D235">
        <v>1</v>
      </c>
      <c r="E235" s="2">
        <f t="shared" si="12"/>
        <v>49.569902355102386</v>
      </c>
      <c r="F235" s="2">
        <f t="shared" si="13"/>
        <v>3.4300976448976144</v>
      </c>
      <c r="H235" s="2"/>
      <c r="I235" s="2">
        <f t="shared" si="14"/>
        <v>64.659999334678588</v>
      </c>
      <c r="J235" s="2">
        <f t="shared" si="15"/>
        <v>-11.659999334678588</v>
      </c>
    </row>
    <row r="236" spans="1:10">
      <c r="A236" s="1">
        <v>0.6318287037037037</v>
      </c>
      <c r="B236">
        <v>35.4</v>
      </c>
      <c r="C236">
        <v>53</v>
      </c>
      <c r="D236">
        <v>1</v>
      </c>
      <c r="E236" s="2">
        <f t="shared" si="12"/>
        <v>49.569902355102386</v>
      </c>
      <c r="F236" s="2">
        <f t="shared" si="13"/>
        <v>3.4300976448976144</v>
      </c>
      <c r="H236" s="2"/>
      <c r="I236" s="2">
        <f t="shared" si="14"/>
        <v>64.659999334678588</v>
      </c>
      <c r="J236" s="2">
        <f t="shared" si="15"/>
        <v>-11.659999334678588</v>
      </c>
    </row>
    <row r="237" spans="1:10">
      <c r="A237" s="1">
        <v>0.63189814814814815</v>
      </c>
      <c r="B237">
        <v>35.5</v>
      </c>
      <c r="C237">
        <v>58</v>
      </c>
      <c r="D237">
        <v>15</v>
      </c>
      <c r="E237" s="2">
        <f t="shared" si="12"/>
        <v>56.1399999995256</v>
      </c>
      <c r="F237" s="2">
        <f t="shared" si="13"/>
        <v>1.8600000004744004</v>
      </c>
      <c r="H237" s="2"/>
      <c r="I237" s="2">
        <f t="shared" si="14"/>
        <v>66.900000000000006</v>
      </c>
      <c r="J237" s="2">
        <f t="shared" si="15"/>
        <v>-8.9000000000000057</v>
      </c>
    </row>
    <row r="238" spans="1:10">
      <c r="A238" s="1">
        <v>0.63196759259259261</v>
      </c>
      <c r="B238">
        <v>35.5</v>
      </c>
      <c r="C238">
        <v>53</v>
      </c>
      <c r="D238">
        <v>1</v>
      </c>
      <c r="E238" s="2">
        <f t="shared" si="12"/>
        <v>49.569902355102386</v>
      </c>
      <c r="F238" s="2">
        <f t="shared" si="13"/>
        <v>3.4300976448976144</v>
      </c>
      <c r="H238" s="2"/>
      <c r="I238" s="2">
        <f t="shared" si="14"/>
        <v>64.659999334678588</v>
      </c>
      <c r="J238" s="2">
        <f t="shared" si="15"/>
        <v>-11.659999334678588</v>
      </c>
    </row>
    <row r="239" spans="1:10">
      <c r="A239" s="1">
        <v>0.63203703703703706</v>
      </c>
      <c r="B239">
        <v>35.5</v>
      </c>
      <c r="C239">
        <v>53</v>
      </c>
      <c r="D239">
        <v>1</v>
      </c>
      <c r="E239" s="2">
        <f t="shared" si="12"/>
        <v>49.569902355102386</v>
      </c>
      <c r="F239" s="2">
        <f t="shared" si="13"/>
        <v>3.4300976448976144</v>
      </c>
      <c r="H239" s="2"/>
      <c r="I239" s="2">
        <f t="shared" si="14"/>
        <v>64.659999334678588</v>
      </c>
      <c r="J239" s="2">
        <f t="shared" si="15"/>
        <v>-11.659999334678588</v>
      </c>
    </row>
    <row r="240" spans="1:10">
      <c r="A240" s="1">
        <v>0.63210648148148152</v>
      </c>
      <c r="B240">
        <v>35.5</v>
      </c>
      <c r="C240">
        <v>52</v>
      </c>
      <c r="D240">
        <v>2</v>
      </c>
      <c r="E240" s="2">
        <f t="shared" si="12"/>
        <v>50.226006370369085</v>
      </c>
      <c r="F240" s="2">
        <f t="shared" si="13"/>
        <v>1.7739936296309153</v>
      </c>
      <c r="H240" s="2"/>
      <c r="I240" s="2">
        <f t="shared" si="14"/>
        <v>64.819999999999965</v>
      </c>
      <c r="J240" s="2">
        <f t="shared" si="15"/>
        <v>-12.819999999999965</v>
      </c>
    </row>
    <row r="241" spans="1:10">
      <c r="A241" s="1">
        <v>0.63217592592592597</v>
      </c>
      <c r="B241">
        <v>35.5</v>
      </c>
      <c r="C241">
        <v>53</v>
      </c>
      <c r="D241">
        <v>2</v>
      </c>
      <c r="E241" s="2">
        <f t="shared" si="12"/>
        <v>50.226006370369085</v>
      </c>
      <c r="F241" s="2">
        <f t="shared" si="13"/>
        <v>2.7739936296309153</v>
      </c>
      <c r="H241" s="2"/>
      <c r="I241" s="2">
        <f t="shared" si="14"/>
        <v>64.819999999999965</v>
      </c>
      <c r="J241" s="2">
        <f t="shared" si="15"/>
        <v>-11.819999999999965</v>
      </c>
    </row>
    <row r="242" spans="1:10">
      <c r="A242" s="1">
        <v>0.63224537037037043</v>
      </c>
      <c r="B242">
        <v>35.5</v>
      </c>
      <c r="C242">
        <v>52</v>
      </c>
      <c r="D242">
        <v>3</v>
      </c>
      <c r="E242" s="2">
        <f t="shared" si="12"/>
        <v>50.724838132761619</v>
      </c>
      <c r="F242" s="2">
        <f t="shared" si="13"/>
        <v>1.2751618672383813</v>
      </c>
      <c r="H242" s="2"/>
      <c r="I242" s="2">
        <f t="shared" si="14"/>
        <v>64.98</v>
      </c>
      <c r="J242" s="2">
        <f t="shared" si="15"/>
        <v>-12.980000000000004</v>
      </c>
    </row>
    <row r="243" spans="1:10">
      <c r="A243" s="1">
        <v>0.63230324074074074</v>
      </c>
      <c r="B243">
        <v>35.4</v>
      </c>
      <c r="C243">
        <v>53</v>
      </c>
      <c r="D243">
        <v>9</v>
      </c>
      <c r="E243" s="2">
        <f t="shared" si="12"/>
        <v>53.439997318064272</v>
      </c>
      <c r="F243" s="2">
        <f t="shared" si="13"/>
        <v>-0.43999731806427178</v>
      </c>
      <c r="H243" s="2"/>
      <c r="I243" s="2">
        <f t="shared" si="14"/>
        <v>65.94</v>
      </c>
      <c r="J243" s="2">
        <f t="shared" si="15"/>
        <v>-12.939999999999998</v>
      </c>
    </row>
    <row r="244" spans="1:10">
      <c r="A244" s="1">
        <v>0.63237268518518519</v>
      </c>
      <c r="B244">
        <v>35.4</v>
      </c>
      <c r="C244">
        <v>54</v>
      </c>
      <c r="D244">
        <v>4</v>
      </c>
      <c r="E244" s="2">
        <f t="shared" si="12"/>
        <v>51.186407732777774</v>
      </c>
      <c r="F244" s="2">
        <f t="shared" si="13"/>
        <v>2.8135922672222264</v>
      </c>
      <c r="H244" s="2"/>
      <c r="I244" s="2">
        <f t="shared" si="14"/>
        <v>65.14</v>
      </c>
      <c r="J244" s="2">
        <f t="shared" si="15"/>
        <v>-11.14</v>
      </c>
    </row>
    <row r="245" spans="1:10">
      <c r="A245" s="1">
        <v>0.63245370370370368</v>
      </c>
      <c r="B245">
        <v>35.5</v>
      </c>
      <c r="C245">
        <v>54</v>
      </c>
      <c r="D245">
        <v>1</v>
      </c>
      <c r="E245" s="2">
        <f t="shared" si="12"/>
        <v>49.569902355102386</v>
      </c>
      <c r="F245" s="2">
        <f t="shared" si="13"/>
        <v>4.4300976448976144</v>
      </c>
      <c r="H245" s="2"/>
      <c r="I245" s="2">
        <f t="shared" si="14"/>
        <v>64.659999334678588</v>
      </c>
      <c r="J245" s="2">
        <f t="shared" si="15"/>
        <v>-10.659999334678588</v>
      </c>
    </row>
    <row r="246" spans="1:10">
      <c r="A246" s="1">
        <v>0.6325925925925926</v>
      </c>
      <c r="B246">
        <v>35.5</v>
      </c>
      <c r="C246">
        <v>56</v>
      </c>
      <c r="D246">
        <v>5</v>
      </c>
      <c r="E246" s="2">
        <f t="shared" si="12"/>
        <v>51.639148892178454</v>
      </c>
      <c r="F246" s="2">
        <f t="shared" si="13"/>
        <v>4.3608511078215457</v>
      </c>
      <c r="H246" s="2"/>
      <c r="I246" s="2">
        <f t="shared" si="14"/>
        <v>65.3</v>
      </c>
      <c r="J246" s="2">
        <f t="shared" si="15"/>
        <v>-9.2999999999999972</v>
      </c>
    </row>
    <row r="247" spans="1:10">
      <c r="A247" s="1">
        <v>0.63266203703703705</v>
      </c>
      <c r="B247">
        <v>35.5</v>
      </c>
      <c r="C247">
        <v>53</v>
      </c>
      <c r="D247">
        <v>2</v>
      </c>
      <c r="E247" s="2">
        <f t="shared" si="12"/>
        <v>50.226006370369085</v>
      </c>
      <c r="F247" s="2">
        <f t="shared" si="13"/>
        <v>2.7739936296309153</v>
      </c>
      <c r="H247" s="2"/>
      <c r="I247" s="2">
        <f t="shared" si="14"/>
        <v>64.819999999999965</v>
      </c>
      <c r="J247" s="2">
        <f t="shared" si="15"/>
        <v>-11.819999999999965</v>
      </c>
    </row>
    <row r="248" spans="1:10">
      <c r="A248" s="1">
        <v>0.63273148148148151</v>
      </c>
      <c r="B248">
        <v>35.5</v>
      </c>
      <c r="C248">
        <v>52</v>
      </c>
      <c r="D248">
        <v>0.1</v>
      </c>
      <c r="E248" s="2">
        <f t="shared" si="12"/>
        <v>48.447887967212509</v>
      </c>
      <c r="F248" s="2">
        <f t="shared" si="13"/>
        <v>3.5521120327874911</v>
      </c>
      <c r="H248" s="2"/>
      <c r="I248" s="2">
        <f t="shared" si="14"/>
        <v>60.872282656187416</v>
      </c>
      <c r="J248" s="2">
        <f t="shared" si="15"/>
        <v>-8.8722826561874157</v>
      </c>
    </row>
    <row r="249" spans="1:10">
      <c r="A249" s="1">
        <v>0.63280092592592596</v>
      </c>
      <c r="B249">
        <v>35.5</v>
      </c>
      <c r="C249">
        <v>52</v>
      </c>
      <c r="D249">
        <v>1</v>
      </c>
      <c r="E249" s="2">
        <f t="shared" si="12"/>
        <v>49.569902355102386</v>
      </c>
      <c r="F249" s="2">
        <f t="shared" si="13"/>
        <v>2.4300976448976144</v>
      </c>
      <c r="H249" s="2"/>
      <c r="I249" s="2">
        <f t="shared" si="14"/>
        <v>64.659999334678588</v>
      </c>
      <c r="J249" s="2">
        <f t="shared" si="15"/>
        <v>-12.659999334678588</v>
      </c>
    </row>
    <row r="250" spans="1:10">
      <c r="A250" s="1">
        <v>0.63287037037037031</v>
      </c>
      <c r="B250">
        <v>35.5</v>
      </c>
      <c r="C250">
        <v>52</v>
      </c>
      <c r="D250">
        <v>1</v>
      </c>
      <c r="E250" s="2">
        <f t="shared" si="12"/>
        <v>49.569902355102386</v>
      </c>
      <c r="F250" s="2">
        <f t="shared" si="13"/>
        <v>2.4300976448976144</v>
      </c>
      <c r="H250" s="2"/>
      <c r="I250" s="2">
        <f t="shared" si="14"/>
        <v>64.659999334678588</v>
      </c>
      <c r="J250" s="2">
        <f t="shared" si="15"/>
        <v>-12.659999334678588</v>
      </c>
    </row>
    <row r="251" spans="1:10">
      <c r="A251" s="1">
        <v>0.63293981481481476</v>
      </c>
      <c r="B251">
        <v>35.5</v>
      </c>
      <c r="C251">
        <v>53</v>
      </c>
      <c r="D251">
        <v>5</v>
      </c>
      <c r="E251" s="2">
        <f t="shared" si="12"/>
        <v>51.639148892178454</v>
      </c>
      <c r="F251" s="2">
        <f t="shared" si="13"/>
        <v>1.3608511078215457</v>
      </c>
      <c r="H251" s="2"/>
      <c r="I251" s="2">
        <f t="shared" si="14"/>
        <v>65.3</v>
      </c>
      <c r="J251" s="2">
        <f t="shared" si="15"/>
        <v>-12.299999999999997</v>
      </c>
    </row>
    <row r="252" spans="1:10">
      <c r="A252" s="1">
        <v>0.63300925925925922</v>
      </c>
      <c r="B252">
        <v>35.5</v>
      </c>
      <c r="C252">
        <v>54</v>
      </c>
      <c r="D252">
        <v>6</v>
      </c>
      <c r="E252" s="2">
        <f t="shared" si="12"/>
        <v>52.089798348931446</v>
      </c>
      <c r="F252" s="2">
        <f t="shared" si="13"/>
        <v>1.9102016510685544</v>
      </c>
      <c r="H252" s="2"/>
      <c r="I252" s="2">
        <f t="shared" si="14"/>
        <v>65.459999999999994</v>
      </c>
      <c r="J252" s="2">
        <f t="shared" si="15"/>
        <v>-11.459999999999994</v>
      </c>
    </row>
    <row r="253" spans="1:10">
      <c r="A253" s="1">
        <v>0.63307870370370367</v>
      </c>
      <c r="B253">
        <v>35.5</v>
      </c>
      <c r="C253">
        <v>58</v>
      </c>
      <c r="D253">
        <v>7</v>
      </c>
      <c r="E253" s="2">
        <f t="shared" si="12"/>
        <v>52.539952223264294</v>
      </c>
      <c r="F253" s="2">
        <f t="shared" si="13"/>
        <v>5.4600477767357063</v>
      </c>
      <c r="H253" s="2"/>
      <c r="I253" s="2">
        <f t="shared" si="14"/>
        <v>65.62</v>
      </c>
      <c r="J253" s="2">
        <f t="shared" si="15"/>
        <v>-7.6200000000000045</v>
      </c>
    </row>
    <row r="254" spans="1:10">
      <c r="A254" s="1">
        <v>0.63314814814814813</v>
      </c>
      <c r="B254">
        <v>35.5</v>
      </c>
      <c r="C254">
        <v>52</v>
      </c>
      <c r="D254">
        <v>1</v>
      </c>
      <c r="E254" s="2">
        <f t="shared" si="12"/>
        <v>49.569902355102386</v>
      </c>
      <c r="F254" s="2">
        <f t="shared" si="13"/>
        <v>2.4300976448976144</v>
      </c>
      <c r="H254" s="2"/>
      <c r="I254" s="2">
        <f t="shared" si="14"/>
        <v>64.659999334678588</v>
      </c>
      <c r="J254" s="2">
        <f t="shared" si="15"/>
        <v>-12.659999334678588</v>
      </c>
    </row>
    <row r="255" spans="1:10">
      <c r="A255" s="1">
        <v>0.63321759259259258</v>
      </c>
      <c r="B255">
        <v>35.5</v>
      </c>
      <c r="C255">
        <v>52</v>
      </c>
      <c r="D255">
        <v>1</v>
      </c>
      <c r="E255" s="2">
        <f t="shared" si="12"/>
        <v>49.569902355102386</v>
      </c>
      <c r="F255" s="2">
        <f t="shared" si="13"/>
        <v>2.4300976448976144</v>
      </c>
      <c r="H255" s="2"/>
      <c r="I255" s="2">
        <f t="shared" si="14"/>
        <v>64.659999334678588</v>
      </c>
      <c r="J255" s="2">
        <f t="shared" si="15"/>
        <v>-12.659999334678588</v>
      </c>
    </row>
    <row r="256" spans="1:10">
      <c r="A256" s="1">
        <v>0.63328703703703704</v>
      </c>
      <c r="B256">
        <v>35.5</v>
      </c>
      <c r="C256">
        <v>52</v>
      </c>
      <c r="D256">
        <v>1</v>
      </c>
      <c r="E256" s="2">
        <f t="shared" si="12"/>
        <v>49.569902355102386</v>
      </c>
      <c r="F256" s="2">
        <f t="shared" si="13"/>
        <v>2.4300976448976144</v>
      </c>
      <c r="H256" s="2"/>
      <c r="I256" s="2">
        <f t="shared" si="14"/>
        <v>64.659999334678588</v>
      </c>
      <c r="J256" s="2">
        <f t="shared" si="15"/>
        <v>-12.659999334678588</v>
      </c>
    </row>
    <row r="257" spans="1:10">
      <c r="A257" s="1">
        <v>0.63335648148148149</v>
      </c>
      <c r="B257">
        <v>35.5</v>
      </c>
      <c r="C257">
        <v>52</v>
      </c>
      <c r="D257">
        <v>6</v>
      </c>
      <c r="E257" s="2">
        <f t="shared" si="12"/>
        <v>52.089798348931446</v>
      </c>
      <c r="F257" s="2">
        <f t="shared" si="13"/>
        <v>-8.979834893144556E-2</v>
      </c>
      <c r="H257" s="2"/>
      <c r="I257" s="2">
        <f t="shared" si="14"/>
        <v>65.459999999999994</v>
      </c>
      <c r="J257" s="2">
        <f t="shared" si="15"/>
        <v>-13.459999999999994</v>
      </c>
    </row>
    <row r="258" spans="1:10">
      <c r="A258" s="1">
        <v>0.63341435185185191</v>
      </c>
      <c r="B258">
        <v>35.5</v>
      </c>
      <c r="C258">
        <v>53</v>
      </c>
      <c r="D258">
        <v>5</v>
      </c>
      <c r="E258" s="2">
        <f t="shared" si="12"/>
        <v>51.639148892178454</v>
      </c>
      <c r="F258" s="2">
        <f t="shared" si="13"/>
        <v>1.3608511078215457</v>
      </c>
      <c r="H258" s="2"/>
      <c r="I258" s="2">
        <f t="shared" si="14"/>
        <v>65.3</v>
      </c>
      <c r="J258" s="2">
        <f t="shared" si="15"/>
        <v>-12.299999999999997</v>
      </c>
    </row>
    <row r="259" spans="1:10">
      <c r="A259" s="1">
        <v>0.63348379629629636</v>
      </c>
      <c r="B259">
        <v>35.5</v>
      </c>
      <c r="C259">
        <v>52</v>
      </c>
      <c r="D259">
        <v>1</v>
      </c>
      <c r="E259" s="2">
        <f t="shared" ref="E259:E322" si="16">0.45*D259+49.39-1.14*EXP(D259*(-1.44))</f>
        <v>49.569902355102386</v>
      </c>
      <c r="F259" s="2">
        <f t="shared" ref="F259:F322" si="17">C259-E259</f>
        <v>2.4300976448976144</v>
      </c>
      <c r="H259" s="2"/>
      <c r="I259" s="2">
        <f t="shared" ref="I259:I322" si="18">0.16*D259+64.5-20.43*EXP(D259*(-17.24))</f>
        <v>64.659999334678588</v>
      </c>
      <c r="J259" s="2">
        <f t="shared" ref="J259:J322" si="19">C259-I259</f>
        <v>-12.659999334678588</v>
      </c>
    </row>
    <row r="260" spans="1:10">
      <c r="A260" s="1">
        <v>0.63355324074074071</v>
      </c>
      <c r="B260">
        <v>35.5</v>
      </c>
      <c r="C260">
        <v>52</v>
      </c>
      <c r="D260">
        <v>1</v>
      </c>
      <c r="E260" s="2">
        <f t="shared" si="16"/>
        <v>49.569902355102386</v>
      </c>
      <c r="F260" s="2">
        <f t="shared" si="17"/>
        <v>2.4300976448976144</v>
      </c>
      <c r="H260" s="2"/>
      <c r="I260" s="2">
        <f t="shared" si="18"/>
        <v>64.659999334678588</v>
      </c>
      <c r="J260" s="2">
        <f t="shared" si="19"/>
        <v>-12.659999334678588</v>
      </c>
    </row>
    <row r="261" spans="1:10">
      <c r="A261" s="1">
        <v>0.63370370370370377</v>
      </c>
      <c r="B261">
        <v>35.5</v>
      </c>
      <c r="C261">
        <v>53</v>
      </c>
      <c r="D261">
        <v>3</v>
      </c>
      <c r="E261" s="2">
        <f t="shared" si="16"/>
        <v>50.724838132761619</v>
      </c>
      <c r="F261" s="2">
        <f t="shared" si="17"/>
        <v>2.2751618672383813</v>
      </c>
      <c r="H261" s="2"/>
      <c r="I261" s="2">
        <f t="shared" si="18"/>
        <v>64.98</v>
      </c>
      <c r="J261" s="2">
        <f t="shared" si="19"/>
        <v>-11.980000000000004</v>
      </c>
    </row>
    <row r="262" spans="1:10">
      <c r="A262" s="1">
        <v>0.63377314814814811</v>
      </c>
      <c r="B262">
        <v>35.5</v>
      </c>
      <c r="C262">
        <v>53</v>
      </c>
      <c r="D262">
        <v>2</v>
      </c>
      <c r="E262" s="2">
        <f t="shared" si="16"/>
        <v>50.226006370369085</v>
      </c>
      <c r="F262" s="2">
        <f t="shared" si="17"/>
        <v>2.7739936296309153</v>
      </c>
      <c r="H262" s="2"/>
      <c r="I262" s="2">
        <f t="shared" si="18"/>
        <v>64.819999999999965</v>
      </c>
      <c r="J262" s="2">
        <f t="shared" si="19"/>
        <v>-11.819999999999965</v>
      </c>
    </row>
    <row r="263" spans="1:10">
      <c r="A263" s="1">
        <v>0.63384259259259257</v>
      </c>
      <c r="B263">
        <v>35.5</v>
      </c>
      <c r="C263">
        <v>51</v>
      </c>
      <c r="D263">
        <v>1</v>
      </c>
      <c r="E263" s="2">
        <f t="shared" si="16"/>
        <v>49.569902355102386</v>
      </c>
      <c r="F263" s="2">
        <f t="shared" si="17"/>
        <v>1.4300976448976144</v>
      </c>
      <c r="H263" s="2"/>
      <c r="I263" s="2">
        <f t="shared" si="18"/>
        <v>64.659999334678588</v>
      </c>
      <c r="J263" s="2">
        <f t="shared" si="19"/>
        <v>-13.659999334678588</v>
      </c>
    </row>
    <row r="264" spans="1:10">
      <c r="A264" s="1">
        <v>0.63391203703703702</v>
      </c>
      <c r="B264">
        <v>35.5</v>
      </c>
      <c r="C264">
        <v>52</v>
      </c>
      <c r="D264">
        <v>3</v>
      </c>
      <c r="E264" s="2">
        <f t="shared" si="16"/>
        <v>50.724838132761619</v>
      </c>
      <c r="F264" s="2">
        <f t="shared" si="17"/>
        <v>1.2751618672383813</v>
      </c>
      <c r="H264" s="2"/>
      <c r="I264" s="2">
        <f t="shared" si="18"/>
        <v>64.98</v>
      </c>
      <c r="J264" s="2">
        <f t="shared" si="19"/>
        <v>-12.980000000000004</v>
      </c>
    </row>
    <row r="265" spans="1:10">
      <c r="A265" s="1">
        <v>0.63398148148148148</v>
      </c>
      <c r="B265">
        <v>35.5</v>
      </c>
      <c r="C265">
        <v>53</v>
      </c>
      <c r="D265">
        <v>3</v>
      </c>
      <c r="E265" s="2">
        <f t="shared" si="16"/>
        <v>50.724838132761619</v>
      </c>
      <c r="F265" s="2">
        <f t="shared" si="17"/>
        <v>2.2751618672383813</v>
      </c>
      <c r="H265" s="2"/>
      <c r="I265" s="2">
        <f t="shared" si="18"/>
        <v>64.98</v>
      </c>
      <c r="J265" s="2">
        <f t="shared" si="19"/>
        <v>-11.980000000000004</v>
      </c>
    </row>
    <row r="266" spans="1:10">
      <c r="A266" s="1">
        <v>0.63405092592592593</v>
      </c>
      <c r="B266">
        <v>35.5</v>
      </c>
      <c r="C266">
        <v>53</v>
      </c>
      <c r="D266">
        <v>13</v>
      </c>
      <c r="E266" s="2">
        <f t="shared" si="16"/>
        <v>55.23999999154892</v>
      </c>
      <c r="F266" s="2">
        <f t="shared" si="17"/>
        <v>-2.2399999915489204</v>
      </c>
      <c r="H266" s="2"/>
      <c r="I266" s="2">
        <f t="shared" si="18"/>
        <v>66.58</v>
      </c>
      <c r="J266" s="2">
        <f t="shared" si="19"/>
        <v>-13.579999999999998</v>
      </c>
    </row>
    <row r="267" spans="1:10">
      <c r="A267" s="1">
        <v>0.63412037037037039</v>
      </c>
      <c r="B267">
        <v>35.5</v>
      </c>
      <c r="C267">
        <v>53</v>
      </c>
      <c r="D267">
        <v>3</v>
      </c>
      <c r="E267" s="2">
        <f t="shared" si="16"/>
        <v>50.724838132761619</v>
      </c>
      <c r="F267" s="2">
        <f t="shared" si="17"/>
        <v>2.2751618672383813</v>
      </c>
      <c r="H267" s="2"/>
      <c r="I267" s="2">
        <f t="shared" si="18"/>
        <v>64.98</v>
      </c>
      <c r="J267" s="2">
        <f t="shared" si="19"/>
        <v>-11.980000000000004</v>
      </c>
    </row>
    <row r="268" spans="1:10">
      <c r="A268" s="1">
        <v>0.63418981481481485</v>
      </c>
      <c r="B268">
        <v>35.5</v>
      </c>
      <c r="C268">
        <v>53</v>
      </c>
      <c r="D268">
        <v>2</v>
      </c>
      <c r="E268" s="2">
        <f t="shared" si="16"/>
        <v>50.226006370369085</v>
      </c>
      <c r="F268" s="2">
        <f t="shared" si="17"/>
        <v>2.7739936296309153</v>
      </c>
      <c r="H268" s="2"/>
      <c r="I268" s="2">
        <f t="shared" si="18"/>
        <v>64.819999999999965</v>
      </c>
      <c r="J268" s="2">
        <f t="shared" si="19"/>
        <v>-11.819999999999965</v>
      </c>
    </row>
    <row r="269" spans="1:10">
      <c r="A269" s="1">
        <v>0.63432870370370364</v>
      </c>
      <c r="B269">
        <v>35.5</v>
      </c>
      <c r="C269">
        <v>53</v>
      </c>
      <c r="D269">
        <v>1</v>
      </c>
      <c r="E269" s="2">
        <f t="shared" si="16"/>
        <v>49.569902355102386</v>
      </c>
      <c r="F269" s="2">
        <f t="shared" si="17"/>
        <v>3.4300976448976144</v>
      </c>
      <c r="H269" s="2"/>
      <c r="I269" s="2">
        <f t="shared" si="18"/>
        <v>64.659999334678588</v>
      </c>
      <c r="J269" s="2">
        <f t="shared" si="19"/>
        <v>-11.659999334678588</v>
      </c>
    </row>
    <row r="270" spans="1:10">
      <c r="A270" s="1">
        <v>0.6343981481481481</v>
      </c>
      <c r="B270">
        <v>35.5</v>
      </c>
      <c r="C270">
        <v>53</v>
      </c>
      <c r="D270">
        <v>8</v>
      </c>
      <c r="E270" s="2">
        <f t="shared" si="16"/>
        <v>52.989988680365094</v>
      </c>
      <c r="F270" s="2">
        <f t="shared" si="17"/>
        <v>1.0011319634905647E-2</v>
      </c>
      <c r="H270" s="2"/>
      <c r="I270" s="2">
        <f t="shared" si="18"/>
        <v>65.78</v>
      </c>
      <c r="J270" s="2">
        <f t="shared" si="19"/>
        <v>-12.780000000000001</v>
      </c>
    </row>
    <row r="271" spans="1:10">
      <c r="A271" s="1">
        <v>0.63446759259259256</v>
      </c>
      <c r="B271">
        <v>35.5</v>
      </c>
      <c r="C271">
        <v>52</v>
      </c>
      <c r="D271">
        <v>4</v>
      </c>
      <c r="E271" s="2">
        <f t="shared" si="16"/>
        <v>51.186407732777774</v>
      </c>
      <c r="F271" s="2">
        <f t="shared" si="17"/>
        <v>0.81359226722222644</v>
      </c>
      <c r="H271" s="2"/>
      <c r="I271" s="2">
        <f t="shared" si="18"/>
        <v>65.14</v>
      </c>
      <c r="J271" s="2">
        <f t="shared" si="19"/>
        <v>-13.14</v>
      </c>
    </row>
    <row r="272" spans="1:10">
      <c r="A272" s="1">
        <v>0.63453703703703701</v>
      </c>
      <c r="B272">
        <v>35.5</v>
      </c>
      <c r="C272">
        <v>52</v>
      </c>
      <c r="D272">
        <v>2</v>
      </c>
      <c r="E272" s="2">
        <f t="shared" si="16"/>
        <v>50.226006370369085</v>
      </c>
      <c r="F272" s="2">
        <f t="shared" si="17"/>
        <v>1.7739936296309153</v>
      </c>
      <c r="H272" s="2"/>
      <c r="I272" s="2">
        <f t="shared" si="18"/>
        <v>64.819999999999965</v>
      </c>
      <c r="J272" s="2">
        <f t="shared" si="19"/>
        <v>-12.819999999999965</v>
      </c>
    </row>
    <row r="273" spans="1:10">
      <c r="A273" s="1">
        <v>0.63460648148148147</v>
      </c>
      <c r="B273">
        <v>35.5</v>
      </c>
      <c r="C273">
        <v>51</v>
      </c>
      <c r="D273">
        <v>2</v>
      </c>
      <c r="E273" s="2">
        <f t="shared" si="16"/>
        <v>50.226006370369085</v>
      </c>
      <c r="F273" s="2">
        <f t="shared" si="17"/>
        <v>0.77399362963091534</v>
      </c>
      <c r="H273" s="2"/>
      <c r="I273" s="2">
        <f t="shared" si="18"/>
        <v>64.819999999999965</v>
      </c>
      <c r="J273" s="2">
        <f t="shared" si="19"/>
        <v>-13.819999999999965</v>
      </c>
    </row>
    <row r="274" spans="1:10">
      <c r="A274" s="1">
        <v>0.63467592592592592</v>
      </c>
      <c r="B274">
        <v>35.5</v>
      </c>
      <c r="C274">
        <v>52</v>
      </c>
      <c r="D274">
        <v>10</v>
      </c>
      <c r="E274" s="2">
        <f t="shared" si="16"/>
        <v>53.889999364574983</v>
      </c>
      <c r="F274" s="2">
        <f t="shared" si="17"/>
        <v>-1.8899993645749831</v>
      </c>
      <c r="H274" s="2"/>
      <c r="I274" s="2">
        <f t="shared" si="18"/>
        <v>66.099999999999994</v>
      </c>
      <c r="J274" s="2">
        <f t="shared" si="19"/>
        <v>-14.099999999999994</v>
      </c>
    </row>
    <row r="275" spans="1:10">
      <c r="A275" s="1">
        <v>0.63474537037037038</v>
      </c>
      <c r="B275">
        <v>35.5</v>
      </c>
      <c r="C275">
        <v>51</v>
      </c>
      <c r="D275">
        <v>3</v>
      </c>
      <c r="E275" s="2">
        <f t="shared" si="16"/>
        <v>50.724838132761619</v>
      </c>
      <c r="F275" s="2">
        <f t="shared" si="17"/>
        <v>0.27516186723838132</v>
      </c>
      <c r="H275" s="2"/>
      <c r="I275" s="2">
        <f t="shared" si="18"/>
        <v>64.98</v>
      </c>
      <c r="J275" s="2">
        <f t="shared" si="19"/>
        <v>-13.980000000000004</v>
      </c>
    </row>
    <row r="276" spans="1:10">
      <c r="A276" s="1">
        <v>0.63481481481481483</v>
      </c>
      <c r="B276">
        <v>35.5</v>
      </c>
      <c r="C276">
        <v>52</v>
      </c>
      <c r="D276">
        <v>3</v>
      </c>
      <c r="E276" s="2">
        <f t="shared" si="16"/>
        <v>50.724838132761619</v>
      </c>
      <c r="F276" s="2">
        <f t="shared" si="17"/>
        <v>1.2751618672383813</v>
      </c>
      <c r="H276" s="2"/>
      <c r="I276" s="2">
        <f t="shared" si="18"/>
        <v>64.98</v>
      </c>
      <c r="J276" s="2">
        <f t="shared" si="19"/>
        <v>-12.980000000000004</v>
      </c>
    </row>
    <row r="277" spans="1:10">
      <c r="A277" s="1">
        <v>0.63488425925925929</v>
      </c>
      <c r="B277">
        <v>35.5</v>
      </c>
      <c r="C277">
        <v>53</v>
      </c>
      <c r="D277">
        <v>0.1</v>
      </c>
      <c r="E277" s="2">
        <f t="shared" si="16"/>
        <v>48.447887967212509</v>
      </c>
      <c r="F277" s="2">
        <f t="shared" si="17"/>
        <v>4.5521120327874911</v>
      </c>
      <c r="H277" s="2"/>
      <c r="I277" s="2">
        <f t="shared" si="18"/>
        <v>60.872282656187416</v>
      </c>
      <c r="J277" s="2">
        <f t="shared" si="19"/>
        <v>-7.8722826561874157</v>
      </c>
    </row>
    <row r="278" spans="1:10">
      <c r="A278" s="1">
        <v>0.63495370370370374</v>
      </c>
      <c r="B278">
        <v>35.5</v>
      </c>
      <c r="C278">
        <v>50</v>
      </c>
      <c r="D278">
        <v>1</v>
      </c>
      <c r="E278" s="2">
        <f t="shared" si="16"/>
        <v>49.569902355102386</v>
      </c>
      <c r="F278" s="2">
        <f t="shared" si="17"/>
        <v>0.43009764489761437</v>
      </c>
      <c r="H278" s="2"/>
      <c r="I278" s="2">
        <f t="shared" si="18"/>
        <v>64.659999334678588</v>
      </c>
      <c r="J278" s="2">
        <f t="shared" si="19"/>
        <v>-14.659999334678588</v>
      </c>
    </row>
    <row r="279" spans="1:10">
      <c r="A279" s="1">
        <v>0.6350231481481482</v>
      </c>
      <c r="B279">
        <v>35.5</v>
      </c>
      <c r="C279">
        <v>52</v>
      </c>
      <c r="D279">
        <v>4</v>
      </c>
      <c r="E279" s="2">
        <f t="shared" si="16"/>
        <v>51.186407732777774</v>
      </c>
      <c r="F279" s="2">
        <f t="shared" si="17"/>
        <v>0.81359226722222644</v>
      </c>
      <c r="H279" s="2"/>
      <c r="I279" s="2">
        <f t="shared" si="18"/>
        <v>65.14</v>
      </c>
      <c r="J279" s="2">
        <f t="shared" si="19"/>
        <v>-13.14</v>
      </c>
    </row>
    <row r="280" spans="1:10">
      <c r="A280" s="1">
        <v>0.63509259259259265</v>
      </c>
      <c r="B280">
        <v>35.5</v>
      </c>
      <c r="C280">
        <v>52</v>
      </c>
      <c r="D280">
        <v>12</v>
      </c>
      <c r="E280" s="2">
        <f t="shared" si="16"/>
        <v>54.789999964330569</v>
      </c>
      <c r="F280" s="2">
        <f t="shared" si="17"/>
        <v>-2.7899999643305691</v>
      </c>
      <c r="H280" s="2"/>
      <c r="I280" s="2">
        <f t="shared" si="18"/>
        <v>66.42</v>
      </c>
      <c r="J280" s="2">
        <f t="shared" si="19"/>
        <v>-14.420000000000002</v>
      </c>
    </row>
    <row r="281" spans="1:10">
      <c r="A281" s="1">
        <v>0.63516203703703711</v>
      </c>
      <c r="B281">
        <v>35.5</v>
      </c>
      <c r="C281">
        <v>62</v>
      </c>
      <c r="D281">
        <v>32</v>
      </c>
      <c r="E281" s="2">
        <f t="shared" si="16"/>
        <v>63.79</v>
      </c>
      <c r="F281" s="2">
        <f t="shared" si="17"/>
        <v>-1.7899999999999991</v>
      </c>
      <c r="H281" s="2"/>
      <c r="I281" s="2">
        <f t="shared" si="18"/>
        <v>69.62</v>
      </c>
      <c r="J281" s="2">
        <f t="shared" si="19"/>
        <v>-7.6200000000000045</v>
      </c>
    </row>
    <row r="282" spans="1:10">
      <c r="A282" s="1">
        <v>0.63523148148148145</v>
      </c>
      <c r="B282">
        <v>35.5</v>
      </c>
      <c r="C282">
        <v>52</v>
      </c>
      <c r="D282">
        <v>0.1</v>
      </c>
      <c r="E282" s="2">
        <f t="shared" si="16"/>
        <v>48.447887967212509</v>
      </c>
      <c r="F282" s="2">
        <f t="shared" si="17"/>
        <v>3.5521120327874911</v>
      </c>
      <c r="H282" s="2"/>
      <c r="I282" s="2">
        <f t="shared" si="18"/>
        <v>60.872282656187416</v>
      </c>
      <c r="J282" s="2">
        <f t="shared" si="19"/>
        <v>-8.8722826561874157</v>
      </c>
    </row>
    <row r="283" spans="1:10">
      <c r="A283" s="1">
        <v>0.63535879629629632</v>
      </c>
      <c r="B283">
        <v>35.5</v>
      </c>
      <c r="C283">
        <v>53</v>
      </c>
      <c r="D283">
        <v>2</v>
      </c>
      <c r="E283" s="2">
        <f t="shared" si="16"/>
        <v>50.226006370369085</v>
      </c>
      <c r="F283" s="2">
        <f t="shared" si="17"/>
        <v>2.7739936296309153</v>
      </c>
      <c r="H283" s="2"/>
      <c r="I283" s="2">
        <f t="shared" si="18"/>
        <v>64.819999999999965</v>
      </c>
      <c r="J283" s="2">
        <f t="shared" si="19"/>
        <v>-11.819999999999965</v>
      </c>
    </row>
    <row r="284" spans="1:10">
      <c r="A284" s="1">
        <v>0.63542824074074067</v>
      </c>
      <c r="B284">
        <v>35.5</v>
      </c>
      <c r="C284">
        <v>54</v>
      </c>
      <c r="D284">
        <v>7</v>
      </c>
      <c r="E284" s="2">
        <f t="shared" si="16"/>
        <v>52.539952223264294</v>
      </c>
      <c r="F284" s="2">
        <f t="shared" si="17"/>
        <v>1.4600477767357063</v>
      </c>
      <c r="H284" s="2"/>
      <c r="I284" s="2">
        <f t="shared" si="18"/>
        <v>65.62</v>
      </c>
      <c r="J284" s="2">
        <f t="shared" si="19"/>
        <v>-11.620000000000005</v>
      </c>
    </row>
    <row r="285" spans="1:10">
      <c r="A285" s="1">
        <v>0.63549768518518512</v>
      </c>
      <c r="B285">
        <v>35.5</v>
      </c>
      <c r="C285">
        <v>53</v>
      </c>
      <c r="D285">
        <v>5</v>
      </c>
      <c r="E285" s="2">
        <f t="shared" si="16"/>
        <v>51.639148892178454</v>
      </c>
      <c r="F285" s="2">
        <f t="shared" si="17"/>
        <v>1.3608511078215457</v>
      </c>
      <c r="H285" s="2"/>
      <c r="I285" s="2">
        <f t="shared" si="18"/>
        <v>65.3</v>
      </c>
      <c r="J285" s="2">
        <f t="shared" si="19"/>
        <v>-12.299999999999997</v>
      </c>
    </row>
    <row r="286" spans="1:10">
      <c r="A286" s="1">
        <v>0.63556712962962958</v>
      </c>
      <c r="B286">
        <v>35.4</v>
      </c>
      <c r="C286">
        <v>53</v>
      </c>
      <c r="D286">
        <v>0.1</v>
      </c>
      <c r="E286" s="2">
        <f t="shared" si="16"/>
        <v>48.447887967212509</v>
      </c>
      <c r="F286" s="2">
        <f t="shared" si="17"/>
        <v>4.5521120327874911</v>
      </c>
      <c r="H286" s="2"/>
      <c r="I286" s="2">
        <f t="shared" si="18"/>
        <v>60.872282656187416</v>
      </c>
      <c r="J286" s="2">
        <f t="shared" si="19"/>
        <v>-7.8722826561874157</v>
      </c>
    </row>
    <row r="287" spans="1:10">
      <c r="A287" s="1">
        <v>0.63563657407407403</v>
      </c>
      <c r="B287">
        <v>35.4</v>
      </c>
      <c r="C287">
        <v>53</v>
      </c>
      <c r="D287">
        <v>1</v>
      </c>
      <c r="E287" s="2">
        <f t="shared" si="16"/>
        <v>49.569902355102386</v>
      </c>
      <c r="F287" s="2">
        <f t="shared" si="17"/>
        <v>3.4300976448976144</v>
      </c>
      <c r="H287" s="2"/>
      <c r="I287" s="2">
        <f t="shared" si="18"/>
        <v>64.659999334678588</v>
      </c>
      <c r="J287" s="2">
        <f t="shared" si="19"/>
        <v>-11.659999334678588</v>
      </c>
    </row>
    <row r="288" spans="1:10">
      <c r="A288" s="1">
        <v>0.63570601851851849</v>
      </c>
      <c r="B288">
        <v>35.5</v>
      </c>
      <c r="C288">
        <v>51</v>
      </c>
      <c r="D288">
        <v>0.1</v>
      </c>
      <c r="E288" s="2">
        <f t="shared" si="16"/>
        <v>48.447887967212509</v>
      </c>
      <c r="F288" s="2">
        <f t="shared" si="17"/>
        <v>2.5521120327874911</v>
      </c>
      <c r="H288" s="2"/>
      <c r="I288" s="2">
        <f t="shared" si="18"/>
        <v>60.872282656187416</v>
      </c>
      <c r="J288" s="2">
        <f t="shared" si="19"/>
        <v>-9.8722826561874157</v>
      </c>
    </row>
    <row r="289" spans="1:10">
      <c r="A289" s="1">
        <v>0.63577546296296295</v>
      </c>
      <c r="B289">
        <v>35.5</v>
      </c>
      <c r="C289">
        <v>54</v>
      </c>
      <c r="D289">
        <v>1</v>
      </c>
      <c r="E289" s="2">
        <f t="shared" si="16"/>
        <v>49.569902355102386</v>
      </c>
      <c r="F289" s="2">
        <f t="shared" si="17"/>
        <v>4.4300976448976144</v>
      </c>
      <c r="H289" s="2"/>
      <c r="I289" s="2">
        <f t="shared" si="18"/>
        <v>64.659999334678588</v>
      </c>
      <c r="J289" s="2">
        <f t="shared" si="19"/>
        <v>-10.659999334678588</v>
      </c>
    </row>
    <row r="290" spans="1:10">
      <c r="A290" s="1">
        <v>0.63591435185185186</v>
      </c>
      <c r="B290">
        <v>35.5</v>
      </c>
      <c r="C290">
        <v>51</v>
      </c>
      <c r="D290">
        <v>1</v>
      </c>
      <c r="E290" s="2">
        <f t="shared" si="16"/>
        <v>49.569902355102386</v>
      </c>
      <c r="F290" s="2">
        <f t="shared" si="17"/>
        <v>1.4300976448976144</v>
      </c>
      <c r="H290" s="2"/>
      <c r="I290" s="2">
        <f t="shared" si="18"/>
        <v>64.659999334678588</v>
      </c>
      <c r="J290" s="2">
        <f t="shared" si="19"/>
        <v>-13.659999334678588</v>
      </c>
    </row>
    <row r="291" spans="1:10">
      <c r="A291" s="1">
        <v>0.63598379629629631</v>
      </c>
      <c r="B291">
        <v>35.5</v>
      </c>
      <c r="C291">
        <v>52</v>
      </c>
      <c r="D291">
        <v>1</v>
      </c>
      <c r="E291" s="2">
        <f t="shared" si="16"/>
        <v>49.569902355102386</v>
      </c>
      <c r="F291" s="2">
        <f t="shared" si="17"/>
        <v>2.4300976448976144</v>
      </c>
      <c r="H291" s="2"/>
      <c r="I291" s="2">
        <f t="shared" si="18"/>
        <v>64.659999334678588</v>
      </c>
      <c r="J291" s="2">
        <f t="shared" si="19"/>
        <v>-12.659999334678588</v>
      </c>
    </row>
    <row r="292" spans="1:10">
      <c r="A292" s="1">
        <v>0.63605324074074077</v>
      </c>
      <c r="B292">
        <v>35.5</v>
      </c>
      <c r="C292">
        <v>52</v>
      </c>
      <c r="D292">
        <v>1</v>
      </c>
      <c r="E292" s="2">
        <f t="shared" si="16"/>
        <v>49.569902355102386</v>
      </c>
      <c r="F292" s="2">
        <f t="shared" si="17"/>
        <v>2.4300976448976144</v>
      </c>
      <c r="H292" s="2"/>
      <c r="I292" s="2">
        <f t="shared" si="18"/>
        <v>64.659999334678588</v>
      </c>
      <c r="J292" s="2">
        <f t="shared" si="19"/>
        <v>-12.659999334678588</v>
      </c>
    </row>
    <row r="293" spans="1:10">
      <c r="A293" s="1">
        <v>0.63612268518518522</v>
      </c>
      <c r="B293">
        <v>35.5</v>
      </c>
      <c r="C293">
        <v>52</v>
      </c>
      <c r="D293">
        <v>4</v>
      </c>
      <c r="E293" s="2">
        <f t="shared" si="16"/>
        <v>51.186407732777774</v>
      </c>
      <c r="F293" s="2">
        <f t="shared" si="17"/>
        <v>0.81359226722222644</v>
      </c>
      <c r="H293" s="2"/>
      <c r="I293" s="2">
        <f t="shared" si="18"/>
        <v>65.14</v>
      </c>
      <c r="J293" s="2">
        <f t="shared" si="19"/>
        <v>-13.14</v>
      </c>
    </row>
    <row r="294" spans="1:10">
      <c r="A294" s="1">
        <v>0.63619212962962968</v>
      </c>
      <c r="B294">
        <v>35.5</v>
      </c>
      <c r="C294">
        <v>51</v>
      </c>
      <c r="D294">
        <v>4</v>
      </c>
      <c r="E294" s="2">
        <f t="shared" si="16"/>
        <v>51.186407732777774</v>
      </c>
      <c r="F294" s="2">
        <f t="shared" si="17"/>
        <v>-0.18640773277777356</v>
      </c>
      <c r="H294" s="2"/>
      <c r="I294" s="2">
        <f t="shared" si="18"/>
        <v>65.14</v>
      </c>
      <c r="J294" s="2">
        <f t="shared" si="19"/>
        <v>-14.14</v>
      </c>
    </row>
    <row r="295" spans="1:10">
      <c r="A295" s="1">
        <v>0.63626157407407413</v>
      </c>
      <c r="B295">
        <v>35.5</v>
      </c>
      <c r="C295">
        <v>52</v>
      </c>
      <c r="D295">
        <v>2</v>
      </c>
      <c r="E295" s="2">
        <f t="shared" si="16"/>
        <v>50.226006370369085</v>
      </c>
      <c r="F295" s="2">
        <f t="shared" si="17"/>
        <v>1.7739936296309153</v>
      </c>
      <c r="H295" s="2"/>
      <c r="I295" s="2">
        <f t="shared" si="18"/>
        <v>64.819999999999965</v>
      </c>
      <c r="J295" s="2">
        <f t="shared" si="19"/>
        <v>-12.819999999999965</v>
      </c>
    </row>
    <row r="296" spans="1:10">
      <c r="A296" s="1">
        <v>0.63633101851851859</v>
      </c>
      <c r="B296">
        <v>35.5</v>
      </c>
      <c r="C296">
        <v>52</v>
      </c>
      <c r="D296">
        <v>3</v>
      </c>
      <c r="E296" s="2">
        <f t="shared" si="16"/>
        <v>50.724838132761619</v>
      </c>
      <c r="F296" s="2">
        <f t="shared" si="17"/>
        <v>1.2751618672383813</v>
      </c>
      <c r="H296" s="2"/>
      <c r="I296" s="2">
        <f t="shared" si="18"/>
        <v>64.98</v>
      </c>
      <c r="J296" s="2">
        <f t="shared" si="19"/>
        <v>-12.980000000000004</v>
      </c>
    </row>
    <row r="297" spans="1:10">
      <c r="A297" s="1">
        <v>0.63640046296296293</v>
      </c>
      <c r="B297">
        <v>35.5</v>
      </c>
      <c r="C297">
        <v>52</v>
      </c>
      <c r="D297">
        <v>1</v>
      </c>
      <c r="E297" s="2">
        <f t="shared" si="16"/>
        <v>49.569902355102386</v>
      </c>
      <c r="F297" s="2">
        <f t="shared" si="17"/>
        <v>2.4300976448976144</v>
      </c>
      <c r="H297" s="2"/>
      <c r="I297" s="2">
        <f t="shared" si="18"/>
        <v>64.659999334678588</v>
      </c>
      <c r="J297" s="2">
        <f t="shared" si="19"/>
        <v>-12.659999334678588</v>
      </c>
    </row>
    <row r="298" spans="1:10">
      <c r="A298" s="1">
        <v>0.63646990740740739</v>
      </c>
      <c r="B298">
        <v>35.5</v>
      </c>
      <c r="C298">
        <v>52</v>
      </c>
      <c r="D298">
        <v>6</v>
      </c>
      <c r="E298" s="2">
        <f t="shared" si="16"/>
        <v>52.089798348931446</v>
      </c>
      <c r="F298" s="2">
        <f t="shared" si="17"/>
        <v>-8.979834893144556E-2</v>
      </c>
      <c r="H298" s="2"/>
      <c r="I298" s="2">
        <f t="shared" si="18"/>
        <v>65.459999999999994</v>
      </c>
      <c r="J298" s="2">
        <f t="shared" si="19"/>
        <v>-13.459999999999994</v>
      </c>
    </row>
    <row r="299" spans="1:10">
      <c r="A299" s="1">
        <v>0.63653935185185184</v>
      </c>
      <c r="B299">
        <v>35.5</v>
      </c>
      <c r="C299">
        <v>54</v>
      </c>
      <c r="D299">
        <v>6</v>
      </c>
      <c r="E299" s="2">
        <f t="shared" si="16"/>
        <v>52.089798348931446</v>
      </c>
      <c r="F299" s="2">
        <f t="shared" si="17"/>
        <v>1.9102016510685544</v>
      </c>
      <c r="H299" s="2"/>
      <c r="I299" s="2">
        <f t="shared" si="18"/>
        <v>65.459999999999994</v>
      </c>
      <c r="J299" s="2">
        <f t="shared" si="19"/>
        <v>-11.459999999999994</v>
      </c>
    </row>
    <row r="300" spans="1:10">
      <c r="A300" s="1">
        <v>0.6366087962962963</v>
      </c>
      <c r="B300">
        <v>35.5</v>
      </c>
      <c r="C300">
        <v>53</v>
      </c>
      <c r="D300">
        <v>5</v>
      </c>
      <c r="E300" s="2">
        <f t="shared" si="16"/>
        <v>51.639148892178454</v>
      </c>
      <c r="F300" s="2">
        <f t="shared" si="17"/>
        <v>1.3608511078215457</v>
      </c>
      <c r="H300" s="2"/>
      <c r="I300" s="2">
        <f t="shared" si="18"/>
        <v>65.3</v>
      </c>
      <c r="J300" s="2">
        <f t="shared" si="19"/>
        <v>-12.299999999999997</v>
      </c>
    </row>
    <row r="301" spans="1:10">
      <c r="A301" s="1">
        <v>0.63667824074074075</v>
      </c>
      <c r="B301">
        <v>35.5</v>
      </c>
      <c r="C301">
        <v>51</v>
      </c>
      <c r="D301">
        <v>2</v>
      </c>
      <c r="E301" s="2">
        <f t="shared" si="16"/>
        <v>50.226006370369085</v>
      </c>
      <c r="F301" s="2">
        <f t="shared" si="17"/>
        <v>0.77399362963091534</v>
      </c>
      <c r="H301" s="2"/>
      <c r="I301" s="2">
        <f t="shared" si="18"/>
        <v>64.819999999999965</v>
      </c>
      <c r="J301" s="2">
        <f t="shared" si="19"/>
        <v>-13.819999999999965</v>
      </c>
    </row>
    <row r="302" spans="1:10">
      <c r="A302" s="1">
        <v>0.63674768518518521</v>
      </c>
      <c r="B302">
        <v>35.5</v>
      </c>
      <c r="C302">
        <v>52</v>
      </c>
      <c r="D302">
        <v>1</v>
      </c>
      <c r="E302" s="2">
        <f t="shared" si="16"/>
        <v>49.569902355102386</v>
      </c>
      <c r="F302" s="2">
        <f t="shared" si="17"/>
        <v>2.4300976448976144</v>
      </c>
      <c r="H302" s="2"/>
      <c r="I302" s="2">
        <f t="shared" si="18"/>
        <v>64.659999334678588</v>
      </c>
      <c r="J302" s="2">
        <f t="shared" si="19"/>
        <v>-12.659999334678588</v>
      </c>
    </row>
    <row r="303" spans="1:10">
      <c r="A303" s="1">
        <v>0.63681712962962966</v>
      </c>
      <c r="B303">
        <v>35.5</v>
      </c>
      <c r="C303">
        <v>53</v>
      </c>
      <c r="D303">
        <v>3</v>
      </c>
      <c r="E303" s="2">
        <f t="shared" si="16"/>
        <v>50.724838132761619</v>
      </c>
      <c r="F303" s="2">
        <f t="shared" si="17"/>
        <v>2.2751618672383813</v>
      </c>
      <c r="H303" s="2"/>
      <c r="I303" s="2">
        <f t="shared" si="18"/>
        <v>64.98</v>
      </c>
      <c r="J303" s="2">
        <f t="shared" si="19"/>
        <v>-11.980000000000004</v>
      </c>
    </row>
    <row r="304" spans="1:10">
      <c r="A304" s="1">
        <v>0.63688657407407401</v>
      </c>
      <c r="B304">
        <v>35.5</v>
      </c>
      <c r="C304">
        <v>51</v>
      </c>
      <c r="D304">
        <v>4</v>
      </c>
      <c r="E304" s="2">
        <f t="shared" si="16"/>
        <v>51.186407732777774</v>
      </c>
      <c r="F304" s="2">
        <f t="shared" si="17"/>
        <v>-0.18640773277777356</v>
      </c>
      <c r="H304" s="2"/>
      <c r="I304" s="2">
        <f t="shared" si="18"/>
        <v>65.14</v>
      </c>
      <c r="J304" s="2">
        <f t="shared" si="19"/>
        <v>-14.14</v>
      </c>
    </row>
    <row r="305" spans="1:10">
      <c r="A305" s="1">
        <v>0.63695601851851846</v>
      </c>
      <c r="B305">
        <v>35.5</v>
      </c>
      <c r="C305">
        <v>53</v>
      </c>
      <c r="D305">
        <v>0.1</v>
      </c>
      <c r="E305" s="2">
        <f t="shared" si="16"/>
        <v>48.447887967212509</v>
      </c>
      <c r="F305" s="2">
        <f t="shared" si="17"/>
        <v>4.5521120327874911</v>
      </c>
      <c r="H305" s="2"/>
      <c r="I305" s="2">
        <f t="shared" si="18"/>
        <v>60.872282656187416</v>
      </c>
      <c r="J305" s="2">
        <f t="shared" si="19"/>
        <v>-7.8722826561874157</v>
      </c>
    </row>
    <row r="306" spans="1:10">
      <c r="A306" s="1">
        <v>0.63702546296296292</v>
      </c>
      <c r="B306">
        <v>35.5</v>
      </c>
      <c r="C306">
        <v>54</v>
      </c>
      <c r="D306">
        <v>4</v>
      </c>
      <c r="E306" s="2">
        <f t="shared" si="16"/>
        <v>51.186407732777774</v>
      </c>
      <c r="F306" s="2">
        <f t="shared" si="17"/>
        <v>2.8135922672222264</v>
      </c>
      <c r="H306" s="2"/>
      <c r="I306" s="2">
        <f t="shared" si="18"/>
        <v>65.14</v>
      </c>
      <c r="J306" s="2">
        <f t="shared" si="19"/>
        <v>-11.14</v>
      </c>
    </row>
    <row r="307" spans="1:10">
      <c r="A307" s="1">
        <v>0.63709490740740737</v>
      </c>
      <c r="B307">
        <v>35.5</v>
      </c>
      <c r="C307">
        <v>52</v>
      </c>
      <c r="D307">
        <v>2</v>
      </c>
      <c r="E307" s="2">
        <f t="shared" si="16"/>
        <v>50.226006370369085</v>
      </c>
      <c r="F307" s="2">
        <f t="shared" si="17"/>
        <v>1.7739936296309153</v>
      </c>
      <c r="H307" s="2"/>
      <c r="I307" s="2">
        <f t="shared" si="18"/>
        <v>64.819999999999965</v>
      </c>
      <c r="J307" s="2">
        <f t="shared" si="19"/>
        <v>-12.819999999999965</v>
      </c>
    </row>
    <row r="308" spans="1:10">
      <c r="A308" s="1">
        <v>0.63716435185185183</v>
      </c>
      <c r="B308">
        <v>35.5</v>
      </c>
      <c r="C308">
        <v>52</v>
      </c>
      <c r="D308">
        <v>4</v>
      </c>
      <c r="E308" s="2">
        <f t="shared" si="16"/>
        <v>51.186407732777774</v>
      </c>
      <c r="F308" s="2">
        <f t="shared" si="17"/>
        <v>0.81359226722222644</v>
      </c>
      <c r="H308" s="2"/>
      <c r="I308" s="2">
        <f t="shared" si="18"/>
        <v>65.14</v>
      </c>
      <c r="J308" s="2">
        <f t="shared" si="19"/>
        <v>-13.14</v>
      </c>
    </row>
    <row r="309" spans="1:10">
      <c r="A309" s="1">
        <v>0.63723379629629628</v>
      </c>
      <c r="B309">
        <v>35.5</v>
      </c>
      <c r="C309">
        <v>51</v>
      </c>
      <c r="D309">
        <v>1</v>
      </c>
      <c r="E309" s="2">
        <f t="shared" si="16"/>
        <v>49.569902355102386</v>
      </c>
      <c r="F309" s="2">
        <f t="shared" si="17"/>
        <v>1.4300976448976144</v>
      </c>
      <c r="H309" s="2"/>
      <c r="I309" s="2">
        <f t="shared" si="18"/>
        <v>64.659999334678588</v>
      </c>
      <c r="J309" s="2">
        <f t="shared" si="19"/>
        <v>-13.659999334678588</v>
      </c>
    </row>
    <row r="310" spans="1:10">
      <c r="A310" s="1">
        <v>0.63730324074074074</v>
      </c>
      <c r="B310">
        <v>35.5</v>
      </c>
      <c r="C310">
        <v>53</v>
      </c>
      <c r="D310">
        <v>5</v>
      </c>
      <c r="E310" s="2">
        <f t="shared" si="16"/>
        <v>51.639148892178454</v>
      </c>
      <c r="F310" s="2">
        <f t="shared" si="17"/>
        <v>1.3608511078215457</v>
      </c>
      <c r="H310" s="2"/>
      <c r="I310" s="2">
        <f t="shared" si="18"/>
        <v>65.3</v>
      </c>
      <c r="J310" s="2">
        <f t="shared" si="19"/>
        <v>-12.299999999999997</v>
      </c>
    </row>
    <row r="311" spans="1:10">
      <c r="A311" s="1">
        <v>0.63737268518518519</v>
      </c>
      <c r="B311">
        <v>35.5</v>
      </c>
      <c r="C311">
        <v>60</v>
      </c>
      <c r="D311">
        <v>13</v>
      </c>
      <c r="E311" s="2">
        <f t="shared" si="16"/>
        <v>55.23999999154892</v>
      </c>
      <c r="F311" s="2">
        <f t="shared" si="17"/>
        <v>4.7600000084510796</v>
      </c>
      <c r="H311" s="2"/>
      <c r="I311" s="2">
        <f t="shared" si="18"/>
        <v>66.58</v>
      </c>
      <c r="J311" s="2">
        <f t="shared" si="19"/>
        <v>-6.5799999999999983</v>
      </c>
    </row>
    <row r="312" spans="1:10">
      <c r="A312" s="1">
        <v>0.63744212962962965</v>
      </c>
      <c r="B312">
        <v>35.5</v>
      </c>
      <c r="C312">
        <v>56</v>
      </c>
      <c r="D312">
        <v>14</v>
      </c>
      <c r="E312" s="2">
        <f t="shared" si="16"/>
        <v>55.689999997997703</v>
      </c>
      <c r="F312" s="2">
        <f t="shared" si="17"/>
        <v>0.31000000200229749</v>
      </c>
      <c r="H312" s="2"/>
      <c r="I312" s="2">
        <f t="shared" si="18"/>
        <v>66.739999999999995</v>
      </c>
      <c r="J312" s="2">
        <f t="shared" si="19"/>
        <v>-10.739999999999995</v>
      </c>
    </row>
    <row r="313" spans="1:10">
      <c r="A313" s="1">
        <v>0.63751157407407411</v>
      </c>
      <c r="B313">
        <v>35.5</v>
      </c>
      <c r="C313">
        <v>54</v>
      </c>
      <c r="D313">
        <v>5</v>
      </c>
      <c r="E313" s="2">
        <f t="shared" si="16"/>
        <v>51.639148892178454</v>
      </c>
      <c r="F313" s="2">
        <f t="shared" si="17"/>
        <v>2.3608511078215457</v>
      </c>
      <c r="H313" s="2"/>
      <c r="I313" s="2">
        <f t="shared" si="18"/>
        <v>65.3</v>
      </c>
      <c r="J313" s="2">
        <f t="shared" si="19"/>
        <v>-11.299999999999997</v>
      </c>
    </row>
    <row r="314" spans="1:10">
      <c r="A314" s="1">
        <v>0.63758101851851856</v>
      </c>
      <c r="B314">
        <v>35.5</v>
      </c>
      <c r="C314">
        <v>52</v>
      </c>
      <c r="D314">
        <v>8</v>
      </c>
      <c r="E314" s="2">
        <f t="shared" si="16"/>
        <v>52.989988680365094</v>
      </c>
      <c r="F314" s="2">
        <f t="shared" si="17"/>
        <v>-0.98998868036509435</v>
      </c>
      <c r="H314" s="2"/>
      <c r="I314" s="2">
        <f t="shared" si="18"/>
        <v>65.78</v>
      </c>
      <c r="J314" s="2">
        <f t="shared" si="19"/>
        <v>-13.780000000000001</v>
      </c>
    </row>
    <row r="315" spans="1:10">
      <c r="A315" s="1">
        <v>0.63765046296296302</v>
      </c>
      <c r="B315">
        <v>35.5</v>
      </c>
      <c r="C315">
        <v>51</v>
      </c>
      <c r="D315">
        <v>3</v>
      </c>
      <c r="E315" s="2">
        <f t="shared" si="16"/>
        <v>50.724838132761619</v>
      </c>
      <c r="F315" s="2">
        <f t="shared" si="17"/>
        <v>0.27516186723838132</v>
      </c>
      <c r="H315" s="2"/>
      <c r="I315" s="2">
        <f t="shared" si="18"/>
        <v>64.98</v>
      </c>
      <c r="J315" s="2">
        <f t="shared" si="19"/>
        <v>-13.980000000000004</v>
      </c>
    </row>
    <row r="316" spans="1:10">
      <c r="A316" s="1">
        <v>0.63771990740740747</v>
      </c>
      <c r="B316">
        <v>35.5</v>
      </c>
      <c r="C316">
        <v>53</v>
      </c>
      <c r="D316">
        <v>1</v>
      </c>
      <c r="E316" s="2">
        <f t="shared" si="16"/>
        <v>49.569902355102386</v>
      </c>
      <c r="F316" s="2">
        <f t="shared" si="17"/>
        <v>3.4300976448976144</v>
      </c>
      <c r="H316" s="2"/>
      <c r="I316" s="2">
        <f t="shared" si="18"/>
        <v>64.659999334678588</v>
      </c>
      <c r="J316" s="2">
        <f t="shared" si="19"/>
        <v>-11.659999334678588</v>
      </c>
    </row>
    <row r="317" spans="1:10">
      <c r="A317" s="1">
        <v>0.63778935185185182</v>
      </c>
      <c r="B317">
        <v>35.5</v>
      </c>
      <c r="C317">
        <v>53</v>
      </c>
      <c r="D317">
        <v>1</v>
      </c>
      <c r="E317" s="2">
        <f t="shared" si="16"/>
        <v>49.569902355102386</v>
      </c>
      <c r="F317" s="2">
        <f t="shared" si="17"/>
        <v>3.4300976448976144</v>
      </c>
      <c r="H317" s="2"/>
      <c r="I317" s="2">
        <f t="shared" si="18"/>
        <v>64.659999334678588</v>
      </c>
      <c r="J317" s="2">
        <f t="shared" si="19"/>
        <v>-11.659999334678588</v>
      </c>
    </row>
    <row r="318" spans="1:10">
      <c r="A318" s="1">
        <v>0.63785879629629627</v>
      </c>
      <c r="B318">
        <v>35.5</v>
      </c>
      <c r="C318">
        <v>52</v>
      </c>
      <c r="D318">
        <v>3</v>
      </c>
      <c r="E318" s="2">
        <f t="shared" si="16"/>
        <v>50.724838132761619</v>
      </c>
      <c r="F318" s="2">
        <f t="shared" si="17"/>
        <v>1.2751618672383813</v>
      </c>
      <c r="H318" s="2"/>
      <c r="I318" s="2">
        <f t="shared" si="18"/>
        <v>64.98</v>
      </c>
      <c r="J318" s="2">
        <f t="shared" si="19"/>
        <v>-12.980000000000004</v>
      </c>
    </row>
    <row r="319" spans="1:10">
      <c r="A319" s="1">
        <v>0.63792824074074073</v>
      </c>
      <c r="B319">
        <v>35.5</v>
      </c>
      <c r="C319">
        <v>52</v>
      </c>
      <c r="D319">
        <v>7</v>
      </c>
      <c r="E319" s="2">
        <f t="shared" si="16"/>
        <v>52.539952223264294</v>
      </c>
      <c r="F319" s="2">
        <f t="shared" si="17"/>
        <v>-0.53995222326429371</v>
      </c>
      <c r="H319" s="2"/>
      <c r="I319" s="2">
        <f t="shared" si="18"/>
        <v>65.62</v>
      </c>
      <c r="J319" s="2">
        <f t="shared" si="19"/>
        <v>-13.620000000000005</v>
      </c>
    </row>
    <row r="320" spans="1:10">
      <c r="A320" s="1">
        <v>0.63799768518518518</v>
      </c>
      <c r="B320">
        <v>35.5</v>
      </c>
      <c r="C320">
        <v>52</v>
      </c>
      <c r="D320">
        <v>1</v>
      </c>
      <c r="E320" s="2">
        <f t="shared" si="16"/>
        <v>49.569902355102386</v>
      </c>
      <c r="F320" s="2">
        <f t="shared" si="17"/>
        <v>2.4300976448976144</v>
      </c>
      <c r="H320" s="2"/>
      <c r="I320" s="2">
        <f t="shared" si="18"/>
        <v>64.659999334678588</v>
      </c>
      <c r="J320" s="2">
        <f t="shared" si="19"/>
        <v>-12.659999334678588</v>
      </c>
    </row>
    <row r="321" spans="1:10">
      <c r="A321" s="1">
        <v>0.63806712962962964</v>
      </c>
      <c r="B321">
        <v>35.5</v>
      </c>
      <c r="C321">
        <v>52</v>
      </c>
      <c r="D321">
        <v>0.1</v>
      </c>
      <c r="E321" s="2">
        <f t="shared" si="16"/>
        <v>48.447887967212509</v>
      </c>
      <c r="F321" s="2">
        <f t="shared" si="17"/>
        <v>3.5521120327874911</v>
      </c>
      <c r="H321" s="2"/>
      <c r="I321" s="2">
        <f t="shared" si="18"/>
        <v>60.872282656187416</v>
      </c>
      <c r="J321" s="2">
        <f t="shared" si="19"/>
        <v>-8.8722826561874157</v>
      </c>
    </row>
    <row r="322" spans="1:10">
      <c r="A322" s="1">
        <v>0.63813657407407409</v>
      </c>
      <c r="B322">
        <v>35.5</v>
      </c>
      <c r="C322">
        <v>52</v>
      </c>
      <c r="D322">
        <v>5</v>
      </c>
      <c r="E322" s="2">
        <f t="shared" si="16"/>
        <v>51.639148892178454</v>
      </c>
      <c r="F322" s="2">
        <f t="shared" si="17"/>
        <v>0.36085110782154572</v>
      </c>
      <c r="H322" s="2"/>
      <c r="I322" s="2">
        <f t="shared" si="18"/>
        <v>65.3</v>
      </c>
      <c r="J322" s="2">
        <f t="shared" si="19"/>
        <v>-13.299999999999997</v>
      </c>
    </row>
    <row r="323" spans="1:10">
      <c r="A323" s="1">
        <v>0.63820601851851855</v>
      </c>
      <c r="B323">
        <v>35.5</v>
      </c>
      <c r="C323">
        <v>54</v>
      </c>
      <c r="D323">
        <v>2</v>
      </c>
      <c r="E323" s="2">
        <f t="shared" ref="E323:E386" si="20">0.45*D323+49.39-1.14*EXP(D323*(-1.44))</f>
        <v>50.226006370369085</v>
      </c>
      <c r="F323" s="2">
        <f t="shared" ref="F323:F386" si="21">C323-E323</f>
        <v>3.7739936296309153</v>
      </c>
      <c r="H323" s="2"/>
      <c r="I323" s="2">
        <f t="shared" ref="I323:I386" si="22">0.16*D323+64.5-20.43*EXP(D323*(-17.24))</f>
        <v>64.819999999999965</v>
      </c>
      <c r="J323" s="2">
        <f t="shared" ref="J323:J386" si="23">C323-I323</f>
        <v>-10.819999999999965</v>
      </c>
    </row>
    <row r="324" spans="1:10">
      <c r="A324" s="1">
        <v>0.63827546296296289</v>
      </c>
      <c r="B324">
        <v>35.5</v>
      </c>
      <c r="C324">
        <v>54</v>
      </c>
      <c r="D324">
        <v>7</v>
      </c>
      <c r="E324" s="2">
        <f t="shared" si="20"/>
        <v>52.539952223264294</v>
      </c>
      <c r="F324" s="2">
        <f t="shared" si="21"/>
        <v>1.4600477767357063</v>
      </c>
      <c r="H324" s="2"/>
      <c r="I324" s="2">
        <f t="shared" si="22"/>
        <v>65.62</v>
      </c>
      <c r="J324" s="2">
        <f t="shared" si="23"/>
        <v>-11.620000000000005</v>
      </c>
    </row>
    <row r="325" spans="1:10">
      <c r="A325" s="1">
        <v>0.63834490740740735</v>
      </c>
      <c r="B325">
        <v>35.5</v>
      </c>
      <c r="C325">
        <v>52</v>
      </c>
      <c r="D325">
        <v>2</v>
      </c>
      <c r="E325" s="2">
        <f t="shared" si="20"/>
        <v>50.226006370369085</v>
      </c>
      <c r="F325" s="2">
        <f t="shared" si="21"/>
        <v>1.7739936296309153</v>
      </c>
      <c r="H325" s="2"/>
      <c r="I325" s="2">
        <f t="shared" si="22"/>
        <v>64.819999999999965</v>
      </c>
      <c r="J325" s="2">
        <f t="shared" si="23"/>
        <v>-12.819999999999965</v>
      </c>
    </row>
    <row r="326" spans="1:10">
      <c r="A326" s="1">
        <v>0.6384143518518518</v>
      </c>
      <c r="B326">
        <v>35.5</v>
      </c>
      <c r="C326">
        <v>53</v>
      </c>
      <c r="D326">
        <v>0.1</v>
      </c>
      <c r="E326" s="2">
        <f t="shared" si="20"/>
        <v>48.447887967212509</v>
      </c>
      <c r="F326" s="2">
        <f t="shared" si="21"/>
        <v>4.5521120327874911</v>
      </c>
      <c r="H326" s="2"/>
      <c r="I326" s="2">
        <f t="shared" si="22"/>
        <v>60.872282656187416</v>
      </c>
      <c r="J326" s="2">
        <f t="shared" si="23"/>
        <v>-7.8722826561874157</v>
      </c>
    </row>
    <row r="327" spans="1:10">
      <c r="A327" s="1">
        <v>0.63848379629629626</v>
      </c>
      <c r="B327">
        <v>35.5</v>
      </c>
      <c r="C327">
        <v>52</v>
      </c>
      <c r="D327">
        <v>1</v>
      </c>
      <c r="E327" s="2">
        <f t="shared" si="20"/>
        <v>49.569902355102386</v>
      </c>
      <c r="F327" s="2">
        <f t="shared" si="21"/>
        <v>2.4300976448976144</v>
      </c>
      <c r="H327" s="2"/>
      <c r="I327" s="2">
        <f t="shared" si="22"/>
        <v>64.659999334678588</v>
      </c>
      <c r="J327" s="2">
        <f t="shared" si="23"/>
        <v>-12.659999334678588</v>
      </c>
    </row>
    <row r="328" spans="1:10">
      <c r="A328" s="1">
        <v>0.63855324074074071</v>
      </c>
      <c r="B328">
        <v>35.5</v>
      </c>
      <c r="C328">
        <v>51</v>
      </c>
      <c r="D328">
        <v>0.1</v>
      </c>
      <c r="E328" s="2">
        <f t="shared" si="20"/>
        <v>48.447887967212509</v>
      </c>
      <c r="F328" s="2">
        <f t="shared" si="21"/>
        <v>2.5521120327874911</v>
      </c>
      <c r="H328" s="2"/>
      <c r="I328" s="2">
        <f t="shared" si="22"/>
        <v>60.872282656187416</v>
      </c>
      <c r="J328" s="2">
        <f t="shared" si="23"/>
        <v>-9.8722826561874157</v>
      </c>
    </row>
    <row r="329" spans="1:10">
      <c r="A329" s="1">
        <v>0.63862268518518517</v>
      </c>
      <c r="B329">
        <v>35.5</v>
      </c>
      <c r="C329">
        <v>52</v>
      </c>
      <c r="D329">
        <v>6</v>
      </c>
      <c r="E329" s="2">
        <f t="shared" si="20"/>
        <v>52.089798348931446</v>
      </c>
      <c r="F329" s="2">
        <f t="shared" si="21"/>
        <v>-8.979834893144556E-2</v>
      </c>
      <c r="H329" s="2"/>
      <c r="I329" s="2">
        <f t="shared" si="22"/>
        <v>65.459999999999994</v>
      </c>
      <c r="J329" s="2">
        <f t="shared" si="23"/>
        <v>-13.459999999999994</v>
      </c>
    </row>
    <row r="330" spans="1:10">
      <c r="A330" s="1">
        <v>0.63869212962962962</v>
      </c>
      <c r="B330">
        <v>35.5</v>
      </c>
      <c r="C330">
        <v>53</v>
      </c>
      <c r="D330">
        <v>6</v>
      </c>
      <c r="E330" s="2">
        <f t="shared" si="20"/>
        <v>52.089798348931446</v>
      </c>
      <c r="F330" s="2">
        <f t="shared" si="21"/>
        <v>0.91020165106855444</v>
      </c>
      <c r="H330" s="2"/>
      <c r="I330" s="2">
        <f t="shared" si="22"/>
        <v>65.459999999999994</v>
      </c>
      <c r="J330" s="2">
        <f t="shared" si="23"/>
        <v>-12.459999999999994</v>
      </c>
    </row>
    <row r="331" spans="1:10">
      <c r="A331" s="1">
        <v>0.63876157407407408</v>
      </c>
      <c r="B331">
        <v>35.5</v>
      </c>
      <c r="C331">
        <v>57</v>
      </c>
      <c r="D331">
        <v>6</v>
      </c>
      <c r="E331" s="2">
        <f t="shared" si="20"/>
        <v>52.089798348931446</v>
      </c>
      <c r="F331" s="2">
        <f t="shared" si="21"/>
        <v>4.9102016510685544</v>
      </c>
      <c r="H331" s="2"/>
      <c r="I331" s="2">
        <f t="shared" si="22"/>
        <v>65.459999999999994</v>
      </c>
      <c r="J331" s="2">
        <f t="shared" si="23"/>
        <v>-8.4599999999999937</v>
      </c>
    </row>
    <row r="332" spans="1:10">
      <c r="A332" s="1">
        <v>0.63883101851851853</v>
      </c>
      <c r="B332">
        <v>35.5</v>
      </c>
      <c r="C332">
        <v>53</v>
      </c>
      <c r="D332">
        <v>3</v>
      </c>
      <c r="E332" s="2">
        <f t="shared" si="20"/>
        <v>50.724838132761619</v>
      </c>
      <c r="F332" s="2">
        <f t="shared" si="21"/>
        <v>2.2751618672383813</v>
      </c>
      <c r="H332" s="2"/>
      <c r="I332" s="2">
        <f t="shared" si="22"/>
        <v>64.98</v>
      </c>
      <c r="J332" s="2">
        <f t="shared" si="23"/>
        <v>-11.980000000000004</v>
      </c>
    </row>
    <row r="333" spans="1:10">
      <c r="A333" s="1">
        <v>0.6390393518518519</v>
      </c>
      <c r="B333">
        <v>35.5</v>
      </c>
      <c r="C333">
        <v>53</v>
      </c>
      <c r="D333">
        <v>5</v>
      </c>
      <c r="E333" s="2">
        <f t="shared" si="20"/>
        <v>51.639148892178454</v>
      </c>
      <c r="F333" s="2">
        <f t="shared" si="21"/>
        <v>1.3608511078215457</v>
      </c>
      <c r="H333" s="2"/>
      <c r="I333" s="2">
        <f t="shared" si="22"/>
        <v>65.3</v>
      </c>
      <c r="J333" s="2">
        <f t="shared" si="23"/>
        <v>-12.299999999999997</v>
      </c>
    </row>
    <row r="334" spans="1:10">
      <c r="A334" s="1">
        <v>0.63909722222222221</v>
      </c>
      <c r="B334">
        <v>35.5</v>
      </c>
      <c r="C334">
        <v>53</v>
      </c>
      <c r="D334">
        <v>4</v>
      </c>
      <c r="E334" s="2">
        <f t="shared" si="20"/>
        <v>51.186407732777774</v>
      </c>
      <c r="F334" s="2">
        <f t="shared" si="21"/>
        <v>1.8135922672222264</v>
      </c>
      <c r="H334" s="2"/>
      <c r="I334" s="2">
        <f t="shared" si="22"/>
        <v>65.14</v>
      </c>
      <c r="J334" s="2">
        <f t="shared" si="23"/>
        <v>-12.14</v>
      </c>
    </row>
    <row r="335" spans="1:10">
      <c r="A335" s="1">
        <v>0.63916666666666666</v>
      </c>
      <c r="B335">
        <v>35.5</v>
      </c>
      <c r="C335">
        <v>60</v>
      </c>
      <c r="D335">
        <v>11</v>
      </c>
      <c r="E335" s="2">
        <f t="shared" si="20"/>
        <v>54.33999984945018</v>
      </c>
      <c r="F335" s="2">
        <f t="shared" si="21"/>
        <v>5.6600001505498199</v>
      </c>
      <c r="H335" s="2"/>
      <c r="I335" s="2">
        <f t="shared" si="22"/>
        <v>66.260000000000005</v>
      </c>
      <c r="J335" s="2">
        <f t="shared" si="23"/>
        <v>-6.2600000000000051</v>
      </c>
    </row>
    <row r="336" spans="1:10">
      <c r="A336" s="1">
        <v>0.63923611111111112</v>
      </c>
      <c r="B336">
        <v>35.5</v>
      </c>
      <c r="C336">
        <v>58</v>
      </c>
      <c r="D336">
        <v>8</v>
      </c>
      <c r="E336" s="2">
        <f t="shared" si="20"/>
        <v>52.989988680365094</v>
      </c>
      <c r="F336" s="2">
        <f t="shared" si="21"/>
        <v>5.0100113196349056</v>
      </c>
      <c r="H336" s="2"/>
      <c r="I336" s="2">
        <f t="shared" si="22"/>
        <v>65.78</v>
      </c>
      <c r="J336" s="2">
        <f t="shared" si="23"/>
        <v>-7.7800000000000011</v>
      </c>
    </row>
    <row r="337" spans="1:10">
      <c r="A337" s="1">
        <v>0.63930555555555557</v>
      </c>
      <c r="B337">
        <v>35.5</v>
      </c>
      <c r="C337">
        <v>53</v>
      </c>
      <c r="D337">
        <v>0.1</v>
      </c>
      <c r="E337" s="2">
        <f t="shared" si="20"/>
        <v>48.447887967212509</v>
      </c>
      <c r="F337" s="2">
        <f t="shared" si="21"/>
        <v>4.5521120327874911</v>
      </c>
      <c r="H337" s="2"/>
      <c r="I337" s="2">
        <f t="shared" si="22"/>
        <v>60.872282656187416</v>
      </c>
      <c r="J337" s="2">
        <f t="shared" si="23"/>
        <v>-7.8722826561874157</v>
      </c>
    </row>
    <row r="338" spans="1:10">
      <c r="A338" s="1">
        <v>0.63937500000000003</v>
      </c>
      <c r="B338">
        <v>35.5</v>
      </c>
      <c r="C338">
        <v>54</v>
      </c>
      <c r="D338">
        <v>7</v>
      </c>
      <c r="E338" s="2">
        <f t="shared" si="20"/>
        <v>52.539952223264294</v>
      </c>
      <c r="F338" s="2">
        <f t="shared" si="21"/>
        <v>1.4600477767357063</v>
      </c>
      <c r="H338" s="2"/>
      <c r="I338" s="2">
        <f t="shared" si="22"/>
        <v>65.62</v>
      </c>
      <c r="J338" s="2">
        <f t="shared" si="23"/>
        <v>-11.620000000000005</v>
      </c>
    </row>
    <row r="339" spans="1:10">
      <c r="A339" s="1">
        <v>0.63944444444444448</v>
      </c>
      <c r="B339">
        <v>35.5</v>
      </c>
      <c r="C339">
        <v>54</v>
      </c>
      <c r="D339">
        <v>2</v>
      </c>
      <c r="E339" s="2">
        <f t="shared" si="20"/>
        <v>50.226006370369085</v>
      </c>
      <c r="F339" s="2">
        <f t="shared" si="21"/>
        <v>3.7739936296309153</v>
      </c>
      <c r="H339" s="2"/>
      <c r="I339" s="2">
        <f t="shared" si="22"/>
        <v>64.819999999999965</v>
      </c>
      <c r="J339" s="2">
        <f t="shared" si="23"/>
        <v>-10.819999999999965</v>
      </c>
    </row>
    <row r="340" spans="1:10">
      <c r="A340" s="1">
        <v>0.63951388888888883</v>
      </c>
      <c r="B340">
        <v>35.5</v>
      </c>
      <c r="C340">
        <v>52</v>
      </c>
      <c r="D340">
        <v>1</v>
      </c>
      <c r="E340" s="2">
        <f t="shared" si="20"/>
        <v>49.569902355102386</v>
      </c>
      <c r="F340" s="2">
        <f t="shared" si="21"/>
        <v>2.4300976448976144</v>
      </c>
      <c r="H340" s="2"/>
      <c r="I340" s="2">
        <f t="shared" si="22"/>
        <v>64.659999334678588</v>
      </c>
      <c r="J340" s="2">
        <f t="shared" si="23"/>
        <v>-12.659999334678588</v>
      </c>
    </row>
    <row r="341" spans="1:10">
      <c r="A341" s="1">
        <v>0.63973379629629623</v>
      </c>
      <c r="B341">
        <v>35.5</v>
      </c>
      <c r="C341">
        <v>51</v>
      </c>
      <c r="D341">
        <v>2</v>
      </c>
      <c r="E341" s="2">
        <f t="shared" si="20"/>
        <v>50.226006370369085</v>
      </c>
      <c r="F341" s="2">
        <f t="shared" si="21"/>
        <v>0.77399362963091534</v>
      </c>
      <c r="H341" s="2"/>
      <c r="I341" s="2">
        <f t="shared" si="22"/>
        <v>64.819999999999965</v>
      </c>
      <c r="J341" s="2">
        <f t="shared" si="23"/>
        <v>-13.819999999999965</v>
      </c>
    </row>
    <row r="342" spans="1:10">
      <c r="A342" s="1">
        <v>0.63980324074074069</v>
      </c>
      <c r="B342">
        <v>35.5</v>
      </c>
      <c r="C342">
        <v>52</v>
      </c>
      <c r="D342">
        <v>2</v>
      </c>
      <c r="E342" s="2">
        <f t="shared" si="20"/>
        <v>50.226006370369085</v>
      </c>
      <c r="F342" s="2">
        <f t="shared" si="21"/>
        <v>1.7739936296309153</v>
      </c>
      <c r="H342" s="2"/>
      <c r="I342" s="2">
        <f t="shared" si="22"/>
        <v>64.819999999999965</v>
      </c>
      <c r="J342" s="2">
        <f t="shared" si="23"/>
        <v>-12.819999999999965</v>
      </c>
    </row>
    <row r="343" spans="1:10">
      <c r="A343" s="1">
        <v>0.63987268518518514</v>
      </c>
      <c r="B343">
        <v>35.5</v>
      </c>
      <c r="C343">
        <v>52</v>
      </c>
      <c r="D343">
        <v>0.1</v>
      </c>
      <c r="E343" s="2">
        <f t="shared" si="20"/>
        <v>48.447887967212509</v>
      </c>
      <c r="F343" s="2">
        <f t="shared" si="21"/>
        <v>3.5521120327874911</v>
      </c>
      <c r="H343" s="2"/>
      <c r="I343" s="2">
        <f t="shared" si="22"/>
        <v>60.872282656187416</v>
      </c>
      <c r="J343" s="2">
        <f t="shared" si="23"/>
        <v>-8.8722826561874157</v>
      </c>
    </row>
    <row r="344" spans="1:10">
      <c r="A344" s="1">
        <v>0.6399421296296296</v>
      </c>
      <c r="B344">
        <v>35.5</v>
      </c>
      <c r="C344">
        <v>52</v>
      </c>
      <c r="D344">
        <v>0.1</v>
      </c>
      <c r="E344" s="2">
        <f t="shared" si="20"/>
        <v>48.447887967212509</v>
      </c>
      <c r="F344" s="2">
        <f t="shared" si="21"/>
        <v>3.5521120327874911</v>
      </c>
      <c r="H344" s="2"/>
      <c r="I344" s="2">
        <f t="shared" si="22"/>
        <v>60.872282656187416</v>
      </c>
      <c r="J344" s="2">
        <f t="shared" si="23"/>
        <v>-8.8722826561874157</v>
      </c>
    </row>
    <row r="345" spans="1:10">
      <c r="A345" s="1">
        <v>0.64001157407407405</v>
      </c>
      <c r="B345">
        <v>35.5</v>
      </c>
      <c r="C345">
        <v>52</v>
      </c>
      <c r="D345">
        <v>2</v>
      </c>
      <c r="E345" s="2">
        <f t="shared" si="20"/>
        <v>50.226006370369085</v>
      </c>
      <c r="F345" s="2">
        <f t="shared" si="21"/>
        <v>1.7739936296309153</v>
      </c>
      <c r="H345" s="2"/>
      <c r="I345" s="2">
        <f t="shared" si="22"/>
        <v>64.819999999999965</v>
      </c>
      <c r="J345" s="2">
        <f t="shared" si="23"/>
        <v>-12.819999999999965</v>
      </c>
    </row>
    <row r="346" spans="1:10">
      <c r="A346" s="1">
        <v>0.64008101851851851</v>
      </c>
      <c r="B346">
        <v>35.5</v>
      </c>
      <c r="C346">
        <v>51</v>
      </c>
      <c r="D346">
        <v>6</v>
      </c>
      <c r="E346" s="2">
        <f t="shared" si="20"/>
        <v>52.089798348931446</v>
      </c>
      <c r="F346" s="2">
        <f t="shared" si="21"/>
        <v>-1.0897983489314456</v>
      </c>
      <c r="H346" s="2"/>
      <c r="I346" s="2">
        <f t="shared" si="22"/>
        <v>65.459999999999994</v>
      </c>
      <c r="J346" s="2">
        <f t="shared" si="23"/>
        <v>-14.459999999999994</v>
      </c>
    </row>
    <row r="347" spans="1:10">
      <c r="A347" s="1">
        <v>0.64015046296296296</v>
      </c>
      <c r="B347">
        <v>35.5</v>
      </c>
      <c r="C347">
        <v>51</v>
      </c>
      <c r="D347">
        <v>5</v>
      </c>
      <c r="E347" s="2">
        <f t="shared" si="20"/>
        <v>51.639148892178454</v>
      </c>
      <c r="F347" s="2">
        <f t="shared" si="21"/>
        <v>-0.63914889217845428</v>
      </c>
      <c r="H347" s="2"/>
      <c r="I347" s="2">
        <f t="shared" si="22"/>
        <v>65.3</v>
      </c>
      <c r="J347" s="2">
        <f t="shared" si="23"/>
        <v>-14.299999999999997</v>
      </c>
    </row>
    <row r="348" spans="1:10">
      <c r="A348" s="1">
        <v>0.64021990740740742</v>
      </c>
      <c r="B348">
        <v>35.5</v>
      </c>
      <c r="C348">
        <v>52</v>
      </c>
      <c r="D348">
        <v>1</v>
      </c>
      <c r="E348" s="2">
        <f t="shared" si="20"/>
        <v>49.569902355102386</v>
      </c>
      <c r="F348" s="2">
        <f t="shared" si="21"/>
        <v>2.4300976448976144</v>
      </c>
      <c r="H348" s="2"/>
      <c r="I348" s="2">
        <f t="shared" si="22"/>
        <v>64.659999334678588</v>
      </c>
      <c r="J348" s="2">
        <f t="shared" si="23"/>
        <v>-12.659999334678588</v>
      </c>
    </row>
    <row r="349" spans="1:10">
      <c r="A349" s="1">
        <v>0.64027777777777783</v>
      </c>
      <c r="B349">
        <v>35.5</v>
      </c>
      <c r="C349">
        <v>52</v>
      </c>
      <c r="D349">
        <v>2</v>
      </c>
      <c r="E349" s="2">
        <f t="shared" si="20"/>
        <v>50.226006370369085</v>
      </c>
      <c r="F349" s="2">
        <f t="shared" si="21"/>
        <v>1.7739936296309153</v>
      </c>
      <c r="H349" s="2"/>
      <c r="I349" s="2">
        <f t="shared" si="22"/>
        <v>64.819999999999965</v>
      </c>
      <c r="J349" s="2">
        <f t="shared" si="23"/>
        <v>-12.819999999999965</v>
      </c>
    </row>
    <row r="350" spans="1:10">
      <c r="A350" s="1">
        <v>0.64041666666666663</v>
      </c>
      <c r="B350">
        <v>35.5</v>
      </c>
      <c r="C350">
        <v>52</v>
      </c>
      <c r="D350">
        <v>4</v>
      </c>
      <c r="E350" s="2">
        <f t="shared" si="20"/>
        <v>51.186407732777774</v>
      </c>
      <c r="F350" s="2">
        <f t="shared" si="21"/>
        <v>0.81359226722222644</v>
      </c>
      <c r="H350" s="2"/>
      <c r="I350" s="2">
        <f t="shared" si="22"/>
        <v>65.14</v>
      </c>
      <c r="J350" s="2">
        <f t="shared" si="23"/>
        <v>-13.14</v>
      </c>
    </row>
    <row r="351" spans="1:10">
      <c r="A351" s="1">
        <v>0.64048611111111109</v>
      </c>
      <c r="B351">
        <v>35.5</v>
      </c>
      <c r="C351">
        <v>53</v>
      </c>
      <c r="D351">
        <v>2</v>
      </c>
      <c r="E351" s="2">
        <f t="shared" si="20"/>
        <v>50.226006370369085</v>
      </c>
      <c r="F351" s="2">
        <f t="shared" si="21"/>
        <v>2.7739936296309153</v>
      </c>
      <c r="H351" s="2"/>
      <c r="I351" s="2">
        <f t="shared" si="22"/>
        <v>64.819999999999965</v>
      </c>
      <c r="J351" s="2">
        <f t="shared" si="23"/>
        <v>-11.819999999999965</v>
      </c>
    </row>
    <row r="352" spans="1:10">
      <c r="A352" s="1">
        <v>0.64055555555555554</v>
      </c>
      <c r="B352">
        <v>35.5</v>
      </c>
      <c r="C352">
        <v>54</v>
      </c>
      <c r="D352">
        <v>1</v>
      </c>
      <c r="E352" s="2">
        <f t="shared" si="20"/>
        <v>49.569902355102386</v>
      </c>
      <c r="F352" s="2">
        <f t="shared" si="21"/>
        <v>4.4300976448976144</v>
      </c>
      <c r="H352" s="2"/>
      <c r="I352" s="2">
        <f t="shared" si="22"/>
        <v>64.659999334678588</v>
      </c>
      <c r="J352" s="2">
        <f t="shared" si="23"/>
        <v>-10.659999334678588</v>
      </c>
    </row>
    <row r="353" spans="1:10">
      <c r="A353" s="1">
        <v>0.640625</v>
      </c>
      <c r="B353">
        <v>35.5</v>
      </c>
      <c r="C353">
        <v>53</v>
      </c>
      <c r="D353">
        <v>4</v>
      </c>
      <c r="E353" s="2">
        <f t="shared" si="20"/>
        <v>51.186407732777774</v>
      </c>
      <c r="F353" s="2">
        <f t="shared" si="21"/>
        <v>1.8135922672222264</v>
      </c>
      <c r="H353" s="2"/>
      <c r="I353" s="2">
        <f t="shared" si="22"/>
        <v>65.14</v>
      </c>
      <c r="J353" s="2">
        <f t="shared" si="23"/>
        <v>-12.14</v>
      </c>
    </row>
    <row r="354" spans="1:10">
      <c r="A354" s="1">
        <v>0.64069444444444446</v>
      </c>
      <c r="B354">
        <v>35.5</v>
      </c>
      <c r="C354">
        <v>51</v>
      </c>
      <c r="D354">
        <v>0.1</v>
      </c>
      <c r="E354" s="2">
        <f t="shared" si="20"/>
        <v>48.447887967212509</v>
      </c>
      <c r="F354" s="2">
        <f t="shared" si="21"/>
        <v>2.5521120327874911</v>
      </c>
      <c r="H354" s="2"/>
      <c r="I354" s="2">
        <f t="shared" si="22"/>
        <v>60.872282656187416</v>
      </c>
      <c r="J354" s="2">
        <f t="shared" si="23"/>
        <v>-9.8722826561874157</v>
      </c>
    </row>
    <row r="355" spans="1:10">
      <c r="A355" s="1">
        <v>0.64077546296296295</v>
      </c>
      <c r="B355">
        <v>35.5</v>
      </c>
      <c r="C355">
        <v>53</v>
      </c>
      <c r="D355">
        <v>21</v>
      </c>
      <c r="E355" s="2">
        <f t="shared" si="20"/>
        <v>58.839999999999918</v>
      </c>
      <c r="F355" s="2">
        <f t="shared" si="21"/>
        <v>-5.8399999999999181</v>
      </c>
      <c r="H355" s="2"/>
      <c r="I355" s="2">
        <f t="shared" si="22"/>
        <v>67.86</v>
      </c>
      <c r="J355" s="2">
        <f t="shared" si="23"/>
        <v>-14.86</v>
      </c>
    </row>
    <row r="356" spans="1:10">
      <c r="A356" s="1">
        <v>0.6408449074074074</v>
      </c>
      <c r="B356">
        <v>35.5</v>
      </c>
      <c r="C356">
        <v>53</v>
      </c>
      <c r="D356">
        <v>4</v>
      </c>
      <c r="E356" s="2">
        <f t="shared" si="20"/>
        <v>51.186407732777774</v>
      </c>
      <c r="F356" s="2">
        <f t="shared" si="21"/>
        <v>1.8135922672222264</v>
      </c>
      <c r="H356" s="2"/>
      <c r="I356" s="2">
        <f t="shared" si="22"/>
        <v>65.14</v>
      </c>
      <c r="J356" s="2">
        <f t="shared" si="23"/>
        <v>-12.14</v>
      </c>
    </row>
    <row r="357" spans="1:10">
      <c r="A357" s="1">
        <v>0.64091435185185186</v>
      </c>
      <c r="B357">
        <v>35.5</v>
      </c>
      <c r="C357">
        <v>52</v>
      </c>
      <c r="D357">
        <v>1</v>
      </c>
      <c r="E357" s="2">
        <f t="shared" si="20"/>
        <v>49.569902355102386</v>
      </c>
      <c r="F357" s="2">
        <f t="shared" si="21"/>
        <v>2.4300976448976144</v>
      </c>
      <c r="H357" s="2"/>
      <c r="I357" s="2">
        <f t="shared" si="22"/>
        <v>64.659999334678588</v>
      </c>
      <c r="J357" s="2">
        <f t="shared" si="23"/>
        <v>-12.659999334678588</v>
      </c>
    </row>
    <row r="358" spans="1:10">
      <c r="A358" s="1">
        <v>0.64098379629629632</v>
      </c>
      <c r="B358">
        <v>35.6</v>
      </c>
      <c r="C358">
        <v>51</v>
      </c>
      <c r="D358">
        <v>0.1</v>
      </c>
      <c r="E358" s="2">
        <f t="shared" si="20"/>
        <v>48.447887967212509</v>
      </c>
      <c r="F358" s="2">
        <f t="shared" si="21"/>
        <v>2.5521120327874911</v>
      </c>
      <c r="H358" s="2"/>
      <c r="I358" s="2">
        <f t="shared" si="22"/>
        <v>60.872282656187416</v>
      </c>
      <c r="J358" s="2">
        <f t="shared" si="23"/>
        <v>-9.8722826561874157</v>
      </c>
    </row>
    <row r="359" spans="1:10">
      <c r="A359" s="1">
        <v>0.64104166666666662</v>
      </c>
      <c r="B359">
        <v>35.6</v>
      </c>
      <c r="C359">
        <v>52</v>
      </c>
      <c r="D359">
        <v>0.1</v>
      </c>
      <c r="E359" s="2">
        <f t="shared" si="20"/>
        <v>48.447887967212509</v>
      </c>
      <c r="F359" s="2">
        <f t="shared" si="21"/>
        <v>3.5521120327874911</v>
      </c>
      <c r="H359" s="2"/>
      <c r="I359" s="2">
        <f t="shared" si="22"/>
        <v>60.872282656187416</v>
      </c>
      <c r="J359" s="2">
        <f t="shared" si="23"/>
        <v>-8.8722826561874157</v>
      </c>
    </row>
    <row r="360" spans="1:10">
      <c r="A360" s="1">
        <v>0.64118055555555553</v>
      </c>
      <c r="B360">
        <v>35.6</v>
      </c>
      <c r="C360">
        <v>52</v>
      </c>
      <c r="D360">
        <v>4</v>
      </c>
      <c r="E360" s="2">
        <f t="shared" si="20"/>
        <v>51.186407732777774</v>
      </c>
      <c r="F360" s="2">
        <f t="shared" si="21"/>
        <v>0.81359226722222644</v>
      </c>
      <c r="H360" s="2"/>
      <c r="I360" s="2">
        <f t="shared" si="22"/>
        <v>65.14</v>
      </c>
      <c r="J360" s="2">
        <f t="shared" si="23"/>
        <v>-13.14</v>
      </c>
    </row>
    <row r="361" spans="1:10">
      <c r="A361" s="1">
        <v>0.64124999999999999</v>
      </c>
      <c r="B361">
        <v>35.6</v>
      </c>
      <c r="C361">
        <v>53</v>
      </c>
      <c r="D361">
        <v>4</v>
      </c>
      <c r="E361" s="2">
        <f t="shared" si="20"/>
        <v>51.186407732777774</v>
      </c>
      <c r="F361" s="2">
        <f t="shared" si="21"/>
        <v>1.8135922672222264</v>
      </c>
      <c r="H361" s="2"/>
      <c r="I361" s="2">
        <f t="shared" si="22"/>
        <v>65.14</v>
      </c>
      <c r="J361" s="2">
        <f t="shared" si="23"/>
        <v>-12.14</v>
      </c>
    </row>
    <row r="362" spans="1:10">
      <c r="A362" s="1">
        <v>0.64131944444444444</v>
      </c>
      <c r="B362">
        <v>35.6</v>
      </c>
      <c r="C362">
        <v>53</v>
      </c>
      <c r="D362">
        <v>2</v>
      </c>
      <c r="E362" s="2">
        <f t="shared" si="20"/>
        <v>50.226006370369085</v>
      </c>
      <c r="F362" s="2">
        <f t="shared" si="21"/>
        <v>2.7739936296309153</v>
      </c>
      <c r="H362" s="2"/>
      <c r="I362" s="2">
        <f t="shared" si="22"/>
        <v>64.819999999999965</v>
      </c>
      <c r="J362" s="2">
        <f t="shared" si="23"/>
        <v>-11.819999999999965</v>
      </c>
    </row>
    <row r="363" spans="1:10">
      <c r="A363" s="1">
        <v>0.6413888888888889</v>
      </c>
      <c r="B363">
        <v>35.6</v>
      </c>
      <c r="C363">
        <v>53</v>
      </c>
      <c r="D363">
        <v>1</v>
      </c>
      <c r="E363" s="2">
        <f t="shared" si="20"/>
        <v>49.569902355102386</v>
      </c>
      <c r="F363" s="2">
        <f t="shared" si="21"/>
        <v>3.4300976448976144</v>
      </c>
      <c r="H363" s="2"/>
      <c r="I363" s="2">
        <f t="shared" si="22"/>
        <v>64.659999334678588</v>
      </c>
      <c r="J363" s="2">
        <f t="shared" si="23"/>
        <v>-11.659999334678588</v>
      </c>
    </row>
    <row r="364" spans="1:10">
      <c r="A364" s="1">
        <v>0.64153935185185185</v>
      </c>
      <c r="B364">
        <v>35.6</v>
      </c>
      <c r="C364">
        <v>52</v>
      </c>
      <c r="D364">
        <v>1</v>
      </c>
      <c r="E364" s="2">
        <f t="shared" si="20"/>
        <v>49.569902355102386</v>
      </c>
      <c r="F364" s="2">
        <f t="shared" si="21"/>
        <v>2.4300976448976144</v>
      </c>
      <c r="H364" s="2"/>
      <c r="I364" s="2">
        <f t="shared" si="22"/>
        <v>64.659999334678588</v>
      </c>
      <c r="J364" s="2">
        <f t="shared" si="23"/>
        <v>-12.659999334678588</v>
      </c>
    </row>
    <row r="365" spans="1:10">
      <c r="A365" s="1">
        <v>0.6416087962962963</v>
      </c>
      <c r="B365">
        <v>35.6</v>
      </c>
      <c r="C365">
        <v>52</v>
      </c>
      <c r="D365">
        <v>3</v>
      </c>
      <c r="E365" s="2">
        <f t="shared" si="20"/>
        <v>50.724838132761619</v>
      </c>
      <c r="F365" s="2">
        <f t="shared" si="21"/>
        <v>1.2751618672383813</v>
      </c>
      <c r="H365" s="2"/>
      <c r="I365" s="2">
        <f t="shared" si="22"/>
        <v>64.98</v>
      </c>
      <c r="J365" s="2">
        <f t="shared" si="23"/>
        <v>-12.980000000000004</v>
      </c>
    </row>
    <row r="366" spans="1:10">
      <c r="A366" s="1">
        <v>0.64166666666666672</v>
      </c>
      <c r="B366">
        <v>35.6</v>
      </c>
      <c r="C366">
        <v>52</v>
      </c>
      <c r="D366">
        <v>1</v>
      </c>
      <c r="E366" s="2">
        <f t="shared" si="20"/>
        <v>49.569902355102386</v>
      </c>
      <c r="F366" s="2">
        <f t="shared" si="21"/>
        <v>2.4300976448976144</v>
      </c>
      <c r="H366" s="2"/>
      <c r="I366" s="2">
        <f t="shared" si="22"/>
        <v>64.659999334678588</v>
      </c>
      <c r="J366" s="2">
        <f t="shared" si="23"/>
        <v>-12.659999334678588</v>
      </c>
    </row>
    <row r="367" spans="1:10">
      <c r="A367" s="1">
        <v>0.64173611111111117</v>
      </c>
      <c r="B367">
        <v>35.6</v>
      </c>
      <c r="C367">
        <v>52</v>
      </c>
      <c r="D367">
        <v>4</v>
      </c>
      <c r="E367" s="2">
        <f t="shared" si="20"/>
        <v>51.186407732777774</v>
      </c>
      <c r="F367" s="2">
        <f t="shared" si="21"/>
        <v>0.81359226722222644</v>
      </c>
      <c r="H367" s="2"/>
      <c r="I367" s="2">
        <f t="shared" si="22"/>
        <v>65.14</v>
      </c>
      <c r="J367" s="2">
        <f t="shared" si="23"/>
        <v>-13.14</v>
      </c>
    </row>
    <row r="368" spans="1:10">
      <c r="A368" s="1">
        <v>0.64180555555555552</v>
      </c>
      <c r="B368">
        <v>35.6</v>
      </c>
      <c r="C368">
        <v>53</v>
      </c>
      <c r="D368">
        <v>3</v>
      </c>
      <c r="E368" s="2">
        <f t="shared" si="20"/>
        <v>50.724838132761619</v>
      </c>
      <c r="F368" s="2">
        <f t="shared" si="21"/>
        <v>2.2751618672383813</v>
      </c>
      <c r="H368" s="2"/>
      <c r="I368" s="2">
        <f t="shared" si="22"/>
        <v>64.98</v>
      </c>
      <c r="J368" s="2">
        <f t="shared" si="23"/>
        <v>-11.980000000000004</v>
      </c>
    </row>
    <row r="369" spans="1:10">
      <c r="A369" s="1">
        <v>0.64187499999999997</v>
      </c>
      <c r="B369">
        <v>35.6</v>
      </c>
      <c r="C369">
        <v>51</v>
      </c>
      <c r="D369">
        <v>5</v>
      </c>
      <c r="E369" s="2">
        <f t="shared" si="20"/>
        <v>51.639148892178454</v>
      </c>
      <c r="F369" s="2">
        <f t="shared" si="21"/>
        <v>-0.63914889217845428</v>
      </c>
      <c r="H369" s="2"/>
      <c r="I369" s="2">
        <f t="shared" si="22"/>
        <v>65.3</v>
      </c>
      <c r="J369" s="2">
        <f t="shared" si="23"/>
        <v>-14.299999999999997</v>
      </c>
    </row>
    <row r="370" spans="1:10">
      <c r="A370" s="1">
        <v>0.64194444444444443</v>
      </c>
      <c r="B370">
        <v>35.700000000000003</v>
      </c>
      <c r="C370">
        <v>52</v>
      </c>
      <c r="D370">
        <v>3</v>
      </c>
      <c r="E370" s="2">
        <f t="shared" si="20"/>
        <v>50.724838132761619</v>
      </c>
      <c r="F370" s="2">
        <f t="shared" si="21"/>
        <v>1.2751618672383813</v>
      </c>
      <c r="H370" s="2"/>
      <c r="I370" s="2">
        <f t="shared" si="22"/>
        <v>64.98</v>
      </c>
      <c r="J370" s="2">
        <f t="shared" si="23"/>
        <v>-12.980000000000004</v>
      </c>
    </row>
    <row r="371" spans="1:10">
      <c r="A371" s="1">
        <v>0.64201388888888888</v>
      </c>
      <c r="B371">
        <v>35.700000000000003</v>
      </c>
      <c r="C371">
        <v>52</v>
      </c>
      <c r="D371">
        <v>1</v>
      </c>
      <c r="E371" s="2">
        <f t="shared" si="20"/>
        <v>49.569902355102386</v>
      </c>
      <c r="F371" s="2">
        <f t="shared" si="21"/>
        <v>2.4300976448976144</v>
      </c>
      <c r="H371" s="2"/>
      <c r="I371" s="2">
        <f t="shared" si="22"/>
        <v>64.659999334678588</v>
      </c>
      <c r="J371" s="2">
        <f t="shared" si="23"/>
        <v>-12.659999334678588</v>
      </c>
    </row>
    <row r="372" spans="1:10">
      <c r="A372" s="1">
        <v>0.64208333333333334</v>
      </c>
      <c r="B372">
        <v>35.700000000000003</v>
      </c>
      <c r="C372">
        <v>52</v>
      </c>
      <c r="D372">
        <v>1</v>
      </c>
      <c r="E372" s="2">
        <f t="shared" si="20"/>
        <v>49.569902355102386</v>
      </c>
      <c r="F372" s="2">
        <f t="shared" si="21"/>
        <v>2.4300976448976144</v>
      </c>
      <c r="H372" s="2"/>
      <c r="I372" s="2">
        <f t="shared" si="22"/>
        <v>64.659999334678588</v>
      </c>
      <c r="J372" s="2">
        <f t="shared" si="23"/>
        <v>-12.659999334678588</v>
      </c>
    </row>
    <row r="373" spans="1:10">
      <c r="A373" s="1">
        <v>0.64215277777777779</v>
      </c>
      <c r="B373">
        <v>35.700000000000003</v>
      </c>
      <c r="C373">
        <v>53</v>
      </c>
      <c r="D373">
        <v>2</v>
      </c>
      <c r="E373" s="2">
        <f t="shared" si="20"/>
        <v>50.226006370369085</v>
      </c>
      <c r="F373" s="2">
        <f t="shared" si="21"/>
        <v>2.7739936296309153</v>
      </c>
      <c r="H373" s="2"/>
      <c r="I373" s="2">
        <f t="shared" si="22"/>
        <v>64.819999999999965</v>
      </c>
      <c r="J373" s="2">
        <f t="shared" si="23"/>
        <v>-11.819999999999965</v>
      </c>
    </row>
    <row r="374" spans="1:10">
      <c r="A374" s="1">
        <v>0.64236111111111105</v>
      </c>
      <c r="B374">
        <v>35.700000000000003</v>
      </c>
      <c r="C374">
        <v>63</v>
      </c>
      <c r="D374">
        <v>24</v>
      </c>
      <c r="E374" s="2">
        <f t="shared" si="20"/>
        <v>60.19</v>
      </c>
      <c r="F374" s="2">
        <f t="shared" si="21"/>
        <v>2.8100000000000023</v>
      </c>
      <c r="H374" s="2"/>
      <c r="I374" s="2">
        <f t="shared" si="22"/>
        <v>68.34</v>
      </c>
      <c r="J374" s="2">
        <f t="shared" si="23"/>
        <v>-5.3400000000000034</v>
      </c>
    </row>
    <row r="375" spans="1:10">
      <c r="A375" s="1">
        <v>0.64249999999999996</v>
      </c>
      <c r="B375">
        <v>35.700000000000003</v>
      </c>
      <c r="C375">
        <v>53</v>
      </c>
      <c r="D375">
        <v>3</v>
      </c>
      <c r="E375" s="2">
        <f t="shared" si="20"/>
        <v>50.724838132761619</v>
      </c>
      <c r="F375" s="2">
        <f t="shared" si="21"/>
        <v>2.2751618672383813</v>
      </c>
      <c r="H375" s="2"/>
      <c r="I375" s="2">
        <f t="shared" si="22"/>
        <v>64.98</v>
      </c>
      <c r="J375" s="2">
        <f t="shared" si="23"/>
        <v>-11.980000000000004</v>
      </c>
    </row>
    <row r="376" spans="1:10">
      <c r="A376" s="1">
        <v>0.64256944444444442</v>
      </c>
      <c r="B376">
        <v>35.700000000000003</v>
      </c>
      <c r="C376">
        <v>60</v>
      </c>
      <c r="D376">
        <v>21</v>
      </c>
      <c r="E376" s="2">
        <f t="shared" si="20"/>
        <v>58.839999999999918</v>
      </c>
      <c r="F376" s="2">
        <f t="shared" si="21"/>
        <v>1.1600000000000819</v>
      </c>
      <c r="H376" s="2"/>
      <c r="I376" s="2">
        <f t="shared" si="22"/>
        <v>67.86</v>
      </c>
      <c r="J376" s="2">
        <f t="shared" si="23"/>
        <v>-7.8599999999999994</v>
      </c>
    </row>
    <row r="377" spans="1:10">
      <c r="A377" s="1">
        <v>0.64263888888888887</v>
      </c>
      <c r="B377">
        <v>35.700000000000003</v>
      </c>
      <c r="C377">
        <v>54</v>
      </c>
      <c r="D377">
        <v>1</v>
      </c>
      <c r="E377" s="2">
        <f t="shared" si="20"/>
        <v>49.569902355102386</v>
      </c>
      <c r="F377" s="2">
        <f t="shared" si="21"/>
        <v>4.4300976448976144</v>
      </c>
      <c r="H377" s="2"/>
      <c r="I377" s="2">
        <f t="shared" si="22"/>
        <v>64.659999334678588</v>
      </c>
      <c r="J377" s="2">
        <f t="shared" si="23"/>
        <v>-10.659999334678588</v>
      </c>
    </row>
    <row r="378" spans="1:10">
      <c r="A378" s="1">
        <v>0.64270833333333333</v>
      </c>
      <c r="B378">
        <v>35.700000000000003</v>
      </c>
      <c r="C378">
        <v>53</v>
      </c>
      <c r="D378">
        <v>1</v>
      </c>
      <c r="E378" s="2">
        <f t="shared" si="20"/>
        <v>49.569902355102386</v>
      </c>
      <c r="F378" s="2">
        <f t="shared" si="21"/>
        <v>3.4300976448976144</v>
      </c>
      <c r="H378" s="2"/>
      <c r="I378" s="2">
        <f t="shared" si="22"/>
        <v>64.659999334678588</v>
      </c>
      <c r="J378" s="2">
        <f t="shared" si="23"/>
        <v>-11.659999334678588</v>
      </c>
    </row>
    <row r="379" spans="1:10">
      <c r="A379" s="1">
        <v>0.64291666666666669</v>
      </c>
      <c r="B379">
        <v>35.700000000000003</v>
      </c>
      <c r="C379">
        <v>53</v>
      </c>
      <c r="D379">
        <v>2</v>
      </c>
      <c r="E379" s="2">
        <f t="shared" si="20"/>
        <v>50.226006370369085</v>
      </c>
      <c r="F379" s="2">
        <f t="shared" si="21"/>
        <v>2.7739936296309153</v>
      </c>
      <c r="H379" s="2"/>
      <c r="I379" s="2">
        <f t="shared" si="22"/>
        <v>64.819999999999965</v>
      </c>
      <c r="J379" s="2">
        <f t="shared" si="23"/>
        <v>-11.819999999999965</v>
      </c>
    </row>
    <row r="380" spans="1:10">
      <c r="A380" s="1">
        <v>0.64298611111111115</v>
      </c>
      <c r="B380">
        <v>35.700000000000003</v>
      </c>
      <c r="C380">
        <v>54</v>
      </c>
      <c r="D380">
        <v>3</v>
      </c>
      <c r="E380" s="2">
        <f t="shared" si="20"/>
        <v>50.724838132761619</v>
      </c>
      <c r="F380" s="2">
        <f t="shared" si="21"/>
        <v>3.2751618672383813</v>
      </c>
      <c r="H380" s="2"/>
      <c r="I380" s="2">
        <f t="shared" si="22"/>
        <v>64.98</v>
      </c>
      <c r="J380" s="2">
        <f t="shared" si="23"/>
        <v>-10.980000000000004</v>
      </c>
    </row>
    <row r="381" spans="1:10">
      <c r="A381" s="1">
        <v>0.6430555555555556</v>
      </c>
      <c r="B381">
        <v>35.700000000000003</v>
      </c>
      <c r="C381">
        <v>54</v>
      </c>
      <c r="D381">
        <v>2</v>
      </c>
      <c r="E381" s="2">
        <f t="shared" si="20"/>
        <v>50.226006370369085</v>
      </c>
      <c r="F381" s="2">
        <f t="shared" si="21"/>
        <v>3.7739936296309153</v>
      </c>
      <c r="H381" s="2"/>
      <c r="I381" s="2">
        <f t="shared" si="22"/>
        <v>64.819999999999965</v>
      </c>
      <c r="J381" s="2">
        <f t="shared" si="23"/>
        <v>-10.819999999999965</v>
      </c>
    </row>
    <row r="382" spans="1:10">
      <c r="A382" s="1">
        <v>0.64312500000000006</v>
      </c>
      <c r="B382">
        <v>35.700000000000003</v>
      </c>
      <c r="C382">
        <v>53</v>
      </c>
      <c r="D382">
        <v>5</v>
      </c>
      <c r="E382" s="2">
        <f t="shared" si="20"/>
        <v>51.639148892178454</v>
      </c>
      <c r="F382" s="2">
        <f t="shared" si="21"/>
        <v>1.3608511078215457</v>
      </c>
      <c r="H382" s="2"/>
      <c r="I382" s="2">
        <f t="shared" si="22"/>
        <v>65.3</v>
      </c>
      <c r="J382" s="2">
        <f t="shared" si="23"/>
        <v>-12.299999999999997</v>
      </c>
    </row>
    <row r="383" spans="1:10">
      <c r="A383" s="1">
        <v>0.64319444444444451</v>
      </c>
      <c r="B383">
        <v>35.700000000000003</v>
      </c>
      <c r="C383">
        <v>60</v>
      </c>
      <c r="D383">
        <v>8</v>
      </c>
      <c r="E383" s="2">
        <f t="shared" si="20"/>
        <v>52.989988680365094</v>
      </c>
      <c r="F383" s="2">
        <f t="shared" si="21"/>
        <v>7.0100113196349056</v>
      </c>
      <c r="H383" s="2"/>
      <c r="I383" s="2">
        <f t="shared" si="22"/>
        <v>65.78</v>
      </c>
      <c r="J383" s="2">
        <f t="shared" si="23"/>
        <v>-5.7800000000000011</v>
      </c>
    </row>
    <row r="384" spans="1:10">
      <c r="A384" s="1">
        <v>0.64326388888888886</v>
      </c>
      <c r="B384">
        <v>35.700000000000003</v>
      </c>
      <c r="C384">
        <v>55</v>
      </c>
      <c r="D384">
        <v>6</v>
      </c>
      <c r="E384" s="2">
        <f t="shared" si="20"/>
        <v>52.089798348931446</v>
      </c>
      <c r="F384" s="2">
        <f t="shared" si="21"/>
        <v>2.9102016510685544</v>
      </c>
      <c r="H384" s="2"/>
      <c r="I384" s="2">
        <f t="shared" si="22"/>
        <v>65.459999999999994</v>
      </c>
      <c r="J384" s="2">
        <f t="shared" si="23"/>
        <v>-10.459999999999994</v>
      </c>
    </row>
    <row r="385" spans="1:10">
      <c r="A385" s="1">
        <v>0.64333333333333331</v>
      </c>
      <c r="B385">
        <v>35.700000000000003</v>
      </c>
      <c r="C385">
        <v>54</v>
      </c>
      <c r="D385">
        <v>5</v>
      </c>
      <c r="E385" s="2">
        <f t="shared" si="20"/>
        <v>51.639148892178454</v>
      </c>
      <c r="F385" s="2">
        <f t="shared" si="21"/>
        <v>2.3608511078215457</v>
      </c>
      <c r="H385" s="2"/>
      <c r="I385" s="2">
        <f t="shared" si="22"/>
        <v>65.3</v>
      </c>
      <c r="J385" s="2">
        <f t="shared" si="23"/>
        <v>-11.299999999999997</v>
      </c>
    </row>
    <row r="386" spans="1:10">
      <c r="A386" s="1">
        <v>0.64347222222222222</v>
      </c>
      <c r="B386">
        <v>35.700000000000003</v>
      </c>
      <c r="C386">
        <v>53</v>
      </c>
      <c r="D386">
        <v>0.1</v>
      </c>
      <c r="E386" s="2">
        <f t="shared" si="20"/>
        <v>48.447887967212509</v>
      </c>
      <c r="F386" s="2">
        <f t="shared" si="21"/>
        <v>4.5521120327874911</v>
      </c>
      <c r="H386" s="2"/>
      <c r="I386" s="2">
        <f t="shared" si="22"/>
        <v>60.872282656187416</v>
      </c>
      <c r="J386" s="2">
        <f t="shared" si="23"/>
        <v>-7.8722826561874157</v>
      </c>
    </row>
    <row r="387" spans="1:10">
      <c r="A387" s="1">
        <v>0.64368055555555559</v>
      </c>
      <c r="B387">
        <v>35.700000000000003</v>
      </c>
      <c r="C387">
        <v>53</v>
      </c>
      <c r="D387">
        <v>6</v>
      </c>
      <c r="E387" s="2">
        <f t="shared" ref="E387:E450" si="24">0.45*D387+49.39-1.14*EXP(D387*(-1.44))</f>
        <v>52.089798348931446</v>
      </c>
      <c r="F387" s="2">
        <f t="shared" ref="F387:F450" si="25">C387-E387</f>
        <v>0.91020165106855444</v>
      </c>
      <c r="H387" s="2"/>
      <c r="I387" s="2">
        <f t="shared" ref="I387:I450" si="26">0.16*D387+64.5-20.43*EXP(D387*(-17.24))</f>
        <v>65.459999999999994</v>
      </c>
      <c r="J387" s="2">
        <f t="shared" ref="J387:J450" si="27">C387-I387</f>
        <v>-12.459999999999994</v>
      </c>
    </row>
    <row r="388" spans="1:10">
      <c r="A388" s="1">
        <v>0.64374999999999993</v>
      </c>
      <c r="B388">
        <v>35.700000000000003</v>
      </c>
      <c r="C388">
        <v>53</v>
      </c>
      <c r="D388">
        <v>2</v>
      </c>
      <c r="E388" s="2">
        <f t="shared" si="24"/>
        <v>50.226006370369085</v>
      </c>
      <c r="F388" s="2">
        <f t="shared" si="25"/>
        <v>2.7739936296309153</v>
      </c>
      <c r="H388" s="2"/>
      <c r="I388" s="2">
        <f t="shared" si="26"/>
        <v>64.819999999999965</v>
      </c>
      <c r="J388" s="2">
        <f t="shared" si="27"/>
        <v>-11.819999999999965</v>
      </c>
    </row>
    <row r="389" spans="1:10">
      <c r="A389" s="1">
        <v>0.64381944444444439</v>
      </c>
      <c r="B389">
        <v>35.700000000000003</v>
      </c>
      <c r="C389">
        <v>53</v>
      </c>
      <c r="D389">
        <v>0.1</v>
      </c>
      <c r="E389" s="2">
        <f t="shared" si="24"/>
        <v>48.447887967212509</v>
      </c>
      <c r="F389" s="2">
        <f t="shared" si="25"/>
        <v>4.5521120327874911</v>
      </c>
      <c r="H389" s="2"/>
      <c r="I389" s="2">
        <f t="shared" si="26"/>
        <v>60.872282656187416</v>
      </c>
      <c r="J389" s="2">
        <f t="shared" si="27"/>
        <v>-7.8722826561874157</v>
      </c>
    </row>
    <row r="390" spans="1:10">
      <c r="A390" s="1">
        <v>0.64388888888888884</v>
      </c>
      <c r="B390">
        <v>35.700000000000003</v>
      </c>
      <c r="C390">
        <v>55</v>
      </c>
      <c r="D390">
        <v>7</v>
      </c>
      <c r="E390" s="2">
        <f t="shared" si="24"/>
        <v>52.539952223264294</v>
      </c>
      <c r="F390" s="2">
        <f t="shared" si="25"/>
        <v>2.4600477767357063</v>
      </c>
      <c r="H390" s="2"/>
      <c r="I390" s="2">
        <f t="shared" si="26"/>
        <v>65.62</v>
      </c>
      <c r="J390" s="2">
        <f t="shared" si="27"/>
        <v>-10.620000000000005</v>
      </c>
    </row>
    <row r="391" spans="1:10">
      <c r="A391" s="1">
        <v>0.6439583333333333</v>
      </c>
      <c r="B391">
        <v>35.700000000000003</v>
      </c>
      <c r="C391">
        <v>52</v>
      </c>
      <c r="D391">
        <v>11</v>
      </c>
      <c r="E391" s="2">
        <f t="shared" si="24"/>
        <v>54.33999984945018</v>
      </c>
      <c r="F391" s="2">
        <f t="shared" si="25"/>
        <v>-2.3399998494501801</v>
      </c>
      <c r="H391" s="2"/>
      <c r="I391" s="2">
        <f t="shared" si="26"/>
        <v>66.260000000000005</v>
      </c>
      <c r="J391" s="2">
        <f t="shared" si="27"/>
        <v>-14.260000000000005</v>
      </c>
    </row>
    <row r="392" spans="1:10">
      <c r="A392" s="1">
        <v>0.64402777777777775</v>
      </c>
      <c r="B392">
        <v>35.700000000000003</v>
      </c>
      <c r="C392">
        <v>51</v>
      </c>
      <c r="D392">
        <v>1</v>
      </c>
      <c r="E392" s="2">
        <f t="shared" si="24"/>
        <v>49.569902355102386</v>
      </c>
      <c r="F392" s="2">
        <f t="shared" si="25"/>
        <v>1.4300976448976144</v>
      </c>
      <c r="H392" s="2"/>
      <c r="I392" s="2">
        <f t="shared" si="26"/>
        <v>64.659999334678588</v>
      </c>
      <c r="J392" s="2">
        <f t="shared" si="27"/>
        <v>-13.659999334678588</v>
      </c>
    </row>
    <row r="393" spans="1:10">
      <c r="A393" s="1">
        <v>0.64409722222222221</v>
      </c>
      <c r="B393">
        <v>35.700000000000003</v>
      </c>
      <c r="C393">
        <v>53</v>
      </c>
      <c r="D393">
        <v>2</v>
      </c>
      <c r="E393" s="2">
        <f t="shared" si="24"/>
        <v>50.226006370369085</v>
      </c>
      <c r="F393" s="2">
        <f t="shared" si="25"/>
        <v>2.7739936296309153</v>
      </c>
      <c r="H393" s="2"/>
      <c r="I393" s="2">
        <f t="shared" si="26"/>
        <v>64.819999999999965</v>
      </c>
      <c r="J393" s="2">
        <f t="shared" si="27"/>
        <v>-11.819999999999965</v>
      </c>
    </row>
    <row r="394" spans="1:10">
      <c r="A394" s="1">
        <v>0.64416666666666667</v>
      </c>
      <c r="B394">
        <v>35.700000000000003</v>
      </c>
      <c r="C394">
        <v>52</v>
      </c>
      <c r="D394">
        <v>0.1</v>
      </c>
      <c r="E394" s="2">
        <f t="shared" si="24"/>
        <v>48.447887967212509</v>
      </c>
      <c r="F394" s="2">
        <f t="shared" si="25"/>
        <v>3.5521120327874911</v>
      </c>
      <c r="H394" s="2"/>
      <c r="I394" s="2">
        <f t="shared" si="26"/>
        <v>60.872282656187416</v>
      </c>
      <c r="J394" s="2">
        <f t="shared" si="27"/>
        <v>-8.8722826561874157</v>
      </c>
    </row>
    <row r="395" spans="1:10">
      <c r="A395" s="1">
        <v>0.64423611111111112</v>
      </c>
      <c r="B395">
        <v>35.700000000000003</v>
      </c>
      <c r="C395">
        <v>52</v>
      </c>
      <c r="D395">
        <v>3</v>
      </c>
      <c r="E395" s="2">
        <f t="shared" si="24"/>
        <v>50.724838132761619</v>
      </c>
      <c r="F395" s="2">
        <f t="shared" si="25"/>
        <v>1.2751618672383813</v>
      </c>
      <c r="H395" s="2"/>
      <c r="I395" s="2">
        <f t="shared" si="26"/>
        <v>64.98</v>
      </c>
      <c r="J395" s="2">
        <f t="shared" si="27"/>
        <v>-12.980000000000004</v>
      </c>
    </row>
    <row r="396" spans="1:10">
      <c r="A396" s="1">
        <v>0.64430555555555558</v>
      </c>
      <c r="B396">
        <v>35.700000000000003</v>
      </c>
      <c r="C396">
        <v>53</v>
      </c>
      <c r="D396">
        <v>7</v>
      </c>
      <c r="E396" s="2">
        <f t="shared" si="24"/>
        <v>52.539952223264294</v>
      </c>
      <c r="F396" s="2">
        <f t="shared" si="25"/>
        <v>0.46004777673570629</v>
      </c>
      <c r="H396" s="2"/>
      <c r="I396" s="2">
        <f t="shared" si="26"/>
        <v>65.62</v>
      </c>
      <c r="J396" s="2">
        <f t="shared" si="27"/>
        <v>-12.620000000000005</v>
      </c>
    </row>
    <row r="397" spans="1:10">
      <c r="A397" s="1">
        <v>0.64437500000000003</v>
      </c>
      <c r="B397">
        <v>35.700000000000003</v>
      </c>
      <c r="C397">
        <v>51</v>
      </c>
      <c r="D397">
        <v>2</v>
      </c>
      <c r="E397" s="2">
        <f t="shared" si="24"/>
        <v>50.226006370369085</v>
      </c>
      <c r="F397" s="2">
        <f t="shared" si="25"/>
        <v>0.77399362963091534</v>
      </c>
      <c r="H397" s="2"/>
      <c r="I397" s="2">
        <f t="shared" si="26"/>
        <v>64.819999999999965</v>
      </c>
      <c r="J397" s="2">
        <f t="shared" si="27"/>
        <v>-13.819999999999965</v>
      </c>
    </row>
    <row r="398" spans="1:10">
      <c r="A398" s="1">
        <v>0.64444444444444449</v>
      </c>
      <c r="B398">
        <v>35.700000000000003</v>
      </c>
      <c r="C398">
        <v>51</v>
      </c>
      <c r="D398">
        <v>1</v>
      </c>
      <c r="E398" s="2">
        <f t="shared" si="24"/>
        <v>49.569902355102386</v>
      </c>
      <c r="F398" s="2">
        <f t="shared" si="25"/>
        <v>1.4300976448976144</v>
      </c>
      <c r="H398" s="2"/>
      <c r="I398" s="2">
        <f t="shared" si="26"/>
        <v>64.659999334678588</v>
      </c>
      <c r="J398" s="2">
        <f t="shared" si="27"/>
        <v>-13.659999334678588</v>
      </c>
    </row>
    <row r="399" spans="1:10">
      <c r="A399" s="1">
        <v>0.64451388888888894</v>
      </c>
      <c r="B399">
        <v>35.700000000000003</v>
      </c>
      <c r="C399">
        <v>51</v>
      </c>
      <c r="D399">
        <v>1</v>
      </c>
      <c r="E399" s="2">
        <f t="shared" si="24"/>
        <v>49.569902355102386</v>
      </c>
      <c r="F399" s="2">
        <f t="shared" si="25"/>
        <v>1.4300976448976144</v>
      </c>
      <c r="H399" s="2"/>
      <c r="I399" s="2">
        <f t="shared" si="26"/>
        <v>64.659999334678588</v>
      </c>
      <c r="J399" s="2">
        <f t="shared" si="27"/>
        <v>-13.659999334678588</v>
      </c>
    </row>
    <row r="400" spans="1:10">
      <c r="A400" s="1">
        <v>0.6445833333333334</v>
      </c>
      <c r="B400">
        <v>35.700000000000003</v>
      </c>
      <c r="C400">
        <v>52</v>
      </c>
      <c r="D400">
        <v>3</v>
      </c>
      <c r="E400" s="2">
        <f t="shared" si="24"/>
        <v>50.724838132761619</v>
      </c>
      <c r="F400" s="2">
        <f t="shared" si="25"/>
        <v>1.2751618672383813</v>
      </c>
      <c r="H400" s="2"/>
      <c r="I400" s="2">
        <f t="shared" si="26"/>
        <v>64.98</v>
      </c>
      <c r="J400" s="2">
        <f t="shared" si="27"/>
        <v>-12.980000000000004</v>
      </c>
    </row>
    <row r="401" spans="1:10">
      <c r="A401" s="1">
        <v>0.64465277777777785</v>
      </c>
      <c r="B401">
        <v>35.700000000000003</v>
      </c>
      <c r="C401">
        <v>52</v>
      </c>
      <c r="D401">
        <v>5</v>
      </c>
      <c r="E401" s="2">
        <f t="shared" si="24"/>
        <v>51.639148892178454</v>
      </c>
      <c r="F401" s="2">
        <f t="shared" si="25"/>
        <v>0.36085110782154572</v>
      </c>
      <c r="H401" s="2"/>
      <c r="I401" s="2">
        <f t="shared" si="26"/>
        <v>65.3</v>
      </c>
      <c r="J401" s="2">
        <f t="shared" si="27"/>
        <v>-13.299999999999997</v>
      </c>
    </row>
    <row r="402" spans="1:10">
      <c r="A402" s="1">
        <v>0.6447222222222222</v>
      </c>
      <c r="B402">
        <v>35.700000000000003</v>
      </c>
      <c r="C402">
        <v>51</v>
      </c>
      <c r="D402">
        <v>0.1</v>
      </c>
      <c r="E402" s="2">
        <f t="shared" si="24"/>
        <v>48.447887967212509</v>
      </c>
      <c r="F402" s="2">
        <f t="shared" si="25"/>
        <v>2.5521120327874911</v>
      </c>
      <c r="H402" s="2"/>
      <c r="I402" s="2">
        <f t="shared" si="26"/>
        <v>60.872282656187416</v>
      </c>
      <c r="J402" s="2">
        <f t="shared" si="27"/>
        <v>-9.8722826561874157</v>
      </c>
    </row>
    <row r="403" spans="1:10">
      <c r="A403" s="1">
        <v>0.64479166666666665</v>
      </c>
      <c r="B403">
        <v>35.700000000000003</v>
      </c>
      <c r="C403">
        <v>51</v>
      </c>
      <c r="D403">
        <v>3</v>
      </c>
      <c r="E403" s="2">
        <f t="shared" si="24"/>
        <v>50.724838132761619</v>
      </c>
      <c r="F403" s="2">
        <f t="shared" si="25"/>
        <v>0.27516186723838132</v>
      </c>
      <c r="H403" s="2"/>
      <c r="I403" s="2">
        <f t="shared" si="26"/>
        <v>64.98</v>
      </c>
      <c r="J403" s="2">
        <f t="shared" si="27"/>
        <v>-13.980000000000004</v>
      </c>
    </row>
    <row r="404" spans="1:10">
      <c r="A404" s="1">
        <v>0.64486111111111111</v>
      </c>
      <c r="B404">
        <v>35.700000000000003</v>
      </c>
      <c r="C404">
        <v>51</v>
      </c>
      <c r="D404">
        <v>0.1</v>
      </c>
      <c r="E404" s="2">
        <f t="shared" si="24"/>
        <v>48.447887967212509</v>
      </c>
      <c r="F404" s="2">
        <f t="shared" si="25"/>
        <v>2.5521120327874911</v>
      </c>
      <c r="H404" s="2"/>
      <c r="I404" s="2">
        <f t="shared" si="26"/>
        <v>60.872282656187416</v>
      </c>
      <c r="J404" s="2">
        <f t="shared" si="27"/>
        <v>-9.8722826561874157</v>
      </c>
    </row>
    <row r="405" spans="1:10">
      <c r="A405" s="1">
        <v>0.64493055555555556</v>
      </c>
      <c r="B405">
        <v>35.700000000000003</v>
      </c>
      <c r="C405">
        <v>51</v>
      </c>
      <c r="D405">
        <v>1</v>
      </c>
      <c r="E405" s="2">
        <f t="shared" si="24"/>
        <v>49.569902355102386</v>
      </c>
      <c r="F405" s="2">
        <f t="shared" si="25"/>
        <v>1.4300976448976144</v>
      </c>
      <c r="H405" s="2"/>
      <c r="I405" s="2">
        <f t="shared" si="26"/>
        <v>64.659999334678588</v>
      </c>
      <c r="J405" s="2">
        <f t="shared" si="27"/>
        <v>-13.659999334678588</v>
      </c>
    </row>
    <row r="406" spans="1:10">
      <c r="A406" s="1">
        <v>0.64500000000000002</v>
      </c>
      <c r="B406">
        <v>35.700000000000003</v>
      </c>
      <c r="C406">
        <v>52</v>
      </c>
      <c r="D406">
        <v>4</v>
      </c>
      <c r="E406" s="2">
        <f t="shared" si="24"/>
        <v>51.186407732777774</v>
      </c>
      <c r="F406" s="2">
        <f t="shared" si="25"/>
        <v>0.81359226722222644</v>
      </c>
      <c r="H406" s="2"/>
      <c r="I406" s="2">
        <f t="shared" si="26"/>
        <v>65.14</v>
      </c>
      <c r="J406" s="2">
        <f t="shared" si="27"/>
        <v>-13.14</v>
      </c>
    </row>
    <row r="407" spans="1:10">
      <c r="A407" s="1">
        <v>0.64506944444444447</v>
      </c>
      <c r="B407">
        <v>35.700000000000003</v>
      </c>
      <c r="C407">
        <v>53</v>
      </c>
      <c r="D407">
        <v>1</v>
      </c>
      <c r="E407" s="2">
        <f t="shared" si="24"/>
        <v>49.569902355102386</v>
      </c>
      <c r="F407" s="2">
        <f t="shared" si="25"/>
        <v>3.4300976448976144</v>
      </c>
      <c r="H407" s="2"/>
      <c r="I407" s="2">
        <f t="shared" si="26"/>
        <v>64.659999334678588</v>
      </c>
      <c r="J407" s="2">
        <f t="shared" si="27"/>
        <v>-11.659999334678588</v>
      </c>
    </row>
    <row r="408" spans="1:10">
      <c r="A408" s="1">
        <v>0.64520833333333327</v>
      </c>
      <c r="B408">
        <v>35.700000000000003</v>
      </c>
      <c r="C408">
        <v>51</v>
      </c>
      <c r="D408">
        <v>4</v>
      </c>
      <c r="E408" s="2">
        <f t="shared" si="24"/>
        <v>51.186407732777774</v>
      </c>
      <c r="F408" s="2">
        <f t="shared" si="25"/>
        <v>-0.18640773277777356</v>
      </c>
      <c r="H408" s="2"/>
      <c r="I408" s="2">
        <f t="shared" si="26"/>
        <v>65.14</v>
      </c>
      <c r="J408" s="2">
        <f t="shared" si="27"/>
        <v>-14.14</v>
      </c>
    </row>
    <row r="409" spans="1:10">
      <c r="A409" s="1">
        <v>0.64527777777777773</v>
      </c>
      <c r="B409">
        <v>35.700000000000003</v>
      </c>
      <c r="C409">
        <v>51</v>
      </c>
      <c r="D409">
        <v>2</v>
      </c>
      <c r="E409" s="2">
        <f t="shared" si="24"/>
        <v>50.226006370369085</v>
      </c>
      <c r="F409" s="2">
        <f t="shared" si="25"/>
        <v>0.77399362963091534</v>
      </c>
      <c r="H409" s="2"/>
      <c r="I409" s="2">
        <f t="shared" si="26"/>
        <v>64.819999999999965</v>
      </c>
      <c r="J409" s="2">
        <f t="shared" si="27"/>
        <v>-13.819999999999965</v>
      </c>
    </row>
    <row r="410" spans="1:10">
      <c r="A410" s="1">
        <v>0.64534722222222218</v>
      </c>
      <c r="B410">
        <v>35.700000000000003</v>
      </c>
      <c r="C410">
        <v>53</v>
      </c>
      <c r="D410">
        <v>4</v>
      </c>
      <c r="E410" s="2">
        <f t="shared" si="24"/>
        <v>51.186407732777774</v>
      </c>
      <c r="F410" s="2">
        <f t="shared" si="25"/>
        <v>1.8135922672222264</v>
      </c>
      <c r="H410" s="2"/>
      <c r="I410" s="2">
        <f t="shared" si="26"/>
        <v>65.14</v>
      </c>
      <c r="J410" s="2">
        <f t="shared" si="27"/>
        <v>-12.14</v>
      </c>
    </row>
    <row r="411" spans="1:10">
      <c r="A411" s="1">
        <v>0.64541666666666664</v>
      </c>
      <c r="B411">
        <v>35.700000000000003</v>
      </c>
      <c r="C411">
        <v>52</v>
      </c>
      <c r="D411">
        <v>7</v>
      </c>
      <c r="E411" s="2">
        <f t="shared" si="24"/>
        <v>52.539952223264294</v>
      </c>
      <c r="F411" s="2">
        <f t="shared" si="25"/>
        <v>-0.53995222326429371</v>
      </c>
      <c r="H411" s="2"/>
      <c r="I411" s="2">
        <f t="shared" si="26"/>
        <v>65.62</v>
      </c>
      <c r="J411" s="2">
        <f t="shared" si="27"/>
        <v>-13.620000000000005</v>
      </c>
    </row>
    <row r="412" spans="1:10">
      <c r="A412" s="1">
        <v>0.64548611111111109</v>
      </c>
      <c r="B412">
        <v>35.700000000000003</v>
      </c>
      <c r="C412">
        <v>51</v>
      </c>
      <c r="D412">
        <v>2</v>
      </c>
      <c r="E412" s="2">
        <f t="shared" si="24"/>
        <v>50.226006370369085</v>
      </c>
      <c r="F412" s="2">
        <f t="shared" si="25"/>
        <v>0.77399362963091534</v>
      </c>
      <c r="H412" s="2"/>
      <c r="I412" s="2">
        <f t="shared" si="26"/>
        <v>64.819999999999965</v>
      </c>
      <c r="J412" s="2">
        <f t="shared" si="27"/>
        <v>-13.819999999999965</v>
      </c>
    </row>
    <row r="413" spans="1:10">
      <c r="A413" s="1">
        <v>0.64555555555555555</v>
      </c>
      <c r="B413">
        <v>35.700000000000003</v>
      </c>
      <c r="C413">
        <v>53</v>
      </c>
      <c r="D413">
        <v>1</v>
      </c>
      <c r="E413" s="2">
        <f t="shared" si="24"/>
        <v>49.569902355102386</v>
      </c>
      <c r="F413" s="2">
        <f t="shared" si="25"/>
        <v>3.4300976448976144</v>
      </c>
      <c r="H413" s="2"/>
      <c r="I413" s="2">
        <f t="shared" si="26"/>
        <v>64.659999334678588</v>
      </c>
      <c r="J413" s="2">
        <f t="shared" si="27"/>
        <v>-11.659999334678588</v>
      </c>
    </row>
    <row r="414" spans="1:10">
      <c r="A414" s="1">
        <v>0.645625</v>
      </c>
      <c r="B414">
        <v>35.700000000000003</v>
      </c>
      <c r="C414">
        <v>53</v>
      </c>
      <c r="D414">
        <v>8</v>
      </c>
      <c r="E414" s="2">
        <f t="shared" si="24"/>
        <v>52.989988680365094</v>
      </c>
      <c r="F414" s="2">
        <f t="shared" si="25"/>
        <v>1.0011319634905647E-2</v>
      </c>
      <c r="H414" s="2"/>
      <c r="I414" s="2">
        <f t="shared" si="26"/>
        <v>65.78</v>
      </c>
      <c r="J414" s="2">
        <f t="shared" si="27"/>
        <v>-12.780000000000001</v>
      </c>
    </row>
    <row r="415" spans="1:10">
      <c r="A415" s="1">
        <v>0.64569444444444446</v>
      </c>
      <c r="B415">
        <v>35.700000000000003</v>
      </c>
      <c r="C415">
        <v>52</v>
      </c>
      <c r="D415">
        <v>7</v>
      </c>
      <c r="E415" s="2">
        <f t="shared" si="24"/>
        <v>52.539952223264294</v>
      </c>
      <c r="F415" s="2">
        <f t="shared" si="25"/>
        <v>-0.53995222326429371</v>
      </c>
      <c r="H415" s="2"/>
      <c r="I415" s="2">
        <f t="shared" si="26"/>
        <v>65.62</v>
      </c>
      <c r="J415" s="2">
        <f t="shared" si="27"/>
        <v>-13.620000000000005</v>
      </c>
    </row>
    <row r="416" spans="1:10">
      <c r="A416" s="1">
        <v>0.64576388888888892</v>
      </c>
      <c r="B416">
        <v>35.700000000000003</v>
      </c>
      <c r="C416">
        <v>53</v>
      </c>
      <c r="D416">
        <v>8</v>
      </c>
      <c r="E416" s="2">
        <f t="shared" si="24"/>
        <v>52.989988680365094</v>
      </c>
      <c r="F416" s="2">
        <f t="shared" si="25"/>
        <v>1.0011319634905647E-2</v>
      </c>
      <c r="H416" s="2"/>
      <c r="I416" s="2">
        <f t="shared" si="26"/>
        <v>65.78</v>
      </c>
      <c r="J416" s="2">
        <f t="shared" si="27"/>
        <v>-12.780000000000001</v>
      </c>
    </row>
    <row r="417" spans="1:10">
      <c r="A417" s="1">
        <v>0.64583333333333337</v>
      </c>
      <c r="B417">
        <v>35.700000000000003</v>
      </c>
      <c r="C417">
        <v>53</v>
      </c>
      <c r="D417">
        <v>4</v>
      </c>
      <c r="E417" s="2">
        <f t="shared" si="24"/>
        <v>51.186407732777774</v>
      </c>
      <c r="F417" s="2">
        <f t="shared" si="25"/>
        <v>1.8135922672222264</v>
      </c>
      <c r="H417" s="2"/>
      <c r="I417" s="2">
        <f t="shared" si="26"/>
        <v>65.14</v>
      </c>
      <c r="J417" s="2">
        <f t="shared" si="27"/>
        <v>-12.14</v>
      </c>
    </row>
    <row r="418" spans="1:10">
      <c r="A418" s="1">
        <v>0.64590277777777783</v>
      </c>
      <c r="B418">
        <v>35.700000000000003</v>
      </c>
      <c r="C418">
        <v>51</v>
      </c>
      <c r="D418">
        <v>2</v>
      </c>
      <c r="E418" s="2">
        <f t="shared" si="24"/>
        <v>50.226006370369085</v>
      </c>
      <c r="F418" s="2">
        <f t="shared" si="25"/>
        <v>0.77399362963091534</v>
      </c>
      <c r="H418" s="2"/>
      <c r="I418" s="2">
        <f t="shared" si="26"/>
        <v>64.819999999999965</v>
      </c>
      <c r="J418" s="2">
        <f t="shared" si="27"/>
        <v>-13.819999999999965</v>
      </c>
    </row>
    <row r="419" spans="1:10">
      <c r="A419" s="1">
        <v>0.64597222222222228</v>
      </c>
      <c r="B419">
        <v>35.700000000000003</v>
      </c>
      <c r="C419">
        <v>52</v>
      </c>
      <c r="D419">
        <v>1</v>
      </c>
      <c r="E419" s="2">
        <f t="shared" si="24"/>
        <v>49.569902355102386</v>
      </c>
      <c r="F419" s="2">
        <f t="shared" si="25"/>
        <v>2.4300976448976144</v>
      </c>
      <c r="H419" s="2"/>
      <c r="I419" s="2">
        <f t="shared" si="26"/>
        <v>64.659999334678588</v>
      </c>
      <c r="J419" s="2">
        <f t="shared" si="27"/>
        <v>-12.659999334678588</v>
      </c>
    </row>
    <row r="420" spans="1:10">
      <c r="A420" s="1">
        <v>0.64604166666666674</v>
      </c>
      <c r="B420">
        <v>35.700000000000003</v>
      </c>
      <c r="C420">
        <v>52</v>
      </c>
      <c r="D420">
        <v>5</v>
      </c>
      <c r="E420" s="2">
        <f t="shared" si="24"/>
        <v>51.639148892178454</v>
      </c>
      <c r="F420" s="2">
        <f t="shared" si="25"/>
        <v>0.36085110782154572</v>
      </c>
      <c r="H420" s="2"/>
      <c r="I420" s="2">
        <f t="shared" si="26"/>
        <v>65.3</v>
      </c>
      <c r="J420" s="2">
        <f t="shared" si="27"/>
        <v>-13.299999999999997</v>
      </c>
    </row>
    <row r="421" spans="1:10">
      <c r="A421" s="1">
        <v>0.64611111111111108</v>
      </c>
      <c r="B421">
        <v>35.700000000000003</v>
      </c>
      <c r="C421">
        <v>52</v>
      </c>
      <c r="D421">
        <v>1</v>
      </c>
      <c r="E421" s="2">
        <f t="shared" si="24"/>
        <v>49.569902355102386</v>
      </c>
      <c r="F421" s="2">
        <f t="shared" si="25"/>
        <v>2.4300976448976144</v>
      </c>
      <c r="H421" s="2"/>
      <c r="I421" s="2">
        <f t="shared" si="26"/>
        <v>64.659999334678588</v>
      </c>
      <c r="J421" s="2">
        <f t="shared" si="27"/>
        <v>-12.659999334678588</v>
      </c>
    </row>
    <row r="422" spans="1:10">
      <c r="A422" s="1">
        <v>0.64618055555555554</v>
      </c>
      <c r="B422">
        <v>35.700000000000003</v>
      </c>
      <c r="C422">
        <v>53</v>
      </c>
      <c r="D422">
        <v>6</v>
      </c>
      <c r="E422" s="2">
        <f t="shared" si="24"/>
        <v>52.089798348931446</v>
      </c>
      <c r="F422" s="2">
        <f t="shared" si="25"/>
        <v>0.91020165106855444</v>
      </c>
      <c r="H422" s="2"/>
      <c r="I422" s="2">
        <f t="shared" si="26"/>
        <v>65.459999999999994</v>
      </c>
      <c r="J422" s="2">
        <f t="shared" si="27"/>
        <v>-12.459999999999994</v>
      </c>
    </row>
    <row r="423" spans="1:10">
      <c r="A423" s="1">
        <v>0.64624999999999999</v>
      </c>
      <c r="B423">
        <v>35.700000000000003</v>
      </c>
      <c r="C423">
        <v>51</v>
      </c>
      <c r="D423">
        <v>5</v>
      </c>
      <c r="E423" s="2">
        <f t="shared" si="24"/>
        <v>51.639148892178454</v>
      </c>
      <c r="F423" s="2">
        <f t="shared" si="25"/>
        <v>-0.63914889217845428</v>
      </c>
      <c r="H423" s="2"/>
      <c r="I423" s="2">
        <f t="shared" si="26"/>
        <v>65.3</v>
      </c>
      <c r="J423" s="2">
        <f t="shared" si="27"/>
        <v>-14.299999999999997</v>
      </c>
    </row>
    <row r="424" spans="1:10">
      <c r="A424" s="1">
        <v>0.64631944444444445</v>
      </c>
      <c r="B424">
        <v>35.700000000000003</v>
      </c>
      <c r="C424">
        <v>52</v>
      </c>
      <c r="D424">
        <v>5</v>
      </c>
      <c r="E424" s="2">
        <f t="shared" si="24"/>
        <v>51.639148892178454</v>
      </c>
      <c r="F424" s="2">
        <f t="shared" si="25"/>
        <v>0.36085110782154572</v>
      </c>
      <c r="H424" s="2"/>
      <c r="I424" s="2">
        <f t="shared" si="26"/>
        <v>65.3</v>
      </c>
      <c r="J424" s="2">
        <f t="shared" si="27"/>
        <v>-13.299999999999997</v>
      </c>
    </row>
    <row r="425" spans="1:10">
      <c r="A425" s="1">
        <v>0.6463888888888889</v>
      </c>
      <c r="B425">
        <v>35.700000000000003</v>
      </c>
      <c r="C425">
        <v>52</v>
      </c>
      <c r="D425">
        <v>10</v>
      </c>
      <c r="E425" s="2">
        <f t="shared" si="24"/>
        <v>53.889999364574983</v>
      </c>
      <c r="F425" s="2">
        <f t="shared" si="25"/>
        <v>-1.8899993645749831</v>
      </c>
      <c r="H425" s="2"/>
      <c r="I425" s="2">
        <f t="shared" si="26"/>
        <v>66.099999999999994</v>
      </c>
      <c r="J425" s="2">
        <f t="shared" si="27"/>
        <v>-14.099999999999994</v>
      </c>
    </row>
    <row r="426" spans="1:10">
      <c r="A426" s="1">
        <v>0.64645833333333336</v>
      </c>
      <c r="B426">
        <v>35.700000000000003</v>
      </c>
      <c r="C426">
        <v>53</v>
      </c>
      <c r="D426">
        <v>12</v>
      </c>
      <c r="E426" s="2">
        <f t="shared" si="24"/>
        <v>54.789999964330569</v>
      </c>
      <c r="F426" s="2">
        <f t="shared" si="25"/>
        <v>-1.7899999643305691</v>
      </c>
      <c r="H426" s="2"/>
      <c r="I426" s="2">
        <f t="shared" si="26"/>
        <v>66.42</v>
      </c>
      <c r="J426" s="2">
        <f t="shared" si="27"/>
        <v>-13.420000000000002</v>
      </c>
    </row>
    <row r="427" spans="1:10">
      <c r="A427" s="1">
        <v>0.64652777777777781</v>
      </c>
      <c r="B427">
        <v>35.700000000000003</v>
      </c>
      <c r="C427">
        <v>61</v>
      </c>
      <c r="D427">
        <v>8</v>
      </c>
      <c r="E427" s="2">
        <f t="shared" si="24"/>
        <v>52.989988680365094</v>
      </c>
      <c r="F427" s="2">
        <f t="shared" si="25"/>
        <v>8.0100113196349056</v>
      </c>
      <c r="H427" s="2"/>
      <c r="I427" s="2">
        <f t="shared" si="26"/>
        <v>65.78</v>
      </c>
      <c r="J427" s="2">
        <f t="shared" si="27"/>
        <v>-4.7800000000000011</v>
      </c>
    </row>
    <row r="428" spans="1:10">
      <c r="A428" s="1">
        <v>0.64659722222222216</v>
      </c>
      <c r="B428">
        <v>35.700000000000003</v>
      </c>
      <c r="C428">
        <v>53</v>
      </c>
      <c r="D428">
        <v>5</v>
      </c>
      <c r="E428" s="2">
        <f t="shared" si="24"/>
        <v>51.639148892178454</v>
      </c>
      <c r="F428" s="2">
        <f t="shared" si="25"/>
        <v>1.3608511078215457</v>
      </c>
      <c r="H428" s="2"/>
      <c r="I428" s="2">
        <f t="shared" si="26"/>
        <v>65.3</v>
      </c>
      <c r="J428" s="2">
        <f t="shared" si="27"/>
        <v>-12.299999999999997</v>
      </c>
    </row>
    <row r="429" spans="1:10">
      <c r="A429" s="1">
        <v>0.64673611111111107</v>
      </c>
      <c r="B429">
        <v>35.700000000000003</v>
      </c>
      <c r="C429">
        <v>53</v>
      </c>
      <c r="D429">
        <v>7</v>
      </c>
      <c r="E429" s="2">
        <f t="shared" si="24"/>
        <v>52.539952223264294</v>
      </c>
      <c r="F429" s="2">
        <f t="shared" si="25"/>
        <v>0.46004777673570629</v>
      </c>
      <c r="H429" s="2"/>
      <c r="I429" s="2">
        <f t="shared" si="26"/>
        <v>65.62</v>
      </c>
      <c r="J429" s="2">
        <f t="shared" si="27"/>
        <v>-12.620000000000005</v>
      </c>
    </row>
    <row r="430" spans="1:10">
      <c r="A430" s="1">
        <v>0.64680555555555552</v>
      </c>
      <c r="B430">
        <v>35.700000000000003</v>
      </c>
      <c r="C430">
        <v>52</v>
      </c>
      <c r="D430">
        <v>7</v>
      </c>
      <c r="E430" s="2">
        <f t="shared" si="24"/>
        <v>52.539952223264294</v>
      </c>
      <c r="F430" s="2">
        <f t="shared" si="25"/>
        <v>-0.53995222326429371</v>
      </c>
      <c r="H430" s="2"/>
      <c r="I430" s="2">
        <f t="shared" si="26"/>
        <v>65.62</v>
      </c>
      <c r="J430" s="2">
        <f t="shared" si="27"/>
        <v>-13.620000000000005</v>
      </c>
    </row>
    <row r="431" spans="1:10">
      <c r="A431" s="1">
        <v>0.64687499999999998</v>
      </c>
      <c r="B431">
        <v>35.700000000000003</v>
      </c>
      <c r="C431">
        <v>52</v>
      </c>
      <c r="D431">
        <v>2</v>
      </c>
      <c r="E431" s="2">
        <f t="shared" si="24"/>
        <v>50.226006370369085</v>
      </c>
      <c r="F431" s="2">
        <f t="shared" si="25"/>
        <v>1.7739936296309153</v>
      </c>
      <c r="H431" s="2"/>
      <c r="I431" s="2">
        <f t="shared" si="26"/>
        <v>64.819999999999965</v>
      </c>
      <c r="J431" s="2">
        <f t="shared" si="27"/>
        <v>-12.819999999999965</v>
      </c>
    </row>
    <row r="432" spans="1:10">
      <c r="A432" s="1">
        <v>0.64694444444444443</v>
      </c>
      <c r="B432">
        <v>35.700000000000003</v>
      </c>
      <c r="C432">
        <v>52</v>
      </c>
      <c r="D432">
        <v>0.1</v>
      </c>
      <c r="E432" s="2">
        <f t="shared" si="24"/>
        <v>48.447887967212509</v>
      </c>
      <c r="F432" s="2">
        <f t="shared" si="25"/>
        <v>3.5521120327874911</v>
      </c>
      <c r="H432" s="2"/>
      <c r="I432" s="2">
        <f t="shared" si="26"/>
        <v>60.872282656187416</v>
      </c>
      <c r="J432" s="2">
        <f t="shared" si="27"/>
        <v>-8.8722826561874157</v>
      </c>
    </row>
    <row r="433" spans="1:10">
      <c r="A433" s="1">
        <v>0.64701388888888889</v>
      </c>
      <c r="B433">
        <v>35.700000000000003</v>
      </c>
      <c r="C433">
        <v>52</v>
      </c>
      <c r="D433">
        <v>3</v>
      </c>
      <c r="E433" s="2">
        <f t="shared" si="24"/>
        <v>50.724838132761619</v>
      </c>
      <c r="F433" s="2">
        <f t="shared" si="25"/>
        <v>1.2751618672383813</v>
      </c>
      <c r="H433" s="2"/>
      <c r="I433" s="2">
        <f t="shared" si="26"/>
        <v>64.98</v>
      </c>
      <c r="J433" s="2">
        <f t="shared" si="27"/>
        <v>-12.980000000000004</v>
      </c>
    </row>
    <row r="434" spans="1:10">
      <c r="A434" s="1">
        <v>0.64708333333333334</v>
      </c>
      <c r="B434">
        <v>35.700000000000003</v>
      </c>
      <c r="C434">
        <v>54</v>
      </c>
      <c r="D434">
        <v>5</v>
      </c>
      <c r="E434" s="2">
        <f t="shared" si="24"/>
        <v>51.639148892178454</v>
      </c>
      <c r="F434" s="2">
        <f t="shared" si="25"/>
        <v>2.3608511078215457</v>
      </c>
      <c r="H434" s="2"/>
      <c r="I434" s="2">
        <f t="shared" si="26"/>
        <v>65.3</v>
      </c>
      <c r="J434" s="2">
        <f t="shared" si="27"/>
        <v>-11.299999999999997</v>
      </c>
    </row>
    <row r="435" spans="1:10">
      <c r="A435" s="1">
        <v>0.6471527777777778</v>
      </c>
      <c r="B435">
        <v>35.700000000000003</v>
      </c>
      <c r="C435">
        <v>50</v>
      </c>
      <c r="D435">
        <v>3</v>
      </c>
      <c r="E435" s="2">
        <f t="shared" si="24"/>
        <v>50.724838132761619</v>
      </c>
      <c r="F435" s="2">
        <f t="shared" si="25"/>
        <v>-0.72483813276161868</v>
      </c>
      <c r="H435" s="2"/>
      <c r="I435" s="2">
        <f t="shared" si="26"/>
        <v>64.98</v>
      </c>
      <c r="J435" s="2">
        <f t="shared" si="27"/>
        <v>-14.980000000000004</v>
      </c>
    </row>
    <row r="436" spans="1:10">
      <c r="A436" s="1">
        <v>0.64722222222222225</v>
      </c>
      <c r="B436">
        <v>35.700000000000003</v>
      </c>
      <c r="C436">
        <v>52</v>
      </c>
      <c r="D436">
        <v>5</v>
      </c>
      <c r="E436" s="2">
        <f t="shared" si="24"/>
        <v>51.639148892178454</v>
      </c>
      <c r="F436" s="2">
        <f t="shared" si="25"/>
        <v>0.36085110782154572</v>
      </c>
      <c r="H436" s="2"/>
      <c r="I436" s="2">
        <f t="shared" si="26"/>
        <v>65.3</v>
      </c>
      <c r="J436" s="2">
        <f t="shared" si="27"/>
        <v>-13.299999999999997</v>
      </c>
    </row>
    <row r="437" spans="1:10">
      <c r="A437" s="1">
        <v>0.64729166666666671</v>
      </c>
      <c r="B437">
        <v>35.700000000000003</v>
      </c>
      <c r="C437">
        <v>54</v>
      </c>
      <c r="D437">
        <v>5</v>
      </c>
      <c r="E437" s="2">
        <f t="shared" si="24"/>
        <v>51.639148892178454</v>
      </c>
      <c r="F437" s="2">
        <f t="shared" si="25"/>
        <v>2.3608511078215457</v>
      </c>
      <c r="H437" s="2"/>
      <c r="I437" s="2">
        <f t="shared" si="26"/>
        <v>65.3</v>
      </c>
      <c r="J437" s="2">
        <f t="shared" si="27"/>
        <v>-11.299999999999997</v>
      </c>
    </row>
    <row r="438" spans="1:10">
      <c r="A438" s="1">
        <v>0.64736111111111116</v>
      </c>
      <c r="B438">
        <v>35.700000000000003</v>
      </c>
      <c r="C438">
        <v>52</v>
      </c>
      <c r="D438">
        <v>2</v>
      </c>
      <c r="E438" s="2">
        <f t="shared" si="24"/>
        <v>50.226006370369085</v>
      </c>
      <c r="F438" s="2">
        <f t="shared" si="25"/>
        <v>1.7739936296309153</v>
      </c>
      <c r="H438" s="2"/>
      <c r="I438" s="2">
        <f t="shared" si="26"/>
        <v>64.819999999999965</v>
      </c>
      <c r="J438" s="2">
        <f t="shared" si="27"/>
        <v>-12.819999999999965</v>
      </c>
    </row>
    <row r="439" spans="1:10">
      <c r="A439" s="1">
        <v>0.64743055555555562</v>
      </c>
      <c r="B439">
        <v>35.700000000000003</v>
      </c>
      <c r="C439">
        <v>52</v>
      </c>
      <c r="D439">
        <v>5</v>
      </c>
      <c r="E439" s="2">
        <f t="shared" si="24"/>
        <v>51.639148892178454</v>
      </c>
      <c r="F439" s="2">
        <f t="shared" si="25"/>
        <v>0.36085110782154572</v>
      </c>
      <c r="H439" s="2"/>
      <c r="I439" s="2">
        <f t="shared" si="26"/>
        <v>65.3</v>
      </c>
      <c r="J439" s="2">
        <f t="shared" si="27"/>
        <v>-13.299999999999997</v>
      </c>
    </row>
    <row r="440" spans="1:10">
      <c r="A440" s="1">
        <v>0.64749999999999996</v>
      </c>
      <c r="B440">
        <v>35.700000000000003</v>
      </c>
      <c r="C440">
        <v>52</v>
      </c>
      <c r="D440">
        <v>0.1</v>
      </c>
      <c r="E440" s="2">
        <f t="shared" si="24"/>
        <v>48.447887967212509</v>
      </c>
      <c r="F440" s="2">
        <f t="shared" si="25"/>
        <v>3.5521120327874911</v>
      </c>
      <c r="H440" s="2"/>
      <c r="I440" s="2">
        <f t="shared" si="26"/>
        <v>60.872282656187416</v>
      </c>
      <c r="J440" s="2">
        <f t="shared" si="27"/>
        <v>-8.8722826561874157</v>
      </c>
    </row>
    <row r="441" spans="1:10">
      <c r="A441" s="1">
        <v>0.64756944444444442</v>
      </c>
      <c r="B441">
        <v>35.700000000000003</v>
      </c>
      <c r="C441">
        <v>52</v>
      </c>
      <c r="D441">
        <v>4</v>
      </c>
      <c r="E441" s="2">
        <f t="shared" si="24"/>
        <v>51.186407732777774</v>
      </c>
      <c r="F441" s="2">
        <f t="shared" si="25"/>
        <v>0.81359226722222644</v>
      </c>
      <c r="H441" s="2"/>
      <c r="I441" s="2">
        <f t="shared" si="26"/>
        <v>65.14</v>
      </c>
      <c r="J441" s="2">
        <f t="shared" si="27"/>
        <v>-13.14</v>
      </c>
    </row>
    <row r="442" spans="1:10">
      <c r="A442" s="1">
        <v>0.64763888888888888</v>
      </c>
      <c r="B442">
        <v>35.700000000000003</v>
      </c>
      <c r="C442">
        <v>52</v>
      </c>
      <c r="D442">
        <v>1</v>
      </c>
      <c r="E442" s="2">
        <f t="shared" si="24"/>
        <v>49.569902355102386</v>
      </c>
      <c r="F442" s="2">
        <f t="shared" si="25"/>
        <v>2.4300976448976144</v>
      </c>
      <c r="H442" s="2"/>
      <c r="I442" s="2">
        <f t="shared" si="26"/>
        <v>64.659999334678588</v>
      </c>
      <c r="J442" s="2">
        <f t="shared" si="27"/>
        <v>-12.659999334678588</v>
      </c>
    </row>
    <row r="443" spans="1:10">
      <c r="A443" s="1">
        <v>0.64770833333333333</v>
      </c>
      <c r="B443">
        <v>35.700000000000003</v>
      </c>
      <c r="C443">
        <v>50</v>
      </c>
      <c r="D443">
        <v>4</v>
      </c>
      <c r="E443" s="2">
        <f t="shared" si="24"/>
        <v>51.186407732777774</v>
      </c>
      <c r="F443" s="2">
        <f t="shared" si="25"/>
        <v>-1.1864077327777736</v>
      </c>
      <c r="H443" s="2"/>
      <c r="I443" s="2">
        <f t="shared" si="26"/>
        <v>65.14</v>
      </c>
      <c r="J443" s="2">
        <f t="shared" si="27"/>
        <v>-15.14</v>
      </c>
    </row>
    <row r="444" spans="1:10">
      <c r="A444" s="1">
        <v>0.64777777777777779</v>
      </c>
      <c r="B444">
        <v>35.700000000000003</v>
      </c>
      <c r="C444">
        <v>53</v>
      </c>
      <c r="D444">
        <v>5</v>
      </c>
      <c r="E444" s="2">
        <f t="shared" si="24"/>
        <v>51.639148892178454</v>
      </c>
      <c r="F444" s="2">
        <f t="shared" si="25"/>
        <v>1.3608511078215457</v>
      </c>
      <c r="H444" s="2"/>
      <c r="I444" s="2">
        <f t="shared" si="26"/>
        <v>65.3</v>
      </c>
      <c r="J444" s="2">
        <f t="shared" si="27"/>
        <v>-12.299999999999997</v>
      </c>
    </row>
    <row r="445" spans="1:10">
      <c r="A445" s="1">
        <v>0.64784722222222224</v>
      </c>
      <c r="B445">
        <v>35.700000000000003</v>
      </c>
      <c r="C445">
        <v>52</v>
      </c>
      <c r="D445">
        <v>6</v>
      </c>
      <c r="E445" s="2">
        <f t="shared" si="24"/>
        <v>52.089798348931446</v>
      </c>
      <c r="F445" s="2">
        <f t="shared" si="25"/>
        <v>-8.979834893144556E-2</v>
      </c>
      <c r="H445" s="2"/>
      <c r="I445" s="2">
        <f t="shared" si="26"/>
        <v>65.459999999999994</v>
      </c>
      <c r="J445" s="2">
        <f t="shared" si="27"/>
        <v>-13.459999999999994</v>
      </c>
    </row>
    <row r="446" spans="1:10">
      <c r="A446" s="1">
        <v>0.6479166666666667</v>
      </c>
      <c r="B446">
        <v>35.700000000000003</v>
      </c>
      <c r="C446">
        <v>53</v>
      </c>
      <c r="D446">
        <v>5</v>
      </c>
      <c r="E446" s="2">
        <f t="shared" si="24"/>
        <v>51.639148892178454</v>
      </c>
      <c r="F446" s="2">
        <f t="shared" si="25"/>
        <v>1.3608511078215457</v>
      </c>
      <c r="H446" s="2"/>
      <c r="I446" s="2">
        <f t="shared" si="26"/>
        <v>65.3</v>
      </c>
      <c r="J446" s="2">
        <f t="shared" si="27"/>
        <v>-12.299999999999997</v>
      </c>
    </row>
    <row r="447" spans="1:10">
      <c r="A447" s="1">
        <v>0.64798611111111104</v>
      </c>
      <c r="B447">
        <v>35.700000000000003</v>
      </c>
      <c r="C447">
        <v>52</v>
      </c>
      <c r="D447">
        <v>1</v>
      </c>
      <c r="E447" s="2">
        <f t="shared" si="24"/>
        <v>49.569902355102386</v>
      </c>
      <c r="F447" s="2">
        <f t="shared" si="25"/>
        <v>2.4300976448976144</v>
      </c>
      <c r="H447" s="2"/>
      <c r="I447" s="2">
        <f t="shared" si="26"/>
        <v>64.659999334678588</v>
      </c>
      <c r="J447" s="2">
        <f t="shared" si="27"/>
        <v>-12.659999334678588</v>
      </c>
    </row>
    <row r="448" spans="1:10">
      <c r="A448" s="1">
        <v>0.6480555555555555</v>
      </c>
      <c r="B448">
        <v>35.6</v>
      </c>
      <c r="C448">
        <v>53</v>
      </c>
      <c r="D448">
        <v>3</v>
      </c>
      <c r="E448" s="2">
        <f t="shared" si="24"/>
        <v>50.724838132761619</v>
      </c>
      <c r="F448" s="2">
        <f t="shared" si="25"/>
        <v>2.2751618672383813</v>
      </c>
      <c r="H448" s="2"/>
      <c r="I448" s="2">
        <f t="shared" si="26"/>
        <v>64.98</v>
      </c>
      <c r="J448" s="2">
        <f t="shared" si="27"/>
        <v>-11.980000000000004</v>
      </c>
    </row>
    <row r="449" spans="1:10">
      <c r="A449" s="1">
        <v>0.64812499999999995</v>
      </c>
      <c r="B449">
        <v>35.6</v>
      </c>
      <c r="C449">
        <v>53</v>
      </c>
      <c r="D449">
        <v>10</v>
      </c>
      <c r="E449" s="2">
        <f t="shared" si="24"/>
        <v>53.889999364574983</v>
      </c>
      <c r="F449" s="2">
        <f t="shared" si="25"/>
        <v>-0.88999936457498308</v>
      </c>
      <c r="H449" s="2"/>
      <c r="I449" s="2">
        <f t="shared" si="26"/>
        <v>66.099999999999994</v>
      </c>
      <c r="J449" s="2">
        <f t="shared" si="27"/>
        <v>-13.099999999999994</v>
      </c>
    </row>
    <row r="450" spans="1:10">
      <c r="A450" s="1">
        <v>0.64819444444444441</v>
      </c>
      <c r="B450">
        <v>35.700000000000003</v>
      </c>
      <c r="C450">
        <v>53</v>
      </c>
      <c r="D450">
        <v>3</v>
      </c>
      <c r="E450" s="2">
        <f t="shared" si="24"/>
        <v>50.724838132761619</v>
      </c>
      <c r="F450" s="2">
        <f t="shared" si="25"/>
        <v>2.2751618672383813</v>
      </c>
      <c r="H450" s="2"/>
      <c r="I450" s="2">
        <f t="shared" si="26"/>
        <v>64.98</v>
      </c>
      <c r="J450" s="2">
        <f t="shared" si="27"/>
        <v>-11.980000000000004</v>
      </c>
    </row>
    <row r="451" spans="1:10">
      <c r="A451" s="1">
        <v>0.64826388888888886</v>
      </c>
      <c r="B451">
        <v>35.700000000000003</v>
      </c>
      <c r="C451">
        <v>52</v>
      </c>
      <c r="D451">
        <v>2</v>
      </c>
      <c r="E451" s="2">
        <f t="shared" ref="E451:E514" si="28">0.45*D451+49.39-1.14*EXP(D451*(-1.44))</f>
        <v>50.226006370369085</v>
      </c>
      <c r="F451" s="2">
        <f t="shared" ref="F451:F514" si="29">C451-E451</f>
        <v>1.7739936296309153</v>
      </c>
      <c r="H451" s="2"/>
      <c r="I451" s="2">
        <f t="shared" ref="I451:I514" si="30">0.16*D451+64.5-20.43*EXP(D451*(-17.24))</f>
        <v>64.819999999999965</v>
      </c>
      <c r="J451" s="2">
        <f t="shared" ref="J451:J514" si="31">C451-I451</f>
        <v>-12.819999999999965</v>
      </c>
    </row>
    <row r="452" spans="1:10">
      <c r="A452" s="1">
        <v>0.64833333333333332</v>
      </c>
      <c r="B452">
        <v>35.700000000000003</v>
      </c>
      <c r="C452">
        <v>53</v>
      </c>
      <c r="D452">
        <v>4</v>
      </c>
      <c r="E452" s="2">
        <f t="shared" si="28"/>
        <v>51.186407732777774</v>
      </c>
      <c r="F452" s="2">
        <f t="shared" si="29"/>
        <v>1.8135922672222264</v>
      </c>
      <c r="H452" s="2"/>
      <c r="I452" s="2">
        <f t="shared" si="30"/>
        <v>65.14</v>
      </c>
      <c r="J452" s="2">
        <f t="shared" si="31"/>
        <v>-12.14</v>
      </c>
    </row>
    <row r="453" spans="1:10">
      <c r="A453" s="1">
        <v>0.64840277777777777</v>
      </c>
      <c r="B453">
        <v>35.700000000000003</v>
      </c>
      <c r="C453">
        <v>52</v>
      </c>
      <c r="D453">
        <v>1</v>
      </c>
      <c r="E453" s="2">
        <f t="shared" si="28"/>
        <v>49.569902355102386</v>
      </c>
      <c r="F453" s="2">
        <f t="shared" si="29"/>
        <v>2.4300976448976144</v>
      </c>
      <c r="H453" s="2"/>
      <c r="I453" s="2">
        <f t="shared" si="30"/>
        <v>64.659999334678588</v>
      </c>
      <c r="J453" s="2">
        <f t="shared" si="31"/>
        <v>-12.659999334678588</v>
      </c>
    </row>
    <row r="454" spans="1:10">
      <c r="A454" s="1">
        <v>0.64847222222222223</v>
      </c>
      <c r="B454">
        <v>35.700000000000003</v>
      </c>
      <c r="C454">
        <v>52</v>
      </c>
      <c r="D454">
        <v>6</v>
      </c>
      <c r="E454" s="2">
        <f t="shared" si="28"/>
        <v>52.089798348931446</v>
      </c>
      <c r="F454" s="2">
        <f t="shared" si="29"/>
        <v>-8.979834893144556E-2</v>
      </c>
      <c r="H454" s="2"/>
      <c r="I454" s="2">
        <f t="shared" si="30"/>
        <v>65.459999999999994</v>
      </c>
      <c r="J454" s="2">
        <f t="shared" si="31"/>
        <v>-13.459999999999994</v>
      </c>
    </row>
    <row r="455" spans="1:10">
      <c r="A455" s="1">
        <v>0.64854166666666668</v>
      </c>
      <c r="B455">
        <v>35.700000000000003</v>
      </c>
      <c r="C455">
        <v>52</v>
      </c>
      <c r="D455">
        <v>8</v>
      </c>
      <c r="E455" s="2">
        <f t="shared" si="28"/>
        <v>52.989988680365094</v>
      </c>
      <c r="F455" s="2">
        <f t="shared" si="29"/>
        <v>-0.98998868036509435</v>
      </c>
      <c r="H455" s="2"/>
      <c r="I455" s="2">
        <f t="shared" si="30"/>
        <v>65.78</v>
      </c>
      <c r="J455" s="2">
        <f t="shared" si="31"/>
        <v>-13.780000000000001</v>
      </c>
    </row>
    <row r="456" spans="1:10">
      <c r="A456" s="1">
        <v>0.64861111111111114</v>
      </c>
      <c r="B456">
        <v>35.700000000000003</v>
      </c>
      <c r="C456">
        <v>53</v>
      </c>
      <c r="D456">
        <v>1</v>
      </c>
      <c r="E456" s="2">
        <f t="shared" si="28"/>
        <v>49.569902355102386</v>
      </c>
      <c r="F456" s="2">
        <f t="shared" si="29"/>
        <v>3.4300976448976144</v>
      </c>
      <c r="H456" s="2"/>
      <c r="I456" s="2">
        <f t="shared" si="30"/>
        <v>64.659999334678588</v>
      </c>
      <c r="J456" s="2">
        <f t="shared" si="31"/>
        <v>-11.659999334678588</v>
      </c>
    </row>
    <row r="457" spans="1:10">
      <c r="A457" s="1">
        <v>0.64868055555555559</v>
      </c>
      <c r="B457">
        <v>35.700000000000003</v>
      </c>
      <c r="C457">
        <v>51</v>
      </c>
      <c r="D457">
        <v>1</v>
      </c>
      <c r="E457" s="2">
        <f t="shared" si="28"/>
        <v>49.569902355102386</v>
      </c>
      <c r="F457" s="2">
        <f t="shared" si="29"/>
        <v>1.4300976448976144</v>
      </c>
      <c r="H457" s="2"/>
      <c r="I457" s="2">
        <f t="shared" si="30"/>
        <v>64.659999334678588</v>
      </c>
      <c r="J457" s="2">
        <f t="shared" si="31"/>
        <v>-13.659999334678588</v>
      </c>
    </row>
    <row r="458" spans="1:10">
      <c r="A458" s="1">
        <v>0.64875000000000005</v>
      </c>
      <c r="B458">
        <v>35.700000000000003</v>
      </c>
      <c r="C458">
        <v>52</v>
      </c>
      <c r="D458">
        <v>1</v>
      </c>
      <c r="E458" s="2">
        <f t="shared" si="28"/>
        <v>49.569902355102386</v>
      </c>
      <c r="F458" s="2">
        <f t="shared" si="29"/>
        <v>2.4300976448976144</v>
      </c>
      <c r="H458" s="2"/>
      <c r="I458" s="2">
        <f t="shared" si="30"/>
        <v>64.659999334678588</v>
      </c>
      <c r="J458" s="2">
        <f t="shared" si="31"/>
        <v>-12.659999334678588</v>
      </c>
    </row>
    <row r="459" spans="1:10">
      <c r="A459" s="1">
        <v>0.6488194444444445</v>
      </c>
      <c r="B459">
        <v>35.700000000000003</v>
      </c>
      <c r="C459">
        <v>57</v>
      </c>
      <c r="D459">
        <v>5</v>
      </c>
      <c r="E459" s="2">
        <f t="shared" si="28"/>
        <v>51.639148892178454</v>
      </c>
      <c r="F459" s="2">
        <f t="shared" si="29"/>
        <v>5.3608511078215457</v>
      </c>
      <c r="H459" s="2"/>
      <c r="I459" s="2">
        <f t="shared" si="30"/>
        <v>65.3</v>
      </c>
      <c r="J459" s="2">
        <f t="shared" si="31"/>
        <v>-8.2999999999999972</v>
      </c>
    </row>
    <row r="460" spans="1:10">
      <c r="A460" s="1">
        <v>0.64888888888888896</v>
      </c>
      <c r="B460">
        <v>35.6</v>
      </c>
      <c r="C460">
        <v>53</v>
      </c>
      <c r="D460">
        <v>2</v>
      </c>
      <c r="E460" s="2">
        <f t="shared" si="28"/>
        <v>50.226006370369085</v>
      </c>
      <c r="F460" s="2">
        <f t="shared" si="29"/>
        <v>2.7739936296309153</v>
      </c>
      <c r="H460" s="2"/>
      <c r="I460" s="2">
        <f t="shared" si="30"/>
        <v>64.819999999999965</v>
      </c>
      <c r="J460" s="2">
        <f t="shared" si="31"/>
        <v>-11.819999999999965</v>
      </c>
    </row>
    <row r="461" spans="1:10">
      <c r="A461" s="1">
        <v>0.6489583333333333</v>
      </c>
      <c r="B461">
        <v>35.6</v>
      </c>
      <c r="C461">
        <v>52</v>
      </c>
      <c r="D461">
        <v>1</v>
      </c>
      <c r="E461" s="2">
        <f t="shared" si="28"/>
        <v>49.569902355102386</v>
      </c>
      <c r="F461" s="2">
        <f t="shared" si="29"/>
        <v>2.4300976448976144</v>
      </c>
      <c r="H461" s="2"/>
      <c r="I461" s="2">
        <f t="shared" si="30"/>
        <v>64.659999334678588</v>
      </c>
      <c r="J461" s="2">
        <f t="shared" si="31"/>
        <v>-12.659999334678588</v>
      </c>
    </row>
    <row r="462" spans="1:10">
      <c r="A462" s="1">
        <v>0.64902777777777776</v>
      </c>
      <c r="B462">
        <v>35.6</v>
      </c>
      <c r="C462">
        <v>53</v>
      </c>
      <c r="D462">
        <v>5</v>
      </c>
      <c r="E462" s="2">
        <f t="shared" si="28"/>
        <v>51.639148892178454</v>
      </c>
      <c r="F462" s="2">
        <f t="shared" si="29"/>
        <v>1.3608511078215457</v>
      </c>
      <c r="H462" s="2"/>
      <c r="I462" s="2">
        <f t="shared" si="30"/>
        <v>65.3</v>
      </c>
      <c r="J462" s="2">
        <f t="shared" si="31"/>
        <v>-12.299999999999997</v>
      </c>
    </row>
    <row r="463" spans="1:10">
      <c r="A463" s="1">
        <v>0.64909722222222221</v>
      </c>
      <c r="B463">
        <v>35.6</v>
      </c>
      <c r="C463">
        <v>52</v>
      </c>
      <c r="D463">
        <v>4</v>
      </c>
      <c r="E463" s="2">
        <f t="shared" si="28"/>
        <v>51.186407732777774</v>
      </c>
      <c r="F463" s="2">
        <f t="shared" si="29"/>
        <v>0.81359226722222644</v>
      </c>
      <c r="H463" s="2"/>
      <c r="I463" s="2">
        <f t="shared" si="30"/>
        <v>65.14</v>
      </c>
      <c r="J463" s="2">
        <f t="shared" si="31"/>
        <v>-13.14</v>
      </c>
    </row>
    <row r="464" spans="1:10">
      <c r="A464" s="1">
        <v>0.64916666666666667</v>
      </c>
      <c r="B464">
        <v>35.6</v>
      </c>
      <c r="C464">
        <v>52</v>
      </c>
      <c r="D464">
        <v>5</v>
      </c>
      <c r="E464" s="2">
        <f t="shared" si="28"/>
        <v>51.639148892178454</v>
      </c>
      <c r="F464" s="2">
        <f t="shared" si="29"/>
        <v>0.36085110782154572</v>
      </c>
      <c r="H464" s="2"/>
      <c r="I464" s="2">
        <f t="shared" si="30"/>
        <v>65.3</v>
      </c>
      <c r="J464" s="2">
        <f t="shared" si="31"/>
        <v>-13.299999999999997</v>
      </c>
    </row>
    <row r="465" spans="1:10">
      <c r="A465" s="1">
        <v>0.64923611111111112</v>
      </c>
      <c r="B465">
        <v>35.6</v>
      </c>
      <c r="C465">
        <v>51</v>
      </c>
      <c r="D465">
        <v>3</v>
      </c>
      <c r="E465" s="2">
        <f t="shared" si="28"/>
        <v>50.724838132761619</v>
      </c>
      <c r="F465" s="2">
        <f t="shared" si="29"/>
        <v>0.27516186723838132</v>
      </c>
      <c r="H465" s="2"/>
      <c r="I465" s="2">
        <f t="shared" si="30"/>
        <v>64.98</v>
      </c>
      <c r="J465" s="2">
        <f t="shared" si="31"/>
        <v>-13.980000000000004</v>
      </c>
    </row>
    <row r="466" spans="1:10">
      <c r="A466" s="1">
        <v>0.64930555555555558</v>
      </c>
      <c r="B466">
        <v>35.6</v>
      </c>
      <c r="C466">
        <v>52</v>
      </c>
      <c r="D466">
        <v>3</v>
      </c>
      <c r="E466" s="2">
        <f t="shared" si="28"/>
        <v>50.724838132761619</v>
      </c>
      <c r="F466" s="2">
        <f t="shared" si="29"/>
        <v>1.2751618672383813</v>
      </c>
      <c r="H466" s="2"/>
      <c r="I466" s="2">
        <f t="shared" si="30"/>
        <v>64.98</v>
      </c>
      <c r="J466" s="2">
        <f t="shared" si="31"/>
        <v>-12.980000000000004</v>
      </c>
    </row>
    <row r="467" spans="1:10">
      <c r="A467" s="1">
        <v>0.64937500000000004</v>
      </c>
      <c r="B467">
        <v>35.700000000000003</v>
      </c>
      <c r="C467">
        <v>52</v>
      </c>
      <c r="D467">
        <v>1</v>
      </c>
      <c r="E467" s="2">
        <f t="shared" si="28"/>
        <v>49.569902355102386</v>
      </c>
      <c r="F467" s="2">
        <f t="shared" si="29"/>
        <v>2.4300976448976144</v>
      </c>
      <c r="H467" s="2"/>
      <c r="I467" s="2">
        <f t="shared" si="30"/>
        <v>64.659999334678588</v>
      </c>
      <c r="J467" s="2">
        <f t="shared" si="31"/>
        <v>-12.659999334678588</v>
      </c>
    </row>
    <row r="468" spans="1:10">
      <c r="A468" s="1">
        <v>0.64944444444444438</v>
      </c>
      <c r="B468">
        <v>35.700000000000003</v>
      </c>
      <c r="C468">
        <v>58</v>
      </c>
      <c r="D468">
        <v>4</v>
      </c>
      <c r="E468" s="2">
        <f t="shared" si="28"/>
        <v>51.186407732777774</v>
      </c>
      <c r="F468" s="2">
        <f t="shared" si="29"/>
        <v>6.8135922672222264</v>
      </c>
      <c r="H468" s="2"/>
      <c r="I468" s="2">
        <f t="shared" si="30"/>
        <v>65.14</v>
      </c>
      <c r="J468" s="2">
        <f t="shared" si="31"/>
        <v>-7.1400000000000006</v>
      </c>
    </row>
    <row r="469" spans="1:10">
      <c r="A469" s="1">
        <v>0.64951388888888884</v>
      </c>
      <c r="B469">
        <v>35.700000000000003</v>
      </c>
      <c r="C469">
        <v>51</v>
      </c>
      <c r="D469">
        <v>1</v>
      </c>
      <c r="E469" s="2">
        <f t="shared" si="28"/>
        <v>49.569902355102386</v>
      </c>
      <c r="F469" s="2">
        <f t="shared" si="29"/>
        <v>1.4300976448976144</v>
      </c>
      <c r="H469" s="2"/>
      <c r="I469" s="2">
        <f t="shared" si="30"/>
        <v>64.659999334678588</v>
      </c>
      <c r="J469" s="2">
        <f t="shared" si="31"/>
        <v>-13.659999334678588</v>
      </c>
    </row>
    <row r="470" spans="1:10">
      <c r="A470" s="1">
        <v>0.64958333333333329</v>
      </c>
      <c r="B470">
        <v>35.700000000000003</v>
      </c>
      <c r="C470">
        <v>52</v>
      </c>
      <c r="D470">
        <v>5</v>
      </c>
      <c r="E470" s="2">
        <f t="shared" si="28"/>
        <v>51.639148892178454</v>
      </c>
      <c r="F470" s="2">
        <f t="shared" si="29"/>
        <v>0.36085110782154572</v>
      </c>
      <c r="H470" s="2"/>
      <c r="I470" s="2">
        <f t="shared" si="30"/>
        <v>65.3</v>
      </c>
      <c r="J470" s="2">
        <f t="shared" si="31"/>
        <v>-13.299999999999997</v>
      </c>
    </row>
    <row r="471" spans="1:10">
      <c r="A471" s="1">
        <v>0.64965277777777775</v>
      </c>
      <c r="B471">
        <v>35.700000000000003</v>
      </c>
      <c r="C471">
        <v>58</v>
      </c>
      <c r="D471">
        <v>20</v>
      </c>
      <c r="E471" s="2">
        <f t="shared" si="28"/>
        <v>58.389999999999645</v>
      </c>
      <c r="F471" s="2">
        <f t="shared" si="29"/>
        <v>-0.3899999999996453</v>
      </c>
      <c r="H471" s="2"/>
      <c r="I471" s="2">
        <f t="shared" si="30"/>
        <v>67.7</v>
      </c>
      <c r="J471" s="2">
        <f t="shared" si="31"/>
        <v>-9.7000000000000028</v>
      </c>
    </row>
    <row r="472" spans="1:10">
      <c r="A472" s="1">
        <v>0.6497222222222222</v>
      </c>
      <c r="B472">
        <v>35.700000000000003</v>
      </c>
      <c r="C472">
        <v>51</v>
      </c>
      <c r="D472">
        <v>1</v>
      </c>
      <c r="E472" s="2">
        <f t="shared" si="28"/>
        <v>49.569902355102386</v>
      </c>
      <c r="F472" s="2">
        <f t="shared" si="29"/>
        <v>1.4300976448976144</v>
      </c>
      <c r="H472" s="2"/>
      <c r="I472" s="2">
        <f t="shared" si="30"/>
        <v>64.659999334678588</v>
      </c>
      <c r="J472" s="2">
        <f t="shared" si="31"/>
        <v>-13.659999334678588</v>
      </c>
    </row>
    <row r="473" spans="1:10">
      <c r="A473" s="1">
        <v>0.64979166666666666</v>
      </c>
      <c r="B473">
        <v>35.700000000000003</v>
      </c>
      <c r="C473">
        <v>53</v>
      </c>
      <c r="D473">
        <v>8</v>
      </c>
      <c r="E473" s="2">
        <f t="shared" si="28"/>
        <v>52.989988680365094</v>
      </c>
      <c r="F473" s="2">
        <f t="shared" si="29"/>
        <v>1.0011319634905647E-2</v>
      </c>
      <c r="H473" s="2"/>
      <c r="I473" s="2">
        <f t="shared" si="30"/>
        <v>65.78</v>
      </c>
      <c r="J473" s="2">
        <f t="shared" si="31"/>
        <v>-12.780000000000001</v>
      </c>
    </row>
    <row r="474" spans="1:10">
      <c r="A474" s="1">
        <v>0.64986111111111111</v>
      </c>
      <c r="B474">
        <v>35.700000000000003</v>
      </c>
      <c r="C474">
        <v>53</v>
      </c>
      <c r="D474">
        <v>5</v>
      </c>
      <c r="E474" s="2">
        <f t="shared" si="28"/>
        <v>51.639148892178454</v>
      </c>
      <c r="F474" s="2">
        <f t="shared" si="29"/>
        <v>1.3608511078215457</v>
      </c>
      <c r="H474" s="2"/>
      <c r="I474" s="2">
        <f t="shared" si="30"/>
        <v>65.3</v>
      </c>
      <c r="J474" s="2">
        <f t="shared" si="31"/>
        <v>-12.299999999999997</v>
      </c>
    </row>
    <row r="475" spans="1:10">
      <c r="A475" s="1">
        <v>0.64993055555555557</v>
      </c>
      <c r="B475">
        <v>35.700000000000003</v>
      </c>
      <c r="C475">
        <v>52</v>
      </c>
      <c r="D475">
        <v>3</v>
      </c>
      <c r="E475" s="2">
        <f t="shared" si="28"/>
        <v>50.724838132761619</v>
      </c>
      <c r="F475" s="2">
        <f t="shared" si="29"/>
        <v>1.2751618672383813</v>
      </c>
      <c r="H475" s="2"/>
      <c r="I475" s="2">
        <f t="shared" si="30"/>
        <v>64.98</v>
      </c>
      <c r="J475" s="2">
        <f t="shared" si="31"/>
        <v>-12.980000000000004</v>
      </c>
    </row>
    <row r="476" spans="1:10">
      <c r="A476" s="1">
        <v>0.65</v>
      </c>
      <c r="B476">
        <v>35.700000000000003</v>
      </c>
      <c r="C476">
        <v>52</v>
      </c>
      <c r="D476">
        <v>2</v>
      </c>
      <c r="E476" s="2">
        <f t="shared" si="28"/>
        <v>50.226006370369085</v>
      </c>
      <c r="F476" s="2">
        <f t="shared" si="29"/>
        <v>1.7739936296309153</v>
      </c>
      <c r="H476" s="2"/>
      <c r="I476" s="2">
        <f t="shared" si="30"/>
        <v>64.819999999999965</v>
      </c>
      <c r="J476" s="2">
        <f t="shared" si="31"/>
        <v>-12.819999999999965</v>
      </c>
    </row>
    <row r="477" spans="1:10">
      <c r="A477" s="1">
        <v>0.65015046296296297</v>
      </c>
      <c r="B477">
        <v>35.6</v>
      </c>
      <c r="C477">
        <v>53</v>
      </c>
      <c r="D477">
        <v>1</v>
      </c>
      <c r="E477" s="2">
        <f t="shared" si="28"/>
        <v>49.569902355102386</v>
      </c>
      <c r="F477" s="2">
        <f t="shared" si="29"/>
        <v>3.4300976448976144</v>
      </c>
      <c r="H477" s="2"/>
      <c r="I477" s="2">
        <f t="shared" si="30"/>
        <v>64.659999334678588</v>
      </c>
      <c r="J477" s="2">
        <f t="shared" si="31"/>
        <v>-11.659999334678588</v>
      </c>
    </row>
    <row r="478" spans="1:10">
      <c r="A478" s="1">
        <v>0.65021990740740743</v>
      </c>
      <c r="B478">
        <v>35.6</v>
      </c>
      <c r="C478">
        <v>53</v>
      </c>
      <c r="D478">
        <v>8</v>
      </c>
      <c r="E478" s="2">
        <f t="shared" si="28"/>
        <v>52.989988680365094</v>
      </c>
      <c r="F478" s="2">
        <f t="shared" si="29"/>
        <v>1.0011319634905647E-2</v>
      </c>
      <c r="H478" s="2"/>
      <c r="I478" s="2">
        <f t="shared" si="30"/>
        <v>65.78</v>
      </c>
      <c r="J478" s="2">
        <f t="shared" si="31"/>
        <v>-12.780000000000001</v>
      </c>
    </row>
    <row r="479" spans="1:10">
      <c r="A479" s="1">
        <v>0.65028935185185188</v>
      </c>
      <c r="B479">
        <v>35.6</v>
      </c>
      <c r="C479">
        <v>53</v>
      </c>
      <c r="D479">
        <v>3</v>
      </c>
      <c r="E479" s="2">
        <f t="shared" si="28"/>
        <v>50.724838132761619</v>
      </c>
      <c r="F479" s="2">
        <f t="shared" si="29"/>
        <v>2.2751618672383813</v>
      </c>
      <c r="H479" s="2"/>
      <c r="I479" s="2">
        <f t="shared" si="30"/>
        <v>64.98</v>
      </c>
      <c r="J479" s="2">
        <f t="shared" si="31"/>
        <v>-11.980000000000004</v>
      </c>
    </row>
    <row r="480" spans="1:10">
      <c r="A480" s="1">
        <v>0.65035879629629634</v>
      </c>
      <c r="B480">
        <v>35.6</v>
      </c>
      <c r="C480">
        <v>51</v>
      </c>
      <c r="D480">
        <v>1</v>
      </c>
      <c r="E480" s="2">
        <f t="shared" si="28"/>
        <v>49.569902355102386</v>
      </c>
      <c r="F480" s="2">
        <f t="shared" si="29"/>
        <v>1.4300976448976144</v>
      </c>
      <c r="H480" s="2"/>
      <c r="I480" s="2">
        <f t="shared" si="30"/>
        <v>64.659999334678588</v>
      </c>
      <c r="J480" s="2">
        <f t="shared" si="31"/>
        <v>-13.659999334678588</v>
      </c>
    </row>
    <row r="481" spans="1:10">
      <c r="A481" s="1">
        <v>0.65042824074074079</v>
      </c>
      <c r="B481">
        <v>35.6</v>
      </c>
      <c r="C481">
        <v>52</v>
      </c>
      <c r="D481">
        <v>2</v>
      </c>
      <c r="E481" s="2">
        <f t="shared" si="28"/>
        <v>50.226006370369085</v>
      </c>
      <c r="F481" s="2">
        <f t="shared" si="29"/>
        <v>1.7739936296309153</v>
      </c>
      <c r="H481" s="2"/>
      <c r="I481" s="2">
        <f t="shared" si="30"/>
        <v>64.819999999999965</v>
      </c>
      <c r="J481" s="2">
        <f t="shared" si="31"/>
        <v>-12.819999999999965</v>
      </c>
    </row>
    <row r="482" spans="1:10">
      <c r="A482" s="1">
        <v>0.65049768518518525</v>
      </c>
      <c r="B482">
        <v>35.6</v>
      </c>
      <c r="C482">
        <v>51</v>
      </c>
      <c r="D482">
        <v>2</v>
      </c>
      <c r="E482" s="2">
        <f t="shared" si="28"/>
        <v>50.226006370369085</v>
      </c>
      <c r="F482" s="2">
        <f t="shared" si="29"/>
        <v>0.77399362963091534</v>
      </c>
      <c r="H482" s="2"/>
      <c r="I482" s="2">
        <f t="shared" si="30"/>
        <v>64.819999999999965</v>
      </c>
      <c r="J482" s="2">
        <f t="shared" si="31"/>
        <v>-13.819999999999965</v>
      </c>
    </row>
    <row r="483" spans="1:10">
      <c r="A483" s="1">
        <v>0.6505671296296297</v>
      </c>
      <c r="B483">
        <v>35.6</v>
      </c>
      <c r="C483">
        <v>52</v>
      </c>
      <c r="D483">
        <v>4</v>
      </c>
      <c r="E483" s="2">
        <f t="shared" si="28"/>
        <v>51.186407732777774</v>
      </c>
      <c r="F483" s="2">
        <f t="shared" si="29"/>
        <v>0.81359226722222644</v>
      </c>
      <c r="H483" s="2"/>
      <c r="I483" s="2">
        <f t="shared" si="30"/>
        <v>65.14</v>
      </c>
      <c r="J483" s="2">
        <f t="shared" si="31"/>
        <v>-13.14</v>
      </c>
    </row>
    <row r="484" spans="1:10">
      <c r="A484" s="1">
        <v>0.65063657407407405</v>
      </c>
      <c r="B484">
        <v>35.700000000000003</v>
      </c>
      <c r="C484">
        <v>53</v>
      </c>
      <c r="D484">
        <v>0.1</v>
      </c>
      <c r="E484" s="2">
        <f t="shared" si="28"/>
        <v>48.447887967212509</v>
      </c>
      <c r="F484" s="2">
        <f t="shared" si="29"/>
        <v>4.5521120327874911</v>
      </c>
      <c r="H484" s="2"/>
      <c r="I484" s="2">
        <f t="shared" si="30"/>
        <v>60.872282656187416</v>
      </c>
      <c r="J484" s="2">
        <f t="shared" si="31"/>
        <v>-7.8722826561874157</v>
      </c>
    </row>
    <row r="485" spans="1:10">
      <c r="A485" s="1">
        <v>0.6507060185185185</v>
      </c>
      <c r="B485">
        <v>35.6</v>
      </c>
      <c r="C485">
        <v>53</v>
      </c>
      <c r="D485">
        <v>3</v>
      </c>
      <c r="E485" s="2">
        <f t="shared" si="28"/>
        <v>50.724838132761619</v>
      </c>
      <c r="F485" s="2">
        <f t="shared" si="29"/>
        <v>2.2751618672383813</v>
      </c>
      <c r="H485" s="2"/>
      <c r="I485" s="2">
        <f t="shared" si="30"/>
        <v>64.98</v>
      </c>
      <c r="J485" s="2">
        <f t="shared" si="31"/>
        <v>-11.980000000000004</v>
      </c>
    </row>
    <row r="486" spans="1:10">
      <c r="A486" s="1">
        <v>0.65077546296296296</v>
      </c>
      <c r="B486">
        <v>35.6</v>
      </c>
      <c r="C486">
        <v>52</v>
      </c>
      <c r="D486">
        <v>1</v>
      </c>
      <c r="E486" s="2">
        <f t="shared" si="28"/>
        <v>49.569902355102386</v>
      </c>
      <c r="F486" s="2">
        <f t="shared" si="29"/>
        <v>2.4300976448976144</v>
      </c>
      <c r="H486" s="2"/>
      <c r="I486" s="2">
        <f t="shared" si="30"/>
        <v>64.659999334678588</v>
      </c>
      <c r="J486" s="2">
        <f t="shared" si="31"/>
        <v>-12.659999334678588</v>
      </c>
    </row>
    <row r="487" spans="1:10">
      <c r="A487" s="1">
        <v>0.65083333333333326</v>
      </c>
      <c r="B487">
        <v>35.6</v>
      </c>
      <c r="C487">
        <v>52</v>
      </c>
      <c r="D487">
        <v>1</v>
      </c>
      <c r="E487" s="2">
        <f t="shared" si="28"/>
        <v>49.569902355102386</v>
      </c>
      <c r="F487" s="2">
        <f t="shared" si="29"/>
        <v>2.4300976448976144</v>
      </c>
      <c r="H487" s="2"/>
      <c r="I487" s="2">
        <f t="shared" si="30"/>
        <v>64.659999334678588</v>
      </c>
      <c r="J487" s="2">
        <f t="shared" si="31"/>
        <v>-12.659999334678588</v>
      </c>
    </row>
    <row r="488" spans="1:10">
      <c r="A488" s="1">
        <v>0.65090277777777772</v>
      </c>
      <c r="B488">
        <v>35.6</v>
      </c>
      <c r="C488">
        <v>52</v>
      </c>
      <c r="D488">
        <v>6</v>
      </c>
      <c r="E488" s="2">
        <f t="shared" si="28"/>
        <v>52.089798348931446</v>
      </c>
      <c r="F488" s="2">
        <f t="shared" si="29"/>
        <v>-8.979834893144556E-2</v>
      </c>
      <c r="H488" s="2"/>
      <c r="I488" s="2">
        <f t="shared" si="30"/>
        <v>65.459999999999994</v>
      </c>
      <c r="J488" s="2">
        <f t="shared" si="31"/>
        <v>-13.459999999999994</v>
      </c>
    </row>
    <row r="489" spans="1:10">
      <c r="A489" s="1">
        <v>0.65097222222222217</v>
      </c>
      <c r="B489">
        <v>35.700000000000003</v>
      </c>
      <c r="C489">
        <v>54</v>
      </c>
      <c r="D489">
        <v>4</v>
      </c>
      <c r="E489" s="2">
        <f t="shared" si="28"/>
        <v>51.186407732777774</v>
      </c>
      <c r="F489" s="2">
        <f t="shared" si="29"/>
        <v>2.8135922672222264</v>
      </c>
      <c r="H489" s="2"/>
      <c r="I489" s="2">
        <f t="shared" si="30"/>
        <v>65.14</v>
      </c>
      <c r="J489" s="2">
        <f t="shared" si="31"/>
        <v>-11.14</v>
      </c>
    </row>
    <row r="490" spans="1:10">
      <c r="A490" s="1">
        <v>0.65104166666666663</v>
      </c>
      <c r="B490">
        <v>35.700000000000003</v>
      </c>
      <c r="C490">
        <v>51</v>
      </c>
      <c r="D490">
        <v>3</v>
      </c>
      <c r="E490" s="2">
        <f t="shared" si="28"/>
        <v>50.724838132761619</v>
      </c>
      <c r="F490" s="2">
        <f t="shared" si="29"/>
        <v>0.27516186723838132</v>
      </c>
      <c r="H490" s="2"/>
      <c r="I490" s="2">
        <f t="shared" si="30"/>
        <v>64.98</v>
      </c>
      <c r="J490" s="2">
        <f t="shared" si="31"/>
        <v>-13.980000000000004</v>
      </c>
    </row>
    <row r="491" spans="1:10">
      <c r="A491" s="1">
        <v>0.65111111111111108</v>
      </c>
      <c r="B491">
        <v>35.6</v>
      </c>
      <c r="C491">
        <v>51</v>
      </c>
      <c r="D491">
        <v>0.1</v>
      </c>
      <c r="E491" s="2">
        <f t="shared" si="28"/>
        <v>48.447887967212509</v>
      </c>
      <c r="F491" s="2">
        <f t="shared" si="29"/>
        <v>2.5521120327874911</v>
      </c>
      <c r="H491" s="2"/>
      <c r="I491" s="2">
        <f t="shared" si="30"/>
        <v>60.872282656187416</v>
      </c>
      <c r="J491" s="2">
        <f t="shared" si="31"/>
        <v>-9.8722826561874157</v>
      </c>
    </row>
    <row r="492" spans="1:10">
      <c r="A492" s="1">
        <v>0.65118055555555554</v>
      </c>
      <c r="B492">
        <v>35.6</v>
      </c>
      <c r="C492">
        <v>52</v>
      </c>
      <c r="D492">
        <v>1</v>
      </c>
      <c r="E492" s="2">
        <f t="shared" si="28"/>
        <v>49.569902355102386</v>
      </c>
      <c r="F492" s="2">
        <f t="shared" si="29"/>
        <v>2.4300976448976144</v>
      </c>
      <c r="H492" s="2"/>
      <c r="I492" s="2">
        <f t="shared" si="30"/>
        <v>64.659999334678588</v>
      </c>
      <c r="J492" s="2">
        <f t="shared" si="31"/>
        <v>-12.659999334678588</v>
      </c>
    </row>
    <row r="493" spans="1:10">
      <c r="A493" s="1">
        <v>0.65125</v>
      </c>
      <c r="B493">
        <v>35.6</v>
      </c>
      <c r="C493">
        <v>51</v>
      </c>
      <c r="D493">
        <v>6</v>
      </c>
      <c r="E493" s="2">
        <f t="shared" si="28"/>
        <v>52.089798348931446</v>
      </c>
      <c r="F493" s="2">
        <f t="shared" si="29"/>
        <v>-1.0897983489314456</v>
      </c>
      <c r="H493" s="2"/>
      <c r="I493" s="2">
        <f t="shared" si="30"/>
        <v>65.459999999999994</v>
      </c>
      <c r="J493" s="2">
        <f t="shared" si="31"/>
        <v>-14.459999999999994</v>
      </c>
    </row>
    <row r="494" spans="1:10">
      <c r="A494" s="1">
        <v>0.65133101851851849</v>
      </c>
      <c r="B494">
        <v>35.6</v>
      </c>
      <c r="C494">
        <v>50</v>
      </c>
      <c r="D494">
        <v>2</v>
      </c>
      <c r="E494" s="2">
        <f t="shared" si="28"/>
        <v>50.226006370369085</v>
      </c>
      <c r="F494" s="2">
        <f t="shared" si="29"/>
        <v>-0.22600637036908466</v>
      </c>
      <c r="H494" s="2"/>
      <c r="I494" s="2">
        <f t="shared" si="30"/>
        <v>64.819999999999965</v>
      </c>
      <c r="J494" s="2">
        <f t="shared" si="31"/>
        <v>-14.819999999999965</v>
      </c>
    </row>
    <row r="495" spans="1:10">
      <c r="A495" s="1">
        <v>0.65140046296296295</v>
      </c>
      <c r="B495">
        <v>35.6</v>
      </c>
      <c r="C495">
        <v>53</v>
      </c>
      <c r="D495">
        <v>0.1</v>
      </c>
      <c r="E495" s="2">
        <f t="shared" si="28"/>
        <v>48.447887967212509</v>
      </c>
      <c r="F495" s="2">
        <f t="shared" si="29"/>
        <v>4.5521120327874911</v>
      </c>
      <c r="H495" s="2"/>
      <c r="I495" s="2">
        <f t="shared" si="30"/>
        <v>60.872282656187416</v>
      </c>
      <c r="J495" s="2">
        <f t="shared" si="31"/>
        <v>-7.8722826561874157</v>
      </c>
    </row>
    <row r="496" spans="1:10">
      <c r="A496" s="1">
        <v>0.6514699074074074</v>
      </c>
      <c r="B496">
        <v>35.6</v>
      </c>
      <c r="C496">
        <v>52</v>
      </c>
      <c r="D496">
        <v>1</v>
      </c>
      <c r="E496" s="2">
        <f t="shared" si="28"/>
        <v>49.569902355102386</v>
      </c>
      <c r="F496" s="2">
        <f t="shared" si="29"/>
        <v>2.4300976448976144</v>
      </c>
      <c r="H496" s="2"/>
      <c r="I496" s="2">
        <f t="shared" si="30"/>
        <v>64.659999334678588</v>
      </c>
      <c r="J496" s="2">
        <f t="shared" si="31"/>
        <v>-12.659999334678588</v>
      </c>
    </row>
    <row r="497" spans="1:10">
      <c r="A497" s="1">
        <v>0.65153935185185186</v>
      </c>
      <c r="B497">
        <v>35.700000000000003</v>
      </c>
      <c r="C497">
        <v>51</v>
      </c>
      <c r="D497">
        <v>1</v>
      </c>
      <c r="E497" s="2">
        <f t="shared" si="28"/>
        <v>49.569902355102386</v>
      </c>
      <c r="F497" s="2">
        <f t="shared" si="29"/>
        <v>1.4300976448976144</v>
      </c>
      <c r="H497" s="2"/>
      <c r="I497" s="2">
        <f t="shared" si="30"/>
        <v>64.659999334678588</v>
      </c>
      <c r="J497" s="2">
        <f t="shared" si="31"/>
        <v>-13.659999334678588</v>
      </c>
    </row>
    <row r="498" spans="1:10">
      <c r="A498" s="1">
        <v>0.65160879629629631</v>
      </c>
      <c r="B498">
        <v>35.700000000000003</v>
      </c>
      <c r="C498">
        <v>50</v>
      </c>
      <c r="D498">
        <v>4</v>
      </c>
      <c r="E498" s="2">
        <f t="shared" si="28"/>
        <v>51.186407732777774</v>
      </c>
      <c r="F498" s="2">
        <f t="shared" si="29"/>
        <v>-1.1864077327777736</v>
      </c>
      <c r="H498" s="2"/>
      <c r="I498" s="2">
        <f t="shared" si="30"/>
        <v>65.14</v>
      </c>
      <c r="J498" s="2">
        <f t="shared" si="31"/>
        <v>-15.14</v>
      </c>
    </row>
    <row r="499" spans="1:10">
      <c r="A499" s="1">
        <v>0.65167824074074077</v>
      </c>
      <c r="B499">
        <v>35.700000000000003</v>
      </c>
      <c r="C499">
        <v>52</v>
      </c>
      <c r="D499">
        <v>2</v>
      </c>
      <c r="E499" s="2">
        <f t="shared" si="28"/>
        <v>50.226006370369085</v>
      </c>
      <c r="F499" s="2">
        <f t="shared" si="29"/>
        <v>1.7739936296309153</v>
      </c>
      <c r="H499" s="2"/>
      <c r="I499" s="2">
        <f t="shared" si="30"/>
        <v>64.819999999999965</v>
      </c>
      <c r="J499" s="2">
        <f t="shared" si="31"/>
        <v>-12.819999999999965</v>
      </c>
    </row>
    <row r="500" spans="1:10">
      <c r="A500" s="1">
        <v>0.65174768518518522</v>
      </c>
      <c r="B500">
        <v>35.700000000000003</v>
      </c>
      <c r="C500">
        <v>52</v>
      </c>
      <c r="D500">
        <v>3</v>
      </c>
      <c r="E500" s="2">
        <f t="shared" si="28"/>
        <v>50.724838132761619</v>
      </c>
      <c r="F500" s="2">
        <f t="shared" si="29"/>
        <v>1.2751618672383813</v>
      </c>
      <c r="H500" s="2"/>
      <c r="I500" s="2">
        <f t="shared" si="30"/>
        <v>64.98</v>
      </c>
      <c r="J500" s="2">
        <f t="shared" si="31"/>
        <v>-12.980000000000004</v>
      </c>
    </row>
    <row r="501" spans="1:10">
      <c r="A501" s="1">
        <v>0.65180555555555553</v>
      </c>
      <c r="B501">
        <v>35.700000000000003</v>
      </c>
      <c r="C501">
        <v>52</v>
      </c>
      <c r="D501">
        <v>1</v>
      </c>
      <c r="E501" s="2">
        <f t="shared" si="28"/>
        <v>49.569902355102386</v>
      </c>
      <c r="F501" s="2">
        <f t="shared" si="29"/>
        <v>2.4300976448976144</v>
      </c>
      <c r="H501" s="2"/>
      <c r="I501" s="2">
        <f t="shared" si="30"/>
        <v>64.659999334678588</v>
      </c>
      <c r="J501" s="2">
        <f t="shared" si="31"/>
        <v>-12.659999334678588</v>
      </c>
    </row>
    <row r="502" spans="1:10">
      <c r="A502" s="1">
        <v>0.65187499999999998</v>
      </c>
      <c r="B502">
        <v>35.700000000000003</v>
      </c>
      <c r="C502">
        <v>51</v>
      </c>
      <c r="D502">
        <v>4</v>
      </c>
      <c r="E502" s="2">
        <f t="shared" si="28"/>
        <v>51.186407732777774</v>
      </c>
      <c r="F502" s="2">
        <f t="shared" si="29"/>
        <v>-0.18640773277777356</v>
      </c>
      <c r="H502" s="2"/>
      <c r="I502" s="2">
        <f t="shared" si="30"/>
        <v>65.14</v>
      </c>
      <c r="J502" s="2">
        <f t="shared" si="31"/>
        <v>-14.14</v>
      </c>
    </row>
    <row r="503" spans="1:10">
      <c r="A503" s="1">
        <v>0.65194444444444444</v>
      </c>
      <c r="B503">
        <v>35.700000000000003</v>
      </c>
      <c r="C503">
        <v>52</v>
      </c>
      <c r="D503">
        <v>0.1</v>
      </c>
      <c r="E503" s="2">
        <f t="shared" si="28"/>
        <v>48.447887967212509</v>
      </c>
      <c r="F503" s="2">
        <f t="shared" si="29"/>
        <v>3.5521120327874911</v>
      </c>
      <c r="H503" s="2"/>
      <c r="I503" s="2">
        <f t="shared" si="30"/>
        <v>60.872282656187416</v>
      </c>
      <c r="J503" s="2">
        <f t="shared" si="31"/>
        <v>-8.8722826561874157</v>
      </c>
    </row>
    <row r="504" spans="1:10">
      <c r="A504" s="1">
        <v>0.65201388888888889</v>
      </c>
      <c r="B504">
        <v>35.700000000000003</v>
      </c>
      <c r="C504">
        <v>52</v>
      </c>
      <c r="D504">
        <v>10</v>
      </c>
      <c r="E504" s="2">
        <f t="shared" si="28"/>
        <v>53.889999364574983</v>
      </c>
      <c r="F504" s="2">
        <f t="shared" si="29"/>
        <v>-1.8899993645749831</v>
      </c>
      <c r="H504" s="2"/>
      <c r="I504" s="2">
        <f t="shared" si="30"/>
        <v>66.099999999999994</v>
      </c>
      <c r="J504" s="2">
        <f t="shared" si="31"/>
        <v>-14.099999999999994</v>
      </c>
    </row>
    <row r="505" spans="1:10">
      <c r="A505" s="1">
        <v>0.65208333333333335</v>
      </c>
      <c r="B505">
        <v>35.700000000000003</v>
      </c>
      <c r="C505">
        <v>49</v>
      </c>
      <c r="D505">
        <v>3</v>
      </c>
      <c r="E505" s="2">
        <f t="shared" si="28"/>
        <v>50.724838132761619</v>
      </c>
      <c r="F505" s="2">
        <f t="shared" si="29"/>
        <v>-1.7248381327616187</v>
      </c>
      <c r="H505" s="2"/>
      <c r="I505" s="2">
        <f t="shared" si="30"/>
        <v>64.98</v>
      </c>
      <c r="J505" s="2">
        <f t="shared" si="31"/>
        <v>-15.980000000000004</v>
      </c>
    </row>
    <row r="506" spans="1:10">
      <c r="A506" s="1">
        <v>0.6521527777777778</v>
      </c>
      <c r="B506">
        <v>35.700000000000003</v>
      </c>
      <c r="C506">
        <v>50</v>
      </c>
      <c r="D506">
        <v>6</v>
      </c>
      <c r="E506" s="2">
        <f t="shared" si="28"/>
        <v>52.089798348931446</v>
      </c>
      <c r="F506" s="2">
        <f t="shared" si="29"/>
        <v>-2.0897983489314456</v>
      </c>
      <c r="H506" s="2"/>
      <c r="I506" s="2">
        <f t="shared" si="30"/>
        <v>65.459999999999994</v>
      </c>
      <c r="J506" s="2">
        <f t="shared" si="31"/>
        <v>-15.459999999999994</v>
      </c>
    </row>
    <row r="507" spans="1:10">
      <c r="A507" s="1">
        <v>0.65222222222222226</v>
      </c>
      <c r="B507">
        <v>35.700000000000003</v>
      </c>
      <c r="C507">
        <v>52</v>
      </c>
      <c r="D507">
        <v>1</v>
      </c>
      <c r="E507" s="2">
        <f t="shared" si="28"/>
        <v>49.569902355102386</v>
      </c>
      <c r="F507" s="2">
        <f t="shared" si="29"/>
        <v>2.4300976448976144</v>
      </c>
      <c r="H507" s="2"/>
      <c r="I507" s="2">
        <f t="shared" si="30"/>
        <v>64.659999334678588</v>
      </c>
      <c r="J507" s="2">
        <f t="shared" si="31"/>
        <v>-12.659999334678588</v>
      </c>
    </row>
    <row r="508" spans="1:10">
      <c r="A508" s="1">
        <v>0.6522916666666666</v>
      </c>
      <c r="B508">
        <v>35.700000000000003</v>
      </c>
      <c r="C508">
        <v>51</v>
      </c>
      <c r="D508">
        <v>1</v>
      </c>
      <c r="E508" s="2">
        <f t="shared" si="28"/>
        <v>49.569902355102386</v>
      </c>
      <c r="F508" s="2">
        <f t="shared" si="29"/>
        <v>1.4300976448976144</v>
      </c>
      <c r="H508" s="2"/>
      <c r="I508" s="2">
        <f t="shared" si="30"/>
        <v>64.659999334678588</v>
      </c>
      <c r="J508" s="2">
        <f t="shared" si="31"/>
        <v>-13.659999334678588</v>
      </c>
    </row>
    <row r="509" spans="1:10">
      <c r="A509" s="1">
        <v>0.65236111111111106</v>
      </c>
      <c r="B509">
        <v>35.6</v>
      </c>
      <c r="C509">
        <v>52</v>
      </c>
      <c r="D509">
        <v>5</v>
      </c>
      <c r="E509" s="2">
        <f t="shared" si="28"/>
        <v>51.639148892178454</v>
      </c>
      <c r="F509" s="2">
        <f t="shared" si="29"/>
        <v>0.36085110782154572</v>
      </c>
      <c r="H509" s="2"/>
      <c r="I509" s="2">
        <f t="shared" si="30"/>
        <v>65.3</v>
      </c>
      <c r="J509" s="2">
        <f t="shared" si="31"/>
        <v>-13.299999999999997</v>
      </c>
    </row>
    <row r="510" spans="1:10">
      <c r="A510" s="1">
        <v>0.65243055555555551</v>
      </c>
      <c r="B510">
        <v>35.6</v>
      </c>
      <c r="C510">
        <v>51</v>
      </c>
      <c r="D510">
        <v>1</v>
      </c>
      <c r="E510" s="2">
        <f t="shared" si="28"/>
        <v>49.569902355102386</v>
      </c>
      <c r="F510" s="2">
        <f t="shared" si="29"/>
        <v>1.4300976448976144</v>
      </c>
      <c r="H510" s="2"/>
      <c r="I510" s="2">
        <f t="shared" si="30"/>
        <v>64.659999334678588</v>
      </c>
      <c r="J510" s="2">
        <f t="shared" si="31"/>
        <v>-13.659999334678588</v>
      </c>
    </row>
    <row r="511" spans="1:10">
      <c r="A511" s="1">
        <v>0.65249999999999997</v>
      </c>
      <c r="B511">
        <v>35.6</v>
      </c>
      <c r="C511">
        <v>50</v>
      </c>
      <c r="D511">
        <v>0.1</v>
      </c>
      <c r="E511" s="2">
        <f t="shared" si="28"/>
        <v>48.447887967212509</v>
      </c>
      <c r="F511" s="2">
        <f t="shared" si="29"/>
        <v>1.5521120327874911</v>
      </c>
      <c r="H511" s="2"/>
      <c r="I511" s="2">
        <f t="shared" si="30"/>
        <v>60.872282656187416</v>
      </c>
      <c r="J511" s="2">
        <f t="shared" si="31"/>
        <v>-10.872282656187416</v>
      </c>
    </row>
    <row r="512" spans="1:10">
      <c r="A512" s="1">
        <v>0.65256944444444442</v>
      </c>
      <c r="B512">
        <v>35.6</v>
      </c>
      <c r="C512">
        <v>50</v>
      </c>
      <c r="D512">
        <v>4</v>
      </c>
      <c r="E512" s="2">
        <f t="shared" si="28"/>
        <v>51.186407732777774</v>
      </c>
      <c r="F512" s="2">
        <f t="shared" si="29"/>
        <v>-1.1864077327777736</v>
      </c>
      <c r="H512" s="2"/>
      <c r="I512" s="2">
        <f t="shared" si="30"/>
        <v>65.14</v>
      </c>
      <c r="J512" s="2">
        <f t="shared" si="31"/>
        <v>-15.14</v>
      </c>
    </row>
    <row r="513" spans="1:10">
      <c r="A513" s="1">
        <v>0.65263888888888888</v>
      </c>
      <c r="B513">
        <v>35.6</v>
      </c>
      <c r="C513">
        <v>53</v>
      </c>
      <c r="D513">
        <v>6</v>
      </c>
      <c r="E513" s="2">
        <f t="shared" si="28"/>
        <v>52.089798348931446</v>
      </c>
      <c r="F513" s="2">
        <f t="shared" si="29"/>
        <v>0.91020165106855444</v>
      </c>
      <c r="H513" s="2"/>
      <c r="I513" s="2">
        <f t="shared" si="30"/>
        <v>65.459999999999994</v>
      </c>
      <c r="J513" s="2">
        <f t="shared" si="31"/>
        <v>-12.459999999999994</v>
      </c>
    </row>
    <row r="514" spans="1:10">
      <c r="A514" s="1">
        <v>0.65270833333333333</v>
      </c>
      <c r="B514">
        <v>35.700000000000003</v>
      </c>
      <c r="C514">
        <v>51</v>
      </c>
      <c r="D514">
        <v>5</v>
      </c>
      <c r="E514" s="2">
        <f t="shared" si="28"/>
        <v>51.639148892178454</v>
      </c>
      <c r="F514" s="2">
        <f t="shared" si="29"/>
        <v>-0.63914889217845428</v>
      </c>
      <c r="H514" s="2"/>
      <c r="I514" s="2">
        <f t="shared" si="30"/>
        <v>65.3</v>
      </c>
      <c r="J514" s="2">
        <f t="shared" si="31"/>
        <v>-14.299999999999997</v>
      </c>
    </row>
    <row r="515" spans="1:10">
      <c r="A515" s="1">
        <v>0.65277777777777779</v>
      </c>
      <c r="B515">
        <v>35.700000000000003</v>
      </c>
      <c r="C515">
        <v>51</v>
      </c>
      <c r="D515">
        <v>0.1</v>
      </c>
      <c r="E515" s="2">
        <f t="shared" ref="E515:E578" si="32">0.45*D515+49.39-1.14*EXP(D515*(-1.44))</f>
        <v>48.447887967212509</v>
      </c>
      <c r="F515" s="2">
        <f t="shared" ref="F515:F578" si="33">C515-E515</f>
        <v>2.5521120327874911</v>
      </c>
      <c r="H515" s="2"/>
      <c r="I515" s="2">
        <f t="shared" ref="I515:I578" si="34">0.16*D515+64.5-20.43*EXP(D515*(-17.24))</f>
        <v>60.872282656187416</v>
      </c>
      <c r="J515" s="2">
        <f t="shared" ref="J515:J578" si="35">C515-I515</f>
        <v>-9.8722826561874157</v>
      </c>
    </row>
    <row r="516" spans="1:10">
      <c r="A516" s="1">
        <v>0.65284722222222225</v>
      </c>
      <c r="B516">
        <v>35.700000000000003</v>
      </c>
      <c r="C516">
        <v>52</v>
      </c>
      <c r="D516">
        <v>1</v>
      </c>
      <c r="E516" s="2">
        <f t="shared" si="32"/>
        <v>49.569902355102386</v>
      </c>
      <c r="F516" s="2">
        <f t="shared" si="33"/>
        <v>2.4300976448976144</v>
      </c>
      <c r="H516" s="2"/>
      <c r="I516" s="2">
        <f t="shared" si="34"/>
        <v>64.659999334678588</v>
      </c>
      <c r="J516" s="2">
        <f t="shared" si="35"/>
        <v>-12.659999334678588</v>
      </c>
    </row>
    <row r="517" spans="1:10">
      <c r="A517" s="1">
        <v>0.6529166666666667</v>
      </c>
      <c r="B517">
        <v>35.6</v>
      </c>
      <c r="C517">
        <v>50</v>
      </c>
      <c r="D517">
        <v>0.1</v>
      </c>
      <c r="E517" s="2">
        <f t="shared" si="32"/>
        <v>48.447887967212509</v>
      </c>
      <c r="F517" s="2">
        <f t="shared" si="33"/>
        <v>1.5521120327874911</v>
      </c>
      <c r="H517" s="2"/>
      <c r="I517" s="2">
        <f t="shared" si="34"/>
        <v>60.872282656187416</v>
      </c>
      <c r="J517" s="2">
        <f t="shared" si="35"/>
        <v>-10.872282656187416</v>
      </c>
    </row>
    <row r="518" spans="1:10">
      <c r="A518" s="1">
        <v>0.65298611111111116</v>
      </c>
      <c r="B518">
        <v>35.6</v>
      </c>
      <c r="C518">
        <v>50</v>
      </c>
      <c r="D518">
        <v>1</v>
      </c>
      <c r="E518" s="2">
        <f t="shared" si="32"/>
        <v>49.569902355102386</v>
      </c>
      <c r="F518" s="2">
        <f t="shared" si="33"/>
        <v>0.43009764489761437</v>
      </c>
      <c r="H518" s="2"/>
      <c r="I518" s="2">
        <f t="shared" si="34"/>
        <v>64.659999334678588</v>
      </c>
      <c r="J518" s="2">
        <f t="shared" si="35"/>
        <v>-14.659999334678588</v>
      </c>
    </row>
    <row r="519" spans="1:10">
      <c r="A519" s="1">
        <v>0.65305555555555561</v>
      </c>
      <c r="B519">
        <v>35.6</v>
      </c>
      <c r="C519">
        <v>50</v>
      </c>
      <c r="D519">
        <v>5</v>
      </c>
      <c r="E519" s="2">
        <f t="shared" si="32"/>
        <v>51.639148892178454</v>
      </c>
      <c r="F519" s="2">
        <f t="shared" si="33"/>
        <v>-1.6391488921784543</v>
      </c>
      <c r="H519" s="2"/>
      <c r="I519" s="2">
        <f t="shared" si="34"/>
        <v>65.3</v>
      </c>
      <c r="J519" s="2">
        <f t="shared" si="35"/>
        <v>-15.299999999999997</v>
      </c>
    </row>
    <row r="520" spans="1:10">
      <c r="A520" s="1">
        <v>0.65312500000000007</v>
      </c>
      <c r="B520">
        <v>35.6</v>
      </c>
      <c r="C520">
        <v>51</v>
      </c>
      <c r="D520">
        <v>2</v>
      </c>
      <c r="E520" s="2">
        <f t="shared" si="32"/>
        <v>50.226006370369085</v>
      </c>
      <c r="F520" s="2">
        <f t="shared" si="33"/>
        <v>0.77399362963091534</v>
      </c>
      <c r="H520" s="2"/>
      <c r="I520" s="2">
        <f t="shared" si="34"/>
        <v>64.819999999999965</v>
      </c>
      <c r="J520" s="2">
        <f t="shared" si="35"/>
        <v>-13.819999999999965</v>
      </c>
    </row>
    <row r="521" spans="1:10">
      <c r="A521" s="1">
        <v>0.65319444444444441</v>
      </c>
      <c r="B521">
        <v>35.700000000000003</v>
      </c>
      <c r="C521">
        <v>50</v>
      </c>
      <c r="D521">
        <v>2</v>
      </c>
      <c r="E521" s="2">
        <f t="shared" si="32"/>
        <v>50.226006370369085</v>
      </c>
      <c r="F521" s="2">
        <f t="shared" si="33"/>
        <v>-0.22600637036908466</v>
      </c>
      <c r="H521" s="2"/>
      <c r="I521" s="2">
        <f t="shared" si="34"/>
        <v>64.819999999999965</v>
      </c>
      <c r="J521" s="2">
        <f t="shared" si="35"/>
        <v>-14.819999999999965</v>
      </c>
    </row>
    <row r="522" spans="1:10">
      <c r="A522" s="1">
        <v>0.65326388888888887</v>
      </c>
      <c r="B522">
        <v>35.6</v>
      </c>
      <c r="C522">
        <v>51</v>
      </c>
      <c r="D522">
        <v>1</v>
      </c>
      <c r="E522" s="2">
        <f t="shared" si="32"/>
        <v>49.569902355102386</v>
      </c>
      <c r="F522" s="2">
        <f t="shared" si="33"/>
        <v>1.4300976448976144</v>
      </c>
      <c r="H522" s="2"/>
      <c r="I522" s="2">
        <f t="shared" si="34"/>
        <v>64.659999334678588</v>
      </c>
      <c r="J522" s="2">
        <f t="shared" si="35"/>
        <v>-13.659999334678588</v>
      </c>
    </row>
    <row r="523" spans="1:10">
      <c r="A523" s="1">
        <v>0.65333333333333332</v>
      </c>
      <c r="B523">
        <v>35.6</v>
      </c>
      <c r="C523">
        <v>51</v>
      </c>
      <c r="D523">
        <v>1</v>
      </c>
      <c r="E523" s="2">
        <f t="shared" si="32"/>
        <v>49.569902355102386</v>
      </c>
      <c r="F523" s="2">
        <f t="shared" si="33"/>
        <v>1.4300976448976144</v>
      </c>
      <c r="H523" s="2"/>
      <c r="I523" s="2">
        <f t="shared" si="34"/>
        <v>64.659999334678588</v>
      </c>
      <c r="J523" s="2">
        <f t="shared" si="35"/>
        <v>-13.659999334678588</v>
      </c>
    </row>
    <row r="524" spans="1:10">
      <c r="A524" s="1">
        <v>0.65340277777777778</v>
      </c>
      <c r="B524">
        <v>35.6</v>
      </c>
      <c r="C524">
        <v>52</v>
      </c>
      <c r="D524">
        <v>5</v>
      </c>
      <c r="E524" s="2">
        <f t="shared" si="32"/>
        <v>51.639148892178454</v>
      </c>
      <c r="F524" s="2">
        <f t="shared" si="33"/>
        <v>0.36085110782154572</v>
      </c>
      <c r="H524" s="2"/>
      <c r="I524" s="2">
        <f t="shared" si="34"/>
        <v>65.3</v>
      </c>
      <c r="J524" s="2">
        <f t="shared" si="35"/>
        <v>-13.299999999999997</v>
      </c>
    </row>
    <row r="525" spans="1:10">
      <c r="A525" s="1">
        <v>0.65347222222222223</v>
      </c>
      <c r="B525">
        <v>35.6</v>
      </c>
      <c r="C525">
        <v>51</v>
      </c>
      <c r="D525">
        <v>0.1</v>
      </c>
      <c r="E525" s="2">
        <f t="shared" si="32"/>
        <v>48.447887967212509</v>
      </c>
      <c r="F525" s="2">
        <f t="shared" si="33"/>
        <v>2.5521120327874911</v>
      </c>
      <c r="H525" s="2"/>
      <c r="I525" s="2">
        <f t="shared" si="34"/>
        <v>60.872282656187416</v>
      </c>
      <c r="J525" s="2">
        <f t="shared" si="35"/>
        <v>-9.8722826561874157</v>
      </c>
    </row>
    <row r="526" spans="1:10">
      <c r="A526" s="1">
        <v>0.65354166666666669</v>
      </c>
      <c r="B526">
        <v>35.6</v>
      </c>
      <c r="C526">
        <v>51</v>
      </c>
      <c r="D526">
        <v>6</v>
      </c>
      <c r="E526" s="2">
        <f t="shared" si="32"/>
        <v>52.089798348931446</v>
      </c>
      <c r="F526" s="2">
        <f t="shared" si="33"/>
        <v>-1.0897983489314456</v>
      </c>
      <c r="H526" s="2"/>
      <c r="I526" s="2">
        <f t="shared" si="34"/>
        <v>65.459999999999994</v>
      </c>
      <c r="J526" s="2">
        <f t="shared" si="35"/>
        <v>-14.459999999999994</v>
      </c>
    </row>
    <row r="527" spans="1:10">
      <c r="A527" s="1">
        <v>0.65361111111111114</v>
      </c>
      <c r="B527">
        <v>35.700000000000003</v>
      </c>
      <c r="C527">
        <v>50</v>
      </c>
      <c r="D527">
        <v>1</v>
      </c>
      <c r="E527" s="2">
        <f t="shared" si="32"/>
        <v>49.569902355102386</v>
      </c>
      <c r="F527" s="2">
        <f t="shared" si="33"/>
        <v>0.43009764489761437</v>
      </c>
      <c r="H527" s="2"/>
      <c r="I527" s="2">
        <f t="shared" si="34"/>
        <v>64.659999334678588</v>
      </c>
      <c r="J527" s="2">
        <f t="shared" si="35"/>
        <v>-14.659999334678588</v>
      </c>
    </row>
    <row r="528" spans="1:10">
      <c r="A528" s="1">
        <v>0.65368055555555549</v>
      </c>
      <c r="B528">
        <v>35.700000000000003</v>
      </c>
      <c r="C528">
        <v>51</v>
      </c>
      <c r="D528">
        <v>0.1</v>
      </c>
      <c r="E528" s="2">
        <f t="shared" si="32"/>
        <v>48.447887967212509</v>
      </c>
      <c r="F528" s="2">
        <f t="shared" si="33"/>
        <v>2.5521120327874911</v>
      </c>
      <c r="H528" s="2"/>
      <c r="I528" s="2">
        <f t="shared" si="34"/>
        <v>60.872282656187416</v>
      </c>
      <c r="J528" s="2">
        <f t="shared" si="35"/>
        <v>-9.8722826561874157</v>
      </c>
    </row>
    <row r="529" spans="1:10">
      <c r="A529" s="1">
        <v>0.65374999999999994</v>
      </c>
      <c r="B529">
        <v>35.6</v>
      </c>
      <c r="C529">
        <v>51</v>
      </c>
      <c r="D529">
        <v>5</v>
      </c>
      <c r="E529" s="2">
        <f t="shared" si="32"/>
        <v>51.639148892178454</v>
      </c>
      <c r="F529" s="2">
        <f t="shared" si="33"/>
        <v>-0.63914889217845428</v>
      </c>
      <c r="H529" s="2"/>
      <c r="I529" s="2">
        <f t="shared" si="34"/>
        <v>65.3</v>
      </c>
      <c r="J529" s="2">
        <f t="shared" si="35"/>
        <v>-14.299999999999997</v>
      </c>
    </row>
    <row r="530" spans="1:10">
      <c r="A530" s="1">
        <v>0.6538194444444444</v>
      </c>
      <c r="B530">
        <v>35.6</v>
      </c>
      <c r="C530">
        <v>50</v>
      </c>
      <c r="D530">
        <v>1</v>
      </c>
      <c r="E530" s="2">
        <f t="shared" si="32"/>
        <v>49.569902355102386</v>
      </c>
      <c r="F530" s="2">
        <f t="shared" si="33"/>
        <v>0.43009764489761437</v>
      </c>
      <c r="H530" s="2"/>
      <c r="I530" s="2">
        <f t="shared" si="34"/>
        <v>64.659999334678588</v>
      </c>
      <c r="J530" s="2">
        <f t="shared" si="35"/>
        <v>-14.659999334678588</v>
      </c>
    </row>
    <row r="531" spans="1:10">
      <c r="A531" s="1">
        <v>0.65388888888888885</v>
      </c>
      <c r="B531">
        <v>35.6</v>
      </c>
      <c r="C531">
        <v>51</v>
      </c>
      <c r="D531">
        <v>0.1</v>
      </c>
      <c r="E531" s="2">
        <f t="shared" si="32"/>
        <v>48.447887967212509</v>
      </c>
      <c r="F531" s="2">
        <f t="shared" si="33"/>
        <v>2.5521120327874911</v>
      </c>
      <c r="H531" s="2"/>
      <c r="I531" s="2">
        <f t="shared" si="34"/>
        <v>60.872282656187416</v>
      </c>
      <c r="J531" s="2">
        <f t="shared" si="35"/>
        <v>-9.8722826561874157</v>
      </c>
    </row>
    <row r="532" spans="1:10">
      <c r="A532" s="1">
        <v>0.65395833333333331</v>
      </c>
      <c r="B532">
        <v>35.6</v>
      </c>
      <c r="C532">
        <v>50</v>
      </c>
      <c r="D532">
        <v>1</v>
      </c>
      <c r="E532" s="2">
        <f t="shared" si="32"/>
        <v>49.569902355102386</v>
      </c>
      <c r="F532" s="2">
        <f t="shared" si="33"/>
        <v>0.43009764489761437</v>
      </c>
      <c r="H532" s="2"/>
      <c r="I532" s="2">
        <f t="shared" si="34"/>
        <v>64.659999334678588</v>
      </c>
      <c r="J532" s="2">
        <f t="shared" si="35"/>
        <v>-14.659999334678588</v>
      </c>
    </row>
    <row r="533" spans="1:10">
      <c r="A533" s="1">
        <v>0.65402777777777776</v>
      </c>
      <c r="B533">
        <v>35.6</v>
      </c>
      <c r="C533">
        <v>49</v>
      </c>
      <c r="D533">
        <v>1</v>
      </c>
      <c r="E533" s="2">
        <f t="shared" si="32"/>
        <v>49.569902355102386</v>
      </c>
      <c r="F533" s="2">
        <f t="shared" si="33"/>
        <v>-0.56990235510238563</v>
      </c>
      <c r="H533" s="2"/>
      <c r="I533" s="2">
        <f t="shared" si="34"/>
        <v>64.659999334678588</v>
      </c>
      <c r="J533" s="2">
        <f t="shared" si="35"/>
        <v>-15.659999334678588</v>
      </c>
    </row>
    <row r="534" spans="1:10">
      <c r="A534" s="1">
        <v>0.65409722222222222</v>
      </c>
      <c r="B534">
        <v>35.700000000000003</v>
      </c>
      <c r="C534">
        <v>51</v>
      </c>
      <c r="D534">
        <v>7</v>
      </c>
      <c r="E534" s="2">
        <f t="shared" si="32"/>
        <v>52.539952223264294</v>
      </c>
      <c r="F534" s="2">
        <f t="shared" si="33"/>
        <v>-1.5399522232642937</v>
      </c>
      <c r="H534" s="2"/>
      <c r="I534" s="2">
        <f t="shared" si="34"/>
        <v>65.62</v>
      </c>
      <c r="J534" s="2">
        <f t="shared" si="35"/>
        <v>-14.620000000000005</v>
      </c>
    </row>
    <row r="535" spans="1:10">
      <c r="A535" s="1">
        <v>0.65416666666666667</v>
      </c>
      <c r="B535">
        <v>35.700000000000003</v>
      </c>
      <c r="C535">
        <v>51</v>
      </c>
      <c r="D535">
        <v>2</v>
      </c>
      <c r="E535" s="2">
        <f t="shared" si="32"/>
        <v>50.226006370369085</v>
      </c>
      <c r="F535" s="2">
        <f t="shared" si="33"/>
        <v>0.77399362963091534</v>
      </c>
      <c r="H535" s="2"/>
      <c r="I535" s="2">
        <f t="shared" si="34"/>
        <v>64.819999999999965</v>
      </c>
      <c r="J535" s="2">
        <f t="shared" si="35"/>
        <v>-13.819999999999965</v>
      </c>
    </row>
    <row r="536" spans="1:10">
      <c r="A536" s="1">
        <v>0.65423611111111113</v>
      </c>
      <c r="B536">
        <v>35.6</v>
      </c>
      <c r="C536">
        <v>51</v>
      </c>
      <c r="D536">
        <v>2</v>
      </c>
      <c r="E536" s="2">
        <f t="shared" si="32"/>
        <v>50.226006370369085</v>
      </c>
      <c r="F536" s="2">
        <f t="shared" si="33"/>
        <v>0.77399362963091534</v>
      </c>
      <c r="H536" s="2"/>
      <c r="I536" s="2">
        <f t="shared" si="34"/>
        <v>64.819999999999965</v>
      </c>
      <c r="J536" s="2">
        <f t="shared" si="35"/>
        <v>-13.819999999999965</v>
      </c>
    </row>
    <row r="537" spans="1:10">
      <c r="A537" s="1">
        <v>0.65430555555555558</v>
      </c>
      <c r="B537">
        <v>35.6</v>
      </c>
      <c r="C537">
        <v>51</v>
      </c>
      <c r="D537">
        <v>1</v>
      </c>
      <c r="E537" s="2">
        <f t="shared" si="32"/>
        <v>49.569902355102386</v>
      </c>
      <c r="F537" s="2">
        <f t="shared" si="33"/>
        <v>1.4300976448976144</v>
      </c>
      <c r="H537" s="2"/>
      <c r="I537" s="2">
        <f t="shared" si="34"/>
        <v>64.659999334678588</v>
      </c>
      <c r="J537" s="2">
        <f t="shared" si="35"/>
        <v>-13.659999334678588</v>
      </c>
    </row>
    <row r="538" spans="1:10">
      <c r="A538" s="1">
        <v>0.65437500000000004</v>
      </c>
      <c r="B538">
        <v>35.6</v>
      </c>
      <c r="C538">
        <v>52</v>
      </c>
      <c r="D538">
        <v>10</v>
      </c>
      <c r="E538" s="2">
        <f t="shared" si="32"/>
        <v>53.889999364574983</v>
      </c>
      <c r="F538" s="2">
        <f t="shared" si="33"/>
        <v>-1.8899993645749831</v>
      </c>
      <c r="H538" s="2"/>
      <c r="I538" s="2">
        <f t="shared" si="34"/>
        <v>66.099999999999994</v>
      </c>
      <c r="J538" s="2">
        <f t="shared" si="35"/>
        <v>-14.099999999999994</v>
      </c>
    </row>
    <row r="539" spans="1:10">
      <c r="A539" s="1">
        <v>0.65451388888888895</v>
      </c>
      <c r="B539">
        <v>35.6</v>
      </c>
      <c r="C539">
        <v>51</v>
      </c>
      <c r="D539">
        <v>2</v>
      </c>
      <c r="E539" s="2">
        <f t="shared" si="32"/>
        <v>50.226006370369085</v>
      </c>
      <c r="F539" s="2">
        <f t="shared" si="33"/>
        <v>0.77399362963091534</v>
      </c>
      <c r="H539" s="2"/>
      <c r="I539" s="2">
        <f t="shared" si="34"/>
        <v>64.819999999999965</v>
      </c>
      <c r="J539" s="2">
        <f t="shared" si="35"/>
        <v>-13.819999999999965</v>
      </c>
    </row>
    <row r="540" spans="1:10">
      <c r="A540" s="1">
        <v>0.65458333333333341</v>
      </c>
      <c r="B540">
        <v>35.6</v>
      </c>
      <c r="C540">
        <v>52</v>
      </c>
      <c r="D540">
        <v>2</v>
      </c>
      <c r="E540" s="2">
        <f t="shared" si="32"/>
        <v>50.226006370369085</v>
      </c>
      <c r="F540" s="2">
        <f t="shared" si="33"/>
        <v>1.7739936296309153</v>
      </c>
      <c r="H540" s="2"/>
      <c r="I540" s="2">
        <f t="shared" si="34"/>
        <v>64.819999999999965</v>
      </c>
      <c r="J540" s="2">
        <f t="shared" si="35"/>
        <v>-12.819999999999965</v>
      </c>
    </row>
    <row r="541" spans="1:10">
      <c r="A541" s="1">
        <v>0.65465277777777775</v>
      </c>
      <c r="B541">
        <v>35.6</v>
      </c>
      <c r="C541">
        <v>50</v>
      </c>
      <c r="D541">
        <v>2</v>
      </c>
      <c r="E541" s="2">
        <f t="shared" si="32"/>
        <v>50.226006370369085</v>
      </c>
      <c r="F541" s="2">
        <f t="shared" si="33"/>
        <v>-0.22600637036908466</v>
      </c>
      <c r="H541" s="2"/>
      <c r="I541" s="2">
        <f t="shared" si="34"/>
        <v>64.819999999999965</v>
      </c>
      <c r="J541" s="2">
        <f t="shared" si="35"/>
        <v>-14.819999999999965</v>
      </c>
    </row>
    <row r="542" spans="1:10">
      <c r="A542" s="1">
        <v>0.65472222222222221</v>
      </c>
      <c r="B542">
        <v>35.6</v>
      </c>
      <c r="C542">
        <v>51</v>
      </c>
      <c r="D542">
        <v>1</v>
      </c>
      <c r="E542" s="2">
        <f t="shared" si="32"/>
        <v>49.569902355102386</v>
      </c>
      <c r="F542" s="2">
        <f t="shared" si="33"/>
        <v>1.4300976448976144</v>
      </c>
      <c r="H542" s="2"/>
      <c r="I542" s="2">
        <f t="shared" si="34"/>
        <v>64.659999334678588</v>
      </c>
      <c r="J542" s="2">
        <f t="shared" si="35"/>
        <v>-13.659999334678588</v>
      </c>
    </row>
    <row r="543" spans="1:10">
      <c r="A543" s="1">
        <v>0.65479166666666666</v>
      </c>
      <c r="B543">
        <v>35.6</v>
      </c>
      <c r="C543">
        <v>53</v>
      </c>
      <c r="D543">
        <v>3</v>
      </c>
      <c r="E543" s="2">
        <f t="shared" si="32"/>
        <v>50.724838132761619</v>
      </c>
      <c r="F543" s="2">
        <f t="shared" si="33"/>
        <v>2.2751618672383813</v>
      </c>
      <c r="H543" s="2"/>
      <c r="I543" s="2">
        <f t="shared" si="34"/>
        <v>64.98</v>
      </c>
      <c r="J543" s="2">
        <f t="shared" si="35"/>
        <v>-11.980000000000004</v>
      </c>
    </row>
    <row r="544" spans="1:10">
      <c r="A544" s="1">
        <v>0.65486111111111112</v>
      </c>
      <c r="B544">
        <v>35.6</v>
      </c>
      <c r="C544">
        <v>53</v>
      </c>
      <c r="D544">
        <v>5</v>
      </c>
      <c r="E544" s="2">
        <f t="shared" si="32"/>
        <v>51.639148892178454</v>
      </c>
      <c r="F544" s="2">
        <f t="shared" si="33"/>
        <v>1.3608511078215457</v>
      </c>
      <c r="H544" s="2"/>
      <c r="I544" s="2">
        <f t="shared" si="34"/>
        <v>65.3</v>
      </c>
      <c r="J544" s="2">
        <f t="shared" si="35"/>
        <v>-12.299999999999997</v>
      </c>
    </row>
    <row r="545" spans="1:10">
      <c r="A545" s="1">
        <v>0.65493055555555557</v>
      </c>
      <c r="B545">
        <v>35.6</v>
      </c>
      <c r="C545">
        <v>60</v>
      </c>
      <c r="D545">
        <v>11</v>
      </c>
      <c r="E545" s="2">
        <f t="shared" si="32"/>
        <v>54.33999984945018</v>
      </c>
      <c r="F545" s="2">
        <f t="shared" si="33"/>
        <v>5.6600001505498199</v>
      </c>
      <c r="H545" s="2"/>
      <c r="I545" s="2">
        <f t="shared" si="34"/>
        <v>66.260000000000005</v>
      </c>
      <c r="J545" s="2">
        <f t="shared" si="35"/>
        <v>-6.2600000000000051</v>
      </c>
    </row>
    <row r="546" spans="1:10">
      <c r="A546" s="1">
        <v>0.65500000000000003</v>
      </c>
      <c r="B546">
        <v>35.6</v>
      </c>
      <c r="C546">
        <v>62</v>
      </c>
      <c r="D546">
        <v>12</v>
      </c>
      <c r="E546" s="2">
        <f t="shared" si="32"/>
        <v>54.789999964330569</v>
      </c>
      <c r="F546" s="2">
        <f t="shared" si="33"/>
        <v>7.2100000356694309</v>
      </c>
      <c r="H546" s="2"/>
      <c r="I546" s="2">
        <f t="shared" si="34"/>
        <v>66.42</v>
      </c>
      <c r="J546" s="2">
        <f t="shared" si="35"/>
        <v>-4.4200000000000017</v>
      </c>
    </row>
    <row r="547" spans="1:10">
      <c r="A547" s="1">
        <v>0.65506944444444437</v>
      </c>
      <c r="B547">
        <v>35.6</v>
      </c>
      <c r="C547">
        <v>55</v>
      </c>
      <c r="D547">
        <v>10</v>
      </c>
      <c r="E547" s="2">
        <f t="shared" si="32"/>
        <v>53.889999364574983</v>
      </c>
      <c r="F547" s="2">
        <f t="shared" si="33"/>
        <v>1.1100006354250169</v>
      </c>
      <c r="H547" s="2"/>
      <c r="I547" s="2">
        <f t="shared" si="34"/>
        <v>66.099999999999994</v>
      </c>
      <c r="J547" s="2">
        <f t="shared" si="35"/>
        <v>-11.099999999999994</v>
      </c>
    </row>
    <row r="548" spans="1:10">
      <c r="A548" s="1">
        <v>0.65513888888888883</v>
      </c>
      <c r="B548">
        <v>35.6</v>
      </c>
      <c r="C548">
        <v>61</v>
      </c>
      <c r="D548">
        <v>27</v>
      </c>
      <c r="E548" s="2">
        <f t="shared" si="32"/>
        <v>61.54</v>
      </c>
      <c r="F548" s="2">
        <f t="shared" si="33"/>
        <v>-0.53999999999999915</v>
      </c>
      <c r="H548" s="2"/>
      <c r="I548" s="2">
        <f t="shared" si="34"/>
        <v>68.819999999999993</v>
      </c>
      <c r="J548" s="2">
        <f t="shared" si="35"/>
        <v>-7.8199999999999932</v>
      </c>
    </row>
    <row r="549" spans="1:10">
      <c r="A549" s="1">
        <v>0.65520833333333328</v>
      </c>
      <c r="B549">
        <v>35.6</v>
      </c>
      <c r="C549">
        <v>56</v>
      </c>
      <c r="D549">
        <v>20</v>
      </c>
      <c r="E549" s="2">
        <f t="shared" si="32"/>
        <v>58.389999999999645</v>
      </c>
      <c r="F549" s="2">
        <f t="shared" si="33"/>
        <v>-2.3899999999996453</v>
      </c>
      <c r="H549" s="2"/>
      <c r="I549" s="2">
        <f t="shared" si="34"/>
        <v>67.7</v>
      </c>
      <c r="J549" s="2">
        <f t="shared" si="35"/>
        <v>-11.700000000000003</v>
      </c>
    </row>
    <row r="550" spans="1:10">
      <c r="A550" s="1">
        <v>0.65527777777777774</v>
      </c>
      <c r="B550">
        <v>35.6</v>
      </c>
      <c r="C550">
        <v>53</v>
      </c>
      <c r="D550">
        <v>4</v>
      </c>
      <c r="E550" s="2">
        <f t="shared" si="32"/>
        <v>51.186407732777774</v>
      </c>
      <c r="F550" s="2">
        <f t="shared" si="33"/>
        <v>1.8135922672222264</v>
      </c>
      <c r="H550" s="2"/>
      <c r="I550" s="2">
        <f t="shared" si="34"/>
        <v>65.14</v>
      </c>
      <c r="J550" s="2">
        <f t="shared" si="35"/>
        <v>-12.14</v>
      </c>
    </row>
    <row r="551" spans="1:10">
      <c r="A551" s="1">
        <v>0.65534722222222219</v>
      </c>
      <c r="B551">
        <v>35.6</v>
      </c>
      <c r="C551">
        <v>53</v>
      </c>
      <c r="D551">
        <v>3</v>
      </c>
      <c r="E551" s="2">
        <f t="shared" si="32"/>
        <v>50.724838132761619</v>
      </c>
      <c r="F551" s="2">
        <f t="shared" si="33"/>
        <v>2.2751618672383813</v>
      </c>
      <c r="H551" s="2"/>
      <c r="I551" s="2">
        <f t="shared" si="34"/>
        <v>64.98</v>
      </c>
      <c r="J551" s="2">
        <f t="shared" si="35"/>
        <v>-11.980000000000004</v>
      </c>
    </row>
    <row r="552" spans="1:10">
      <c r="A552" s="1">
        <v>0.65541666666666665</v>
      </c>
      <c r="B552">
        <v>35.6</v>
      </c>
      <c r="C552">
        <v>54</v>
      </c>
      <c r="D552">
        <v>5</v>
      </c>
      <c r="E552" s="2">
        <f t="shared" si="32"/>
        <v>51.639148892178454</v>
      </c>
      <c r="F552" s="2">
        <f t="shared" si="33"/>
        <v>2.3608511078215457</v>
      </c>
      <c r="H552" s="2"/>
      <c r="I552" s="2">
        <f t="shared" si="34"/>
        <v>65.3</v>
      </c>
      <c r="J552" s="2">
        <f t="shared" si="35"/>
        <v>-11.299999999999997</v>
      </c>
    </row>
    <row r="553" spans="1:10">
      <c r="A553" s="1">
        <v>0.6554861111111111</v>
      </c>
      <c r="B553">
        <v>35.6</v>
      </c>
      <c r="C553">
        <v>55</v>
      </c>
      <c r="D553">
        <v>4</v>
      </c>
      <c r="E553" s="2">
        <f t="shared" si="32"/>
        <v>51.186407732777774</v>
      </c>
      <c r="F553" s="2">
        <f t="shared" si="33"/>
        <v>3.8135922672222264</v>
      </c>
      <c r="H553" s="2"/>
      <c r="I553" s="2">
        <f t="shared" si="34"/>
        <v>65.14</v>
      </c>
      <c r="J553" s="2">
        <f t="shared" si="35"/>
        <v>-10.14</v>
      </c>
    </row>
    <row r="554" spans="1:10">
      <c r="A554" s="1">
        <v>0.65555555555555556</v>
      </c>
      <c r="B554">
        <v>35.6</v>
      </c>
      <c r="C554">
        <v>53</v>
      </c>
      <c r="D554">
        <v>4</v>
      </c>
      <c r="E554" s="2">
        <f t="shared" si="32"/>
        <v>51.186407732777774</v>
      </c>
      <c r="F554" s="2">
        <f t="shared" si="33"/>
        <v>1.8135922672222264</v>
      </c>
      <c r="H554" s="2"/>
      <c r="I554" s="2">
        <f t="shared" si="34"/>
        <v>65.14</v>
      </c>
      <c r="J554" s="2">
        <f t="shared" si="35"/>
        <v>-12.14</v>
      </c>
    </row>
    <row r="555" spans="1:10">
      <c r="A555" s="1">
        <v>0.65562500000000001</v>
      </c>
      <c r="B555">
        <v>35.6</v>
      </c>
      <c r="C555">
        <v>52</v>
      </c>
      <c r="D555">
        <v>1</v>
      </c>
      <c r="E555" s="2">
        <f t="shared" si="32"/>
        <v>49.569902355102386</v>
      </c>
      <c r="F555" s="2">
        <f t="shared" si="33"/>
        <v>2.4300976448976144</v>
      </c>
      <c r="H555" s="2"/>
      <c r="I555" s="2">
        <f t="shared" si="34"/>
        <v>64.659999334678588</v>
      </c>
      <c r="J555" s="2">
        <f t="shared" si="35"/>
        <v>-12.659999334678588</v>
      </c>
    </row>
    <row r="556" spans="1:10">
      <c r="A556" s="1">
        <v>0.65569444444444447</v>
      </c>
      <c r="B556">
        <v>35.6</v>
      </c>
      <c r="C556">
        <v>53</v>
      </c>
      <c r="D556">
        <v>1</v>
      </c>
      <c r="E556" s="2">
        <f t="shared" si="32"/>
        <v>49.569902355102386</v>
      </c>
      <c r="F556" s="2">
        <f t="shared" si="33"/>
        <v>3.4300976448976144</v>
      </c>
      <c r="H556" s="2"/>
      <c r="I556" s="2">
        <f t="shared" si="34"/>
        <v>64.659999334678588</v>
      </c>
      <c r="J556" s="2">
        <f t="shared" si="35"/>
        <v>-11.659999334678588</v>
      </c>
    </row>
    <row r="557" spans="1:10">
      <c r="A557" s="1">
        <v>0.65576388888888892</v>
      </c>
      <c r="B557">
        <v>35.6</v>
      </c>
      <c r="C557">
        <v>53</v>
      </c>
      <c r="D557">
        <v>3</v>
      </c>
      <c r="E557" s="2">
        <f t="shared" si="32"/>
        <v>50.724838132761619</v>
      </c>
      <c r="F557" s="2">
        <f t="shared" si="33"/>
        <v>2.2751618672383813</v>
      </c>
      <c r="H557" s="2"/>
      <c r="I557" s="2">
        <f t="shared" si="34"/>
        <v>64.98</v>
      </c>
      <c r="J557" s="2">
        <f t="shared" si="35"/>
        <v>-11.980000000000004</v>
      </c>
    </row>
    <row r="558" spans="1:10">
      <c r="A558" s="1">
        <v>0.65583333333333338</v>
      </c>
      <c r="B558">
        <v>35.6</v>
      </c>
      <c r="C558">
        <v>53</v>
      </c>
      <c r="D558">
        <v>9</v>
      </c>
      <c r="E558" s="2">
        <f t="shared" si="32"/>
        <v>53.439997318064272</v>
      </c>
      <c r="F558" s="2">
        <f t="shared" si="33"/>
        <v>-0.43999731806427178</v>
      </c>
      <c r="H558" s="2"/>
      <c r="I558" s="2">
        <f t="shared" si="34"/>
        <v>65.94</v>
      </c>
      <c r="J558" s="2">
        <f t="shared" si="35"/>
        <v>-12.939999999999998</v>
      </c>
    </row>
    <row r="559" spans="1:10">
      <c r="A559" s="1">
        <v>0.65590277777777783</v>
      </c>
      <c r="B559">
        <v>35.6</v>
      </c>
      <c r="C559">
        <v>53</v>
      </c>
      <c r="D559">
        <v>1</v>
      </c>
      <c r="E559" s="2">
        <f t="shared" si="32"/>
        <v>49.569902355102386</v>
      </c>
      <c r="F559" s="2">
        <f t="shared" si="33"/>
        <v>3.4300976448976144</v>
      </c>
      <c r="H559" s="2"/>
      <c r="I559" s="2">
        <f t="shared" si="34"/>
        <v>64.659999334678588</v>
      </c>
      <c r="J559" s="2">
        <f t="shared" si="35"/>
        <v>-11.659999334678588</v>
      </c>
    </row>
    <row r="560" spans="1:10">
      <c r="A560" s="1">
        <v>0.65597222222222229</v>
      </c>
      <c r="B560">
        <v>35.6</v>
      </c>
      <c r="C560">
        <v>52</v>
      </c>
      <c r="D560">
        <v>0.1</v>
      </c>
      <c r="E560" s="2">
        <f t="shared" si="32"/>
        <v>48.447887967212509</v>
      </c>
      <c r="F560" s="2">
        <f t="shared" si="33"/>
        <v>3.5521120327874911</v>
      </c>
      <c r="H560" s="2"/>
      <c r="I560" s="2">
        <f t="shared" si="34"/>
        <v>60.872282656187416</v>
      </c>
      <c r="J560" s="2">
        <f t="shared" si="35"/>
        <v>-8.8722826561874157</v>
      </c>
    </row>
    <row r="561" spans="1:10">
      <c r="A561" s="1">
        <v>0.65604166666666663</v>
      </c>
      <c r="B561">
        <v>35.700000000000003</v>
      </c>
      <c r="C561">
        <v>52</v>
      </c>
      <c r="D561">
        <v>1</v>
      </c>
      <c r="E561" s="2">
        <f t="shared" si="32"/>
        <v>49.569902355102386</v>
      </c>
      <c r="F561" s="2">
        <f t="shared" si="33"/>
        <v>2.4300976448976144</v>
      </c>
      <c r="H561" s="2"/>
      <c r="I561" s="2">
        <f t="shared" si="34"/>
        <v>64.659999334678588</v>
      </c>
      <c r="J561" s="2">
        <f t="shared" si="35"/>
        <v>-12.659999334678588</v>
      </c>
    </row>
    <row r="562" spans="1:10">
      <c r="A562" s="1">
        <v>0.65611111111111109</v>
      </c>
      <c r="B562">
        <v>35.700000000000003</v>
      </c>
      <c r="C562">
        <v>53</v>
      </c>
      <c r="D562">
        <v>3</v>
      </c>
      <c r="E562" s="2">
        <f t="shared" si="32"/>
        <v>50.724838132761619</v>
      </c>
      <c r="F562" s="2">
        <f t="shared" si="33"/>
        <v>2.2751618672383813</v>
      </c>
      <c r="H562" s="2"/>
      <c r="I562" s="2">
        <f t="shared" si="34"/>
        <v>64.98</v>
      </c>
      <c r="J562" s="2">
        <f t="shared" si="35"/>
        <v>-11.980000000000004</v>
      </c>
    </row>
    <row r="563" spans="1:10">
      <c r="A563" s="1">
        <v>0.65618055555555554</v>
      </c>
      <c r="B563">
        <v>35.6</v>
      </c>
      <c r="C563">
        <v>51</v>
      </c>
      <c r="D563">
        <v>1</v>
      </c>
      <c r="E563" s="2">
        <f t="shared" si="32"/>
        <v>49.569902355102386</v>
      </c>
      <c r="F563" s="2">
        <f t="shared" si="33"/>
        <v>1.4300976448976144</v>
      </c>
      <c r="H563" s="2"/>
      <c r="I563" s="2">
        <f t="shared" si="34"/>
        <v>64.659999334678588</v>
      </c>
      <c r="J563" s="2">
        <f t="shared" si="35"/>
        <v>-13.659999334678588</v>
      </c>
    </row>
    <row r="564" spans="1:10">
      <c r="A564" s="1">
        <v>0.65625</v>
      </c>
      <c r="B564">
        <v>35.6</v>
      </c>
      <c r="C564">
        <v>53</v>
      </c>
      <c r="D564">
        <v>9</v>
      </c>
      <c r="E564" s="2">
        <f t="shared" si="32"/>
        <v>53.439997318064272</v>
      </c>
      <c r="F564" s="2">
        <f t="shared" si="33"/>
        <v>-0.43999731806427178</v>
      </c>
      <c r="H564" s="2"/>
      <c r="I564" s="2">
        <f t="shared" si="34"/>
        <v>65.94</v>
      </c>
      <c r="J564" s="2">
        <f t="shared" si="35"/>
        <v>-12.939999999999998</v>
      </c>
    </row>
    <row r="565" spans="1:10">
      <c r="A565" s="1">
        <v>0.65631944444444446</v>
      </c>
      <c r="B565">
        <v>35.700000000000003</v>
      </c>
      <c r="C565">
        <v>52</v>
      </c>
      <c r="D565">
        <v>1</v>
      </c>
      <c r="E565" s="2">
        <f t="shared" si="32"/>
        <v>49.569902355102386</v>
      </c>
      <c r="F565" s="2">
        <f t="shared" si="33"/>
        <v>2.4300976448976144</v>
      </c>
      <c r="H565" s="2"/>
      <c r="I565" s="2">
        <f t="shared" si="34"/>
        <v>64.659999334678588</v>
      </c>
      <c r="J565" s="2">
        <f t="shared" si="35"/>
        <v>-12.659999334678588</v>
      </c>
    </row>
    <row r="566" spans="1:10">
      <c r="A566" s="1">
        <v>0.65638888888888891</v>
      </c>
      <c r="B566">
        <v>35.6</v>
      </c>
      <c r="C566">
        <v>52</v>
      </c>
      <c r="D566">
        <v>1</v>
      </c>
      <c r="E566" s="2">
        <f t="shared" si="32"/>
        <v>49.569902355102386</v>
      </c>
      <c r="F566" s="2">
        <f t="shared" si="33"/>
        <v>2.4300976448976144</v>
      </c>
      <c r="H566" s="2"/>
      <c r="I566" s="2">
        <f t="shared" si="34"/>
        <v>64.659999334678588</v>
      </c>
      <c r="J566" s="2">
        <f t="shared" si="35"/>
        <v>-12.659999334678588</v>
      </c>
    </row>
    <row r="567" spans="1:10">
      <c r="A567" s="1">
        <v>0.65645833333333337</v>
      </c>
      <c r="B567">
        <v>35.6</v>
      </c>
      <c r="C567">
        <v>53</v>
      </c>
      <c r="D567">
        <v>1</v>
      </c>
      <c r="E567" s="2">
        <f t="shared" si="32"/>
        <v>49.569902355102386</v>
      </c>
      <c r="F567" s="2">
        <f t="shared" si="33"/>
        <v>3.4300976448976144</v>
      </c>
      <c r="H567" s="2"/>
      <c r="I567" s="2">
        <f t="shared" si="34"/>
        <v>64.659999334678588</v>
      </c>
      <c r="J567" s="2">
        <f t="shared" si="35"/>
        <v>-11.659999334678588</v>
      </c>
    </row>
    <row r="568" spans="1:10">
      <c r="A568" s="1">
        <v>0.65652777777777771</v>
      </c>
      <c r="B568">
        <v>35.700000000000003</v>
      </c>
      <c r="C568">
        <v>52</v>
      </c>
      <c r="D568">
        <v>6</v>
      </c>
      <c r="E568" s="2">
        <f t="shared" si="32"/>
        <v>52.089798348931446</v>
      </c>
      <c r="F568" s="2">
        <f t="shared" si="33"/>
        <v>-8.979834893144556E-2</v>
      </c>
      <c r="H568" s="2"/>
      <c r="I568" s="2">
        <f t="shared" si="34"/>
        <v>65.459999999999994</v>
      </c>
      <c r="J568" s="2">
        <f t="shared" si="35"/>
        <v>-13.459999999999994</v>
      </c>
    </row>
    <row r="569" spans="1:10">
      <c r="A569" s="1">
        <v>0.65659722222222217</v>
      </c>
      <c r="B569">
        <v>35.700000000000003</v>
      </c>
      <c r="C569">
        <v>50</v>
      </c>
      <c r="D569">
        <v>1</v>
      </c>
      <c r="E569" s="2">
        <f t="shared" si="32"/>
        <v>49.569902355102386</v>
      </c>
      <c r="F569" s="2">
        <f t="shared" si="33"/>
        <v>0.43009764489761437</v>
      </c>
      <c r="H569" s="2"/>
      <c r="I569" s="2">
        <f t="shared" si="34"/>
        <v>64.659999334678588</v>
      </c>
      <c r="J569" s="2">
        <f t="shared" si="35"/>
        <v>-14.659999334678588</v>
      </c>
    </row>
    <row r="570" spans="1:10">
      <c r="A570" s="1">
        <v>0.65666666666666662</v>
      </c>
      <c r="B570">
        <v>35.6</v>
      </c>
      <c r="C570">
        <v>51</v>
      </c>
      <c r="D570">
        <v>1</v>
      </c>
      <c r="E570" s="2">
        <f t="shared" si="32"/>
        <v>49.569902355102386</v>
      </c>
      <c r="F570" s="2">
        <f t="shared" si="33"/>
        <v>1.4300976448976144</v>
      </c>
      <c r="H570" s="2"/>
      <c r="I570" s="2">
        <f t="shared" si="34"/>
        <v>64.659999334678588</v>
      </c>
      <c r="J570" s="2">
        <f t="shared" si="35"/>
        <v>-13.659999334678588</v>
      </c>
    </row>
    <row r="571" spans="1:10">
      <c r="A571" s="1">
        <v>0.65673611111111108</v>
      </c>
      <c r="B571">
        <v>35.6</v>
      </c>
      <c r="C571">
        <v>53</v>
      </c>
      <c r="D571">
        <v>0.1</v>
      </c>
      <c r="E571" s="2">
        <f t="shared" si="32"/>
        <v>48.447887967212509</v>
      </c>
      <c r="F571" s="2">
        <f t="shared" si="33"/>
        <v>4.5521120327874911</v>
      </c>
      <c r="H571" s="2"/>
      <c r="I571" s="2">
        <f t="shared" si="34"/>
        <v>60.872282656187416</v>
      </c>
      <c r="J571" s="2">
        <f t="shared" si="35"/>
        <v>-7.8722826561874157</v>
      </c>
    </row>
    <row r="572" spans="1:10">
      <c r="A572" s="1">
        <v>0.65680555555555553</v>
      </c>
      <c r="B572">
        <v>35.6</v>
      </c>
      <c r="C572">
        <v>53</v>
      </c>
      <c r="D572">
        <v>2</v>
      </c>
      <c r="E572" s="2">
        <f t="shared" si="32"/>
        <v>50.226006370369085</v>
      </c>
      <c r="F572" s="2">
        <f t="shared" si="33"/>
        <v>2.7739936296309153</v>
      </c>
      <c r="H572" s="2"/>
      <c r="I572" s="2">
        <f t="shared" si="34"/>
        <v>64.819999999999965</v>
      </c>
      <c r="J572" s="2">
        <f t="shared" si="35"/>
        <v>-11.819999999999965</v>
      </c>
    </row>
    <row r="573" spans="1:10">
      <c r="A573" s="1">
        <v>0.65687499999999999</v>
      </c>
      <c r="B573">
        <v>35.6</v>
      </c>
      <c r="C573">
        <v>53</v>
      </c>
      <c r="D573">
        <v>2</v>
      </c>
      <c r="E573" s="2">
        <f t="shared" si="32"/>
        <v>50.226006370369085</v>
      </c>
      <c r="F573" s="2">
        <f t="shared" si="33"/>
        <v>2.7739936296309153</v>
      </c>
      <c r="H573" s="2"/>
      <c r="I573" s="2">
        <f t="shared" si="34"/>
        <v>64.819999999999965</v>
      </c>
      <c r="J573" s="2">
        <f t="shared" si="35"/>
        <v>-11.819999999999965</v>
      </c>
    </row>
    <row r="574" spans="1:10">
      <c r="A574" s="1">
        <v>0.65694444444444444</v>
      </c>
      <c r="B574">
        <v>35.6</v>
      </c>
      <c r="C574">
        <v>51</v>
      </c>
      <c r="D574">
        <v>5</v>
      </c>
      <c r="E574" s="2">
        <f t="shared" si="32"/>
        <v>51.639148892178454</v>
      </c>
      <c r="F574" s="2">
        <f t="shared" si="33"/>
        <v>-0.63914889217845428</v>
      </c>
      <c r="H574" s="2"/>
      <c r="I574" s="2">
        <f t="shared" si="34"/>
        <v>65.3</v>
      </c>
      <c r="J574" s="2">
        <f t="shared" si="35"/>
        <v>-14.299999999999997</v>
      </c>
    </row>
    <row r="575" spans="1:10">
      <c r="A575" s="1">
        <v>0.6570138888888889</v>
      </c>
      <c r="B575">
        <v>35.6</v>
      </c>
      <c r="C575">
        <v>51</v>
      </c>
      <c r="D575">
        <v>1</v>
      </c>
      <c r="E575" s="2">
        <f t="shared" si="32"/>
        <v>49.569902355102386</v>
      </c>
      <c r="F575" s="2">
        <f t="shared" si="33"/>
        <v>1.4300976448976144</v>
      </c>
      <c r="H575" s="2"/>
      <c r="I575" s="2">
        <f t="shared" si="34"/>
        <v>64.659999334678588</v>
      </c>
      <c r="J575" s="2">
        <f t="shared" si="35"/>
        <v>-13.659999334678588</v>
      </c>
    </row>
    <row r="576" spans="1:10">
      <c r="A576" s="1">
        <v>0.65708333333333335</v>
      </c>
      <c r="B576">
        <v>35.6</v>
      </c>
      <c r="C576">
        <v>53</v>
      </c>
      <c r="D576">
        <v>2</v>
      </c>
      <c r="E576" s="2">
        <f t="shared" si="32"/>
        <v>50.226006370369085</v>
      </c>
      <c r="F576" s="2">
        <f t="shared" si="33"/>
        <v>2.7739936296309153</v>
      </c>
      <c r="H576" s="2"/>
      <c r="I576" s="2">
        <f t="shared" si="34"/>
        <v>64.819999999999965</v>
      </c>
      <c r="J576" s="2">
        <f t="shared" si="35"/>
        <v>-11.819999999999965</v>
      </c>
    </row>
    <row r="577" spans="1:10">
      <c r="A577" s="1">
        <v>0.65715277777777781</v>
      </c>
      <c r="B577">
        <v>35.6</v>
      </c>
      <c r="C577">
        <v>50</v>
      </c>
      <c r="D577">
        <v>0.1</v>
      </c>
      <c r="E577" s="2">
        <f t="shared" si="32"/>
        <v>48.447887967212509</v>
      </c>
      <c r="F577" s="2">
        <f t="shared" si="33"/>
        <v>1.5521120327874911</v>
      </c>
      <c r="H577" s="2"/>
      <c r="I577" s="2">
        <f t="shared" si="34"/>
        <v>60.872282656187416</v>
      </c>
      <c r="J577" s="2">
        <f t="shared" si="35"/>
        <v>-10.872282656187416</v>
      </c>
    </row>
    <row r="578" spans="1:10">
      <c r="A578" s="1">
        <v>0.65722222222222226</v>
      </c>
      <c r="B578">
        <v>35.6</v>
      </c>
      <c r="C578">
        <v>52</v>
      </c>
      <c r="D578">
        <v>2</v>
      </c>
      <c r="E578" s="2">
        <f t="shared" si="32"/>
        <v>50.226006370369085</v>
      </c>
      <c r="F578" s="2">
        <f t="shared" si="33"/>
        <v>1.7739936296309153</v>
      </c>
      <c r="H578" s="2"/>
      <c r="I578" s="2">
        <f t="shared" si="34"/>
        <v>64.819999999999965</v>
      </c>
      <c r="J578" s="2">
        <f t="shared" si="35"/>
        <v>-12.819999999999965</v>
      </c>
    </row>
    <row r="579" spans="1:10">
      <c r="A579" s="1">
        <v>0.65729166666666672</v>
      </c>
      <c r="B579">
        <v>35.6</v>
      </c>
      <c r="C579">
        <v>52</v>
      </c>
      <c r="D579">
        <v>3</v>
      </c>
      <c r="E579" s="2">
        <f t="shared" ref="E579:E642" si="36">0.45*D579+49.39-1.14*EXP(D579*(-1.44))</f>
        <v>50.724838132761619</v>
      </c>
      <c r="F579" s="2">
        <f t="shared" ref="F579:F642" si="37">C579-E579</f>
        <v>1.2751618672383813</v>
      </c>
      <c r="H579" s="2"/>
      <c r="I579" s="2">
        <f t="shared" ref="I579:I642" si="38">0.16*D579+64.5-20.43*EXP(D579*(-17.24))</f>
        <v>64.98</v>
      </c>
      <c r="J579" s="2">
        <f t="shared" ref="J579:J642" si="39">C579-I579</f>
        <v>-12.980000000000004</v>
      </c>
    </row>
    <row r="580" spans="1:10">
      <c r="A580" s="1">
        <v>0.65736111111111117</v>
      </c>
      <c r="B580">
        <v>35.700000000000003</v>
      </c>
      <c r="C580">
        <v>53</v>
      </c>
      <c r="D580">
        <v>1</v>
      </c>
      <c r="E580" s="2">
        <f t="shared" si="36"/>
        <v>49.569902355102386</v>
      </c>
      <c r="F580" s="2">
        <f t="shared" si="37"/>
        <v>3.4300976448976144</v>
      </c>
      <c r="H580" s="2"/>
      <c r="I580" s="2">
        <f t="shared" si="38"/>
        <v>64.659999334678588</v>
      </c>
      <c r="J580" s="2">
        <f t="shared" si="39"/>
        <v>-11.659999334678588</v>
      </c>
    </row>
    <row r="581" spans="1:10">
      <c r="A581" s="1">
        <v>0.65743055555555563</v>
      </c>
      <c r="B581">
        <v>35.700000000000003</v>
      </c>
      <c r="C581">
        <v>51</v>
      </c>
      <c r="D581">
        <v>0.1</v>
      </c>
      <c r="E581" s="2">
        <f t="shared" si="36"/>
        <v>48.447887967212509</v>
      </c>
      <c r="F581" s="2">
        <f t="shared" si="37"/>
        <v>2.5521120327874911</v>
      </c>
      <c r="H581" s="2"/>
      <c r="I581" s="2">
        <f t="shared" si="38"/>
        <v>60.872282656187416</v>
      </c>
      <c r="J581" s="2">
        <f t="shared" si="39"/>
        <v>-9.8722826561874157</v>
      </c>
    </row>
    <row r="582" spans="1:10">
      <c r="A582" s="1">
        <v>0.65749999999999997</v>
      </c>
      <c r="B582">
        <v>35.700000000000003</v>
      </c>
      <c r="C582">
        <v>52</v>
      </c>
      <c r="D582">
        <v>2</v>
      </c>
      <c r="E582" s="2">
        <f t="shared" si="36"/>
        <v>50.226006370369085</v>
      </c>
      <c r="F582" s="2">
        <f t="shared" si="37"/>
        <v>1.7739936296309153</v>
      </c>
      <c r="H582" s="2"/>
      <c r="I582" s="2">
        <f t="shared" si="38"/>
        <v>64.819999999999965</v>
      </c>
      <c r="J582" s="2">
        <f t="shared" si="39"/>
        <v>-12.819999999999965</v>
      </c>
    </row>
    <row r="583" spans="1:10">
      <c r="A583" s="1">
        <v>0.65756944444444443</v>
      </c>
      <c r="B583">
        <v>35.700000000000003</v>
      </c>
      <c r="C583">
        <v>54</v>
      </c>
      <c r="D583">
        <v>4</v>
      </c>
      <c r="E583" s="2">
        <f t="shared" si="36"/>
        <v>51.186407732777774</v>
      </c>
      <c r="F583" s="2">
        <f t="shared" si="37"/>
        <v>2.8135922672222264</v>
      </c>
      <c r="H583" s="2"/>
      <c r="I583" s="2">
        <f t="shared" si="38"/>
        <v>65.14</v>
      </c>
      <c r="J583" s="2">
        <f t="shared" si="39"/>
        <v>-11.14</v>
      </c>
    </row>
    <row r="584" spans="1:10">
      <c r="A584" s="1">
        <v>0.65763888888888888</v>
      </c>
      <c r="B584">
        <v>35.700000000000003</v>
      </c>
      <c r="C584">
        <v>49</v>
      </c>
      <c r="D584">
        <v>2</v>
      </c>
      <c r="E584" s="2">
        <f t="shared" si="36"/>
        <v>50.226006370369085</v>
      </c>
      <c r="F584" s="2">
        <f t="shared" si="37"/>
        <v>-1.2260063703690847</v>
      </c>
      <c r="H584" s="2"/>
      <c r="I584" s="2">
        <f t="shared" si="38"/>
        <v>64.819999999999965</v>
      </c>
      <c r="J584" s="2">
        <f t="shared" si="39"/>
        <v>-15.819999999999965</v>
      </c>
    </row>
    <row r="585" spans="1:10">
      <c r="A585" s="1">
        <v>0.65770833333333334</v>
      </c>
      <c r="B585">
        <v>35.700000000000003</v>
      </c>
      <c r="C585">
        <v>52</v>
      </c>
      <c r="D585">
        <v>1</v>
      </c>
      <c r="E585" s="2">
        <f t="shared" si="36"/>
        <v>49.569902355102386</v>
      </c>
      <c r="F585" s="2">
        <f t="shared" si="37"/>
        <v>2.4300976448976144</v>
      </c>
      <c r="H585" s="2"/>
      <c r="I585" s="2">
        <f t="shared" si="38"/>
        <v>64.659999334678588</v>
      </c>
      <c r="J585" s="2">
        <f t="shared" si="39"/>
        <v>-12.659999334678588</v>
      </c>
    </row>
    <row r="586" spans="1:10">
      <c r="A586" s="1">
        <v>0.65777777777777779</v>
      </c>
      <c r="B586">
        <v>35.700000000000003</v>
      </c>
      <c r="C586">
        <v>51</v>
      </c>
      <c r="D586">
        <v>3</v>
      </c>
      <c r="E586" s="2">
        <f t="shared" si="36"/>
        <v>50.724838132761619</v>
      </c>
      <c r="F586" s="2">
        <f t="shared" si="37"/>
        <v>0.27516186723838132</v>
      </c>
      <c r="H586" s="2"/>
      <c r="I586" s="2">
        <f t="shared" si="38"/>
        <v>64.98</v>
      </c>
      <c r="J586" s="2">
        <f t="shared" si="39"/>
        <v>-13.980000000000004</v>
      </c>
    </row>
    <row r="587" spans="1:10">
      <c r="A587" s="1">
        <v>0.65784722222222225</v>
      </c>
      <c r="B587">
        <v>35.700000000000003</v>
      </c>
      <c r="C587">
        <v>53</v>
      </c>
      <c r="D587">
        <v>2</v>
      </c>
      <c r="E587" s="2">
        <f t="shared" si="36"/>
        <v>50.226006370369085</v>
      </c>
      <c r="F587" s="2">
        <f t="shared" si="37"/>
        <v>2.7739936296309153</v>
      </c>
      <c r="H587" s="2"/>
      <c r="I587" s="2">
        <f t="shared" si="38"/>
        <v>64.819999999999965</v>
      </c>
      <c r="J587" s="2">
        <f t="shared" si="39"/>
        <v>-11.819999999999965</v>
      </c>
    </row>
    <row r="588" spans="1:10">
      <c r="A588" s="1">
        <v>0.65791666666666659</v>
      </c>
      <c r="B588">
        <v>35.700000000000003</v>
      </c>
      <c r="C588">
        <v>50</v>
      </c>
      <c r="D588">
        <v>1</v>
      </c>
      <c r="E588" s="2">
        <f t="shared" si="36"/>
        <v>49.569902355102386</v>
      </c>
      <c r="F588" s="2">
        <f t="shared" si="37"/>
        <v>0.43009764489761437</v>
      </c>
      <c r="H588" s="2"/>
      <c r="I588" s="2">
        <f t="shared" si="38"/>
        <v>64.659999334678588</v>
      </c>
      <c r="J588" s="2">
        <f t="shared" si="39"/>
        <v>-14.659999334678588</v>
      </c>
    </row>
    <row r="589" spans="1:10">
      <c r="A589" s="1">
        <v>0.65798611111111105</v>
      </c>
      <c r="B589">
        <v>35.700000000000003</v>
      </c>
      <c r="C589">
        <v>51</v>
      </c>
      <c r="D589">
        <v>4</v>
      </c>
      <c r="E589" s="2">
        <f t="shared" si="36"/>
        <v>51.186407732777774</v>
      </c>
      <c r="F589" s="2">
        <f t="shared" si="37"/>
        <v>-0.18640773277777356</v>
      </c>
      <c r="H589" s="2"/>
      <c r="I589" s="2">
        <f t="shared" si="38"/>
        <v>65.14</v>
      </c>
      <c r="J589" s="2">
        <f t="shared" si="39"/>
        <v>-14.14</v>
      </c>
    </row>
    <row r="590" spans="1:10">
      <c r="A590" s="1">
        <v>0.6580555555555555</v>
      </c>
      <c r="B590">
        <v>35.6</v>
      </c>
      <c r="C590">
        <v>51</v>
      </c>
      <c r="D590">
        <v>2</v>
      </c>
      <c r="E590" s="2">
        <f t="shared" si="36"/>
        <v>50.226006370369085</v>
      </c>
      <c r="F590" s="2">
        <f t="shared" si="37"/>
        <v>0.77399362963091534</v>
      </c>
      <c r="H590" s="2"/>
      <c r="I590" s="2">
        <f t="shared" si="38"/>
        <v>64.819999999999965</v>
      </c>
      <c r="J590" s="2">
        <f t="shared" si="39"/>
        <v>-13.819999999999965</v>
      </c>
    </row>
    <row r="591" spans="1:10">
      <c r="A591" s="1">
        <v>0.65812499999999996</v>
      </c>
      <c r="B591">
        <v>35.700000000000003</v>
      </c>
      <c r="C591">
        <v>52</v>
      </c>
      <c r="D591">
        <v>2</v>
      </c>
      <c r="E591" s="2">
        <f t="shared" si="36"/>
        <v>50.226006370369085</v>
      </c>
      <c r="F591" s="2">
        <f t="shared" si="37"/>
        <v>1.7739936296309153</v>
      </c>
      <c r="H591" s="2"/>
      <c r="I591" s="2">
        <f t="shared" si="38"/>
        <v>64.819999999999965</v>
      </c>
      <c r="J591" s="2">
        <f t="shared" si="39"/>
        <v>-12.819999999999965</v>
      </c>
    </row>
    <row r="592" spans="1:10">
      <c r="A592" s="1">
        <v>0.65819444444444442</v>
      </c>
      <c r="B592">
        <v>35.700000000000003</v>
      </c>
      <c r="C592">
        <v>52</v>
      </c>
      <c r="D592">
        <v>1</v>
      </c>
      <c r="E592" s="2">
        <f t="shared" si="36"/>
        <v>49.569902355102386</v>
      </c>
      <c r="F592" s="2">
        <f t="shared" si="37"/>
        <v>2.4300976448976144</v>
      </c>
      <c r="H592" s="2"/>
      <c r="I592" s="2">
        <f t="shared" si="38"/>
        <v>64.659999334678588</v>
      </c>
      <c r="J592" s="2">
        <f t="shared" si="39"/>
        <v>-12.659999334678588</v>
      </c>
    </row>
    <row r="593" spans="1:10">
      <c r="A593" s="1">
        <v>0.65826388888888887</v>
      </c>
      <c r="B593">
        <v>35.6</v>
      </c>
      <c r="C593">
        <v>58</v>
      </c>
      <c r="D593">
        <v>5</v>
      </c>
      <c r="E593" s="2">
        <f t="shared" si="36"/>
        <v>51.639148892178454</v>
      </c>
      <c r="F593" s="2">
        <f t="shared" si="37"/>
        <v>6.3608511078215457</v>
      </c>
      <c r="H593" s="2"/>
      <c r="I593" s="2">
        <f t="shared" si="38"/>
        <v>65.3</v>
      </c>
      <c r="J593" s="2">
        <f t="shared" si="39"/>
        <v>-7.2999999999999972</v>
      </c>
    </row>
    <row r="594" spans="1:10">
      <c r="A594" s="1">
        <v>0.65832175925925929</v>
      </c>
      <c r="B594">
        <v>35.6</v>
      </c>
      <c r="C594">
        <v>53</v>
      </c>
      <c r="D594">
        <v>5</v>
      </c>
      <c r="E594" s="2">
        <f t="shared" si="36"/>
        <v>51.639148892178454</v>
      </c>
      <c r="F594" s="2">
        <f t="shared" si="37"/>
        <v>1.3608511078215457</v>
      </c>
      <c r="H594" s="2"/>
      <c r="I594" s="2">
        <f t="shared" si="38"/>
        <v>65.3</v>
      </c>
      <c r="J594" s="2">
        <f t="shared" si="39"/>
        <v>-12.299999999999997</v>
      </c>
    </row>
    <row r="595" spans="1:10">
      <c r="A595" s="1">
        <v>0.65840277777777778</v>
      </c>
      <c r="B595">
        <v>35.6</v>
      </c>
      <c r="C595">
        <v>51</v>
      </c>
      <c r="D595">
        <v>3</v>
      </c>
      <c r="E595" s="2">
        <f t="shared" si="36"/>
        <v>50.724838132761619</v>
      </c>
      <c r="F595" s="2">
        <f t="shared" si="37"/>
        <v>0.27516186723838132</v>
      </c>
      <c r="H595" s="2"/>
      <c r="I595" s="2">
        <f t="shared" si="38"/>
        <v>64.98</v>
      </c>
      <c r="J595" s="2">
        <f t="shared" si="39"/>
        <v>-13.980000000000004</v>
      </c>
    </row>
    <row r="596" spans="1:10">
      <c r="A596" s="1">
        <v>0.65847222222222224</v>
      </c>
      <c r="B596">
        <v>35.700000000000003</v>
      </c>
      <c r="C596">
        <v>52</v>
      </c>
      <c r="D596">
        <v>4</v>
      </c>
      <c r="E596" s="2">
        <f t="shared" si="36"/>
        <v>51.186407732777774</v>
      </c>
      <c r="F596" s="2">
        <f t="shared" si="37"/>
        <v>0.81359226722222644</v>
      </c>
      <c r="H596" s="2"/>
      <c r="I596" s="2">
        <f t="shared" si="38"/>
        <v>65.14</v>
      </c>
      <c r="J596" s="2">
        <f t="shared" si="39"/>
        <v>-13.14</v>
      </c>
    </row>
    <row r="597" spans="1:10">
      <c r="A597" s="1">
        <v>0.65854166666666669</v>
      </c>
      <c r="B597">
        <v>35.700000000000003</v>
      </c>
      <c r="C597">
        <v>52</v>
      </c>
      <c r="D597">
        <v>1</v>
      </c>
      <c r="E597" s="2">
        <f t="shared" si="36"/>
        <v>49.569902355102386</v>
      </c>
      <c r="F597" s="2">
        <f t="shared" si="37"/>
        <v>2.4300976448976144</v>
      </c>
      <c r="H597" s="2"/>
      <c r="I597" s="2">
        <f t="shared" si="38"/>
        <v>64.659999334678588</v>
      </c>
      <c r="J597" s="2">
        <f t="shared" si="39"/>
        <v>-12.659999334678588</v>
      </c>
    </row>
    <row r="598" spans="1:10">
      <c r="A598" s="1">
        <v>0.65861111111111115</v>
      </c>
      <c r="B598">
        <v>35.700000000000003</v>
      </c>
      <c r="C598">
        <v>51</v>
      </c>
      <c r="D598">
        <v>1</v>
      </c>
      <c r="E598" s="2">
        <f t="shared" si="36"/>
        <v>49.569902355102386</v>
      </c>
      <c r="F598" s="2">
        <f t="shared" si="37"/>
        <v>1.4300976448976144</v>
      </c>
      <c r="H598" s="2"/>
      <c r="I598" s="2">
        <f t="shared" si="38"/>
        <v>64.659999334678588</v>
      </c>
      <c r="J598" s="2">
        <f t="shared" si="39"/>
        <v>-13.659999334678588</v>
      </c>
    </row>
    <row r="599" spans="1:10">
      <c r="A599" s="1">
        <v>0.6586805555555556</v>
      </c>
      <c r="B599">
        <v>35.700000000000003</v>
      </c>
      <c r="C599">
        <v>51</v>
      </c>
      <c r="D599">
        <v>5</v>
      </c>
      <c r="E599" s="2">
        <f t="shared" si="36"/>
        <v>51.639148892178454</v>
      </c>
      <c r="F599" s="2">
        <f t="shared" si="37"/>
        <v>-0.63914889217845428</v>
      </c>
      <c r="H599" s="2"/>
      <c r="I599" s="2">
        <f t="shared" si="38"/>
        <v>65.3</v>
      </c>
      <c r="J599" s="2">
        <f t="shared" si="39"/>
        <v>-14.299999999999997</v>
      </c>
    </row>
    <row r="600" spans="1:10">
      <c r="A600" s="1">
        <v>0.65875000000000006</v>
      </c>
      <c r="B600">
        <v>35.700000000000003</v>
      </c>
      <c r="C600">
        <v>50</v>
      </c>
      <c r="D600">
        <v>0.1</v>
      </c>
      <c r="E600" s="2">
        <f t="shared" si="36"/>
        <v>48.447887967212509</v>
      </c>
      <c r="F600" s="2">
        <f t="shared" si="37"/>
        <v>1.5521120327874911</v>
      </c>
      <c r="H600" s="2"/>
      <c r="I600" s="2">
        <f t="shared" si="38"/>
        <v>60.872282656187416</v>
      </c>
      <c r="J600" s="2">
        <f t="shared" si="39"/>
        <v>-10.872282656187416</v>
      </c>
    </row>
    <row r="601" spans="1:10">
      <c r="A601" s="1">
        <v>0.65881944444444451</v>
      </c>
      <c r="B601">
        <v>35.6</v>
      </c>
      <c r="C601">
        <v>52</v>
      </c>
      <c r="D601">
        <v>1</v>
      </c>
      <c r="E601" s="2">
        <f t="shared" si="36"/>
        <v>49.569902355102386</v>
      </c>
      <c r="F601" s="2">
        <f t="shared" si="37"/>
        <v>2.4300976448976144</v>
      </c>
      <c r="H601" s="2"/>
      <c r="I601" s="2">
        <f t="shared" si="38"/>
        <v>64.659999334678588</v>
      </c>
      <c r="J601" s="2">
        <f t="shared" si="39"/>
        <v>-12.659999334678588</v>
      </c>
    </row>
    <row r="602" spans="1:10">
      <c r="A602" s="1">
        <v>0.65888888888888886</v>
      </c>
      <c r="B602">
        <v>35.6</v>
      </c>
      <c r="C602">
        <v>52</v>
      </c>
      <c r="D602">
        <v>4</v>
      </c>
      <c r="E602" s="2">
        <f t="shared" si="36"/>
        <v>51.186407732777774</v>
      </c>
      <c r="F602" s="2">
        <f t="shared" si="37"/>
        <v>0.81359226722222644</v>
      </c>
      <c r="H602" s="2"/>
      <c r="I602" s="2">
        <f t="shared" si="38"/>
        <v>65.14</v>
      </c>
      <c r="J602" s="2">
        <f t="shared" si="39"/>
        <v>-13.14</v>
      </c>
    </row>
    <row r="603" spans="1:10">
      <c r="A603" s="1">
        <v>0.65895833333333331</v>
      </c>
      <c r="B603">
        <v>35.6</v>
      </c>
      <c r="C603">
        <v>52</v>
      </c>
      <c r="D603">
        <v>0.1</v>
      </c>
      <c r="E603" s="2">
        <f t="shared" si="36"/>
        <v>48.447887967212509</v>
      </c>
      <c r="F603" s="2">
        <f t="shared" si="37"/>
        <v>3.5521120327874911</v>
      </c>
      <c r="H603" s="2"/>
      <c r="I603" s="2">
        <f t="shared" si="38"/>
        <v>60.872282656187416</v>
      </c>
      <c r="J603" s="2">
        <f t="shared" si="39"/>
        <v>-8.8722826561874157</v>
      </c>
    </row>
    <row r="604" spans="1:10">
      <c r="A604" s="1">
        <v>0.65902777777777777</v>
      </c>
      <c r="B604">
        <v>35.6</v>
      </c>
      <c r="C604">
        <v>53</v>
      </c>
      <c r="D604">
        <v>8</v>
      </c>
      <c r="E604" s="2">
        <f t="shared" si="36"/>
        <v>52.989988680365094</v>
      </c>
      <c r="F604" s="2">
        <f t="shared" si="37"/>
        <v>1.0011319634905647E-2</v>
      </c>
      <c r="H604" s="2"/>
      <c r="I604" s="2">
        <f t="shared" si="38"/>
        <v>65.78</v>
      </c>
      <c r="J604" s="2">
        <f t="shared" si="39"/>
        <v>-12.780000000000001</v>
      </c>
    </row>
    <row r="605" spans="1:10">
      <c r="A605" s="1">
        <v>0.65909722222222222</v>
      </c>
      <c r="B605">
        <v>35.6</v>
      </c>
      <c r="C605">
        <v>52</v>
      </c>
      <c r="D605">
        <v>1</v>
      </c>
      <c r="E605" s="2">
        <f t="shared" si="36"/>
        <v>49.569902355102386</v>
      </c>
      <c r="F605" s="2">
        <f t="shared" si="37"/>
        <v>2.4300976448976144</v>
      </c>
      <c r="H605" s="2"/>
      <c r="I605" s="2">
        <f t="shared" si="38"/>
        <v>64.659999334678588</v>
      </c>
      <c r="J605" s="2">
        <f t="shared" si="39"/>
        <v>-12.659999334678588</v>
      </c>
    </row>
    <row r="606" spans="1:10">
      <c r="A606" s="1">
        <v>0.65916666666666668</v>
      </c>
      <c r="B606">
        <v>35.6</v>
      </c>
      <c r="C606">
        <v>51</v>
      </c>
      <c r="D606">
        <v>1</v>
      </c>
      <c r="E606" s="2">
        <f t="shared" si="36"/>
        <v>49.569902355102386</v>
      </c>
      <c r="F606" s="2">
        <f t="shared" si="37"/>
        <v>1.4300976448976144</v>
      </c>
      <c r="H606" s="2"/>
      <c r="I606" s="2">
        <f t="shared" si="38"/>
        <v>64.659999334678588</v>
      </c>
      <c r="J606" s="2">
        <f t="shared" si="39"/>
        <v>-13.659999334678588</v>
      </c>
    </row>
    <row r="607" spans="1:10">
      <c r="A607" s="1">
        <v>0.65923611111111113</v>
      </c>
      <c r="B607">
        <v>35.6</v>
      </c>
      <c r="C607">
        <v>52</v>
      </c>
      <c r="D607">
        <v>2</v>
      </c>
      <c r="E607" s="2">
        <f t="shared" si="36"/>
        <v>50.226006370369085</v>
      </c>
      <c r="F607" s="2">
        <f t="shared" si="37"/>
        <v>1.7739936296309153</v>
      </c>
      <c r="H607" s="2"/>
      <c r="I607" s="2">
        <f t="shared" si="38"/>
        <v>64.819999999999965</v>
      </c>
      <c r="J607" s="2">
        <f t="shared" si="39"/>
        <v>-12.819999999999965</v>
      </c>
    </row>
    <row r="608" spans="1:10">
      <c r="A608" s="1">
        <v>0.65930555555555559</v>
      </c>
      <c r="B608">
        <v>35.6</v>
      </c>
      <c r="C608">
        <v>52</v>
      </c>
      <c r="D608">
        <v>7</v>
      </c>
      <c r="E608" s="2">
        <f t="shared" si="36"/>
        <v>52.539952223264294</v>
      </c>
      <c r="F608" s="2">
        <f t="shared" si="37"/>
        <v>-0.53995222326429371</v>
      </c>
      <c r="H608" s="2"/>
      <c r="I608" s="2">
        <f t="shared" si="38"/>
        <v>65.62</v>
      </c>
      <c r="J608" s="2">
        <f t="shared" si="39"/>
        <v>-13.620000000000005</v>
      </c>
    </row>
    <row r="609" spans="1:10">
      <c r="A609" s="1">
        <v>0.65937499999999993</v>
      </c>
      <c r="B609">
        <v>35.6</v>
      </c>
      <c r="C609">
        <v>50</v>
      </c>
      <c r="D609">
        <v>8</v>
      </c>
      <c r="E609" s="2">
        <f t="shared" si="36"/>
        <v>52.989988680365094</v>
      </c>
      <c r="F609" s="2">
        <f t="shared" si="37"/>
        <v>-2.9899886803650944</v>
      </c>
      <c r="H609" s="2"/>
      <c r="I609" s="2">
        <f t="shared" si="38"/>
        <v>65.78</v>
      </c>
      <c r="J609" s="2">
        <f t="shared" si="39"/>
        <v>-15.780000000000001</v>
      </c>
    </row>
    <row r="610" spans="1:10">
      <c r="A610" s="1">
        <v>0.65944444444444439</v>
      </c>
      <c r="B610">
        <v>35.6</v>
      </c>
      <c r="C610">
        <v>50</v>
      </c>
      <c r="D610">
        <v>1</v>
      </c>
      <c r="E610" s="2">
        <f t="shared" si="36"/>
        <v>49.569902355102386</v>
      </c>
      <c r="F610" s="2">
        <f t="shared" si="37"/>
        <v>0.43009764489761437</v>
      </c>
      <c r="H610" s="2"/>
      <c r="I610" s="2">
        <f t="shared" si="38"/>
        <v>64.659999334678588</v>
      </c>
      <c r="J610" s="2">
        <f t="shared" si="39"/>
        <v>-14.659999334678588</v>
      </c>
    </row>
    <row r="611" spans="1:10">
      <c r="A611" s="1">
        <v>0.65951388888888884</v>
      </c>
      <c r="B611">
        <v>35.700000000000003</v>
      </c>
      <c r="C611">
        <v>53</v>
      </c>
      <c r="D611">
        <v>0.1</v>
      </c>
      <c r="E611" s="2">
        <f t="shared" si="36"/>
        <v>48.447887967212509</v>
      </c>
      <c r="F611" s="2">
        <f t="shared" si="37"/>
        <v>4.5521120327874911</v>
      </c>
      <c r="H611" s="2"/>
      <c r="I611" s="2">
        <f t="shared" si="38"/>
        <v>60.872282656187416</v>
      </c>
      <c r="J611" s="2">
        <f t="shared" si="39"/>
        <v>-7.8722826561874157</v>
      </c>
    </row>
    <row r="612" spans="1:10">
      <c r="A612" s="1">
        <v>0.6595833333333333</v>
      </c>
      <c r="B612">
        <v>35.700000000000003</v>
      </c>
      <c r="C612">
        <v>51</v>
      </c>
      <c r="D612">
        <v>2</v>
      </c>
      <c r="E612" s="2">
        <f t="shared" si="36"/>
        <v>50.226006370369085</v>
      </c>
      <c r="F612" s="2">
        <f t="shared" si="37"/>
        <v>0.77399362963091534</v>
      </c>
      <c r="H612" s="2"/>
      <c r="I612" s="2">
        <f t="shared" si="38"/>
        <v>64.819999999999965</v>
      </c>
      <c r="J612" s="2">
        <f t="shared" si="39"/>
        <v>-13.819999999999965</v>
      </c>
    </row>
    <row r="613" spans="1:10">
      <c r="A613" s="1">
        <v>0.65978009259259263</v>
      </c>
      <c r="B613">
        <v>35.700000000000003</v>
      </c>
      <c r="C613">
        <v>51</v>
      </c>
      <c r="D613">
        <v>5</v>
      </c>
      <c r="E613" s="2">
        <f t="shared" si="36"/>
        <v>51.639148892178454</v>
      </c>
      <c r="F613" s="2">
        <f t="shared" si="37"/>
        <v>-0.63914889217845428</v>
      </c>
      <c r="H613" s="2"/>
      <c r="I613" s="2">
        <f t="shared" si="38"/>
        <v>65.3</v>
      </c>
      <c r="J613" s="2">
        <f t="shared" si="39"/>
        <v>-14.299999999999997</v>
      </c>
    </row>
    <row r="614" spans="1:10">
      <c r="A614" s="1">
        <v>0.65984953703703708</v>
      </c>
      <c r="B614">
        <v>35.6</v>
      </c>
      <c r="C614">
        <v>52</v>
      </c>
      <c r="D614">
        <v>5</v>
      </c>
      <c r="E614" s="2">
        <f t="shared" si="36"/>
        <v>51.639148892178454</v>
      </c>
      <c r="F614" s="2">
        <f t="shared" si="37"/>
        <v>0.36085110782154572</v>
      </c>
      <c r="H614" s="2"/>
      <c r="I614" s="2">
        <f t="shared" si="38"/>
        <v>65.3</v>
      </c>
      <c r="J614" s="2">
        <f t="shared" si="39"/>
        <v>-13.299999999999997</v>
      </c>
    </row>
    <row r="615" spans="1:10">
      <c r="A615" s="1">
        <v>0.65991898148148154</v>
      </c>
      <c r="B615">
        <v>35.6</v>
      </c>
      <c r="C615">
        <v>52</v>
      </c>
      <c r="D615">
        <v>3</v>
      </c>
      <c r="E615" s="2">
        <f t="shared" si="36"/>
        <v>50.724838132761619</v>
      </c>
      <c r="F615" s="2">
        <f t="shared" si="37"/>
        <v>1.2751618672383813</v>
      </c>
      <c r="H615" s="2"/>
      <c r="I615" s="2">
        <f t="shared" si="38"/>
        <v>64.98</v>
      </c>
      <c r="J615" s="2">
        <f t="shared" si="39"/>
        <v>-12.980000000000004</v>
      </c>
    </row>
    <row r="616" spans="1:10">
      <c r="A616" s="1">
        <v>0.65998842592592599</v>
      </c>
      <c r="B616">
        <v>35.6</v>
      </c>
      <c r="C616">
        <v>52</v>
      </c>
      <c r="D616">
        <v>1</v>
      </c>
      <c r="E616" s="2">
        <f t="shared" si="36"/>
        <v>49.569902355102386</v>
      </c>
      <c r="F616" s="2">
        <f t="shared" si="37"/>
        <v>2.4300976448976144</v>
      </c>
      <c r="H616" s="2"/>
      <c r="I616" s="2">
        <f t="shared" si="38"/>
        <v>64.659999334678588</v>
      </c>
      <c r="J616" s="2">
        <f t="shared" si="39"/>
        <v>-12.659999334678588</v>
      </c>
    </row>
    <row r="617" spans="1:10">
      <c r="A617" s="1">
        <v>0.66005787037037034</v>
      </c>
      <c r="B617">
        <v>35.6</v>
      </c>
      <c r="C617">
        <v>54</v>
      </c>
      <c r="D617">
        <v>8</v>
      </c>
      <c r="E617" s="2">
        <f t="shared" si="36"/>
        <v>52.989988680365094</v>
      </c>
      <c r="F617" s="2">
        <f t="shared" si="37"/>
        <v>1.0100113196349056</v>
      </c>
      <c r="H617" s="2"/>
      <c r="I617" s="2">
        <f t="shared" si="38"/>
        <v>65.78</v>
      </c>
      <c r="J617" s="2">
        <f t="shared" si="39"/>
        <v>-11.780000000000001</v>
      </c>
    </row>
    <row r="618" spans="1:10">
      <c r="A618" s="1">
        <v>0.66012731481481479</v>
      </c>
      <c r="B618">
        <v>35.6</v>
      </c>
      <c r="C618">
        <v>54</v>
      </c>
      <c r="D618">
        <v>4</v>
      </c>
      <c r="E618" s="2">
        <f t="shared" si="36"/>
        <v>51.186407732777774</v>
      </c>
      <c r="F618" s="2">
        <f t="shared" si="37"/>
        <v>2.8135922672222264</v>
      </c>
      <c r="H618" s="2"/>
      <c r="I618" s="2">
        <f t="shared" si="38"/>
        <v>65.14</v>
      </c>
      <c r="J618" s="2">
        <f t="shared" si="39"/>
        <v>-11.14</v>
      </c>
    </row>
    <row r="619" spans="1:10">
      <c r="A619" s="1">
        <v>0.66019675925925925</v>
      </c>
      <c r="B619">
        <v>35.6</v>
      </c>
      <c r="C619">
        <v>52</v>
      </c>
      <c r="D619">
        <v>2</v>
      </c>
      <c r="E619" s="2">
        <f t="shared" si="36"/>
        <v>50.226006370369085</v>
      </c>
      <c r="F619" s="2">
        <f t="shared" si="37"/>
        <v>1.7739936296309153</v>
      </c>
      <c r="H619" s="2"/>
      <c r="I619" s="2">
        <f t="shared" si="38"/>
        <v>64.819999999999965</v>
      </c>
      <c r="J619" s="2">
        <f t="shared" si="39"/>
        <v>-12.819999999999965</v>
      </c>
    </row>
    <row r="620" spans="1:10">
      <c r="A620" s="1">
        <v>0.6602662037037037</v>
      </c>
      <c r="B620">
        <v>35.6</v>
      </c>
      <c r="C620">
        <v>53</v>
      </c>
      <c r="D620">
        <v>1</v>
      </c>
      <c r="E620" s="2">
        <f t="shared" si="36"/>
        <v>49.569902355102386</v>
      </c>
      <c r="F620" s="2">
        <f t="shared" si="37"/>
        <v>3.4300976448976144</v>
      </c>
      <c r="H620" s="2"/>
      <c r="I620" s="2">
        <f t="shared" si="38"/>
        <v>64.659999334678588</v>
      </c>
      <c r="J620" s="2">
        <f t="shared" si="39"/>
        <v>-11.659999334678588</v>
      </c>
    </row>
    <row r="621" spans="1:10">
      <c r="A621" s="1">
        <v>0.66033564814814816</v>
      </c>
      <c r="B621">
        <v>35.6</v>
      </c>
      <c r="C621">
        <v>54</v>
      </c>
      <c r="D621">
        <v>6</v>
      </c>
      <c r="E621" s="2">
        <f t="shared" si="36"/>
        <v>52.089798348931446</v>
      </c>
      <c r="F621" s="2">
        <f t="shared" si="37"/>
        <v>1.9102016510685544</v>
      </c>
      <c r="H621" s="2"/>
      <c r="I621" s="2">
        <f t="shared" si="38"/>
        <v>65.459999999999994</v>
      </c>
      <c r="J621" s="2">
        <f t="shared" si="39"/>
        <v>-11.459999999999994</v>
      </c>
    </row>
    <row r="622" spans="1:10">
      <c r="A622" s="1">
        <v>0.66047453703703707</v>
      </c>
      <c r="B622">
        <v>35.6</v>
      </c>
      <c r="C622">
        <v>54</v>
      </c>
      <c r="D622">
        <v>6</v>
      </c>
      <c r="E622" s="2">
        <f t="shared" si="36"/>
        <v>52.089798348931446</v>
      </c>
      <c r="F622" s="2">
        <f t="shared" si="37"/>
        <v>1.9102016510685544</v>
      </c>
      <c r="H622" s="2"/>
      <c r="I622" s="2">
        <f t="shared" si="38"/>
        <v>65.459999999999994</v>
      </c>
      <c r="J622" s="2">
        <f t="shared" si="39"/>
        <v>-11.459999999999994</v>
      </c>
    </row>
    <row r="623" spans="1:10">
      <c r="A623" s="1">
        <v>0.66054398148148141</v>
      </c>
      <c r="B623">
        <v>35.6</v>
      </c>
      <c r="C623">
        <v>53</v>
      </c>
      <c r="D623">
        <v>1</v>
      </c>
      <c r="E623" s="2">
        <f t="shared" si="36"/>
        <v>49.569902355102386</v>
      </c>
      <c r="F623" s="2">
        <f t="shared" si="37"/>
        <v>3.4300976448976144</v>
      </c>
      <c r="H623" s="2"/>
      <c r="I623" s="2">
        <f t="shared" si="38"/>
        <v>64.659999334678588</v>
      </c>
      <c r="J623" s="2">
        <f t="shared" si="39"/>
        <v>-11.659999334678588</v>
      </c>
    </row>
    <row r="624" spans="1:10">
      <c r="A624" s="1">
        <v>0.66061342592592587</v>
      </c>
      <c r="B624">
        <v>35.6</v>
      </c>
      <c r="C624">
        <v>55</v>
      </c>
      <c r="D624">
        <v>2</v>
      </c>
      <c r="E624" s="2">
        <f t="shared" si="36"/>
        <v>50.226006370369085</v>
      </c>
      <c r="F624" s="2">
        <f t="shared" si="37"/>
        <v>4.7739936296309153</v>
      </c>
      <c r="H624" s="2"/>
      <c r="I624" s="2">
        <f t="shared" si="38"/>
        <v>64.819999999999965</v>
      </c>
      <c r="J624" s="2">
        <f t="shared" si="39"/>
        <v>-9.8199999999999648</v>
      </c>
    </row>
    <row r="625" spans="1:10">
      <c r="A625" s="1">
        <v>0.66068287037037032</v>
      </c>
      <c r="B625">
        <v>35.6</v>
      </c>
      <c r="C625">
        <v>53</v>
      </c>
      <c r="D625">
        <v>6</v>
      </c>
      <c r="E625" s="2">
        <f t="shared" si="36"/>
        <v>52.089798348931446</v>
      </c>
      <c r="F625" s="2">
        <f t="shared" si="37"/>
        <v>0.91020165106855444</v>
      </c>
      <c r="H625" s="2"/>
      <c r="I625" s="2">
        <f t="shared" si="38"/>
        <v>65.459999999999994</v>
      </c>
      <c r="J625" s="2">
        <f t="shared" si="39"/>
        <v>-12.459999999999994</v>
      </c>
    </row>
    <row r="626" spans="1:10">
      <c r="A626" s="1">
        <v>0.66075231481481478</v>
      </c>
      <c r="B626">
        <v>35.6</v>
      </c>
      <c r="C626">
        <v>54</v>
      </c>
      <c r="D626">
        <v>0.1</v>
      </c>
      <c r="E626" s="2">
        <f t="shared" si="36"/>
        <v>48.447887967212509</v>
      </c>
      <c r="F626" s="2">
        <f t="shared" si="37"/>
        <v>5.5521120327874911</v>
      </c>
      <c r="H626" s="2"/>
      <c r="I626" s="2">
        <f t="shared" si="38"/>
        <v>60.872282656187416</v>
      </c>
      <c r="J626" s="2">
        <f t="shared" si="39"/>
        <v>-6.8722826561874157</v>
      </c>
    </row>
    <row r="627" spans="1:10">
      <c r="A627" s="1">
        <v>0.66082175925925923</v>
      </c>
      <c r="B627">
        <v>35.700000000000003</v>
      </c>
      <c r="C627">
        <v>53</v>
      </c>
      <c r="D627">
        <v>5</v>
      </c>
      <c r="E627" s="2">
        <f t="shared" si="36"/>
        <v>51.639148892178454</v>
      </c>
      <c r="F627" s="2">
        <f t="shared" si="37"/>
        <v>1.3608511078215457</v>
      </c>
      <c r="H627" s="2"/>
      <c r="I627" s="2">
        <f t="shared" si="38"/>
        <v>65.3</v>
      </c>
      <c r="J627" s="2">
        <f t="shared" si="39"/>
        <v>-12.299999999999997</v>
      </c>
    </row>
    <row r="628" spans="1:10">
      <c r="A628" s="1">
        <v>0.66089120370370369</v>
      </c>
      <c r="B628">
        <v>35.6</v>
      </c>
      <c r="C628">
        <v>52</v>
      </c>
      <c r="D628">
        <v>1</v>
      </c>
      <c r="E628" s="2">
        <f t="shared" si="36"/>
        <v>49.569902355102386</v>
      </c>
      <c r="F628" s="2">
        <f t="shared" si="37"/>
        <v>2.4300976448976144</v>
      </c>
      <c r="H628" s="2"/>
      <c r="I628" s="2">
        <f t="shared" si="38"/>
        <v>64.659999334678588</v>
      </c>
      <c r="J628" s="2">
        <f t="shared" si="39"/>
        <v>-12.659999334678588</v>
      </c>
    </row>
    <row r="629" spans="1:10">
      <c r="A629" s="1">
        <v>0.66096064814814814</v>
      </c>
      <c r="B629">
        <v>35.6</v>
      </c>
      <c r="C629">
        <v>52</v>
      </c>
      <c r="D629">
        <v>3</v>
      </c>
      <c r="E629" s="2">
        <f t="shared" si="36"/>
        <v>50.724838132761619</v>
      </c>
      <c r="F629" s="2">
        <f t="shared" si="37"/>
        <v>1.2751618672383813</v>
      </c>
      <c r="H629" s="2"/>
      <c r="I629" s="2">
        <f t="shared" si="38"/>
        <v>64.98</v>
      </c>
      <c r="J629" s="2">
        <f t="shared" si="39"/>
        <v>-12.980000000000004</v>
      </c>
    </row>
    <row r="630" spans="1:10">
      <c r="A630" s="1">
        <v>0.6610300925925926</v>
      </c>
      <c r="B630">
        <v>35.6</v>
      </c>
      <c r="C630">
        <v>53</v>
      </c>
      <c r="D630">
        <v>5</v>
      </c>
      <c r="E630" s="2">
        <f t="shared" si="36"/>
        <v>51.639148892178454</v>
      </c>
      <c r="F630" s="2">
        <f t="shared" si="37"/>
        <v>1.3608511078215457</v>
      </c>
      <c r="H630" s="2"/>
      <c r="I630" s="2">
        <f t="shared" si="38"/>
        <v>65.3</v>
      </c>
      <c r="J630" s="2">
        <f t="shared" si="39"/>
        <v>-12.299999999999997</v>
      </c>
    </row>
    <row r="631" spans="1:10">
      <c r="A631" s="1">
        <v>0.66109953703703705</v>
      </c>
      <c r="B631">
        <v>35.6</v>
      </c>
      <c r="C631">
        <v>52</v>
      </c>
      <c r="D631">
        <v>2</v>
      </c>
      <c r="E631" s="2">
        <f t="shared" si="36"/>
        <v>50.226006370369085</v>
      </c>
      <c r="F631" s="2">
        <f t="shared" si="37"/>
        <v>1.7739936296309153</v>
      </c>
      <c r="H631" s="2"/>
      <c r="I631" s="2">
        <f t="shared" si="38"/>
        <v>64.819999999999965</v>
      </c>
      <c r="J631" s="2">
        <f t="shared" si="39"/>
        <v>-12.819999999999965</v>
      </c>
    </row>
    <row r="632" spans="1:10">
      <c r="A632" s="1">
        <v>0.66116898148148151</v>
      </c>
      <c r="B632">
        <v>35.6</v>
      </c>
      <c r="C632">
        <v>54</v>
      </c>
      <c r="D632">
        <v>9</v>
      </c>
      <c r="E632" s="2">
        <f t="shared" si="36"/>
        <v>53.439997318064272</v>
      </c>
      <c r="F632" s="2">
        <f t="shared" si="37"/>
        <v>0.56000268193572822</v>
      </c>
      <c r="H632" s="2"/>
      <c r="I632" s="2">
        <f t="shared" si="38"/>
        <v>65.94</v>
      </c>
      <c r="J632" s="2">
        <f t="shared" si="39"/>
        <v>-11.939999999999998</v>
      </c>
    </row>
    <row r="633" spans="1:10">
      <c r="A633" s="1">
        <v>0.66123842592592597</v>
      </c>
      <c r="B633">
        <v>35.6</v>
      </c>
      <c r="C633">
        <v>51</v>
      </c>
      <c r="D633">
        <v>3</v>
      </c>
      <c r="E633" s="2">
        <f t="shared" si="36"/>
        <v>50.724838132761619</v>
      </c>
      <c r="F633" s="2">
        <f t="shared" si="37"/>
        <v>0.27516186723838132</v>
      </c>
      <c r="H633" s="2"/>
      <c r="I633" s="2">
        <f t="shared" si="38"/>
        <v>64.98</v>
      </c>
      <c r="J633" s="2">
        <f t="shared" si="39"/>
        <v>-13.980000000000004</v>
      </c>
    </row>
    <row r="634" spans="1:10">
      <c r="A634" s="1">
        <v>0.66137731481481488</v>
      </c>
      <c r="B634">
        <v>35.6</v>
      </c>
      <c r="C634">
        <v>50</v>
      </c>
      <c r="D634">
        <v>2</v>
      </c>
      <c r="E634" s="2">
        <f t="shared" si="36"/>
        <v>50.226006370369085</v>
      </c>
      <c r="F634" s="2">
        <f t="shared" si="37"/>
        <v>-0.22600637036908466</v>
      </c>
      <c r="H634" s="2"/>
      <c r="I634" s="2">
        <f t="shared" si="38"/>
        <v>64.819999999999965</v>
      </c>
      <c r="J634" s="2">
        <f t="shared" si="39"/>
        <v>-14.819999999999965</v>
      </c>
    </row>
    <row r="635" spans="1:10">
      <c r="A635" s="1">
        <v>0.66144675925925933</v>
      </c>
      <c r="B635">
        <v>35.6</v>
      </c>
      <c r="C635">
        <v>51</v>
      </c>
      <c r="D635">
        <v>1</v>
      </c>
      <c r="E635" s="2">
        <f t="shared" si="36"/>
        <v>49.569902355102386</v>
      </c>
      <c r="F635" s="2">
        <f t="shared" si="37"/>
        <v>1.4300976448976144</v>
      </c>
      <c r="H635" s="2"/>
      <c r="I635" s="2">
        <f t="shared" si="38"/>
        <v>64.659999334678588</v>
      </c>
      <c r="J635" s="2">
        <f t="shared" si="39"/>
        <v>-13.659999334678588</v>
      </c>
    </row>
    <row r="636" spans="1:10">
      <c r="A636" s="1">
        <v>0.66151620370370368</v>
      </c>
      <c r="B636">
        <v>35.6</v>
      </c>
      <c r="C636">
        <v>52</v>
      </c>
      <c r="D636">
        <v>6</v>
      </c>
      <c r="E636" s="2">
        <f t="shared" si="36"/>
        <v>52.089798348931446</v>
      </c>
      <c r="F636" s="2">
        <f t="shared" si="37"/>
        <v>-8.979834893144556E-2</v>
      </c>
      <c r="H636" s="2"/>
      <c r="I636" s="2">
        <f t="shared" si="38"/>
        <v>65.459999999999994</v>
      </c>
      <c r="J636" s="2">
        <f t="shared" si="39"/>
        <v>-13.459999999999994</v>
      </c>
    </row>
    <row r="637" spans="1:10">
      <c r="A637" s="1">
        <v>0.66158564814814813</v>
      </c>
      <c r="B637">
        <v>35.6</v>
      </c>
      <c r="C637">
        <v>52</v>
      </c>
      <c r="D637">
        <v>2</v>
      </c>
      <c r="E637" s="2">
        <f t="shared" si="36"/>
        <v>50.226006370369085</v>
      </c>
      <c r="F637" s="2">
        <f t="shared" si="37"/>
        <v>1.7739936296309153</v>
      </c>
      <c r="H637" s="2"/>
      <c r="I637" s="2">
        <f t="shared" si="38"/>
        <v>64.819999999999965</v>
      </c>
      <c r="J637" s="2">
        <f t="shared" si="39"/>
        <v>-12.819999999999965</v>
      </c>
    </row>
    <row r="638" spans="1:10">
      <c r="A638" s="1">
        <v>0.66165509259259259</v>
      </c>
      <c r="B638">
        <v>35.6</v>
      </c>
      <c r="C638">
        <v>53</v>
      </c>
      <c r="D638">
        <v>0.1</v>
      </c>
      <c r="E638" s="2">
        <f t="shared" si="36"/>
        <v>48.447887967212509</v>
      </c>
      <c r="F638" s="2">
        <f t="shared" si="37"/>
        <v>4.5521120327874911</v>
      </c>
      <c r="H638" s="2"/>
      <c r="I638" s="2">
        <f t="shared" si="38"/>
        <v>60.872282656187416</v>
      </c>
      <c r="J638" s="2">
        <f t="shared" si="39"/>
        <v>-7.8722826561874157</v>
      </c>
    </row>
    <row r="639" spans="1:10">
      <c r="A639" s="1">
        <v>0.66172453703703704</v>
      </c>
      <c r="B639">
        <v>35.6</v>
      </c>
      <c r="C639">
        <v>51</v>
      </c>
      <c r="D639">
        <v>2</v>
      </c>
      <c r="E639" s="2">
        <f t="shared" si="36"/>
        <v>50.226006370369085</v>
      </c>
      <c r="F639" s="2">
        <f t="shared" si="37"/>
        <v>0.77399362963091534</v>
      </c>
      <c r="H639" s="2"/>
      <c r="I639" s="2">
        <f t="shared" si="38"/>
        <v>64.819999999999965</v>
      </c>
      <c r="J639" s="2">
        <f t="shared" si="39"/>
        <v>-13.819999999999965</v>
      </c>
    </row>
    <row r="640" spans="1:10">
      <c r="A640" s="1">
        <v>0.6617939814814815</v>
      </c>
      <c r="B640">
        <v>35.6</v>
      </c>
      <c r="C640">
        <v>52</v>
      </c>
      <c r="D640">
        <v>3</v>
      </c>
      <c r="E640" s="2">
        <f t="shared" si="36"/>
        <v>50.724838132761619</v>
      </c>
      <c r="F640" s="2">
        <f t="shared" si="37"/>
        <v>1.2751618672383813</v>
      </c>
      <c r="H640" s="2"/>
      <c r="I640" s="2">
        <f t="shared" si="38"/>
        <v>64.98</v>
      </c>
      <c r="J640" s="2">
        <f t="shared" si="39"/>
        <v>-12.980000000000004</v>
      </c>
    </row>
    <row r="641" spans="1:10">
      <c r="A641" s="1">
        <v>0.66186342592592595</v>
      </c>
      <c r="B641">
        <v>35.6</v>
      </c>
      <c r="C641">
        <v>52</v>
      </c>
      <c r="D641">
        <v>2</v>
      </c>
      <c r="E641" s="2">
        <f t="shared" si="36"/>
        <v>50.226006370369085</v>
      </c>
      <c r="F641" s="2">
        <f t="shared" si="37"/>
        <v>1.7739936296309153</v>
      </c>
      <c r="H641" s="2"/>
      <c r="I641" s="2">
        <f t="shared" si="38"/>
        <v>64.819999999999965</v>
      </c>
      <c r="J641" s="2">
        <f t="shared" si="39"/>
        <v>-12.819999999999965</v>
      </c>
    </row>
    <row r="642" spans="1:10">
      <c r="A642" s="1">
        <v>0.6619328703703703</v>
      </c>
      <c r="B642">
        <v>35.6</v>
      </c>
      <c r="C642">
        <v>52</v>
      </c>
      <c r="D642">
        <v>7</v>
      </c>
      <c r="E642" s="2">
        <f t="shared" si="36"/>
        <v>52.539952223264294</v>
      </c>
      <c r="F642" s="2">
        <f t="shared" si="37"/>
        <v>-0.53995222326429371</v>
      </c>
      <c r="H642" s="2"/>
      <c r="I642" s="2">
        <f t="shared" si="38"/>
        <v>65.62</v>
      </c>
      <c r="J642" s="2">
        <f t="shared" si="39"/>
        <v>-13.620000000000005</v>
      </c>
    </row>
    <row r="643" spans="1:10">
      <c r="A643" s="1">
        <v>0.66200231481481475</v>
      </c>
      <c r="B643">
        <v>35.6</v>
      </c>
      <c r="C643">
        <v>53</v>
      </c>
      <c r="D643">
        <v>5</v>
      </c>
      <c r="E643" s="2">
        <f t="shared" ref="E643:E706" si="40">0.45*D643+49.39-1.14*EXP(D643*(-1.44))</f>
        <v>51.639148892178454</v>
      </c>
      <c r="F643" s="2">
        <f t="shared" ref="F643:F706" si="41">C643-E643</f>
        <v>1.3608511078215457</v>
      </c>
      <c r="H643" s="2"/>
      <c r="I643" s="2">
        <f t="shared" ref="I643:I706" si="42">0.16*D643+64.5-20.43*EXP(D643*(-17.24))</f>
        <v>65.3</v>
      </c>
      <c r="J643" s="2">
        <f t="shared" ref="J643:J706" si="43">C643-I643</f>
        <v>-12.299999999999997</v>
      </c>
    </row>
    <row r="644" spans="1:10">
      <c r="A644" s="1">
        <v>0.66207175925925921</v>
      </c>
      <c r="B644">
        <v>35.6</v>
      </c>
      <c r="C644">
        <v>52</v>
      </c>
      <c r="D644">
        <v>2</v>
      </c>
      <c r="E644" s="2">
        <f t="shared" si="40"/>
        <v>50.226006370369085</v>
      </c>
      <c r="F644" s="2">
        <f t="shared" si="41"/>
        <v>1.7739936296309153</v>
      </c>
      <c r="H644" s="2"/>
      <c r="I644" s="2">
        <f t="shared" si="42"/>
        <v>64.819999999999965</v>
      </c>
      <c r="J644" s="2">
        <f t="shared" si="43"/>
        <v>-12.819999999999965</v>
      </c>
    </row>
    <row r="645" spans="1:10">
      <c r="A645" s="1">
        <v>0.66214120370370366</v>
      </c>
      <c r="B645">
        <v>35.6</v>
      </c>
      <c r="C645">
        <v>50</v>
      </c>
      <c r="D645">
        <v>2</v>
      </c>
      <c r="E645" s="2">
        <f t="shared" si="40"/>
        <v>50.226006370369085</v>
      </c>
      <c r="F645" s="2">
        <f t="shared" si="41"/>
        <v>-0.22600637036908466</v>
      </c>
      <c r="H645" s="2"/>
      <c r="I645" s="2">
        <f t="shared" si="42"/>
        <v>64.819999999999965</v>
      </c>
      <c r="J645" s="2">
        <f t="shared" si="43"/>
        <v>-14.819999999999965</v>
      </c>
    </row>
    <row r="646" spans="1:10">
      <c r="A646" s="1">
        <v>0.66221064814814812</v>
      </c>
      <c r="B646">
        <v>35.6</v>
      </c>
      <c r="C646">
        <v>51</v>
      </c>
      <c r="D646">
        <v>5</v>
      </c>
      <c r="E646" s="2">
        <f t="shared" si="40"/>
        <v>51.639148892178454</v>
      </c>
      <c r="F646" s="2">
        <f t="shared" si="41"/>
        <v>-0.63914889217845428</v>
      </c>
      <c r="H646" s="2"/>
      <c r="I646" s="2">
        <f t="shared" si="42"/>
        <v>65.3</v>
      </c>
      <c r="J646" s="2">
        <f t="shared" si="43"/>
        <v>-14.299999999999997</v>
      </c>
    </row>
    <row r="647" spans="1:10">
      <c r="A647" s="1">
        <v>0.66228009259259257</v>
      </c>
      <c r="B647">
        <v>35.6</v>
      </c>
      <c r="C647">
        <v>51</v>
      </c>
      <c r="D647">
        <v>3</v>
      </c>
      <c r="E647" s="2">
        <f t="shared" si="40"/>
        <v>50.724838132761619</v>
      </c>
      <c r="F647" s="2">
        <f t="shared" si="41"/>
        <v>0.27516186723838132</v>
      </c>
      <c r="H647" s="2"/>
      <c r="I647" s="2">
        <f t="shared" si="42"/>
        <v>64.98</v>
      </c>
      <c r="J647" s="2">
        <f t="shared" si="43"/>
        <v>-13.980000000000004</v>
      </c>
    </row>
    <row r="648" spans="1:10">
      <c r="A648" s="1">
        <v>0.66234953703703703</v>
      </c>
      <c r="B648">
        <v>35.6</v>
      </c>
      <c r="C648">
        <v>51</v>
      </c>
      <c r="D648">
        <v>1</v>
      </c>
      <c r="E648" s="2">
        <f t="shared" si="40"/>
        <v>49.569902355102386</v>
      </c>
      <c r="F648" s="2">
        <f t="shared" si="41"/>
        <v>1.4300976448976144</v>
      </c>
      <c r="H648" s="2"/>
      <c r="I648" s="2">
        <f t="shared" si="42"/>
        <v>64.659999334678588</v>
      </c>
      <c r="J648" s="2">
        <f t="shared" si="43"/>
        <v>-13.659999334678588</v>
      </c>
    </row>
    <row r="649" spans="1:10">
      <c r="A649" s="1">
        <v>0.66241898148148148</v>
      </c>
      <c r="B649">
        <v>35.6</v>
      </c>
      <c r="C649">
        <v>52</v>
      </c>
      <c r="D649">
        <v>5</v>
      </c>
      <c r="E649" s="2">
        <f t="shared" si="40"/>
        <v>51.639148892178454</v>
      </c>
      <c r="F649" s="2">
        <f t="shared" si="41"/>
        <v>0.36085110782154572</v>
      </c>
      <c r="H649" s="2"/>
      <c r="I649" s="2">
        <f t="shared" si="42"/>
        <v>65.3</v>
      </c>
      <c r="J649" s="2">
        <f t="shared" si="43"/>
        <v>-13.299999999999997</v>
      </c>
    </row>
    <row r="650" spans="1:10">
      <c r="A650" s="1">
        <v>0.66248842592592594</v>
      </c>
      <c r="B650">
        <v>35.6</v>
      </c>
      <c r="C650">
        <v>52</v>
      </c>
      <c r="D650">
        <v>1</v>
      </c>
      <c r="E650" s="2">
        <f t="shared" si="40"/>
        <v>49.569902355102386</v>
      </c>
      <c r="F650" s="2">
        <f t="shared" si="41"/>
        <v>2.4300976448976144</v>
      </c>
      <c r="H650" s="2"/>
      <c r="I650" s="2">
        <f t="shared" si="42"/>
        <v>64.659999334678588</v>
      </c>
      <c r="J650" s="2">
        <f t="shared" si="43"/>
        <v>-12.659999334678588</v>
      </c>
    </row>
    <row r="651" spans="1:10">
      <c r="A651" s="1">
        <v>0.66255787037037039</v>
      </c>
      <c r="B651">
        <v>35.6</v>
      </c>
      <c r="C651">
        <v>52</v>
      </c>
      <c r="D651">
        <v>4</v>
      </c>
      <c r="E651" s="2">
        <f t="shared" si="40"/>
        <v>51.186407732777774</v>
      </c>
      <c r="F651" s="2">
        <f t="shared" si="41"/>
        <v>0.81359226722222644</v>
      </c>
      <c r="H651" s="2"/>
      <c r="I651" s="2">
        <f t="shared" si="42"/>
        <v>65.14</v>
      </c>
      <c r="J651" s="2">
        <f t="shared" si="43"/>
        <v>-13.14</v>
      </c>
    </row>
    <row r="652" spans="1:10">
      <c r="A652" s="1">
        <v>0.66262731481481485</v>
      </c>
      <c r="B652">
        <v>35.6</v>
      </c>
      <c r="C652">
        <v>52</v>
      </c>
      <c r="D652">
        <v>2</v>
      </c>
      <c r="E652" s="2">
        <f t="shared" si="40"/>
        <v>50.226006370369085</v>
      </c>
      <c r="F652" s="2">
        <f t="shared" si="41"/>
        <v>1.7739936296309153</v>
      </c>
      <c r="H652" s="2"/>
      <c r="I652" s="2">
        <f t="shared" si="42"/>
        <v>64.819999999999965</v>
      </c>
      <c r="J652" s="2">
        <f t="shared" si="43"/>
        <v>-12.819999999999965</v>
      </c>
    </row>
    <row r="653" spans="1:10">
      <c r="A653" s="1">
        <v>0.6626967592592593</v>
      </c>
      <c r="B653">
        <v>35.6</v>
      </c>
      <c r="C653">
        <v>52</v>
      </c>
      <c r="D653">
        <v>3</v>
      </c>
      <c r="E653" s="2">
        <f t="shared" si="40"/>
        <v>50.724838132761619</v>
      </c>
      <c r="F653" s="2">
        <f t="shared" si="41"/>
        <v>1.2751618672383813</v>
      </c>
      <c r="H653" s="2"/>
      <c r="I653" s="2">
        <f t="shared" si="42"/>
        <v>64.98</v>
      </c>
      <c r="J653" s="2">
        <f t="shared" si="43"/>
        <v>-12.980000000000004</v>
      </c>
    </row>
    <row r="654" spans="1:10">
      <c r="A654" s="1">
        <v>0.66276620370370376</v>
      </c>
      <c r="B654">
        <v>35.6</v>
      </c>
      <c r="C654">
        <v>51</v>
      </c>
      <c r="D654">
        <v>1</v>
      </c>
      <c r="E654" s="2">
        <f t="shared" si="40"/>
        <v>49.569902355102386</v>
      </c>
      <c r="F654" s="2">
        <f t="shared" si="41"/>
        <v>1.4300976448976144</v>
      </c>
      <c r="H654" s="2"/>
      <c r="I654" s="2">
        <f t="shared" si="42"/>
        <v>64.659999334678588</v>
      </c>
      <c r="J654" s="2">
        <f t="shared" si="43"/>
        <v>-13.659999334678588</v>
      </c>
    </row>
    <row r="655" spans="1:10">
      <c r="A655" s="1">
        <v>0.66283564814814822</v>
      </c>
      <c r="B655">
        <v>35.6</v>
      </c>
      <c r="C655">
        <v>52</v>
      </c>
      <c r="D655">
        <v>3</v>
      </c>
      <c r="E655" s="2">
        <f t="shared" si="40"/>
        <v>50.724838132761619</v>
      </c>
      <c r="F655" s="2">
        <f t="shared" si="41"/>
        <v>1.2751618672383813</v>
      </c>
      <c r="H655" s="2"/>
      <c r="I655" s="2">
        <f t="shared" si="42"/>
        <v>64.98</v>
      </c>
      <c r="J655" s="2">
        <f t="shared" si="43"/>
        <v>-12.980000000000004</v>
      </c>
    </row>
    <row r="656" spans="1:10">
      <c r="A656" s="1">
        <v>0.66290509259259256</v>
      </c>
      <c r="B656">
        <v>35.6</v>
      </c>
      <c r="C656">
        <v>52</v>
      </c>
      <c r="D656">
        <v>4</v>
      </c>
      <c r="E656" s="2">
        <f t="shared" si="40"/>
        <v>51.186407732777774</v>
      </c>
      <c r="F656" s="2">
        <f t="shared" si="41"/>
        <v>0.81359226722222644</v>
      </c>
      <c r="H656" s="2"/>
      <c r="I656" s="2">
        <f t="shared" si="42"/>
        <v>65.14</v>
      </c>
      <c r="J656" s="2">
        <f t="shared" si="43"/>
        <v>-13.14</v>
      </c>
    </row>
    <row r="657" spans="1:10">
      <c r="A657" s="1">
        <v>0.66297453703703701</v>
      </c>
      <c r="B657">
        <v>35.700000000000003</v>
      </c>
      <c r="C657">
        <v>52</v>
      </c>
      <c r="D657">
        <v>2</v>
      </c>
      <c r="E657" s="2">
        <f t="shared" si="40"/>
        <v>50.226006370369085</v>
      </c>
      <c r="F657" s="2">
        <f t="shared" si="41"/>
        <v>1.7739936296309153</v>
      </c>
      <c r="H657" s="2"/>
      <c r="I657" s="2">
        <f t="shared" si="42"/>
        <v>64.819999999999965</v>
      </c>
      <c r="J657" s="2">
        <f t="shared" si="43"/>
        <v>-12.819999999999965</v>
      </c>
    </row>
    <row r="658" spans="1:10">
      <c r="A658" s="1">
        <v>0.66311342592592593</v>
      </c>
      <c r="B658">
        <v>35.6</v>
      </c>
      <c r="C658">
        <v>52</v>
      </c>
      <c r="D658">
        <v>2</v>
      </c>
      <c r="E658" s="2">
        <f t="shared" si="40"/>
        <v>50.226006370369085</v>
      </c>
      <c r="F658" s="2">
        <f t="shared" si="41"/>
        <v>1.7739936296309153</v>
      </c>
      <c r="H658" s="2"/>
      <c r="I658" s="2">
        <f t="shared" si="42"/>
        <v>64.819999999999965</v>
      </c>
      <c r="J658" s="2">
        <f t="shared" si="43"/>
        <v>-12.819999999999965</v>
      </c>
    </row>
    <row r="659" spans="1:10">
      <c r="A659" s="1">
        <v>0.66318287037037038</v>
      </c>
      <c r="B659">
        <v>35.6</v>
      </c>
      <c r="C659">
        <v>52</v>
      </c>
      <c r="D659">
        <v>2</v>
      </c>
      <c r="E659" s="2">
        <f t="shared" si="40"/>
        <v>50.226006370369085</v>
      </c>
      <c r="F659" s="2">
        <f t="shared" si="41"/>
        <v>1.7739936296309153</v>
      </c>
      <c r="H659" s="2"/>
      <c r="I659" s="2">
        <f t="shared" si="42"/>
        <v>64.819999999999965</v>
      </c>
      <c r="J659" s="2">
        <f t="shared" si="43"/>
        <v>-12.819999999999965</v>
      </c>
    </row>
    <row r="660" spans="1:10">
      <c r="A660" s="1">
        <v>0.66325231481481484</v>
      </c>
      <c r="B660">
        <v>35.6</v>
      </c>
      <c r="C660">
        <v>52</v>
      </c>
      <c r="D660">
        <v>5</v>
      </c>
      <c r="E660" s="2">
        <f t="shared" si="40"/>
        <v>51.639148892178454</v>
      </c>
      <c r="F660" s="2">
        <f t="shared" si="41"/>
        <v>0.36085110782154572</v>
      </c>
      <c r="H660" s="2"/>
      <c r="I660" s="2">
        <f t="shared" si="42"/>
        <v>65.3</v>
      </c>
      <c r="J660" s="2">
        <f t="shared" si="43"/>
        <v>-13.299999999999997</v>
      </c>
    </row>
    <row r="661" spans="1:10">
      <c r="A661" s="1">
        <v>0.66332175925925929</v>
      </c>
      <c r="B661">
        <v>35.6</v>
      </c>
      <c r="C661">
        <v>52</v>
      </c>
      <c r="D661">
        <v>4</v>
      </c>
      <c r="E661" s="2">
        <f t="shared" si="40"/>
        <v>51.186407732777774</v>
      </c>
      <c r="F661" s="2">
        <f t="shared" si="41"/>
        <v>0.81359226722222644</v>
      </c>
      <c r="H661" s="2"/>
      <c r="I661" s="2">
        <f t="shared" si="42"/>
        <v>65.14</v>
      </c>
      <c r="J661" s="2">
        <f t="shared" si="43"/>
        <v>-13.14</v>
      </c>
    </row>
    <row r="662" spans="1:10">
      <c r="A662" s="1">
        <v>0.66339120370370364</v>
      </c>
      <c r="B662">
        <v>35.6</v>
      </c>
      <c r="C662">
        <v>50</v>
      </c>
      <c r="D662">
        <v>3</v>
      </c>
      <c r="E662" s="2">
        <f t="shared" si="40"/>
        <v>50.724838132761619</v>
      </c>
      <c r="F662" s="2">
        <f t="shared" si="41"/>
        <v>-0.72483813276161868</v>
      </c>
      <c r="H662" s="2"/>
      <c r="I662" s="2">
        <f t="shared" si="42"/>
        <v>64.98</v>
      </c>
      <c r="J662" s="2">
        <f t="shared" si="43"/>
        <v>-14.980000000000004</v>
      </c>
    </row>
    <row r="663" spans="1:10">
      <c r="A663" s="1">
        <v>0.66346064814814809</v>
      </c>
      <c r="B663">
        <v>35.6</v>
      </c>
      <c r="C663">
        <v>52</v>
      </c>
      <c r="D663">
        <v>1</v>
      </c>
      <c r="E663" s="2">
        <f t="shared" si="40"/>
        <v>49.569902355102386</v>
      </c>
      <c r="F663" s="2">
        <f t="shared" si="41"/>
        <v>2.4300976448976144</v>
      </c>
      <c r="H663" s="2"/>
      <c r="I663" s="2">
        <f t="shared" si="42"/>
        <v>64.659999334678588</v>
      </c>
      <c r="J663" s="2">
        <f t="shared" si="43"/>
        <v>-12.659999334678588</v>
      </c>
    </row>
    <row r="664" spans="1:10">
      <c r="A664" s="1">
        <v>0.66353009259259255</v>
      </c>
      <c r="B664">
        <v>35.6</v>
      </c>
      <c r="C664">
        <v>50</v>
      </c>
      <c r="D664">
        <v>1</v>
      </c>
      <c r="E664" s="2">
        <f t="shared" si="40"/>
        <v>49.569902355102386</v>
      </c>
      <c r="F664" s="2">
        <f t="shared" si="41"/>
        <v>0.43009764489761437</v>
      </c>
      <c r="H664" s="2"/>
      <c r="I664" s="2">
        <f t="shared" si="42"/>
        <v>64.659999334678588</v>
      </c>
      <c r="J664" s="2">
        <f t="shared" si="43"/>
        <v>-14.659999334678588</v>
      </c>
    </row>
    <row r="665" spans="1:10">
      <c r="A665" s="1">
        <v>0.663599537037037</v>
      </c>
      <c r="B665">
        <v>35.6</v>
      </c>
      <c r="C665">
        <v>50</v>
      </c>
      <c r="D665">
        <v>1</v>
      </c>
      <c r="E665" s="2">
        <f t="shared" si="40"/>
        <v>49.569902355102386</v>
      </c>
      <c r="F665" s="2">
        <f t="shared" si="41"/>
        <v>0.43009764489761437</v>
      </c>
      <c r="H665" s="2"/>
      <c r="I665" s="2">
        <f t="shared" si="42"/>
        <v>64.659999334678588</v>
      </c>
      <c r="J665" s="2">
        <f t="shared" si="43"/>
        <v>-14.659999334678588</v>
      </c>
    </row>
    <row r="666" spans="1:10">
      <c r="A666" s="1">
        <v>0.66366898148148146</v>
      </c>
      <c r="B666">
        <v>35.6</v>
      </c>
      <c r="C666">
        <v>52</v>
      </c>
      <c r="D666">
        <v>8</v>
      </c>
      <c r="E666" s="2">
        <f t="shared" si="40"/>
        <v>52.989988680365094</v>
      </c>
      <c r="F666" s="2">
        <f t="shared" si="41"/>
        <v>-0.98998868036509435</v>
      </c>
      <c r="H666" s="2"/>
      <c r="I666" s="2">
        <f t="shared" si="42"/>
        <v>65.78</v>
      </c>
      <c r="J666" s="2">
        <f t="shared" si="43"/>
        <v>-13.780000000000001</v>
      </c>
    </row>
    <row r="667" spans="1:10">
      <c r="A667" s="1">
        <v>0.66373842592592591</v>
      </c>
      <c r="B667">
        <v>35.6</v>
      </c>
      <c r="C667">
        <v>50</v>
      </c>
      <c r="D667">
        <v>2</v>
      </c>
      <c r="E667" s="2">
        <f t="shared" si="40"/>
        <v>50.226006370369085</v>
      </c>
      <c r="F667" s="2">
        <f t="shared" si="41"/>
        <v>-0.22600637036908466</v>
      </c>
      <c r="H667" s="2"/>
      <c r="I667" s="2">
        <f t="shared" si="42"/>
        <v>64.819999999999965</v>
      </c>
      <c r="J667" s="2">
        <f t="shared" si="43"/>
        <v>-14.819999999999965</v>
      </c>
    </row>
    <row r="668" spans="1:10">
      <c r="A668" s="1">
        <v>0.66380787037037037</v>
      </c>
      <c r="B668">
        <v>35.6</v>
      </c>
      <c r="C668">
        <v>50</v>
      </c>
      <c r="D668">
        <v>1</v>
      </c>
      <c r="E668" s="2">
        <f t="shared" si="40"/>
        <v>49.569902355102386</v>
      </c>
      <c r="F668" s="2">
        <f t="shared" si="41"/>
        <v>0.43009764489761437</v>
      </c>
      <c r="H668" s="2"/>
      <c r="I668" s="2">
        <f t="shared" si="42"/>
        <v>64.659999334678588</v>
      </c>
      <c r="J668" s="2">
        <f t="shared" si="43"/>
        <v>-14.659999334678588</v>
      </c>
    </row>
    <row r="669" spans="1:10">
      <c r="A669" s="1">
        <v>0.66387731481481482</v>
      </c>
      <c r="B669">
        <v>35.6</v>
      </c>
      <c r="C669">
        <v>52</v>
      </c>
      <c r="D669">
        <v>1</v>
      </c>
      <c r="E669" s="2">
        <f t="shared" si="40"/>
        <v>49.569902355102386</v>
      </c>
      <c r="F669" s="2">
        <f t="shared" si="41"/>
        <v>2.4300976448976144</v>
      </c>
      <c r="H669" s="2"/>
      <c r="I669" s="2">
        <f t="shared" si="42"/>
        <v>64.659999334678588</v>
      </c>
      <c r="J669" s="2">
        <f t="shared" si="43"/>
        <v>-12.659999334678588</v>
      </c>
    </row>
    <row r="670" spans="1:10">
      <c r="A670" s="1">
        <v>0.66394675925925928</v>
      </c>
      <c r="B670">
        <v>35.700000000000003</v>
      </c>
      <c r="C670">
        <v>54</v>
      </c>
      <c r="D670">
        <v>8</v>
      </c>
      <c r="E670" s="2">
        <f t="shared" si="40"/>
        <v>52.989988680365094</v>
      </c>
      <c r="F670" s="2">
        <f t="shared" si="41"/>
        <v>1.0100113196349056</v>
      </c>
      <c r="H670" s="2"/>
      <c r="I670" s="2">
        <f t="shared" si="42"/>
        <v>65.78</v>
      </c>
      <c r="J670" s="2">
        <f t="shared" si="43"/>
        <v>-11.780000000000001</v>
      </c>
    </row>
    <row r="671" spans="1:10">
      <c r="A671" s="1">
        <v>0.66401620370370373</v>
      </c>
      <c r="B671">
        <v>35.6</v>
      </c>
      <c r="C671">
        <v>53</v>
      </c>
      <c r="D671">
        <v>7</v>
      </c>
      <c r="E671" s="2">
        <f t="shared" si="40"/>
        <v>52.539952223264294</v>
      </c>
      <c r="F671" s="2">
        <f t="shared" si="41"/>
        <v>0.46004777673570629</v>
      </c>
      <c r="H671" s="2"/>
      <c r="I671" s="2">
        <f t="shared" si="42"/>
        <v>65.62</v>
      </c>
      <c r="J671" s="2">
        <f t="shared" si="43"/>
        <v>-12.620000000000005</v>
      </c>
    </row>
    <row r="672" spans="1:10">
      <c r="A672" s="1">
        <v>0.66408564814814819</v>
      </c>
      <c r="B672">
        <v>35.6</v>
      </c>
      <c r="C672">
        <v>52</v>
      </c>
      <c r="D672">
        <v>3</v>
      </c>
      <c r="E672" s="2">
        <f t="shared" si="40"/>
        <v>50.724838132761619</v>
      </c>
      <c r="F672" s="2">
        <f t="shared" si="41"/>
        <v>1.2751618672383813</v>
      </c>
      <c r="H672" s="2"/>
      <c r="I672" s="2">
        <f t="shared" si="42"/>
        <v>64.98</v>
      </c>
      <c r="J672" s="2">
        <f t="shared" si="43"/>
        <v>-12.980000000000004</v>
      </c>
    </row>
    <row r="673" spans="1:10">
      <c r="A673" s="1">
        <v>0.66415509259259264</v>
      </c>
      <c r="B673">
        <v>35.6</v>
      </c>
      <c r="C673">
        <v>51</v>
      </c>
      <c r="D673">
        <v>2</v>
      </c>
      <c r="E673" s="2">
        <f t="shared" si="40"/>
        <v>50.226006370369085</v>
      </c>
      <c r="F673" s="2">
        <f t="shared" si="41"/>
        <v>0.77399362963091534</v>
      </c>
      <c r="H673" s="2"/>
      <c r="I673" s="2">
        <f t="shared" si="42"/>
        <v>64.819999999999965</v>
      </c>
      <c r="J673" s="2">
        <f t="shared" si="43"/>
        <v>-13.819999999999965</v>
      </c>
    </row>
    <row r="674" spans="1:10">
      <c r="A674" s="1">
        <v>0.6642245370370371</v>
      </c>
      <c r="B674">
        <v>35.6</v>
      </c>
      <c r="C674">
        <v>61</v>
      </c>
      <c r="D674">
        <v>7</v>
      </c>
      <c r="E674" s="2">
        <f t="shared" si="40"/>
        <v>52.539952223264294</v>
      </c>
      <c r="F674" s="2">
        <f t="shared" si="41"/>
        <v>8.4600477767357063</v>
      </c>
      <c r="H674" s="2"/>
      <c r="I674" s="2">
        <f t="shared" si="42"/>
        <v>65.62</v>
      </c>
      <c r="J674" s="2">
        <f t="shared" si="43"/>
        <v>-4.6200000000000045</v>
      </c>
    </row>
    <row r="675" spans="1:10">
      <c r="A675" s="1">
        <v>0.66429398148148155</v>
      </c>
      <c r="B675">
        <v>35.6</v>
      </c>
      <c r="C675">
        <v>53</v>
      </c>
      <c r="D675">
        <v>4</v>
      </c>
      <c r="E675" s="2">
        <f t="shared" si="40"/>
        <v>51.186407732777774</v>
      </c>
      <c r="F675" s="2">
        <f t="shared" si="41"/>
        <v>1.8135922672222264</v>
      </c>
      <c r="H675" s="2"/>
      <c r="I675" s="2">
        <f t="shared" si="42"/>
        <v>65.14</v>
      </c>
      <c r="J675" s="2">
        <f t="shared" si="43"/>
        <v>-12.14</v>
      </c>
    </row>
    <row r="676" spans="1:10">
      <c r="A676" s="1">
        <v>0.6643634259259259</v>
      </c>
      <c r="B676">
        <v>35.6</v>
      </c>
      <c r="C676">
        <v>54</v>
      </c>
      <c r="D676">
        <v>5</v>
      </c>
      <c r="E676" s="2">
        <f t="shared" si="40"/>
        <v>51.639148892178454</v>
      </c>
      <c r="F676" s="2">
        <f t="shared" si="41"/>
        <v>2.3608511078215457</v>
      </c>
      <c r="H676" s="2"/>
      <c r="I676" s="2">
        <f t="shared" si="42"/>
        <v>65.3</v>
      </c>
      <c r="J676" s="2">
        <f t="shared" si="43"/>
        <v>-11.299999999999997</v>
      </c>
    </row>
    <row r="677" spans="1:10">
      <c r="A677" s="1">
        <v>0.66443287037037035</v>
      </c>
      <c r="B677">
        <v>35.6</v>
      </c>
      <c r="C677">
        <v>52</v>
      </c>
      <c r="D677">
        <v>0.1</v>
      </c>
      <c r="E677" s="2">
        <f t="shared" si="40"/>
        <v>48.447887967212509</v>
      </c>
      <c r="F677" s="2">
        <f t="shared" si="41"/>
        <v>3.5521120327874911</v>
      </c>
      <c r="H677" s="2"/>
      <c r="I677" s="2">
        <f t="shared" si="42"/>
        <v>60.872282656187416</v>
      </c>
      <c r="J677" s="2">
        <f t="shared" si="43"/>
        <v>-8.8722826561874157</v>
      </c>
    </row>
    <row r="678" spans="1:10">
      <c r="A678" s="1">
        <v>0.66450231481481481</v>
      </c>
      <c r="B678">
        <v>35.6</v>
      </c>
      <c r="C678">
        <v>54</v>
      </c>
      <c r="D678">
        <v>2</v>
      </c>
      <c r="E678" s="2">
        <f t="shared" si="40"/>
        <v>50.226006370369085</v>
      </c>
      <c r="F678" s="2">
        <f t="shared" si="41"/>
        <v>3.7739936296309153</v>
      </c>
      <c r="H678" s="2"/>
      <c r="I678" s="2">
        <f t="shared" si="42"/>
        <v>64.819999999999965</v>
      </c>
      <c r="J678" s="2">
        <f t="shared" si="43"/>
        <v>-10.819999999999965</v>
      </c>
    </row>
    <row r="679" spans="1:10">
      <c r="A679" s="1">
        <v>0.66457175925925926</v>
      </c>
      <c r="B679">
        <v>35.6</v>
      </c>
      <c r="C679">
        <v>52</v>
      </c>
      <c r="D679">
        <v>0.1</v>
      </c>
      <c r="E679" s="2">
        <f t="shared" si="40"/>
        <v>48.447887967212509</v>
      </c>
      <c r="F679" s="2">
        <f t="shared" si="41"/>
        <v>3.5521120327874911</v>
      </c>
      <c r="H679" s="2"/>
      <c r="I679" s="2">
        <f t="shared" si="42"/>
        <v>60.872282656187416</v>
      </c>
      <c r="J679" s="2">
        <f t="shared" si="43"/>
        <v>-8.8722826561874157</v>
      </c>
    </row>
    <row r="680" spans="1:10">
      <c r="A680" s="1">
        <v>0.66464120370370372</v>
      </c>
      <c r="B680">
        <v>35.6</v>
      </c>
      <c r="C680">
        <v>53</v>
      </c>
      <c r="D680">
        <v>0.1</v>
      </c>
      <c r="E680" s="2">
        <f t="shared" si="40"/>
        <v>48.447887967212509</v>
      </c>
      <c r="F680" s="2">
        <f t="shared" si="41"/>
        <v>4.5521120327874911</v>
      </c>
      <c r="H680" s="2"/>
      <c r="I680" s="2">
        <f t="shared" si="42"/>
        <v>60.872282656187416</v>
      </c>
      <c r="J680" s="2">
        <f t="shared" si="43"/>
        <v>-7.8722826561874157</v>
      </c>
    </row>
    <row r="681" spans="1:10">
      <c r="A681" s="1">
        <v>0.66471064814814818</v>
      </c>
      <c r="B681">
        <v>35.6</v>
      </c>
      <c r="C681">
        <v>52</v>
      </c>
      <c r="D681">
        <v>5</v>
      </c>
      <c r="E681" s="2">
        <f t="shared" si="40"/>
        <v>51.639148892178454</v>
      </c>
      <c r="F681" s="2">
        <f t="shared" si="41"/>
        <v>0.36085110782154572</v>
      </c>
      <c r="H681" s="2"/>
      <c r="I681" s="2">
        <f t="shared" si="42"/>
        <v>65.3</v>
      </c>
      <c r="J681" s="2">
        <f t="shared" si="43"/>
        <v>-13.299999999999997</v>
      </c>
    </row>
    <row r="682" spans="1:10">
      <c r="A682" s="1">
        <v>0.66478009259259252</v>
      </c>
      <c r="B682">
        <v>35.6</v>
      </c>
      <c r="C682">
        <v>52</v>
      </c>
      <c r="D682">
        <v>4</v>
      </c>
      <c r="E682" s="2">
        <f t="shared" si="40"/>
        <v>51.186407732777774</v>
      </c>
      <c r="F682" s="2">
        <f t="shared" si="41"/>
        <v>0.81359226722222644</v>
      </c>
      <c r="H682" s="2"/>
      <c r="I682" s="2">
        <f t="shared" si="42"/>
        <v>65.14</v>
      </c>
      <c r="J682" s="2">
        <f t="shared" si="43"/>
        <v>-13.14</v>
      </c>
    </row>
    <row r="683" spans="1:10">
      <c r="A683" s="1">
        <v>0.66484953703703698</v>
      </c>
      <c r="B683">
        <v>35.6</v>
      </c>
      <c r="C683">
        <v>53</v>
      </c>
      <c r="D683">
        <v>4</v>
      </c>
      <c r="E683" s="2">
        <f t="shared" si="40"/>
        <v>51.186407732777774</v>
      </c>
      <c r="F683" s="2">
        <f t="shared" si="41"/>
        <v>1.8135922672222264</v>
      </c>
      <c r="H683" s="2"/>
      <c r="I683" s="2">
        <f t="shared" si="42"/>
        <v>65.14</v>
      </c>
      <c r="J683" s="2">
        <f t="shared" si="43"/>
        <v>-12.14</v>
      </c>
    </row>
    <row r="684" spans="1:10">
      <c r="A684" s="1">
        <v>0.66490740740740739</v>
      </c>
      <c r="B684">
        <v>35.6</v>
      </c>
      <c r="C684">
        <v>52</v>
      </c>
      <c r="D684">
        <v>4</v>
      </c>
      <c r="E684" s="2">
        <f t="shared" si="40"/>
        <v>51.186407732777774</v>
      </c>
      <c r="F684" s="2">
        <f t="shared" si="41"/>
        <v>0.81359226722222644</v>
      </c>
      <c r="H684" s="2"/>
      <c r="I684" s="2">
        <f t="shared" si="42"/>
        <v>65.14</v>
      </c>
      <c r="J684" s="2">
        <f t="shared" si="43"/>
        <v>-13.14</v>
      </c>
    </row>
    <row r="685" spans="1:10">
      <c r="A685" s="1">
        <v>0.66498842592592589</v>
      </c>
      <c r="B685">
        <v>35.6</v>
      </c>
      <c r="C685">
        <v>54</v>
      </c>
      <c r="D685">
        <v>12</v>
      </c>
      <c r="E685" s="2">
        <f t="shared" si="40"/>
        <v>54.789999964330569</v>
      </c>
      <c r="F685" s="2">
        <f t="shared" si="41"/>
        <v>-0.78999996433056907</v>
      </c>
      <c r="H685" s="2"/>
      <c r="I685" s="2">
        <f t="shared" si="42"/>
        <v>66.42</v>
      </c>
      <c r="J685" s="2">
        <f t="shared" si="43"/>
        <v>-12.420000000000002</v>
      </c>
    </row>
    <row r="686" spans="1:10">
      <c r="A686" s="1">
        <v>0.66505787037037034</v>
      </c>
      <c r="B686">
        <v>35.700000000000003</v>
      </c>
      <c r="C686">
        <v>53</v>
      </c>
      <c r="D686">
        <v>9</v>
      </c>
      <c r="E686" s="2">
        <f t="shared" si="40"/>
        <v>53.439997318064272</v>
      </c>
      <c r="F686" s="2">
        <f t="shared" si="41"/>
        <v>-0.43999731806427178</v>
      </c>
      <c r="H686" s="2"/>
      <c r="I686" s="2">
        <f t="shared" si="42"/>
        <v>65.94</v>
      </c>
      <c r="J686" s="2">
        <f t="shared" si="43"/>
        <v>-12.939999999999998</v>
      </c>
    </row>
    <row r="687" spans="1:10">
      <c r="A687" s="1">
        <v>0.6651273148148148</v>
      </c>
      <c r="B687">
        <v>35.700000000000003</v>
      </c>
      <c r="C687">
        <v>53</v>
      </c>
      <c r="D687">
        <v>2</v>
      </c>
      <c r="E687" s="2">
        <f t="shared" si="40"/>
        <v>50.226006370369085</v>
      </c>
      <c r="F687" s="2">
        <f t="shared" si="41"/>
        <v>2.7739936296309153</v>
      </c>
      <c r="H687" s="2"/>
      <c r="I687" s="2">
        <f t="shared" si="42"/>
        <v>64.819999999999965</v>
      </c>
      <c r="J687" s="2">
        <f t="shared" si="43"/>
        <v>-11.819999999999965</v>
      </c>
    </row>
    <row r="688" spans="1:10">
      <c r="A688" s="1">
        <v>0.66519675925925925</v>
      </c>
      <c r="B688">
        <v>35.700000000000003</v>
      </c>
      <c r="C688">
        <v>55</v>
      </c>
      <c r="D688">
        <v>3</v>
      </c>
      <c r="E688" s="2">
        <f t="shared" si="40"/>
        <v>50.724838132761619</v>
      </c>
      <c r="F688" s="2">
        <f t="shared" si="41"/>
        <v>4.2751618672383813</v>
      </c>
      <c r="H688" s="2"/>
      <c r="I688" s="2">
        <f t="shared" si="42"/>
        <v>64.98</v>
      </c>
      <c r="J688" s="2">
        <f t="shared" si="43"/>
        <v>-9.980000000000004</v>
      </c>
    </row>
    <row r="689" spans="1:10">
      <c r="A689" s="1">
        <v>0.66526620370370371</v>
      </c>
      <c r="B689">
        <v>35.700000000000003</v>
      </c>
      <c r="C689">
        <v>57</v>
      </c>
      <c r="D689">
        <v>4</v>
      </c>
      <c r="E689" s="2">
        <f t="shared" si="40"/>
        <v>51.186407732777774</v>
      </c>
      <c r="F689" s="2">
        <f t="shared" si="41"/>
        <v>5.8135922672222264</v>
      </c>
      <c r="H689" s="2"/>
      <c r="I689" s="2">
        <f t="shared" si="42"/>
        <v>65.14</v>
      </c>
      <c r="J689" s="2">
        <f t="shared" si="43"/>
        <v>-8.14</v>
      </c>
    </row>
    <row r="690" spans="1:10">
      <c r="A690" s="1">
        <v>0.66533564814814816</v>
      </c>
      <c r="B690">
        <v>35.6</v>
      </c>
      <c r="C690">
        <v>53</v>
      </c>
      <c r="D690">
        <v>4</v>
      </c>
      <c r="E690" s="2">
        <f t="shared" si="40"/>
        <v>51.186407732777774</v>
      </c>
      <c r="F690" s="2">
        <f t="shared" si="41"/>
        <v>1.8135922672222264</v>
      </c>
      <c r="H690" s="2"/>
      <c r="I690" s="2">
        <f t="shared" si="42"/>
        <v>65.14</v>
      </c>
      <c r="J690" s="2">
        <f t="shared" si="43"/>
        <v>-12.14</v>
      </c>
    </row>
    <row r="691" spans="1:10">
      <c r="A691" s="1">
        <v>0.66540509259259262</v>
      </c>
      <c r="B691">
        <v>35.6</v>
      </c>
      <c r="C691">
        <v>53</v>
      </c>
      <c r="D691">
        <v>6</v>
      </c>
      <c r="E691" s="2">
        <f t="shared" si="40"/>
        <v>52.089798348931446</v>
      </c>
      <c r="F691" s="2">
        <f t="shared" si="41"/>
        <v>0.91020165106855444</v>
      </c>
      <c r="H691" s="2"/>
      <c r="I691" s="2">
        <f t="shared" si="42"/>
        <v>65.459999999999994</v>
      </c>
      <c r="J691" s="2">
        <f t="shared" si="43"/>
        <v>-12.459999999999994</v>
      </c>
    </row>
    <row r="692" spans="1:10">
      <c r="A692" s="1">
        <v>0.66547453703703707</v>
      </c>
      <c r="B692">
        <v>35.6</v>
      </c>
      <c r="C692">
        <v>52</v>
      </c>
      <c r="D692">
        <v>3</v>
      </c>
      <c r="E692" s="2">
        <f t="shared" si="40"/>
        <v>50.724838132761619</v>
      </c>
      <c r="F692" s="2">
        <f t="shared" si="41"/>
        <v>1.2751618672383813</v>
      </c>
      <c r="H692" s="2"/>
      <c r="I692" s="2">
        <f t="shared" si="42"/>
        <v>64.98</v>
      </c>
      <c r="J692" s="2">
        <f t="shared" si="43"/>
        <v>-12.980000000000004</v>
      </c>
    </row>
    <row r="693" spans="1:10">
      <c r="A693" s="1">
        <v>0.66554398148148153</v>
      </c>
      <c r="B693">
        <v>35.6</v>
      </c>
      <c r="C693">
        <v>51</v>
      </c>
      <c r="D693">
        <v>2</v>
      </c>
      <c r="E693" s="2">
        <f t="shared" si="40"/>
        <v>50.226006370369085</v>
      </c>
      <c r="F693" s="2">
        <f t="shared" si="41"/>
        <v>0.77399362963091534</v>
      </c>
      <c r="H693" s="2"/>
      <c r="I693" s="2">
        <f t="shared" si="42"/>
        <v>64.819999999999965</v>
      </c>
      <c r="J693" s="2">
        <f t="shared" si="43"/>
        <v>-13.819999999999965</v>
      </c>
    </row>
    <row r="694" spans="1:10">
      <c r="A694" s="1">
        <v>0.66561342592592598</v>
      </c>
      <c r="B694">
        <v>35.6</v>
      </c>
      <c r="C694">
        <v>51</v>
      </c>
      <c r="D694">
        <v>3</v>
      </c>
      <c r="E694" s="2">
        <f t="shared" si="40"/>
        <v>50.724838132761619</v>
      </c>
      <c r="F694" s="2">
        <f t="shared" si="41"/>
        <v>0.27516186723838132</v>
      </c>
      <c r="H694" s="2"/>
      <c r="I694" s="2">
        <f t="shared" si="42"/>
        <v>64.98</v>
      </c>
      <c r="J694" s="2">
        <f t="shared" si="43"/>
        <v>-13.980000000000004</v>
      </c>
    </row>
    <row r="695" spans="1:10">
      <c r="A695" s="1">
        <v>0.66568287037037044</v>
      </c>
      <c r="B695">
        <v>35.6</v>
      </c>
      <c r="C695">
        <v>51</v>
      </c>
      <c r="D695">
        <v>0.1</v>
      </c>
      <c r="E695" s="2">
        <f t="shared" si="40"/>
        <v>48.447887967212509</v>
      </c>
      <c r="F695" s="2">
        <f t="shared" si="41"/>
        <v>2.5521120327874911</v>
      </c>
      <c r="H695" s="2"/>
      <c r="I695" s="2">
        <f t="shared" si="42"/>
        <v>60.872282656187416</v>
      </c>
      <c r="J695" s="2">
        <f t="shared" si="43"/>
        <v>-9.8722826561874157</v>
      </c>
    </row>
    <row r="696" spans="1:10">
      <c r="A696" s="1">
        <v>0.66575231481481478</v>
      </c>
      <c r="B696">
        <v>35.6</v>
      </c>
      <c r="C696">
        <v>52</v>
      </c>
      <c r="D696">
        <v>5</v>
      </c>
      <c r="E696" s="2">
        <f t="shared" si="40"/>
        <v>51.639148892178454</v>
      </c>
      <c r="F696" s="2">
        <f t="shared" si="41"/>
        <v>0.36085110782154572</v>
      </c>
      <c r="H696" s="2"/>
      <c r="I696" s="2">
        <f t="shared" si="42"/>
        <v>65.3</v>
      </c>
      <c r="J696" s="2">
        <f t="shared" si="43"/>
        <v>-13.299999999999997</v>
      </c>
    </row>
    <row r="697" spans="1:10">
      <c r="A697" s="1">
        <v>0.66582175925925924</v>
      </c>
      <c r="B697">
        <v>35.6</v>
      </c>
      <c r="C697">
        <v>53</v>
      </c>
      <c r="D697">
        <v>1</v>
      </c>
      <c r="E697" s="2">
        <f t="shared" si="40"/>
        <v>49.569902355102386</v>
      </c>
      <c r="F697" s="2">
        <f t="shared" si="41"/>
        <v>3.4300976448976144</v>
      </c>
      <c r="H697" s="2"/>
      <c r="I697" s="2">
        <f t="shared" si="42"/>
        <v>64.659999334678588</v>
      </c>
      <c r="J697" s="2">
        <f t="shared" si="43"/>
        <v>-11.659999334678588</v>
      </c>
    </row>
    <row r="698" spans="1:10">
      <c r="A698" s="1">
        <v>0.66589120370370369</v>
      </c>
      <c r="B698">
        <v>35.6</v>
      </c>
      <c r="C698">
        <v>52</v>
      </c>
      <c r="D698">
        <v>0.1</v>
      </c>
      <c r="E698" s="2">
        <f t="shared" si="40"/>
        <v>48.447887967212509</v>
      </c>
      <c r="F698" s="2">
        <f t="shared" si="41"/>
        <v>3.5521120327874911</v>
      </c>
      <c r="H698" s="2"/>
      <c r="I698" s="2">
        <f t="shared" si="42"/>
        <v>60.872282656187416</v>
      </c>
      <c r="J698" s="2">
        <f t="shared" si="43"/>
        <v>-8.8722826561874157</v>
      </c>
    </row>
    <row r="699" spans="1:10">
      <c r="A699" s="1">
        <v>0.66596064814814815</v>
      </c>
      <c r="B699">
        <v>35.6</v>
      </c>
      <c r="C699">
        <v>52</v>
      </c>
      <c r="D699">
        <v>5</v>
      </c>
      <c r="E699" s="2">
        <f t="shared" si="40"/>
        <v>51.639148892178454</v>
      </c>
      <c r="F699" s="2">
        <f t="shared" si="41"/>
        <v>0.36085110782154572</v>
      </c>
      <c r="H699" s="2"/>
      <c r="I699" s="2">
        <f t="shared" si="42"/>
        <v>65.3</v>
      </c>
      <c r="J699" s="2">
        <f t="shared" si="43"/>
        <v>-13.299999999999997</v>
      </c>
    </row>
    <row r="700" spans="1:10">
      <c r="A700" s="1">
        <v>0.6660300925925926</v>
      </c>
      <c r="B700">
        <v>35.6</v>
      </c>
      <c r="C700">
        <v>53</v>
      </c>
      <c r="D700">
        <v>14</v>
      </c>
      <c r="E700" s="2">
        <f t="shared" si="40"/>
        <v>55.689999997997703</v>
      </c>
      <c r="F700" s="2">
        <f t="shared" si="41"/>
        <v>-2.6899999979977025</v>
      </c>
      <c r="H700" s="2"/>
      <c r="I700" s="2">
        <f t="shared" si="42"/>
        <v>66.739999999999995</v>
      </c>
      <c r="J700" s="2">
        <f t="shared" si="43"/>
        <v>-13.739999999999995</v>
      </c>
    </row>
    <row r="701" spans="1:10">
      <c r="A701" s="1">
        <v>0.66609953703703706</v>
      </c>
      <c r="B701">
        <v>35.6</v>
      </c>
      <c r="C701">
        <v>52</v>
      </c>
      <c r="D701">
        <v>6</v>
      </c>
      <c r="E701" s="2">
        <f t="shared" si="40"/>
        <v>52.089798348931446</v>
      </c>
      <c r="F701" s="2">
        <f t="shared" si="41"/>
        <v>-8.979834893144556E-2</v>
      </c>
      <c r="H701" s="2"/>
      <c r="I701" s="2">
        <f t="shared" si="42"/>
        <v>65.459999999999994</v>
      </c>
      <c r="J701" s="2">
        <f t="shared" si="43"/>
        <v>-13.459999999999994</v>
      </c>
    </row>
    <row r="702" spans="1:10">
      <c r="A702" s="1">
        <v>0.66616898148148151</v>
      </c>
      <c r="B702">
        <v>35.6</v>
      </c>
      <c r="C702">
        <v>52</v>
      </c>
      <c r="D702">
        <v>4</v>
      </c>
      <c r="E702" s="2">
        <f t="shared" si="40"/>
        <v>51.186407732777774</v>
      </c>
      <c r="F702" s="2">
        <f t="shared" si="41"/>
        <v>0.81359226722222644</v>
      </c>
      <c r="H702" s="2"/>
      <c r="I702" s="2">
        <f t="shared" si="42"/>
        <v>65.14</v>
      </c>
      <c r="J702" s="2">
        <f t="shared" si="43"/>
        <v>-13.14</v>
      </c>
    </row>
    <row r="703" spans="1:10">
      <c r="A703" s="1">
        <v>0.66623842592592586</v>
      </c>
      <c r="B703">
        <v>35.700000000000003</v>
      </c>
      <c r="C703">
        <v>53</v>
      </c>
      <c r="D703">
        <v>6</v>
      </c>
      <c r="E703" s="2">
        <f t="shared" si="40"/>
        <v>52.089798348931446</v>
      </c>
      <c r="F703" s="2">
        <f t="shared" si="41"/>
        <v>0.91020165106855444</v>
      </c>
      <c r="H703" s="2"/>
      <c r="I703" s="2">
        <f t="shared" si="42"/>
        <v>65.459999999999994</v>
      </c>
      <c r="J703" s="2">
        <f t="shared" si="43"/>
        <v>-12.459999999999994</v>
      </c>
    </row>
    <row r="704" spans="1:10">
      <c r="A704" s="1">
        <v>0.66630787037037031</v>
      </c>
      <c r="B704">
        <v>35.700000000000003</v>
      </c>
      <c r="C704">
        <v>52</v>
      </c>
      <c r="D704">
        <v>2</v>
      </c>
      <c r="E704" s="2">
        <f t="shared" si="40"/>
        <v>50.226006370369085</v>
      </c>
      <c r="F704" s="2">
        <f t="shared" si="41"/>
        <v>1.7739936296309153</v>
      </c>
      <c r="H704" s="2"/>
      <c r="I704" s="2">
        <f t="shared" si="42"/>
        <v>64.819999999999965</v>
      </c>
      <c r="J704" s="2">
        <f t="shared" si="43"/>
        <v>-12.819999999999965</v>
      </c>
    </row>
    <row r="705" spans="1:10">
      <c r="A705" s="1">
        <v>0.66637731481481477</v>
      </c>
      <c r="B705">
        <v>35.6</v>
      </c>
      <c r="C705">
        <v>51</v>
      </c>
      <c r="D705">
        <v>0.1</v>
      </c>
      <c r="E705" s="2">
        <f t="shared" si="40"/>
        <v>48.447887967212509</v>
      </c>
      <c r="F705" s="2">
        <f t="shared" si="41"/>
        <v>2.5521120327874911</v>
      </c>
      <c r="H705" s="2"/>
      <c r="I705" s="2">
        <f t="shared" si="42"/>
        <v>60.872282656187416</v>
      </c>
      <c r="J705" s="2">
        <f t="shared" si="43"/>
        <v>-9.8722826561874157</v>
      </c>
    </row>
    <row r="706" spans="1:10">
      <c r="A706" s="1">
        <v>0.66644675925925922</v>
      </c>
      <c r="B706">
        <v>35.6</v>
      </c>
      <c r="C706">
        <v>51</v>
      </c>
      <c r="D706">
        <v>4</v>
      </c>
      <c r="E706" s="2">
        <f t="shared" si="40"/>
        <v>51.186407732777774</v>
      </c>
      <c r="F706" s="2">
        <f t="shared" si="41"/>
        <v>-0.18640773277777356</v>
      </c>
      <c r="H706" s="2"/>
      <c r="I706" s="2">
        <f t="shared" si="42"/>
        <v>65.14</v>
      </c>
      <c r="J706" s="2">
        <f t="shared" si="43"/>
        <v>-14.14</v>
      </c>
    </row>
    <row r="707" spans="1:10">
      <c r="A707" s="1">
        <v>0.66651620370370368</v>
      </c>
      <c r="B707">
        <v>35.6</v>
      </c>
      <c r="C707">
        <v>53</v>
      </c>
      <c r="D707">
        <v>1</v>
      </c>
      <c r="E707" s="2">
        <f t="shared" ref="E707:E770" si="44">0.45*D707+49.39-1.14*EXP(D707*(-1.44))</f>
        <v>49.569902355102386</v>
      </c>
      <c r="F707" s="2">
        <f t="shared" ref="F707:F770" si="45">C707-E707</f>
        <v>3.4300976448976144</v>
      </c>
      <c r="H707" s="2"/>
      <c r="I707" s="2">
        <f t="shared" ref="I707:I770" si="46">0.16*D707+64.5-20.43*EXP(D707*(-17.24))</f>
        <v>64.659999334678588</v>
      </c>
      <c r="J707" s="2">
        <f t="shared" ref="J707:J770" si="47">C707-I707</f>
        <v>-11.659999334678588</v>
      </c>
    </row>
    <row r="708" spans="1:10">
      <c r="A708" s="1">
        <v>0.66658564814814814</v>
      </c>
      <c r="B708">
        <v>35.6</v>
      </c>
      <c r="C708">
        <v>51</v>
      </c>
      <c r="D708">
        <v>0.1</v>
      </c>
      <c r="E708" s="2">
        <f t="shared" si="44"/>
        <v>48.447887967212509</v>
      </c>
      <c r="F708" s="2">
        <f t="shared" si="45"/>
        <v>2.5521120327874911</v>
      </c>
      <c r="H708" s="2"/>
      <c r="I708" s="2">
        <f t="shared" si="46"/>
        <v>60.872282656187416</v>
      </c>
      <c r="J708" s="2">
        <f t="shared" si="47"/>
        <v>-9.8722826561874157</v>
      </c>
    </row>
    <row r="709" spans="1:10">
      <c r="A709" s="1">
        <v>0.66665509259259259</v>
      </c>
      <c r="B709">
        <v>35.6</v>
      </c>
      <c r="C709">
        <v>51</v>
      </c>
      <c r="D709">
        <v>1</v>
      </c>
      <c r="E709" s="2">
        <f t="shared" si="44"/>
        <v>49.569902355102386</v>
      </c>
      <c r="F709" s="2">
        <f t="shared" si="45"/>
        <v>1.4300976448976144</v>
      </c>
      <c r="H709" s="2"/>
      <c r="I709" s="2">
        <f t="shared" si="46"/>
        <v>64.659999334678588</v>
      </c>
      <c r="J709" s="2">
        <f t="shared" si="47"/>
        <v>-13.659999334678588</v>
      </c>
    </row>
    <row r="710" spans="1:10">
      <c r="A710" s="1">
        <v>0.66672453703703705</v>
      </c>
      <c r="B710">
        <v>35.6</v>
      </c>
      <c r="C710">
        <v>59</v>
      </c>
      <c r="D710">
        <v>11</v>
      </c>
      <c r="E710" s="2">
        <f t="shared" si="44"/>
        <v>54.33999984945018</v>
      </c>
      <c r="F710" s="2">
        <f t="shared" si="45"/>
        <v>4.6600001505498199</v>
      </c>
      <c r="H710" s="2"/>
      <c r="I710" s="2">
        <f t="shared" si="46"/>
        <v>66.260000000000005</v>
      </c>
      <c r="J710" s="2">
        <f t="shared" si="47"/>
        <v>-7.2600000000000051</v>
      </c>
    </row>
    <row r="711" spans="1:10">
      <c r="A711" s="1">
        <v>0.6667939814814815</v>
      </c>
      <c r="B711">
        <v>35.6</v>
      </c>
      <c r="C711">
        <v>53</v>
      </c>
      <c r="D711">
        <v>12</v>
      </c>
      <c r="E711" s="2">
        <f t="shared" si="44"/>
        <v>54.789999964330569</v>
      </c>
      <c r="F711" s="2">
        <f t="shared" si="45"/>
        <v>-1.7899999643305691</v>
      </c>
      <c r="H711" s="2"/>
      <c r="I711" s="2">
        <f t="shared" si="46"/>
        <v>66.42</v>
      </c>
      <c r="J711" s="2">
        <f t="shared" si="47"/>
        <v>-13.420000000000002</v>
      </c>
    </row>
    <row r="712" spans="1:10">
      <c r="A712" s="1">
        <v>0.66686342592592596</v>
      </c>
      <c r="B712">
        <v>35.6</v>
      </c>
      <c r="C712">
        <v>52</v>
      </c>
      <c r="D712">
        <v>11</v>
      </c>
      <c r="E712" s="2">
        <f t="shared" si="44"/>
        <v>54.33999984945018</v>
      </c>
      <c r="F712" s="2">
        <f t="shared" si="45"/>
        <v>-2.3399998494501801</v>
      </c>
      <c r="H712" s="2"/>
      <c r="I712" s="2">
        <f t="shared" si="46"/>
        <v>66.260000000000005</v>
      </c>
      <c r="J712" s="2">
        <f t="shared" si="47"/>
        <v>-14.260000000000005</v>
      </c>
    </row>
    <row r="713" spans="1:10">
      <c r="A713" s="1">
        <v>0.66693287037037041</v>
      </c>
      <c r="B713">
        <v>35.6</v>
      </c>
      <c r="C713">
        <v>52</v>
      </c>
      <c r="D713">
        <v>5</v>
      </c>
      <c r="E713" s="2">
        <f t="shared" si="44"/>
        <v>51.639148892178454</v>
      </c>
      <c r="F713" s="2">
        <f t="shared" si="45"/>
        <v>0.36085110782154572</v>
      </c>
      <c r="H713" s="2"/>
      <c r="I713" s="2">
        <f t="shared" si="46"/>
        <v>65.3</v>
      </c>
      <c r="J713" s="2">
        <f t="shared" si="47"/>
        <v>-13.299999999999997</v>
      </c>
    </row>
    <row r="714" spans="1:10">
      <c r="A714" s="1">
        <v>0.66700231481481476</v>
      </c>
      <c r="B714">
        <v>35.6</v>
      </c>
      <c r="C714">
        <v>52</v>
      </c>
      <c r="D714">
        <v>10</v>
      </c>
      <c r="E714" s="2">
        <f t="shared" si="44"/>
        <v>53.889999364574983</v>
      </c>
      <c r="F714" s="2">
        <f t="shared" si="45"/>
        <v>-1.8899993645749831</v>
      </c>
      <c r="H714" s="2"/>
      <c r="I714" s="2">
        <f t="shared" si="46"/>
        <v>66.099999999999994</v>
      </c>
      <c r="J714" s="2">
        <f t="shared" si="47"/>
        <v>-14.099999999999994</v>
      </c>
    </row>
    <row r="715" spans="1:10">
      <c r="A715" s="1">
        <v>0.66707175925925932</v>
      </c>
      <c r="B715">
        <v>35.6</v>
      </c>
      <c r="C715">
        <v>54</v>
      </c>
      <c r="D715">
        <v>15</v>
      </c>
      <c r="E715" s="2">
        <f t="shared" si="44"/>
        <v>56.1399999995256</v>
      </c>
      <c r="F715" s="2">
        <f t="shared" si="45"/>
        <v>-2.1399999995255996</v>
      </c>
      <c r="H715" s="2"/>
      <c r="I715" s="2">
        <f t="shared" si="46"/>
        <v>66.900000000000006</v>
      </c>
      <c r="J715" s="2">
        <f t="shared" si="47"/>
        <v>-12.900000000000006</v>
      </c>
    </row>
    <row r="716" spans="1:10">
      <c r="A716" s="1">
        <v>0.66714120370370367</v>
      </c>
      <c r="B716">
        <v>35.700000000000003</v>
      </c>
      <c r="C716">
        <v>54</v>
      </c>
      <c r="D716">
        <v>16</v>
      </c>
      <c r="E716" s="2">
        <f t="shared" si="44"/>
        <v>56.589999999887603</v>
      </c>
      <c r="F716" s="2">
        <f t="shared" si="45"/>
        <v>-2.5899999998876027</v>
      </c>
      <c r="H716" s="2"/>
      <c r="I716" s="2">
        <f t="shared" si="46"/>
        <v>67.06</v>
      </c>
      <c r="J716" s="2">
        <f t="shared" si="47"/>
        <v>-13.060000000000002</v>
      </c>
    </row>
    <row r="717" spans="1:10">
      <c r="A717" s="1">
        <v>0.66721064814814823</v>
      </c>
      <c r="B717">
        <v>35.700000000000003</v>
      </c>
      <c r="C717">
        <v>56</v>
      </c>
      <c r="D717">
        <v>12</v>
      </c>
      <c r="E717" s="2">
        <f t="shared" si="44"/>
        <v>54.789999964330569</v>
      </c>
      <c r="F717" s="2">
        <f t="shared" si="45"/>
        <v>1.2100000356694309</v>
      </c>
      <c r="H717" s="2"/>
      <c r="I717" s="2">
        <f t="shared" si="46"/>
        <v>66.42</v>
      </c>
      <c r="J717" s="2">
        <f t="shared" si="47"/>
        <v>-10.420000000000002</v>
      </c>
    </row>
    <row r="718" spans="1:10">
      <c r="A718" s="1">
        <v>0.66728009259259258</v>
      </c>
      <c r="B718">
        <v>35.6</v>
      </c>
      <c r="C718">
        <v>52</v>
      </c>
      <c r="D718">
        <v>2</v>
      </c>
      <c r="E718" s="2">
        <f t="shared" si="44"/>
        <v>50.226006370369085</v>
      </c>
      <c r="F718" s="2">
        <f t="shared" si="45"/>
        <v>1.7739936296309153</v>
      </c>
      <c r="H718" s="2"/>
      <c r="I718" s="2">
        <f t="shared" si="46"/>
        <v>64.819999999999965</v>
      </c>
      <c r="J718" s="2">
        <f t="shared" si="47"/>
        <v>-12.819999999999965</v>
      </c>
    </row>
    <row r="719" spans="1:10">
      <c r="A719" s="1">
        <v>0.66734953703703714</v>
      </c>
      <c r="B719">
        <v>35.6</v>
      </c>
      <c r="C719">
        <v>52</v>
      </c>
      <c r="D719">
        <v>2</v>
      </c>
      <c r="E719" s="2">
        <f t="shared" si="44"/>
        <v>50.226006370369085</v>
      </c>
      <c r="F719" s="2">
        <f t="shared" si="45"/>
        <v>1.7739936296309153</v>
      </c>
      <c r="H719" s="2"/>
      <c r="I719" s="2">
        <f t="shared" si="46"/>
        <v>64.819999999999965</v>
      </c>
      <c r="J719" s="2">
        <f t="shared" si="47"/>
        <v>-12.819999999999965</v>
      </c>
    </row>
    <row r="720" spans="1:10">
      <c r="A720" s="1">
        <v>0.66748842592592583</v>
      </c>
      <c r="B720">
        <v>35.6</v>
      </c>
      <c r="C720">
        <v>53</v>
      </c>
      <c r="D720">
        <v>4</v>
      </c>
      <c r="E720" s="2">
        <f t="shared" si="44"/>
        <v>51.186407732777774</v>
      </c>
      <c r="F720" s="2">
        <f t="shared" si="45"/>
        <v>1.8135922672222264</v>
      </c>
      <c r="H720" s="2"/>
      <c r="I720" s="2">
        <f t="shared" si="46"/>
        <v>65.14</v>
      </c>
      <c r="J720" s="2">
        <f t="shared" si="47"/>
        <v>-12.14</v>
      </c>
    </row>
    <row r="721" spans="1:10">
      <c r="A721" s="1">
        <v>0.66769675925925931</v>
      </c>
      <c r="B721">
        <v>35.6</v>
      </c>
      <c r="C721">
        <v>52</v>
      </c>
      <c r="D721">
        <v>0.1</v>
      </c>
      <c r="E721" s="2">
        <f t="shared" si="44"/>
        <v>48.447887967212509</v>
      </c>
      <c r="F721" s="2">
        <f t="shared" si="45"/>
        <v>3.5521120327874911</v>
      </c>
      <c r="H721" s="2"/>
      <c r="I721" s="2">
        <f t="shared" si="46"/>
        <v>60.872282656187416</v>
      </c>
      <c r="J721" s="2">
        <f t="shared" si="47"/>
        <v>-8.8722826561874157</v>
      </c>
    </row>
    <row r="722" spans="1:10">
      <c r="A722" s="1">
        <v>0.66776620370370365</v>
      </c>
      <c r="B722">
        <v>35.6</v>
      </c>
      <c r="C722">
        <v>53</v>
      </c>
      <c r="D722">
        <v>1</v>
      </c>
      <c r="E722" s="2">
        <f t="shared" si="44"/>
        <v>49.569902355102386</v>
      </c>
      <c r="F722" s="2">
        <f t="shared" si="45"/>
        <v>3.4300976448976144</v>
      </c>
      <c r="H722" s="2"/>
      <c r="I722" s="2">
        <f t="shared" si="46"/>
        <v>64.659999334678588</v>
      </c>
      <c r="J722" s="2">
        <f t="shared" si="47"/>
        <v>-11.659999334678588</v>
      </c>
    </row>
    <row r="723" spans="1:10">
      <c r="A723" s="1">
        <v>0.66783564814814822</v>
      </c>
      <c r="B723">
        <v>35.6</v>
      </c>
      <c r="C723">
        <v>53</v>
      </c>
      <c r="D723">
        <v>4</v>
      </c>
      <c r="E723" s="2">
        <f t="shared" si="44"/>
        <v>51.186407732777774</v>
      </c>
      <c r="F723" s="2">
        <f t="shared" si="45"/>
        <v>1.8135922672222264</v>
      </c>
      <c r="H723" s="2"/>
      <c r="I723" s="2">
        <f t="shared" si="46"/>
        <v>65.14</v>
      </c>
      <c r="J723" s="2">
        <f t="shared" si="47"/>
        <v>-12.14</v>
      </c>
    </row>
    <row r="724" spans="1:10">
      <c r="A724" s="1">
        <v>0.66790509259259256</v>
      </c>
      <c r="B724">
        <v>35.6</v>
      </c>
      <c r="C724">
        <v>52</v>
      </c>
      <c r="D724">
        <v>2</v>
      </c>
      <c r="E724" s="2">
        <f t="shared" si="44"/>
        <v>50.226006370369085</v>
      </c>
      <c r="F724" s="2">
        <f t="shared" si="45"/>
        <v>1.7739936296309153</v>
      </c>
      <c r="H724" s="2"/>
      <c r="I724" s="2">
        <f t="shared" si="46"/>
        <v>64.819999999999965</v>
      </c>
      <c r="J724" s="2">
        <f t="shared" si="47"/>
        <v>-12.819999999999965</v>
      </c>
    </row>
    <row r="725" spans="1:10">
      <c r="A725" s="1">
        <v>0.66797453703703702</v>
      </c>
      <c r="B725">
        <v>35.6</v>
      </c>
      <c r="C725">
        <v>52</v>
      </c>
      <c r="D725">
        <v>0.1</v>
      </c>
      <c r="E725" s="2">
        <f t="shared" si="44"/>
        <v>48.447887967212509</v>
      </c>
      <c r="F725" s="2">
        <f t="shared" si="45"/>
        <v>3.5521120327874911</v>
      </c>
      <c r="H725" s="2"/>
      <c r="I725" s="2">
        <f t="shared" si="46"/>
        <v>60.872282656187416</v>
      </c>
      <c r="J725" s="2">
        <f t="shared" si="47"/>
        <v>-8.8722826561874157</v>
      </c>
    </row>
    <row r="726" spans="1:10">
      <c r="A726" s="1">
        <v>0.66818287037037039</v>
      </c>
      <c r="B726">
        <v>35.6</v>
      </c>
      <c r="C726">
        <v>52</v>
      </c>
      <c r="D726">
        <v>11</v>
      </c>
      <c r="E726" s="2">
        <f t="shared" si="44"/>
        <v>54.33999984945018</v>
      </c>
      <c r="F726" s="2">
        <f t="shared" si="45"/>
        <v>-2.3399998494501801</v>
      </c>
      <c r="H726" s="2"/>
      <c r="I726" s="2">
        <f t="shared" si="46"/>
        <v>66.260000000000005</v>
      </c>
      <c r="J726" s="2">
        <f t="shared" si="47"/>
        <v>-14.260000000000005</v>
      </c>
    </row>
    <row r="727" spans="1:10">
      <c r="A727" s="1">
        <v>0.66825231481481484</v>
      </c>
      <c r="B727">
        <v>35.6</v>
      </c>
      <c r="C727">
        <v>52</v>
      </c>
      <c r="D727">
        <v>2</v>
      </c>
      <c r="E727" s="2">
        <f t="shared" si="44"/>
        <v>50.226006370369085</v>
      </c>
      <c r="F727" s="2">
        <f t="shared" si="45"/>
        <v>1.7739936296309153</v>
      </c>
      <c r="H727" s="2"/>
      <c r="I727" s="2">
        <f t="shared" si="46"/>
        <v>64.819999999999965</v>
      </c>
      <c r="J727" s="2">
        <f t="shared" si="47"/>
        <v>-12.819999999999965</v>
      </c>
    </row>
    <row r="728" spans="1:10">
      <c r="A728" s="1">
        <v>0.6683217592592593</v>
      </c>
      <c r="B728">
        <v>35.6</v>
      </c>
      <c r="C728">
        <v>50</v>
      </c>
      <c r="D728">
        <v>2</v>
      </c>
      <c r="E728" s="2">
        <f t="shared" si="44"/>
        <v>50.226006370369085</v>
      </c>
      <c r="F728" s="2">
        <f t="shared" si="45"/>
        <v>-0.22600637036908466</v>
      </c>
      <c r="H728" s="2"/>
      <c r="I728" s="2">
        <f t="shared" si="46"/>
        <v>64.819999999999965</v>
      </c>
      <c r="J728" s="2">
        <f t="shared" si="47"/>
        <v>-14.819999999999965</v>
      </c>
    </row>
    <row r="729" spans="1:10">
      <c r="A729" s="1">
        <v>0.66839120370370375</v>
      </c>
      <c r="B729">
        <v>35.6</v>
      </c>
      <c r="C729">
        <v>51</v>
      </c>
      <c r="D729">
        <v>2</v>
      </c>
      <c r="E729" s="2">
        <f t="shared" si="44"/>
        <v>50.226006370369085</v>
      </c>
      <c r="F729" s="2">
        <f t="shared" si="45"/>
        <v>0.77399362963091534</v>
      </c>
      <c r="H729" s="2"/>
      <c r="I729" s="2">
        <f t="shared" si="46"/>
        <v>64.819999999999965</v>
      </c>
      <c r="J729" s="2">
        <f t="shared" si="47"/>
        <v>-13.819999999999965</v>
      </c>
    </row>
    <row r="730" spans="1:10">
      <c r="A730" s="1">
        <v>0.6684606481481481</v>
      </c>
      <c r="B730">
        <v>35.6</v>
      </c>
      <c r="C730">
        <v>52</v>
      </c>
      <c r="D730">
        <v>4</v>
      </c>
      <c r="E730" s="2">
        <f t="shared" si="44"/>
        <v>51.186407732777774</v>
      </c>
      <c r="F730" s="2">
        <f t="shared" si="45"/>
        <v>0.81359226722222644</v>
      </c>
      <c r="H730" s="2"/>
      <c r="I730" s="2">
        <f t="shared" si="46"/>
        <v>65.14</v>
      </c>
      <c r="J730" s="2">
        <f t="shared" si="47"/>
        <v>-13.14</v>
      </c>
    </row>
    <row r="731" spans="1:10">
      <c r="A731" s="1">
        <v>0.66853009259259266</v>
      </c>
      <c r="B731">
        <v>35.6</v>
      </c>
      <c r="C731">
        <v>53</v>
      </c>
      <c r="D731">
        <v>10</v>
      </c>
      <c r="E731" s="2">
        <f t="shared" si="44"/>
        <v>53.889999364574983</v>
      </c>
      <c r="F731" s="2">
        <f t="shared" si="45"/>
        <v>-0.88999936457498308</v>
      </c>
      <c r="H731" s="2"/>
      <c r="I731" s="2">
        <f t="shared" si="46"/>
        <v>66.099999999999994</v>
      </c>
      <c r="J731" s="2">
        <f t="shared" si="47"/>
        <v>-13.099999999999994</v>
      </c>
    </row>
    <row r="732" spans="1:10">
      <c r="A732" s="1">
        <v>0.66859953703703701</v>
      </c>
      <c r="B732">
        <v>35.6</v>
      </c>
      <c r="C732">
        <v>51</v>
      </c>
      <c r="D732">
        <v>6</v>
      </c>
      <c r="E732" s="2">
        <f t="shared" si="44"/>
        <v>52.089798348931446</v>
      </c>
      <c r="F732" s="2">
        <f t="shared" si="45"/>
        <v>-1.0897983489314456</v>
      </c>
      <c r="H732" s="2"/>
      <c r="I732" s="2">
        <f t="shared" si="46"/>
        <v>65.459999999999994</v>
      </c>
      <c r="J732" s="2">
        <f t="shared" si="47"/>
        <v>-14.459999999999994</v>
      </c>
    </row>
    <row r="733" spans="1:10">
      <c r="A733" s="1">
        <v>0.66866898148148157</v>
      </c>
      <c r="B733">
        <v>35.6</v>
      </c>
      <c r="C733">
        <v>56</v>
      </c>
      <c r="D733">
        <v>12</v>
      </c>
      <c r="E733" s="2">
        <f t="shared" si="44"/>
        <v>54.789999964330569</v>
      </c>
      <c r="F733" s="2">
        <f t="shared" si="45"/>
        <v>1.2100000356694309</v>
      </c>
      <c r="H733" s="2"/>
      <c r="I733" s="2">
        <f t="shared" si="46"/>
        <v>66.42</v>
      </c>
      <c r="J733" s="2">
        <f t="shared" si="47"/>
        <v>-10.420000000000002</v>
      </c>
    </row>
    <row r="734" spans="1:10">
      <c r="A734" s="1">
        <v>0.66873842592592592</v>
      </c>
      <c r="B734">
        <v>35.6</v>
      </c>
      <c r="C734">
        <v>52</v>
      </c>
      <c r="D734">
        <v>4</v>
      </c>
      <c r="E734" s="2">
        <f t="shared" si="44"/>
        <v>51.186407732777774</v>
      </c>
      <c r="F734" s="2">
        <f t="shared" si="45"/>
        <v>0.81359226722222644</v>
      </c>
      <c r="H734" s="2"/>
      <c r="I734" s="2">
        <f t="shared" si="46"/>
        <v>65.14</v>
      </c>
      <c r="J734" s="2">
        <f t="shared" si="47"/>
        <v>-13.14</v>
      </c>
    </row>
    <row r="735" spans="1:10">
      <c r="A735" s="1">
        <v>0.66880787037037026</v>
      </c>
      <c r="B735">
        <v>35.6</v>
      </c>
      <c r="C735">
        <v>49</v>
      </c>
      <c r="D735">
        <v>2</v>
      </c>
      <c r="E735" s="2">
        <f t="shared" si="44"/>
        <v>50.226006370369085</v>
      </c>
      <c r="F735" s="2">
        <f t="shared" si="45"/>
        <v>-1.2260063703690847</v>
      </c>
      <c r="H735" s="2"/>
      <c r="I735" s="2">
        <f t="shared" si="46"/>
        <v>64.819999999999965</v>
      </c>
      <c r="J735" s="2">
        <f t="shared" si="47"/>
        <v>-15.819999999999965</v>
      </c>
    </row>
    <row r="736" spans="1:10">
      <c r="A736" s="1">
        <v>0.66887731481481483</v>
      </c>
      <c r="B736">
        <v>35.6</v>
      </c>
      <c r="C736">
        <v>52</v>
      </c>
      <c r="D736">
        <v>7</v>
      </c>
      <c r="E736" s="2">
        <f t="shared" si="44"/>
        <v>52.539952223264294</v>
      </c>
      <c r="F736" s="2">
        <f t="shared" si="45"/>
        <v>-0.53995222326429371</v>
      </c>
      <c r="H736" s="2"/>
      <c r="I736" s="2">
        <f t="shared" si="46"/>
        <v>65.62</v>
      </c>
      <c r="J736" s="2">
        <f t="shared" si="47"/>
        <v>-13.620000000000005</v>
      </c>
    </row>
    <row r="737" spans="1:10">
      <c r="A737" s="1">
        <v>0.66894675925925917</v>
      </c>
      <c r="B737">
        <v>35.6</v>
      </c>
      <c r="C737">
        <v>52</v>
      </c>
      <c r="D737">
        <v>2</v>
      </c>
      <c r="E737" s="2">
        <f t="shared" si="44"/>
        <v>50.226006370369085</v>
      </c>
      <c r="F737" s="2">
        <f t="shared" si="45"/>
        <v>1.7739936296309153</v>
      </c>
      <c r="H737" s="2"/>
      <c r="I737" s="2">
        <f t="shared" si="46"/>
        <v>64.819999999999965</v>
      </c>
      <c r="J737" s="2">
        <f t="shared" si="47"/>
        <v>-12.819999999999965</v>
      </c>
    </row>
    <row r="738" spans="1:10">
      <c r="A738" s="1">
        <v>0.66901620370370374</v>
      </c>
      <c r="B738">
        <v>35.6</v>
      </c>
      <c r="C738">
        <v>51</v>
      </c>
      <c r="D738">
        <v>5</v>
      </c>
      <c r="E738" s="2">
        <f t="shared" si="44"/>
        <v>51.639148892178454</v>
      </c>
      <c r="F738" s="2">
        <f t="shared" si="45"/>
        <v>-0.63914889217845428</v>
      </c>
      <c r="H738" s="2"/>
      <c r="I738" s="2">
        <f t="shared" si="46"/>
        <v>65.3</v>
      </c>
      <c r="J738" s="2">
        <f t="shared" si="47"/>
        <v>-14.299999999999997</v>
      </c>
    </row>
    <row r="739" spans="1:10">
      <c r="A739" s="1">
        <v>0.66908564814814808</v>
      </c>
      <c r="B739">
        <v>35.6</v>
      </c>
      <c r="C739">
        <v>51</v>
      </c>
      <c r="D739">
        <v>1</v>
      </c>
      <c r="E739" s="2">
        <f t="shared" si="44"/>
        <v>49.569902355102386</v>
      </c>
      <c r="F739" s="2">
        <f t="shared" si="45"/>
        <v>1.4300976448976144</v>
      </c>
      <c r="H739" s="2"/>
      <c r="I739" s="2">
        <f t="shared" si="46"/>
        <v>64.659999334678588</v>
      </c>
      <c r="J739" s="2">
        <f t="shared" si="47"/>
        <v>-13.659999334678588</v>
      </c>
    </row>
    <row r="740" spans="1:10">
      <c r="A740" s="1">
        <v>0.66922453703703699</v>
      </c>
      <c r="B740">
        <v>35.6</v>
      </c>
      <c r="C740">
        <v>52</v>
      </c>
      <c r="D740">
        <v>6</v>
      </c>
      <c r="E740" s="2">
        <f t="shared" si="44"/>
        <v>52.089798348931446</v>
      </c>
      <c r="F740" s="2">
        <f t="shared" si="45"/>
        <v>-8.979834893144556E-2</v>
      </c>
      <c r="H740" s="2"/>
      <c r="I740" s="2">
        <f t="shared" si="46"/>
        <v>65.459999999999994</v>
      </c>
      <c r="J740" s="2">
        <f t="shared" si="47"/>
        <v>-13.459999999999994</v>
      </c>
    </row>
    <row r="741" spans="1:10">
      <c r="A741" s="1">
        <v>0.66929398148148145</v>
      </c>
      <c r="B741">
        <v>35.6</v>
      </c>
      <c r="C741">
        <v>51</v>
      </c>
      <c r="D741">
        <v>4</v>
      </c>
      <c r="E741" s="2">
        <f t="shared" si="44"/>
        <v>51.186407732777774</v>
      </c>
      <c r="F741" s="2">
        <f t="shared" si="45"/>
        <v>-0.18640773277777356</v>
      </c>
      <c r="H741" s="2"/>
      <c r="I741" s="2">
        <f t="shared" si="46"/>
        <v>65.14</v>
      </c>
      <c r="J741" s="2">
        <f t="shared" si="47"/>
        <v>-14.14</v>
      </c>
    </row>
    <row r="742" spans="1:10">
      <c r="A742" s="1">
        <v>0.6693634259259259</v>
      </c>
      <c r="B742">
        <v>35.6</v>
      </c>
      <c r="C742">
        <v>53</v>
      </c>
      <c r="D742">
        <v>5</v>
      </c>
      <c r="E742" s="2">
        <f t="shared" si="44"/>
        <v>51.639148892178454</v>
      </c>
      <c r="F742" s="2">
        <f t="shared" si="45"/>
        <v>1.3608511078215457</v>
      </c>
      <c r="H742" s="2"/>
      <c r="I742" s="2">
        <f t="shared" si="46"/>
        <v>65.3</v>
      </c>
      <c r="J742" s="2">
        <f t="shared" si="47"/>
        <v>-12.299999999999997</v>
      </c>
    </row>
    <row r="743" spans="1:10">
      <c r="A743" s="1">
        <v>0.66943287037037036</v>
      </c>
      <c r="B743">
        <v>35.6</v>
      </c>
      <c r="C743">
        <v>51</v>
      </c>
      <c r="D743">
        <v>0.1</v>
      </c>
      <c r="E743" s="2">
        <f t="shared" si="44"/>
        <v>48.447887967212509</v>
      </c>
      <c r="F743" s="2">
        <f t="shared" si="45"/>
        <v>2.5521120327874911</v>
      </c>
      <c r="H743" s="2"/>
      <c r="I743" s="2">
        <f t="shared" si="46"/>
        <v>60.872282656187416</v>
      </c>
      <c r="J743" s="2">
        <f t="shared" si="47"/>
        <v>-9.8722826561874157</v>
      </c>
    </row>
    <row r="744" spans="1:10">
      <c r="A744" s="1">
        <v>0.66950231481481481</v>
      </c>
      <c r="B744">
        <v>35.6</v>
      </c>
      <c r="C744">
        <v>51</v>
      </c>
      <c r="D744">
        <v>2</v>
      </c>
      <c r="E744" s="2">
        <f t="shared" si="44"/>
        <v>50.226006370369085</v>
      </c>
      <c r="F744" s="2">
        <f t="shared" si="45"/>
        <v>0.77399362963091534</v>
      </c>
      <c r="H744" s="2"/>
      <c r="I744" s="2">
        <f t="shared" si="46"/>
        <v>64.819999999999965</v>
      </c>
      <c r="J744" s="2">
        <f t="shared" si="47"/>
        <v>-13.819999999999965</v>
      </c>
    </row>
    <row r="745" spans="1:10">
      <c r="A745" s="1">
        <v>0.66957175925925927</v>
      </c>
      <c r="B745">
        <v>35.700000000000003</v>
      </c>
      <c r="C745">
        <v>56</v>
      </c>
      <c r="D745">
        <v>7</v>
      </c>
      <c r="E745" s="2">
        <f t="shared" si="44"/>
        <v>52.539952223264294</v>
      </c>
      <c r="F745" s="2">
        <f t="shared" si="45"/>
        <v>3.4600477767357063</v>
      </c>
      <c r="H745" s="2"/>
      <c r="I745" s="2">
        <f t="shared" si="46"/>
        <v>65.62</v>
      </c>
      <c r="J745" s="2">
        <f t="shared" si="47"/>
        <v>-9.6200000000000045</v>
      </c>
    </row>
    <row r="746" spans="1:10">
      <c r="A746" s="1">
        <v>0.66964120370370372</v>
      </c>
      <c r="B746">
        <v>35.700000000000003</v>
      </c>
      <c r="C746">
        <v>52</v>
      </c>
      <c r="D746">
        <v>2</v>
      </c>
      <c r="E746" s="2">
        <f t="shared" si="44"/>
        <v>50.226006370369085</v>
      </c>
      <c r="F746" s="2">
        <f t="shared" si="45"/>
        <v>1.7739936296309153</v>
      </c>
      <c r="H746" s="2"/>
      <c r="I746" s="2">
        <f t="shared" si="46"/>
        <v>64.819999999999965</v>
      </c>
      <c r="J746" s="2">
        <f t="shared" si="47"/>
        <v>-12.819999999999965</v>
      </c>
    </row>
    <row r="747" spans="1:10">
      <c r="A747" s="1">
        <v>0.66971064814814818</v>
      </c>
      <c r="B747">
        <v>35.6</v>
      </c>
      <c r="C747">
        <v>52</v>
      </c>
      <c r="D747">
        <v>3</v>
      </c>
      <c r="E747" s="2">
        <f t="shared" si="44"/>
        <v>50.724838132761619</v>
      </c>
      <c r="F747" s="2">
        <f t="shared" si="45"/>
        <v>1.2751618672383813</v>
      </c>
      <c r="H747" s="2"/>
      <c r="I747" s="2">
        <f t="shared" si="46"/>
        <v>64.98</v>
      </c>
      <c r="J747" s="2">
        <f t="shared" si="47"/>
        <v>-12.980000000000004</v>
      </c>
    </row>
    <row r="748" spans="1:10">
      <c r="A748" s="1">
        <v>0.66978009259259252</v>
      </c>
      <c r="B748">
        <v>35.6</v>
      </c>
      <c r="C748">
        <v>51</v>
      </c>
      <c r="D748">
        <v>1</v>
      </c>
      <c r="E748" s="2">
        <f t="shared" si="44"/>
        <v>49.569902355102386</v>
      </c>
      <c r="F748" s="2">
        <f t="shared" si="45"/>
        <v>1.4300976448976144</v>
      </c>
      <c r="H748" s="2"/>
      <c r="I748" s="2">
        <f t="shared" si="46"/>
        <v>64.659999334678588</v>
      </c>
      <c r="J748" s="2">
        <f t="shared" si="47"/>
        <v>-13.659999334678588</v>
      </c>
    </row>
    <row r="749" spans="1:10">
      <c r="A749" s="1">
        <v>0.66984953703703709</v>
      </c>
      <c r="B749">
        <v>35.6</v>
      </c>
      <c r="C749">
        <v>52</v>
      </c>
      <c r="D749">
        <v>1</v>
      </c>
      <c r="E749" s="2">
        <f t="shared" si="44"/>
        <v>49.569902355102386</v>
      </c>
      <c r="F749" s="2">
        <f t="shared" si="45"/>
        <v>2.4300976448976144</v>
      </c>
      <c r="H749" s="2"/>
      <c r="I749" s="2">
        <f t="shared" si="46"/>
        <v>64.659999334678588</v>
      </c>
      <c r="J749" s="2">
        <f t="shared" si="47"/>
        <v>-12.659999334678588</v>
      </c>
    </row>
    <row r="750" spans="1:10">
      <c r="A750" s="1">
        <v>0.66991898148148143</v>
      </c>
      <c r="B750">
        <v>35.6</v>
      </c>
      <c r="C750">
        <v>52</v>
      </c>
      <c r="D750">
        <v>5</v>
      </c>
      <c r="E750" s="2">
        <f t="shared" si="44"/>
        <v>51.639148892178454</v>
      </c>
      <c r="F750" s="2">
        <f t="shared" si="45"/>
        <v>0.36085110782154572</v>
      </c>
      <c r="H750" s="2"/>
      <c r="I750" s="2">
        <f t="shared" si="46"/>
        <v>65.3</v>
      </c>
      <c r="J750" s="2">
        <f t="shared" si="47"/>
        <v>-13.299999999999997</v>
      </c>
    </row>
    <row r="751" spans="1:10">
      <c r="A751" s="1">
        <v>0.669988425925926</v>
      </c>
      <c r="B751">
        <v>35.6</v>
      </c>
      <c r="C751">
        <v>52</v>
      </c>
      <c r="D751">
        <v>8</v>
      </c>
      <c r="E751" s="2">
        <f t="shared" si="44"/>
        <v>52.989988680365094</v>
      </c>
      <c r="F751" s="2">
        <f t="shared" si="45"/>
        <v>-0.98998868036509435</v>
      </c>
      <c r="H751" s="2"/>
      <c r="I751" s="2">
        <f t="shared" si="46"/>
        <v>65.78</v>
      </c>
      <c r="J751" s="2">
        <f t="shared" si="47"/>
        <v>-13.780000000000001</v>
      </c>
    </row>
    <row r="752" spans="1:10">
      <c r="A752" s="1">
        <v>0.67005787037037035</v>
      </c>
      <c r="B752">
        <v>35.6</v>
      </c>
      <c r="C752">
        <v>52</v>
      </c>
      <c r="D752">
        <v>3</v>
      </c>
      <c r="E752" s="2">
        <f t="shared" si="44"/>
        <v>50.724838132761619</v>
      </c>
      <c r="F752" s="2">
        <f t="shared" si="45"/>
        <v>1.2751618672383813</v>
      </c>
      <c r="H752" s="2"/>
      <c r="I752" s="2">
        <f t="shared" si="46"/>
        <v>64.98</v>
      </c>
      <c r="J752" s="2">
        <f t="shared" si="47"/>
        <v>-12.980000000000004</v>
      </c>
    </row>
    <row r="753" spans="1:10">
      <c r="A753" s="1">
        <v>0.67019675925925926</v>
      </c>
      <c r="B753">
        <v>35.6</v>
      </c>
      <c r="C753">
        <v>51</v>
      </c>
      <c r="D753">
        <v>4</v>
      </c>
      <c r="E753" s="2">
        <f t="shared" si="44"/>
        <v>51.186407732777774</v>
      </c>
      <c r="F753" s="2">
        <f t="shared" si="45"/>
        <v>-0.18640773277777356</v>
      </c>
      <c r="H753" s="2"/>
      <c r="I753" s="2">
        <f t="shared" si="46"/>
        <v>65.14</v>
      </c>
      <c r="J753" s="2">
        <f t="shared" si="47"/>
        <v>-14.14</v>
      </c>
    </row>
    <row r="754" spans="1:10">
      <c r="A754" s="1">
        <v>0.6702662037037036</v>
      </c>
      <c r="B754">
        <v>35.700000000000003</v>
      </c>
      <c r="C754">
        <v>51</v>
      </c>
      <c r="D754">
        <v>2</v>
      </c>
      <c r="E754" s="2">
        <f t="shared" si="44"/>
        <v>50.226006370369085</v>
      </c>
      <c r="F754" s="2">
        <f t="shared" si="45"/>
        <v>0.77399362963091534</v>
      </c>
      <c r="H754" s="2"/>
      <c r="I754" s="2">
        <f t="shared" si="46"/>
        <v>64.819999999999965</v>
      </c>
      <c r="J754" s="2">
        <f t="shared" si="47"/>
        <v>-13.819999999999965</v>
      </c>
    </row>
    <row r="755" spans="1:10">
      <c r="A755" s="1">
        <v>0.67033564814814817</v>
      </c>
      <c r="B755">
        <v>35.700000000000003</v>
      </c>
      <c r="C755">
        <v>53</v>
      </c>
      <c r="D755">
        <v>5</v>
      </c>
      <c r="E755" s="2">
        <f t="shared" si="44"/>
        <v>51.639148892178454</v>
      </c>
      <c r="F755" s="2">
        <f t="shared" si="45"/>
        <v>1.3608511078215457</v>
      </c>
      <c r="H755" s="2"/>
      <c r="I755" s="2">
        <f t="shared" si="46"/>
        <v>65.3</v>
      </c>
      <c r="J755" s="2">
        <f t="shared" si="47"/>
        <v>-12.299999999999997</v>
      </c>
    </row>
    <row r="756" spans="1:10">
      <c r="A756" s="1">
        <v>0.67040509259259251</v>
      </c>
      <c r="B756">
        <v>35.700000000000003</v>
      </c>
      <c r="C756">
        <v>51</v>
      </c>
      <c r="D756">
        <v>2</v>
      </c>
      <c r="E756" s="2">
        <f t="shared" si="44"/>
        <v>50.226006370369085</v>
      </c>
      <c r="F756" s="2">
        <f t="shared" si="45"/>
        <v>0.77399362963091534</v>
      </c>
      <c r="H756" s="2"/>
      <c r="I756" s="2">
        <f t="shared" si="46"/>
        <v>64.819999999999965</v>
      </c>
      <c r="J756" s="2">
        <f t="shared" si="47"/>
        <v>-13.819999999999965</v>
      </c>
    </row>
    <row r="757" spans="1:10">
      <c r="A757" s="1">
        <v>0.67047453703703708</v>
      </c>
      <c r="B757">
        <v>35.700000000000003</v>
      </c>
      <c r="C757">
        <v>52</v>
      </c>
      <c r="D757">
        <v>1</v>
      </c>
      <c r="E757" s="2">
        <f t="shared" si="44"/>
        <v>49.569902355102386</v>
      </c>
      <c r="F757" s="2">
        <f t="shared" si="45"/>
        <v>2.4300976448976144</v>
      </c>
      <c r="H757" s="2"/>
      <c r="I757" s="2">
        <f t="shared" si="46"/>
        <v>64.659999334678588</v>
      </c>
      <c r="J757" s="2">
        <f t="shared" si="47"/>
        <v>-12.659999334678588</v>
      </c>
    </row>
    <row r="758" spans="1:10">
      <c r="A758" s="1">
        <v>0.67054398148148142</v>
      </c>
      <c r="B758">
        <v>35.700000000000003</v>
      </c>
      <c r="C758">
        <v>51</v>
      </c>
      <c r="D758">
        <v>1</v>
      </c>
      <c r="E758" s="2">
        <f t="shared" si="44"/>
        <v>49.569902355102386</v>
      </c>
      <c r="F758" s="2">
        <f t="shared" si="45"/>
        <v>1.4300976448976144</v>
      </c>
      <c r="H758" s="2"/>
      <c r="I758" s="2">
        <f t="shared" si="46"/>
        <v>64.659999334678588</v>
      </c>
      <c r="J758" s="2">
        <f t="shared" si="47"/>
        <v>-13.659999334678588</v>
      </c>
    </row>
    <row r="759" spans="1:10">
      <c r="A759" s="1">
        <v>0.67061342592592599</v>
      </c>
      <c r="B759">
        <v>35.700000000000003</v>
      </c>
      <c r="C759">
        <v>51</v>
      </c>
      <c r="D759">
        <v>6</v>
      </c>
      <c r="E759" s="2">
        <f t="shared" si="44"/>
        <v>52.089798348931446</v>
      </c>
      <c r="F759" s="2">
        <f t="shared" si="45"/>
        <v>-1.0897983489314456</v>
      </c>
      <c r="H759" s="2"/>
      <c r="I759" s="2">
        <f t="shared" si="46"/>
        <v>65.459999999999994</v>
      </c>
      <c r="J759" s="2">
        <f t="shared" si="47"/>
        <v>-14.459999999999994</v>
      </c>
    </row>
    <row r="760" spans="1:10">
      <c r="A760" s="1">
        <v>0.67068287037037033</v>
      </c>
      <c r="B760">
        <v>35.700000000000003</v>
      </c>
      <c r="C760">
        <v>51</v>
      </c>
      <c r="D760">
        <v>1</v>
      </c>
      <c r="E760" s="2">
        <f t="shared" si="44"/>
        <v>49.569902355102386</v>
      </c>
      <c r="F760" s="2">
        <f t="shared" si="45"/>
        <v>1.4300976448976144</v>
      </c>
      <c r="H760" s="2"/>
      <c r="I760" s="2">
        <f t="shared" si="46"/>
        <v>64.659999334678588</v>
      </c>
      <c r="J760" s="2">
        <f t="shared" si="47"/>
        <v>-13.659999334678588</v>
      </c>
    </row>
    <row r="761" spans="1:10">
      <c r="A761" s="1">
        <v>0.67075231481481479</v>
      </c>
      <c r="B761">
        <v>35.700000000000003</v>
      </c>
      <c r="C761">
        <v>51</v>
      </c>
      <c r="D761">
        <v>3</v>
      </c>
      <c r="E761" s="2">
        <f t="shared" si="44"/>
        <v>50.724838132761619</v>
      </c>
      <c r="F761" s="2">
        <f t="shared" si="45"/>
        <v>0.27516186723838132</v>
      </c>
      <c r="H761" s="2"/>
      <c r="I761" s="2">
        <f t="shared" si="46"/>
        <v>64.98</v>
      </c>
      <c r="J761" s="2">
        <f t="shared" si="47"/>
        <v>-13.980000000000004</v>
      </c>
    </row>
    <row r="762" spans="1:10">
      <c r="A762" s="1">
        <v>0.67087962962962966</v>
      </c>
      <c r="B762">
        <v>35.700000000000003</v>
      </c>
      <c r="C762">
        <v>51</v>
      </c>
      <c r="D762">
        <v>4</v>
      </c>
      <c r="E762" s="2">
        <f t="shared" si="44"/>
        <v>51.186407732777774</v>
      </c>
      <c r="F762" s="2">
        <f t="shared" si="45"/>
        <v>-0.18640773277777356</v>
      </c>
      <c r="H762" s="2"/>
      <c r="I762" s="2">
        <f t="shared" si="46"/>
        <v>65.14</v>
      </c>
      <c r="J762" s="2">
        <f t="shared" si="47"/>
        <v>-14.14</v>
      </c>
    </row>
    <row r="763" spans="1:10">
      <c r="A763" s="1">
        <v>0.67094907407407411</v>
      </c>
      <c r="B763">
        <v>35.700000000000003</v>
      </c>
      <c r="C763">
        <v>58</v>
      </c>
      <c r="D763">
        <v>14</v>
      </c>
      <c r="E763" s="2">
        <f t="shared" si="44"/>
        <v>55.689999997997703</v>
      </c>
      <c r="F763" s="2">
        <f t="shared" si="45"/>
        <v>2.3100000020022975</v>
      </c>
      <c r="H763" s="2"/>
      <c r="I763" s="2">
        <f t="shared" si="46"/>
        <v>66.739999999999995</v>
      </c>
      <c r="J763" s="2">
        <f t="shared" si="47"/>
        <v>-8.7399999999999949</v>
      </c>
    </row>
    <row r="764" spans="1:10">
      <c r="A764" s="1">
        <v>0.67101851851851846</v>
      </c>
      <c r="B764">
        <v>35.700000000000003</v>
      </c>
      <c r="C764">
        <v>52</v>
      </c>
      <c r="D764">
        <v>11</v>
      </c>
      <c r="E764" s="2">
        <f t="shared" si="44"/>
        <v>54.33999984945018</v>
      </c>
      <c r="F764" s="2">
        <f t="shared" si="45"/>
        <v>-2.3399998494501801</v>
      </c>
      <c r="H764" s="2"/>
      <c r="I764" s="2">
        <f t="shared" si="46"/>
        <v>66.260000000000005</v>
      </c>
      <c r="J764" s="2">
        <f t="shared" si="47"/>
        <v>-14.260000000000005</v>
      </c>
    </row>
    <row r="765" spans="1:10">
      <c r="A765" s="1">
        <v>0.67108796296296302</v>
      </c>
      <c r="B765">
        <v>35.700000000000003</v>
      </c>
      <c r="C765">
        <v>51</v>
      </c>
      <c r="D765">
        <v>6</v>
      </c>
      <c r="E765" s="2">
        <f t="shared" si="44"/>
        <v>52.089798348931446</v>
      </c>
      <c r="F765" s="2">
        <f t="shared" si="45"/>
        <v>-1.0897983489314456</v>
      </c>
      <c r="H765" s="2"/>
      <c r="I765" s="2">
        <f t="shared" si="46"/>
        <v>65.459999999999994</v>
      </c>
      <c r="J765" s="2">
        <f t="shared" si="47"/>
        <v>-14.459999999999994</v>
      </c>
    </row>
    <row r="766" spans="1:10">
      <c r="A766" s="1">
        <v>0.67115740740740737</v>
      </c>
      <c r="B766">
        <v>35.700000000000003</v>
      </c>
      <c r="C766">
        <v>52</v>
      </c>
      <c r="D766">
        <v>4</v>
      </c>
      <c r="E766" s="2">
        <f t="shared" si="44"/>
        <v>51.186407732777774</v>
      </c>
      <c r="F766" s="2">
        <f t="shared" si="45"/>
        <v>0.81359226722222644</v>
      </c>
      <c r="H766" s="2"/>
      <c r="I766" s="2">
        <f t="shared" si="46"/>
        <v>65.14</v>
      </c>
      <c r="J766" s="2">
        <f t="shared" si="47"/>
        <v>-13.14</v>
      </c>
    </row>
    <row r="767" spans="1:10">
      <c r="A767" s="1">
        <v>0.67122685185185194</v>
      </c>
      <c r="B767">
        <v>35.700000000000003</v>
      </c>
      <c r="C767">
        <v>52</v>
      </c>
      <c r="D767">
        <v>2</v>
      </c>
      <c r="E767" s="2">
        <f t="shared" si="44"/>
        <v>50.226006370369085</v>
      </c>
      <c r="F767" s="2">
        <f t="shared" si="45"/>
        <v>1.7739936296309153</v>
      </c>
      <c r="H767" s="2"/>
      <c r="I767" s="2">
        <f t="shared" si="46"/>
        <v>64.819999999999965</v>
      </c>
      <c r="J767" s="2">
        <f t="shared" si="47"/>
        <v>-12.819999999999965</v>
      </c>
    </row>
    <row r="768" spans="1:10">
      <c r="A768" s="1">
        <v>0.67129629629629628</v>
      </c>
      <c r="B768">
        <v>35.700000000000003</v>
      </c>
      <c r="C768">
        <v>52</v>
      </c>
      <c r="D768">
        <v>0.1</v>
      </c>
      <c r="E768" s="2">
        <f t="shared" si="44"/>
        <v>48.447887967212509</v>
      </c>
      <c r="F768" s="2">
        <f t="shared" si="45"/>
        <v>3.5521120327874911</v>
      </c>
      <c r="H768" s="2"/>
      <c r="I768" s="2">
        <f t="shared" si="46"/>
        <v>60.872282656187416</v>
      </c>
      <c r="J768" s="2">
        <f t="shared" si="47"/>
        <v>-8.8722826561874157</v>
      </c>
    </row>
    <row r="769" spans="1:10">
      <c r="A769" s="1">
        <v>0.67136574074074085</v>
      </c>
      <c r="B769">
        <v>35.700000000000003</v>
      </c>
      <c r="C769">
        <v>51</v>
      </c>
      <c r="D769">
        <v>2</v>
      </c>
      <c r="E769" s="2">
        <f t="shared" si="44"/>
        <v>50.226006370369085</v>
      </c>
      <c r="F769" s="2">
        <f t="shared" si="45"/>
        <v>0.77399362963091534</v>
      </c>
      <c r="H769" s="2"/>
      <c r="I769" s="2">
        <f t="shared" si="46"/>
        <v>64.819999999999965</v>
      </c>
      <c r="J769" s="2">
        <f t="shared" si="47"/>
        <v>-13.819999999999965</v>
      </c>
    </row>
    <row r="770" spans="1:10">
      <c r="A770" s="1">
        <v>0.67151620370370368</v>
      </c>
      <c r="B770">
        <v>35.700000000000003</v>
      </c>
      <c r="C770">
        <v>52</v>
      </c>
      <c r="D770">
        <v>2</v>
      </c>
      <c r="E770" s="2">
        <f t="shared" si="44"/>
        <v>50.226006370369085</v>
      </c>
      <c r="F770" s="2">
        <f t="shared" si="45"/>
        <v>1.7739936296309153</v>
      </c>
      <c r="H770" s="2"/>
      <c r="I770" s="2">
        <f t="shared" si="46"/>
        <v>64.819999999999965</v>
      </c>
      <c r="J770" s="2">
        <f t="shared" si="47"/>
        <v>-12.819999999999965</v>
      </c>
    </row>
    <row r="771" spans="1:10">
      <c r="A771" s="1">
        <v>0.67164351851851845</v>
      </c>
      <c r="B771">
        <v>35.700000000000003</v>
      </c>
      <c r="C771">
        <v>53</v>
      </c>
      <c r="D771">
        <v>2</v>
      </c>
      <c r="E771" s="2">
        <f t="shared" ref="E771:E834" si="48">0.45*D771+49.39-1.14*EXP(D771*(-1.44))</f>
        <v>50.226006370369085</v>
      </c>
      <c r="F771" s="2">
        <f t="shared" ref="F771:F834" si="49">C771-E771</f>
        <v>2.7739936296309153</v>
      </c>
      <c r="H771" s="2"/>
      <c r="I771" s="2">
        <f t="shared" ref="I771:I834" si="50">0.16*D771+64.5-20.43*EXP(D771*(-17.24))</f>
        <v>64.819999999999965</v>
      </c>
      <c r="J771" s="2">
        <f t="shared" ref="J771:J834" si="51">C771-I771</f>
        <v>-11.819999999999965</v>
      </c>
    </row>
    <row r="772" spans="1:10">
      <c r="A772" s="1">
        <v>0.67171296296296301</v>
      </c>
      <c r="B772">
        <v>35.700000000000003</v>
      </c>
      <c r="C772">
        <v>53</v>
      </c>
      <c r="D772">
        <v>5</v>
      </c>
      <c r="E772" s="2">
        <f t="shared" si="48"/>
        <v>51.639148892178454</v>
      </c>
      <c r="F772" s="2">
        <f t="shared" si="49"/>
        <v>1.3608511078215457</v>
      </c>
      <c r="H772" s="2"/>
      <c r="I772" s="2">
        <f t="shared" si="50"/>
        <v>65.3</v>
      </c>
      <c r="J772" s="2">
        <f t="shared" si="51"/>
        <v>-12.299999999999997</v>
      </c>
    </row>
    <row r="773" spans="1:10">
      <c r="A773" s="1">
        <v>0.67178240740740736</v>
      </c>
      <c r="B773">
        <v>35.700000000000003</v>
      </c>
      <c r="C773">
        <v>50</v>
      </c>
      <c r="D773">
        <v>3</v>
      </c>
      <c r="E773" s="2">
        <f t="shared" si="48"/>
        <v>50.724838132761619</v>
      </c>
      <c r="F773" s="2">
        <f t="shared" si="49"/>
        <v>-0.72483813276161868</v>
      </c>
      <c r="H773" s="2"/>
      <c r="I773" s="2">
        <f t="shared" si="50"/>
        <v>64.98</v>
      </c>
      <c r="J773" s="2">
        <f t="shared" si="51"/>
        <v>-14.980000000000004</v>
      </c>
    </row>
    <row r="774" spans="1:10">
      <c r="A774" s="1">
        <v>0.67185185185185192</v>
      </c>
      <c r="B774">
        <v>35.700000000000003</v>
      </c>
      <c r="C774">
        <v>51</v>
      </c>
      <c r="D774">
        <v>1</v>
      </c>
      <c r="E774" s="2">
        <f t="shared" si="48"/>
        <v>49.569902355102386</v>
      </c>
      <c r="F774" s="2">
        <f t="shared" si="49"/>
        <v>1.4300976448976144</v>
      </c>
      <c r="H774" s="2"/>
      <c r="I774" s="2">
        <f t="shared" si="50"/>
        <v>64.659999334678588</v>
      </c>
      <c r="J774" s="2">
        <f t="shared" si="51"/>
        <v>-13.659999334678588</v>
      </c>
    </row>
    <row r="775" spans="1:10">
      <c r="A775" s="1">
        <v>0.67192129629629627</v>
      </c>
      <c r="B775">
        <v>35.700000000000003</v>
      </c>
      <c r="C775">
        <v>51</v>
      </c>
      <c r="D775">
        <v>4</v>
      </c>
      <c r="E775" s="2">
        <f t="shared" si="48"/>
        <v>51.186407732777774</v>
      </c>
      <c r="F775" s="2">
        <f t="shared" si="49"/>
        <v>-0.18640773277777356</v>
      </c>
      <c r="H775" s="2"/>
      <c r="I775" s="2">
        <f t="shared" si="50"/>
        <v>65.14</v>
      </c>
      <c r="J775" s="2">
        <f t="shared" si="51"/>
        <v>-14.14</v>
      </c>
    </row>
    <row r="776" spans="1:10">
      <c r="A776" s="1">
        <v>0.67199074074074072</v>
      </c>
      <c r="B776">
        <v>35.700000000000003</v>
      </c>
      <c r="C776">
        <v>51</v>
      </c>
      <c r="D776">
        <v>2</v>
      </c>
      <c r="E776" s="2">
        <f t="shared" si="48"/>
        <v>50.226006370369085</v>
      </c>
      <c r="F776" s="2">
        <f t="shared" si="49"/>
        <v>0.77399362963091534</v>
      </c>
      <c r="H776" s="2"/>
      <c r="I776" s="2">
        <f t="shared" si="50"/>
        <v>64.819999999999965</v>
      </c>
      <c r="J776" s="2">
        <f t="shared" si="51"/>
        <v>-13.819999999999965</v>
      </c>
    </row>
    <row r="777" spans="1:10">
      <c r="A777" s="1">
        <v>0.67206018518518518</v>
      </c>
      <c r="B777">
        <v>35.700000000000003</v>
      </c>
      <c r="C777">
        <v>52</v>
      </c>
      <c r="D777">
        <v>2</v>
      </c>
      <c r="E777" s="2">
        <f t="shared" si="48"/>
        <v>50.226006370369085</v>
      </c>
      <c r="F777" s="2">
        <f t="shared" si="49"/>
        <v>1.7739936296309153</v>
      </c>
      <c r="H777" s="2"/>
      <c r="I777" s="2">
        <f t="shared" si="50"/>
        <v>64.819999999999965</v>
      </c>
      <c r="J777" s="2">
        <f t="shared" si="51"/>
        <v>-12.819999999999965</v>
      </c>
    </row>
    <row r="778" spans="1:10">
      <c r="A778" s="1">
        <v>0.67212962962962963</v>
      </c>
      <c r="B778">
        <v>35.700000000000003</v>
      </c>
      <c r="C778">
        <v>50</v>
      </c>
      <c r="D778">
        <v>4</v>
      </c>
      <c r="E778" s="2">
        <f t="shared" si="48"/>
        <v>51.186407732777774</v>
      </c>
      <c r="F778" s="2">
        <f t="shared" si="49"/>
        <v>-1.1864077327777736</v>
      </c>
      <c r="H778" s="2"/>
      <c r="I778" s="2">
        <f t="shared" si="50"/>
        <v>65.14</v>
      </c>
      <c r="J778" s="2">
        <f t="shared" si="51"/>
        <v>-15.14</v>
      </c>
    </row>
    <row r="779" spans="1:10">
      <c r="A779" s="1">
        <v>0.67219907407407409</v>
      </c>
      <c r="B779">
        <v>35.700000000000003</v>
      </c>
      <c r="C779">
        <v>51</v>
      </c>
      <c r="D779">
        <v>3</v>
      </c>
      <c r="E779" s="2">
        <f t="shared" si="48"/>
        <v>50.724838132761619</v>
      </c>
      <c r="F779" s="2">
        <f t="shared" si="49"/>
        <v>0.27516186723838132</v>
      </c>
      <c r="H779" s="2"/>
      <c r="I779" s="2">
        <f t="shared" si="50"/>
        <v>64.98</v>
      </c>
      <c r="J779" s="2">
        <f t="shared" si="51"/>
        <v>-13.980000000000004</v>
      </c>
    </row>
    <row r="780" spans="1:10">
      <c r="A780" s="1">
        <v>0.67226851851851854</v>
      </c>
      <c r="B780">
        <v>35.700000000000003</v>
      </c>
      <c r="C780">
        <v>52</v>
      </c>
      <c r="D780">
        <v>10</v>
      </c>
      <c r="E780" s="2">
        <f t="shared" si="48"/>
        <v>53.889999364574983</v>
      </c>
      <c r="F780" s="2">
        <f t="shared" si="49"/>
        <v>-1.8899993645749831</v>
      </c>
      <c r="H780" s="2"/>
      <c r="I780" s="2">
        <f t="shared" si="50"/>
        <v>66.099999999999994</v>
      </c>
      <c r="J780" s="2">
        <f t="shared" si="51"/>
        <v>-14.099999999999994</v>
      </c>
    </row>
    <row r="781" spans="1:10">
      <c r="A781" s="1">
        <v>0.672337962962963</v>
      </c>
      <c r="B781">
        <v>35.700000000000003</v>
      </c>
      <c r="C781">
        <v>52</v>
      </c>
      <c r="D781">
        <v>1</v>
      </c>
      <c r="E781" s="2">
        <f t="shared" si="48"/>
        <v>49.569902355102386</v>
      </c>
      <c r="F781" s="2">
        <f t="shared" si="49"/>
        <v>2.4300976448976144</v>
      </c>
      <c r="H781" s="2"/>
      <c r="I781" s="2">
        <f t="shared" si="50"/>
        <v>64.659999334678588</v>
      </c>
      <c r="J781" s="2">
        <f t="shared" si="51"/>
        <v>-12.659999334678588</v>
      </c>
    </row>
    <row r="782" spans="1:10">
      <c r="A782" s="1">
        <v>0.67240740740740745</v>
      </c>
      <c r="B782">
        <v>35.700000000000003</v>
      </c>
      <c r="C782">
        <v>55</v>
      </c>
      <c r="D782">
        <v>7</v>
      </c>
      <c r="E782" s="2">
        <f t="shared" si="48"/>
        <v>52.539952223264294</v>
      </c>
      <c r="F782" s="2">
        <f t="shared" si="49"/>
        <v>2.4600477767357063</v>
      </c>
      <c r="H782" s="2"/>
      <c r="I782" s="2">
        <f t="shared" si="50"/>
        <v>65.62</v>
      </c>
      <c r="J782" s="2">
        <f t="shared" si="51"/>
        <v>-10.620000000000005</v>
      </c>
    </row>
    <row r="783" spans="1:10">
      <c r="A783" s="1">
        <v>0.6724768518518518</v>
      </c>
      <c r="B783">
        <v>35.700000000000003</v>
      </c>
      <c r="C783">
        <v>50</v>
      </c>
      <c r="D783">
        <v>4</v>
      </c>
      <c r="E783" s="2">
        <f t="shared" si="48"/>
        <v>51.186407732777774</v>
      </c>
      <c r="F783" s="2">
        <f t="shared" si="49"/>
        <v>-1.1864077327777736</v>
      </c>
      <c r="H783" s="2"/>
      <c r="I783" s="2">
        <f t="shared" si="50"/>
        <v>65.14</v>
      </c>
      <c r="J783" s="2">
        <f t="shared" si="51"/>
        <v>-15.14</v>
      </c>
    </row>
    <row r="784" spans="1:10">
      <c r="A784" s="1">
        <v>0.67254629629629636</v>
      </c>
      <c r="B784">
        <v>35.700000000000003</v>
      </c>
      <c r="C784">
        <v>51</v>
      </c>
      <c r="D784">
        <v>6</v>
      </c>
      <c r="E784" s="2">
        <f t="shared" si="48"/>
        <v>52.089798348931446</v>
      </c>
      <c r="F784" s="2">
        <f t="shared" si="49"/>
        <v>-1.0897983489314456</v>
      </c>
      <c r="H784" s="2"/>
      <c r="I784" s="2">
        <f t="shared" si="50"/>
        <v>65.459999999999994</v>
      </c>
      <c r="J784" s="2">
        <f t="shared" si="51"/>
        <v>-14.459999999999994</v>
      </c>
    </row>
    <row r="785" spans="1:10">
      <c r="A785" s="1">
        <v>0.67261574074074071</v>
      </c>
      <c r="B785">
        <v>35.700000000000003</v>
      </c>
      <c r="C785">
        <v>50</v>
      </c>
      <c r="D785">
        <v>2</v>
      </c>
      <c r="E785" s="2">
        <f t="shared" si="48"/>
        <v>50.226006370369085</v>
      </c>
      <c r="F785" s="2">
        <f t="shared" si="49"/>
        <v>-0.22600637036908466</v>
      </c>
      <c r="H785" s="2"/>
      <c r="I785" s="2">
        <f t="shared" si="50"/>
        <v>64.819999999999965</v>
      </c>
      <c r="J785" s="2">
        <f t="shared" si="51"/>
        <v>-14.819999999999965</v>
      </c>
    </row>
    <row r="786" spans="1:10">
      <c r="A786" s="1">
        <v>0.67268518518518527</v>
      </c>
      <c r="B786">
        <v>35.700000000000003</v>
      </c>
      <c r="C786">
        <v>51</v>
      </c>
      <c r="D786">
        <v>2</v>
      </c>
      <c r="E786" s="2">
        <f t="shared" si="48"/>
        <v>50.226006370369085</v>
      </c>
      <c r="F786" s="2">
        <f t="shared" si="49"/>
        <v>0.77399362963091534</v>
      </c>
      <c r="H786" s="2"/>
      <c r="I786" s="2">
        <f t="shared" si="50"/>
        <v>64.819999999999965</v>
      </c>
      <c r="J786" s="2">
        <f t="shared" si="51"/>
        <v>-13.819999999999965</v>
      </c>
    </row>
    <row r="787" spans="1:10">
      <c r="A787" s="1">
        <v>0.67275462962962962</v>
      </c>
      <c r="B787">
        <v>35.700000000000003</v>
      </c>
      <c r="C787">
        <v>52</v>
      </c>
      <c r="D787">
        <v>4</v>
      </c>
      <c r="E787" s="2">
        <f t="shared" si="48"/>
        <v>51.186407732777774</v>
      </c>
      <c r="F787" s="2">
        <f t="shared" si="49"/>
        <v>0.81359226722222644</v>
      </c>
      <c r="H787" s="2"/>
      <c r="I787" s="2">
        <f t="shared" si="50"/>
        <v>65.14</v>
      </c>
      <c r="J787" s="2">
        <f t="shared" si="51"/>
        <v>-13.14</v>
      </c>
    </row>
    <row r="788" spans="1:10">
      <c r="A788" s="1">
        <v>0.67282407407407396</v>
      </c>
      <c r="B788">
        <v>35.700000000000003</v>
      </c>
      <c r="C788">
        <v>52</v>
      </c>
      <c r="D788">
        <v>2</v>
      </c>
      <c r="E788" s="2">
        <f t="shared" si="48"/>
        <v>50.226006370369085</v>
      </c>
      <c r="F788" s="2">
        <f t="shared" si="49"/>
        <v>1.7739936296309153</v>
      </c>
      <c r="H788" s="2"/>
      <c r="I788" s="2">
        <f t="shared" si="50"/>
        <v>64.819999999999965</v>
      </c>
      <c r="J788" s="2">
        <f t="shared" si="51"/>
        <v>-12.819999999999965</v>
      </c>
    </row>
    <row r="789" spans="1:10">
      <c r="A789" s="1">
        <v>0.67289351851851853</v>
      </c>
      <c r="B789">
        <v>35.700000000000003</v>
      </c>
      <c r="C789">
        <v>50</v>
      </c>
      <c r="D789">
        <v>1</v>
      </c>
      <c r="E789" s="2">
        <f t="shared" si="48"/>
        <v>49.569902355102386</v>
      </c>
      <c r="F789" s="2">
        <f t="shared" si="49"/>
        <v>0.43009764489761437</v>
      </c>
      <c r="H789" s="2"/>
      <c r="I789" s="2">
        <f t="shared" si="50"/>
        <v>64.659999334678588</v>
      </c>
      <c r="J789" s="2">
        <f t="shared" si="51"/>
        <v>-14.659999334678588</v>
      </c>
    </row>
    <row r="790" spans="1:10">
      <c r="A790" s="1">
        <v>0.67296296296296287</v>
      </c>
      <c r="B790">
        <v>35.700000000000003</v>
      </c>
      <c r="C790">
        <v>51</v>
      </c>
      <c r="D790">
        <v>3</v>
      </c>
      <c r="E790" s="2">
        <f t="shared" si="48"/>
        <v>50.724838132761619</v>
      </c>
      <c r="F790" s="2">
        <f t="shared" si="49"/>
        <v>0.27516186723838132</v>
      </c>
      <c r="H790" s="2"/>
      <c r="I790" s="2">
        <f t="shared" si="50"/>
        <v>64.98</v>
      </c>
      <c r="J790" s="2">
        <f t="shared" si="51"/>
        <v>-13.980000000000004</v>
      </c>
    </row>
    <row r="791" spans="1:10">
      <c r="A791" s="1">
        <v>0.67303240740740744</v>
      </c>
      <c r="B791">
        <v>35.700000000000003</v>
      </c>
      <c r="C791">
        <v>51</v>
      </c>
      <c r="D791">
        <v>0.1</v>
      </c>
      <c r="E791" s="2">
        <f t="shared" si="48"/>
        <v>48.447887967212509</v>
      </c>
      <c r="F791" s="2">
        <f t="shared" si="49"/>
        <v>2.5521120327874911</v>
      </c>
      <c r="H791" s="2"/>
      <c r="I791" s="2">
        <f t="shared" si="50"/>
        <v>60.872282656187416</v>
      </c>
      <c r="J791" s="2">
        <f t="shared" si="51"/>
        <v>-9.8722826561874157</v>
      </c>
    </row>
    <row r="792" spans="1:10">
      <c r="A792" s="1">
        <v>0.67310185185185178</v>
      </c>
      <c r="B792">
        <v>35.700000000000003</v>
      </c>
      <c r="C792">
        <v>52</v>
      </c>
      <c r="D792">
        <v>3</v>
      </c>
      <c r="E792" s="2">
        <f t="shared" si="48"/>
        <v>50.724838132761619</v>
      </c>
      <c r="F792" s="2">
        <f t="shared" si="49"/>
        <v>1.2751618672383813</v>
      </c>
      <c r="H792" s="2"/>
      <c r="I792" s="2">
        <f t="shared" si="50"/>
        <v>64.98</v>
      </c>
      <c r="J792" s="2">
        <f t="shared" si="51"/>
        <v>-12.980000000000004</v>
      </c>
    </row>
    <row r="793" spans="1:10">
      <c r="A793" s="1">
        <v>0.67317129629629635</v>
      </c>
      <c r="B793">
        <v>35.700000000000003</v>
      </c>
      <c r="C793">
        <v>53</v>
      </c>
      <c r="D793">
        <v>9</v>
      </c>
      <c r="E793" s="2">
        <f t="shared" si="48"/>
        <v>53.439997318064272</v>
      </c>
      <c r="F793" s="2">
        <f t="shared" si="49"/>
        <v>-0.43999731806427178</v>
      </c>
      <c r="H793" s="2"/>
      <c r="I793" s="2">
        <f t="shared" si="50"/>
        <v>65.94</v>
      </c>
      <c r="J793" s="2">
        <f t="shared" si="51"/>
        <v>-12.939999999999998</v>
      </c>
    </row>
    <row r="794" spans="1:10">
      <c r="A794" s="1">
        <v>0.6732407407407407</v>
      </c>
      <c r="B794">
        <v>35.700000000000003</v>
      </c>
      <c r="C794">
        <v>50</v>
      </c>
      <c r="D794">
        <v>2</v>
      </c>
      <c r="E794" s="2">
        <f t="shared" si="48"/>
        <v>50.226006370369085</v>
      </c>
      <c r="F794" s="2">
        <f t="shared" si="49"/>
        <v>-0.22600637036908466</v>
      </c>
      <c r="H794" s="2"/>
      <c r="I794" s="2">
        <f t="shared" si="50"/>
        <v>64.819999999999965</v>
      </c>
      <c r="J794" s="2">
        <f t="shared" si="51"/>
        <v>-14.819999999999965</v>
      </c>
    </row>
    <row r="795" spans="1:10">
      <c r="A795" s="1">
        <v>0.67344907407407406</v>
      </c>
      <c r="B795">
        <v>35.700000000000003</v>
      </c>
      <c r="C795">
        <v>56</v>
      </c>
      <c r="D795">
        <v>11</v>
      </c>
      <c r="E795" s="2">
        <f t="shared" si="48"/>
        <v>54.33999984945018</v>
      </c>
      <c r="F795" s="2">
        <f t="shared" si="49"/>
        <v>1.6600001505498199</v>
      </c>
      <c r="H795" s="2"/>
      <c r="I795" s="2">
        <f t="shared" si="50"/>
        <v>66.260000000000005</v>
      </c>
      <c r="J795" s="2">
        <f t="shared" si="51"/>
        <v>-10.260000000000005</v>
      </c>
    </row>
    <row r="796" spans="1:10">
      <c r="A796" s="1">
        <v>0.67351851851851852</v>
      </c>
      <c r="B796">
        <v>35.700000000000003</v>
      </c>
      <c r="C796">
        <v>52</v>
      </c>
      <c r="D796">
        <v>5</v>
      </c>
      <c r="E796" s="2">
        <f t="shared" si="48"/>
        <v>51.639148892178454</v>
      </c>
      <c r="F796" s="2">
        <f t="shared" si="49"/>
        <v>0.36085110782154572</v>
      </c>
      <c r="H796" s="2"/>
      <c r="I796" s="2">
        <f t="shared" si="50"/>
        <v>65.3</v>
      </c>
      <c r="J796" s="2">
        <f t="shared" si="51"/>
        <v>-13.299999999999997</v>
      </c>
    </row>
    <row r="797" spans="1:10">
      <c r="A797" s="1">
        <v>0.67358796296296297</v>
      </c>
      <c r="B797">
        <v>35.700000000000003</v>
      </c>
      <c r="C797">
        <v>50</v>
      </c>
      <c r="D797">
        <v>1</v>
      </c>
      <c r="E797" s="2">
        <f t="shared" si="48"/>
        <v>49.569902355102386</v>
      </c>
      <c r="F797" s="2">
        <f t="shared" si="49"/>
        <v>0.43009764489761437</v>
      </c>
      <c r="H797" s="2"/>
      <c r="I797" s="2">
        <f t="shared" si="50"/>
        <v>64.659999334678588</v>
      </c>
      <c r="J797" s="2">
        <f t="shared" si="51"/>
        <v>-14.659999334678588</v>
      </c>
    </row>
    <row r="798" spans="1:10">
      <c r="A798" s="1">
        <v>0.67365740740740743</v>
      </c>
      <c r="B798">
        <v>35.700000000000003</v>
      </c>
      <c r="C798">
        <v>52</v>
      </c>
      <c r="D798">
        <v>4</v>
      </c>
      <c r="E798" s="2">
        <f t="shared" si="48"/>
        <v>51.186407732777774</v>
      </c>
      <c r="F798" s="2">
        <f t="shared" si="49"/>
        <v>0.81359226722222644</v>
      </c>
      <c r="H798" s="2"/>
      <c r="I798" s="2">
        <f t="shared" si="50"/>
        <v>65.14</v>
      </c>
      <c r="J798" s="2">
        <f t="shared" si="51"/>
        <v>-13.14</v>
      </c>
    </row>
    <row r="799" spans="1:10">
      <c r="A799" s="1">
        <v>0.67372685185185188</v>
      </c>
      <c r="B799">
        <v>35.700000000000003</v>
      </c>
      <c r="C799">
        <v>53</v>
      </c>
      <c r="D799">
        <v>1</v>
      </c>
      <c r="E799" s="2">
        <f t="shared" si="48"/>
        <v>49.569902355102386</v>
      </c>
      <c r="F799" s="2">
        <f t="shared" si="49"/>
        <v>3.4300976448976144</v>
      </c>
      <c r="H799" s="2"/>
      <c r="I799" s="2">
        <f t="shared" si="50"/>
        <v>64.659999334678588</v>
      </c>
      <c r="J799" s="2">
        <f t="shared" si="51"/>
        <v>-11.659999334678588</v>
      </c>
    </row>
    <row r="800" spans="1:10">
      <c r="A800" s="1">
        <v>0.67379629629629623</v>
      </c>
      <c r="B800">
        <v>35.700000000000003</v>
      </c>
      <c r="C800">
        <v>51</v>
      </c>
      <c r="D800">
        <v>2</v>
      </c>
      <c r="E800" s="2">
        <f t="shared" si="48"/>
        <v>50.226006370369085</v>
      </c>
      <c r="F800" s="2">
        <f t="shared" si="49"/>
        <v>0.77399362963091534</v>
      </c>
      <c r="H800" s="2"/>
      <c r="I800" s="2">
        <f t="shared" si="50"/>
        <v>64.819999999999965</v>
      </c>
      <c r="J800" s="2">
        <f t="shared" si="51"/>
        <v>-13.819999999999965</v>
      </c>
    </row>
    <row r="801" spans="1:10">
      <c r="A801" s="1">
        <v>0.67386574074074079</v>
      </c>
      <c r="B801">
        <v>35.700000000000003</v>
      </c>
      <c r="C801">
        <v>51</v>
      </c>
      <c r="D801">
        <v>6</v>
      </c>
      <c r="E801" s="2">
        <f t="shared" si="48"/>
        <v>52.089798348931446</v>
      </c>
      <c r="F801" s="2">
        <f t="shared" si="49"/>
        <v>-1.0897983489314456</v>
      </c>
      <c r="H801" s="2"/>
      <c r="I801" s="2">
        <f t="shared" si="50"/>
        <v>65.459999999999994</v>
      </c>
      <c r="J801" s="2">
        <f t="shared" si="51"/>
        <v>-14.459999999999994</v>
      </c>
    </row>
    <row r="802" spans="1:10">
      <c r="A802" s="1">
        <v>0.67393518518518514</v>
      </c>
      <c r="B802">
        <v>35.700000000000003</v>
      </c>
      <c r="C802">
        <v>58</v>
      </c>
      <c r="D802">
        <v>18</v>
      </c>
      <c r="E802" s="2">
        <f t="shared" si="48"/>
        <v>57.489999999993692</v>
      </c>
      <c r="F802" s="2">
        <f t="shared" si="49"/>
        <v>0.51000000000630763</v>
      </c>
      <c r="H802" s="2"/>
      <c r="I802" s="2">
        <f t="shared" si="50"/>
        <v>67.38</v>
      </c>
      <c r="J802" s="2">
        <f t="shared" si="51"/>
        <v>-9.3799999999999955</v>
      </c>
    </row>
    <row r="803" spans="1:10">
      <c r="A803" s="1">
        <v>0.6740046296296297</v>
      </c>
      <c r="B803">
        <v>35.700000000000003</v>
      </c>
      <c r="C803">
        <v>51</v>
      </c>
      <c r="D803">
        <v>1</v>
      </c>
      <c r="E803" s="2">
        <f t="shared" si="48"/>
        <v>49.569902355102386</v>
      </c>
      <c r="F803" s="2">
        <f t="shared" si="49"/>
        <v>1.4300976448976144</v>
      </c>
      <c r="H803" s="2"/>
      <c r="I803" s="2">
        <f t="shared" si="50"/>
        <v>64.659999334678588</v>
      </c>
      <c r="J803" s="2">
        <f t="shared" si="51"/>
        <v>-13.659999334678588</v>
      </c>
    </row>
    <row r="804" spans="1:10">
      <c r="A804" s="1">
        <v>0.67413194444444446</v>
      </c>
      <c r="B804">
        <v>35.700000000000003</v>
      </c>
      <c r="C804">
        <v>58</v>
      </c>
      <c r="D804">
        <v>5</v>
      </c>
      <c r="E804" s="2">
        <f t="shared" si="48"/>
        <v>51.639148892178454</v>
      </c>
      <c r="F804" s="2">
        <f t="shared" si="49"/>
        <v>6.3608511078215457</v>
      </c>
      <c r="H804" s="2"/>
      <c r="I804" s="2">
        <f t="shared" si="50"/>
        <v>65.3</v>
      </c>
      <c r="J804" s="2">
        <f t="shared" si="51"/>
        <v>-7.2999999999999972</v>
      </c>
    </row>
    <row r="805" spans="1:10">
      <c r="A805" s="1">
        <v>0.67420138888888881</v>
      </c>
      <c r="B805">
        <v>35.700000000000003</v>
      </c>
      <c r="C805">
        <v>53</v>
      </c>
      <c r="D805">
        <v>2</v>
      </c>
      <c r="E805" s="2">
        <f t="shared" si="48"/>
        <v>50.226006370369085</v>
      </c>
      <c r="F805" s="2">
        <f t="shared" si="49"/>
        <v>2.7739936296309153</v>
      </c>
      <c r="H805" s="2"/>
      <c r="I805" s="2">
        <f t="shared" si="50"/>
        <v>64.819999999999965</v>
      </c>
      <c r="J805" s="2">
        <f t="shared" si="51"/>
        <v>-11.819999999999965</v>
      </c>
    </row>
    <row r="806" spans="1:10">
      <c r="A806" s="1">
        <v>0.67427083333333337</v>
      </c>
      <c r="B806">
        <v>35.700000000000003</v>
      </c>
      <c r="C806">
        <v>63</v>
      </c>
      <c r="D806">
        <v>12</v>
      </c>
      <c r="E806" s="2">
        <f t="shared" si="48"/>
        <v>54.789999964330569</v>
      </c>
      <c r="F806" s="2">
        <f t="shared" si="49"/>
        <v>8.2100000356694309</v>
      </c>
      <c r="H806" s="2"/>
      <c r="I806" s="2">
        <f t="shared" si="50"/>
        <v>66.42</v>
      </c>
      <c r="J806" s="2">
        <f t="shared" si="51"/>
        <v>-3.4200000000000017</v>
      </c>
    </row>
    <row r="807" spans="1:10">
      <c r="A807" s="1">
        <v>0.67434027777777772</v>
      </c>
      <c r="B807">
        <v>35.6</v>
      </c>
      <c r="C807">
        <v>52</v>
      </c>
      <c r="D807">
        <v>2</v>
      </c>
      <c r="E807" s="2">
        <f t="shared" si="48"/>
        <v>50.226006370369085</v>
      </c>
      <c r="F807" s="2">
        <f t="shared" si="49"/>
        <v>1.7739936296309153</v>
      </c>
      <c r="H807" s="2"/>
      <c r="I807" s="2">
        <f t="shared" si="50"/>
        <v>64.819999999999965</v>
      </c>
      <c r="J807" s="2">
        <f t="shared" si="51"/>
        <v>-12.819999999999965</v>
      </c>
    </row>
    <row r="808" spans="1:10">
      <c r="A808" s="1">
        <v>0.67440972222222229</v>
      </c>
      <c r="B808">
        <v>35.6</v>
      </c>
      <c r="C808">
        <v>53</v>
      </c>
      <c r="D808">
        <v>2</v>
      </c>
      <c r="E808" s="2">
        <f t="shared" si="48"/>
        <v>50.226006370369085</v>
      </c>
      <c r="F808" s="2">
        <f t="shared" si="49"/>
        <v>2.7739936296309153</v>
      </c>
      <c r="H808" s="2"/>
      <c r="I808" s="2">
        <f t="shared" si="50"/>
        <v>64.819999999999965</v>
      </c>
      <c r="J808" s="2">
        <f t="shared" si="51"/>
        <v>-11.819999999999965</v>
      </c>
    </row>
    <row r="809" spans="1:10">
      <c r="A809" s="1">
        <v>0.67447916666666663</v>
      </c>
      <c r="B809">
        <v>35.6</v>
      </c>
      <c r="C809">
        <v>53</v>
      </c>
      <c r="D809">
        <v>2</v>
      </c>
      <c r="E809" s="2">
        <f t="shared" si="48"/>
        <v>50.226006370369085</v>
      </c>
      <c r="F809" s="2">
        <f t="shared" si="49"/>
        <v>2.7739936296309153</v>
      </c>
      <c r="H809" s="2"/>
      <c r="I809" s="2">
        <f t="shared" si="50"/>
        <v>64.819999999999965</v>
      </c>
      <c r="J809" s="2">
        <f t="shared" si="51"/>
        <v>-11.819999999999965</v>
      </c>
    </row>
    <row r="810" spans="1:10">
      <c r="A810" s="1">
        <v>0.67454861111111108</v>
      </c>
      <c r="B810">
        <v>35.700000000000003</v>
      </c>
      <c r="C810">
        <v>53</v>
      </c>
      <c r="D810">
        <v>1</v>
      </c>
      <c r="E810" s="2">
        <f t="shared" si="48"/>
        <v>49.569902355102386</v>
      </c>
      <c r="F810" s="2">
        <f t="shared" si="49"/>
        <v>3.4300976448976144</v>
      </c>
      <c r="H810" s="2"/>
      <c r="I810" s="2">
        <f t="shared" si="50"/>
        <v>64.659999334678588</v>
      </c>
      <c r="J810" s="2">
        <f t="shared" si="51"/>
        <v>-11.659999334678588</v>
      </c>
    </row>
    <row r="811" spans="1:10">
      <c r="A811" s="1">
        <v>0.67461805555555554</v>
      </c>
      <c r="B811">
        <v>35.700000000000003</v>
      </c>
      <c r="C811">
        <v>53</v>
      </c>
      <c r="D811">
        <v>5</v>
      </c>
      <c r="E811" s="2">
        <f t="shared" si="48"/>
        <v>51.639148892178454</v>
      </c>
      <c r="F811" s="2">
        <f t="shared" si="49"/>
        <v>1.3608511078215457</v>
      </c>
      <c r="H811" s="2"/>
      <c r="I811" s="2">
        <f t="shared" si="50"/>
        <v>65.3</v>
      </c>
      <c r="J811" s="2">
        <f t="shared" si="51"/>
        <v>-12.299999999999997</v>
      </c>
    </row>
    <row r="812" spans="1:10">
      <c r="A812" s="1">
        <v>0.67476851851851849</v>
      </c>
      <c r="B812">
        <v>35.700000000000003</v>
      </c>
      <c r="C812">
        <v>55</v>
      </c>
      <c r="D812">
        <v>15</v>
      </c>
      <c r="E812" s="2">
        <f t="shared" si="48"/>
        <v>56.1399999995256</v>
      </c>
      <c r="F812" s="2">
        <f t="shared" si="49"/>
        <v>-1.1399999995255996</v>
      </c>
      <c r="H812" s="2"/>
      <c r="I812" s="2">
        <f t="shared" si="50"/>
        <v>66.900000000000006</v>
      </c>
      <c r="J812" s="2">
        <f t="shared" si="51"/>
        <v>-11.900000000000006</v>
      </c>
    </row>
    <row r="813" spans="1:10">
      <c r="A813" s="1">
        <v>0.67483796296296295</v>
      </c>
      <c r="B813">
        <v>35.700000000000003</v>
      </c>
      <c r="C813">
        <v>55</v>
      </c>
      <c r="D813">
        <v>16</v>
      </c>
      <c r="E813" s="2">
        <f t="shared" si="48"/>
        <v>56.589999999887603</v>
      </c>
      <c r="F813" s="2">
        <f t="shared" si="49"/>
        <v>-1.5899999998876027</v>
      </c>
      <c r="H813" s="2"/>
      <c r="I813" s="2">
        <f t="shared" si="50"/>
        <v>67.06</v>
      </c>
      <c r="J813" s="2">
        <f t="shared" si="51"/>
        <v>-12.060000000000002</v>
      </c>
    </row>
    <row r="814" spans="1:10">
      <c r="A814" s="1">
        <v>0.6749074074074074</v>
      </c>
      <c r="B814">
        <v>35.700000000000003</v>
      </c>
      <c r="C814">
        <v>53</v>
      </c>
      <c r="D814">
        <v>5</v>
      </c>
      <c r="E814" s="2">
        <f t="shared" si="48"/>
        <v>51.639148892178454</v>
      </c>
      <c r="F814" s="2">
        <f t="shared" si="49"/>
        <v>1.3608511078215457</v>
      </c>
      <c r="H814" s="2"/>
      <c r="I814" s="2">
        <f t="shared" si="50"/>
        <v>65.3</v>
      </c>
      <c r="J814" s="2">
        <f t="shared" si="51"/>
        <v>-12.299999999999997</v>
      </c>
    </row>
    <row r="815" spans="1:10">
      <c r="A815" s="1">
        <v>0.67497685185185186</v>
      </c>
      <c r="B815">
        <v>35.700000000000003</v>
      </c>
      <c r="C815">
        <v>53</v>
      </c>
      <c r="D815">
        <v>2</v>
      </c>
      <c r="E815" s="2">
        <f t="shared" si="48"/>
        <v>50.226006370369085</v>
      </c>
      <c r="F815" s="2">
        <f t="shared" si="49"/>
        <v>2.7739936296309153</v>
      </c>
      <c r="H815" s="2"/>
      <c r="I815" s="2">
        <f t="shared" si="50"/>
        <v>64.819999999999965</v>
      </c>
      <c r="J815" s="2">
        <f t="shared" si="51"/>
        <v>-11.819999999999965</v>
      </c>
    </row>
    <row r="816" spans="1:10">
      <c r="A816" s="1">
        <v>0.67504629629629631</v>
      </c>
      <c r="B816">
        <v>35.700000000000003</v>
      </c>
      <c r="C816">
        <v>54</v>
      </c>
      <c r="D816">
        <v>10</v>
      </c>
      <c r="E816" s="2">
        <f t="shared" si="48"/>
        <v>53.889999364574983</v>
      </c>
      <c r="F816" s="2">
        <f t="shared" si="49"/>
        <v>0.11000063542501692</v>
      </c>
      <c r="H816" s="2"/>
      <c r="I816" s="2">
        <f t="shared" si="50"/>
        <v>66.099999999999994</v>
      </c>
      <c r="J816" s="2">
        <f t="shared" si="51"/>
        <v>-12.099999999999994</v>
      </c>
    </row>
    <row r="817" spans="1:10">
      <c r="A817" s="1">
        <v>0.67511574074074077</v>
      </c>
      <c r="B817">
        <v>35.700000000000003</v>
      </c>
      <c r="C817">
        <v>58</v>
      </c>
      <c r="D817">
        <v>7</v>
      </c>
      <c r="E817" s="2">
        <f t="shared" si="48"/>
        <v>52.539952223264294</v>
      </c>
      <c r="F817" s="2">
        <f t="shared" si="49"/>
        <v>5.4600477767357063</v>
      </c>
      <c r="H817" s="2"/>
      <c r="I817" s="2">
        <f t="shared" si="50"/>
        <v>65.62</v>
      </c>
      <c r="J817" s="2">
        <f t="shared" si="51"/>
        <v>-7.6200000000000045</v>
      </c>
    </row>
    <row r="818" spans="1:10">
      <c r="A818" s="1">
        <v>0.67518518518518522</v>
      </c>
      <c r="B818">
        <v>35.700000000000003</v>
      </c>
      <c r="C818">
        <v>59</v>
      </c>
      <c r="D818">
        <v>7</v>
      </c>
      <c r="E818" s="2">
        <f t="shared" si="48"/>
        <v>52.539952223264294</v>
      </c>
      <c r="F818" s="2">
        <f t="shared" si="49"/>
        <v>6.4600477767357063</v>
      </c>
      <c r="H818" s="2"/>
      <c r="I818" s="2">
        <f t="shared" si="50"/>
        <v>65.62</v>
      </c>
      <c r="J818" s="2">
        <f t="shared" si="51"/>
        <v>-6.6200000000000045</v>
      </c>
    </row>
    <row r="819" spans="1:10">
      <c r="A819" s="1">
        <v>0.67525462962962957</v>
      </c>
      <c r="B819">
        <v>35.700000000000003</v>
      </c>
      <c r="C819">
        <v>53</v>
      </c>
      <c r="D819">
        <v>1</v>
      </c>
      <c r="E819" s="2">
        <f t="shared" si="48"/>
        <v>49.569902355102386</v>
      </c>
      <c r="F819" s="2">
        <f t="shared" si="49"/>
        <v>3.4300976448976144</v>
      </c>
      <c r="H819" s="2"/>
      <c r="I819" s="2">
        <f t="shared" si="50"/>
        <v>64.659999334678588</v>
      </c>
      <c r="J819" s="2">
        <f t="shared" si="51"/>
        <v>-11.659999334678588</v>
      </c>
    </row>
    <row r="820" spans="1:10">
      <c r="A820" s="1">
        <v>0.67532407407407413</v>
      </c>
      <c r="B820">
        <v>35.700000000000003</v>
      </c>
      <c r="C820">
        <v>52</v>
      </c>
      <c r="D820">
        <v>3</v>
      </c>
      <c r="E820" s="2">
        <f t="shared" si="48"/>
        <v>50.724838132761619</v>
      </c>
      <c r="F820" s="2">
        <f t="shared" si="49"/>
        <v>1.2751618672383813</v>
      </c>
      <c r="H820" s="2"/>
      <c r="I820" s="2">
        <f t="shared" si="50"/>
        <v>64.98</v>
      </c>
      <c r="J820" s="2">
        <f t="shared" si="51"/>
        <v>-12.980000000000004</v>
      </c>
    </row>
    <row r="821" spans="1:10">
      <c r="A821" s="1">
        <v>0.67539351851851848</v>
      </c>
      <c r="B821">
        <v>35.700000000000003</v>
      </c>
      <c r="C821">
        <v>53</v>
      </c>
      <c r="D821">
        <v>1</v>
      </c>
      <c r="E821" s="2">
        <f t="shared" si="48"/>
        <v>49.569902355102386</v>
      </c>
      <c r="F821" s="2">
        <f t="shared" si="49"/>
        <v>3.4300976448976144</v>
      </c>
      <c r="H821" s="2"/>
      <c r="I821" s="2">
        <f t="shared" si="50"/>
        <v>64.659999334678588</v>
      </c>
      <c r="J821" s="2">
        <f t="shared" si="51"/>
        <v>-11.659999334678588</v>
      </c>
    </row>
    <row r="822" spans="1:10">
      <c r="A822" s="1">
        <v>0.67546296296296304</v>
      </c>
      <c r="B822">
        <v>35.700000000000003</v>
      </c>
      <c r="C822">
        <v>53</v>
      </c>
      <c r="D822">
        <v>16</v>
      </c>
      <c r="E822" s="2">
        <f t="shared" si="48"/>
        <v>56.589999999887603</v>
      </c>
      <c r="F822" s="2">
        <f t="shared" si="49"/>
        <v>-3.5899999998876027</v>
      </c>
      <c r="H822" s="2"/>
      <c r="I822" s="2">
        <f t="shared" si="50"/>
        <v>67.06</v>
      </c>
      <c r="J822" s="2">
        <f t="shared" si="51"/>
        <v>-14.060000000000002</v>
      </c>
    </row>
    <row r="823" spans="1:10">
      <c r="A823" s="1">
        <v>0.67553240740740739</v>
      </c>
      <c r="B823">
        <v>35.700000000000003</v>
      </c>
      <c r="C823">
        <v>53</v>
      </c>
      <c r="D823">
        <v>7</v>
      </c>
      <c r="E823" s="2">
        <f t="shared" si="48"/>
        <v>52.539952223264294</v>
      </c>
      <c r="F823" s="2">
        <f t="shared" si="49"/>
        <v>0.46004777673570629</v>
      </c>
      <c r="H823" s="2"/>
      <c r="I823" s="2">
        <f t="shared" si="50"/>
        <v>65.62</v>
      </c>
      <c r="J823" s="2">
        <f t="shared" si="51"/>
        <v>-12.620000000000005</v>
      </c>
    </row>
    <row r="824" spans="1:10">
      <c r="A824" s="1">
        <v>0.67560185185185195</v>
      </c>
      <c r="B824">
        <v>35.700000000000003</v>
      </c>
      <c r="C824">
        <v>53</v>
      </c>
      <c r="D824">
        <v>22</v>
      </c>
      <c r="E824" s="2">
        <f t="shared" si="48"/>
        <v>59.289999999999978</v>
      </c>
      <c r="F824" s="2">
        <f t="shared" si="49"/>
        <v>-6.2899999999999778</v>
      </c>
      <c r="H824" s="2"/>
      <c r="I824" s="2">
        <f t="shared" si="50"/>
        <v>68.02</v>
      </c>
      <c r="J824" s="2">
        <f t="shared" si="51"/>
        <v>-15.019999999999996</v>
      </c>
    </row>
    <row r="825" spans="1:10">
      <c r="A825" s="1">
        <v>0.6756712962962963</v>
      </c>
      <c r="B825">
        <v>35.700000000000003</v>
      </c>
      <c r="C825">
        <v>52</v>
      </c>
      <c r="D825">
        <v>6</v>
      </c>
      <c r="E825" s="2">
        <f t="shared" si="48"/>
        <v>52.089798348931446</v>
      </c>
      <c r="F825" s="2">
        <f t="shared" si="49"/>
        <v>-8.979834893144556E-2</v>
      </c>
      <c r="H825" s="2"/>
      <c r="I825" s="2">
        <f t="shared" si="50"/>
        <v>65.459999999999994</v>
      </c>
      <c r="J825" s="2">
        <f t="shared" si="51"/>
        <v>-13.459999999999994</v>
      </c>
    </row>
    <row r="826" spans="1:10">
      <c r="A826" s="1">
        <v>0.67574074074074064</v>
      </c>
      <c r="B826">
        <v>35.700000000000003</v>
      </c>
      <c r="C826">
        <v>54</v>
      </c>
      <c r="D826">
        <v>21</v>
      </c>
      <c r="E826" s="2">
        <f t="shared" si="48"/>
        <v>58.839999999999918</v>
      </c>
      <c r="F826" s="2">
        <f t="shared" si="49"/>
        <v>-4.8399999999999181</v>
      </c>
      <c r="H826" s="2"/>
      <c r="I826" s="2">
        <f t="shared" si="50"/>
        <v>67.86</v>
      </c>
      <c r="J826" s="2">
        <f t="shared" si="51"/>
        <v>-13.86</v>
      </c>
    </row>
    <row r="827" spans="1:10">
      <c r="A827" s="1">
        <v>0.67581018518518521</v>
      </c>
      <c r="B827">
        <v>35.700000000000003</v>
      </c>
      <c r="C827">
        <v>53</v>
      </c>
      <c r="D827">
        <v>13</v>
      </c>
      <c r="E827" s="2">
        <f t="shared" si="48"/>
        <v>55.23999999154892</v>
      </c>
      <c r="F827" s="2">
        <f t="shared" si="49"/>
        <v>-2.2399999915489204</v>
      </c>
      <c r="H827" s="2"/>
      <c r="I827" s="2">
        <f t="shared" si="50"/>
        <v>66.58</v>
      </c>
      <c r="J827" s="2">
        <f t="shared" si="51"/>
        <v>-13.579999999999998</v>
      </c>
    </row>
    <row r="828" spans="1:10">
      <c r="A828" s="1">
        <v>0.68317129629629625</v>
      </c>
      <c r="B828">
        <v>35.700000000000003</v>
      </c>
      <c r="C828">
        <v>52</v>
      </c>
      <c r="D828">
        <v>2</v>
      </c>
      <c r="E828" s="2">
        <f t="shared" si="48"/>
        <v>50.226006370369085</v>
      </c>
      <c r="F828" s="2">
        <f t="shared" si="49"/>
        <v>1.7739936296309153</v>
      </c>
      <c r="H828" s="2"/>
      <c r="I828" s="2">
        <f t="shared" si="50"/>
        <v>64.819999999999965</v>
      </c>
      <c r="J828" s="2">
        <f t="shared" si="51"/>
        <v>-12.819999999999965</v>
      </c>
    </row>
    <row r="829" spans="1:10">
      <c r="A829" s="1">
        <v>0.6832407407407407</v>
      </c>
      <c r="B829">
        <v>35.700000000000003</v>
      </c>
      <c r="C829">
        <v>50</v>
      </c>
      <c r="D829">
        <v>3</v>
      </c>
      <c r="E829" s="2">
        <f t="shared" si="48"/>
        <v>50.724838132761619</v>
      </c>
      <c r="F829" s="2">
        <f t="shared" si="49"/>
        <v>-0.72483813276161868</v>
      </c>
      <c r="H829" s="2"/>
      <c r="I829" s="2">
        <f t="shared" si="50"/>
        <v>64.98</v>
      </c>
      <c r="J829" s="2">
        <f t="shared" si="51"/>
        <v>-14.980000000000004</v>
      </c>
    </row>
    <row r="830" spans="1:10">
      <c r="A830" s="1">
        <v>0.68331018518518516</v>
      </c>
      <c r="B830">
        <v>35.700000000000003</v>
      </c>
      <c r="C830">
        <v>51</v>
      </c>
      <c r="D830">
        <v>2</v>
      </c>
      <c r="E830" s="2">
        <f t="shared" si="48"/>
        <v>50.226006370369085</v>
      </c>
      <c r="F830" s="2">
        <f t="shared" si="49"/>
        <v>0.77399362963091534</v>
      </c>
      <c r="H830" s="2"/>
      <c r="I830" s="2">
        <f t="shared" si="50"/>
        <v>64.819999999999965</v>
      </c>
      <c r="J830" s="2">
        <f t="shared" si="51"/>
        <v>-13.819999999999965</v>
      </c>
    </row>
    <row r="831" spans="1:10">
      <c r="A831" s="1">
        <v>0.68337962962962961</v>
      </c>
      <c r="B831">
        <v>35.700000000000003</v>
      </c>
      <c r="C831">
        <v>60</v>
      </c>
      <c r="D831">
        <v>13</v>
      </c>
      <c r="E831" s="2">
        <f t="shared" si="48"/>
        <v>55.23999999154892</v>
      </c>
      <c r="F831" s="2">
        <f t="shared" si="49"/>
        <v>4.7600000084510796</v>
      </c>
      <c r="H831" s="2"/>
      <c r="I831" s="2">
        <f t="shared" si="50"/>
        <v>66.58</v>
      </c>
      <c r="J831" s="2">
        <f t="shared" si="51"/>
        <v>-6.5799999999999983</v>
      </c>
    </row>
    <row r="832" spans="1:10">
      <c r="A832" s="1">
        <v>0.68344907407407407</v>
      </c>
      <c r="B832">
        <v>35.700000000000003</v>
      </c>
      <c r="C832">
        <v>52</v>
      </c>
      <c r="D832">
        <v>0.1</v>
      </c>
      <c r="E832" s="2">
        <f t="shared" si="48"/>
        <v>48.447887967212509</v>
      </c>
      <c r="F832" s="2">
        <f t="shared" si="49"/>
        <v>3.5521120327874911</v>
      </c>
      <c r="H832" s="2"/>
      <c r="I832" s="2">
        <f t="shared" si="50"/>
        <v>60.872282656187416</v>
      </c>
      <c r="J832" s="2">
        <f t="shared" si="51"/>
        <v>-8.8722826561874157</v>
      </c>
    </row>
    <row r="833" spans="1:10">
      <c r="A833" s="1">
        <v>0.68351851851851853</v>
      </c>
      <c r="B833">
        <v>35.700000000000003</v>
      </c>
      <c r="C833">
        <v>53</v>
      </c>
      <c r="D833">
        <v>4</v>
      </c>
      <c r="E833" s="2">
        <f t="shared" si="48"/>
        <v>51.186407732777774</v>
      </c>
      <c r="F833" s="2">
        <f t="shared" si="49"/>
        <v>1.8135922672222264</v>
      </c>
      <c r="H833" s="2"/>
      <c r="I833" s="2">
        <f t="shared" si="50"/>
        <v>65.14</v>
      </c>
      <c r="J833" s="2">
        <f t="shared" si="51"/>
        <v>-12.14</v>
      </c>
    </row>
    <row r="834" spans="1:10">
      <c r="A834" s="1">
        <v>0.68358796296296298</v>
      </c>
      <c r="B834">
        <v>35.700000000000003</v>
      </c>
      <c r="C834">
        <v>52</v>
      </c>
      <c r="D834">
        <v>2</v>
      </c>
      <c r="E834" s="2">
        <f t="shared" si="48"/>
        <v>50.226006370369085</v>
      </c>
      <c r="F834" s="2">
        <f t="shared" si="49"/>
        <v>1.7739936296309153</v>
      </c>
      <c r="H834" s="2"/>
      <c r="I834" s="2">
        <f t="shared" si="50"/>
        <v>64.819999999999965</v>
      </c>
      <c r="J834" s="2">
        <f t="shared" si="51"/>
        <v>-12.819999999999965</v>
      </c>
    </row>
    <row r="835" spans="1:10">
      <c r="A835" s="1">
        <v>0.68365740740740744</v>
      </c>
      <c r="B835">
        <v>35.700000000000003</v>
      </c>
      <c r="C835">
        <v>57</v>
      </c>
      <c r="D835">
        <v>8</v>
      </c>
      <c r="E835" s="2">
        <f t="shared" ref="E835:E898" si="52">0.45*D835+49.39-1.14*EXP(D835*(-1.44))</f>
        <v>52.989988680365094</v>
      </c>
      <c r="F835" s="2">
        <f t="shared" ref="F835:F898" si="53">C835-E835</f>
        <v>4.0100113196349056</v>
      </c>
      <c r="H835" s="2"/>
      <c r="I835" s="2">
        <f t="shared" ref="I835:I898" si="54">0.16*D835+64.5-20.43*EXP(D835*(-17.24))</f>
        <v>65.78</v>
      </c>
      <c r="J835" s="2">
        <f t="shared" ref="J835:J898" si="55">C835-I835</f>
        <v>-8.7800000000000011</v>
      </c>
    </row>
    <row r="836" spans="1:10">
      <c r="A836" s="1">
        <v>0.68372685185185178</v>
      </c>
      <c r="B836">
        <v>35.700000000000003</v>
      </c>
      <c r="C836">
        <v>53</v>
      </c>
      <c r="D836">
        <v>2</v>
      </c>
      <c r="E836" s="2">
        <f t="shared" si="52"/>
        <v>50.226006370369085</v>
      </c>
      <c r="F836" s="2">
        <f t="shared" si="53"/>
        <v>2.7739936296309153</v>
      </c>
      <c r="H836" s="2"/>
      <c r="I836" s="2">
        <f t="shared" si="54"/>
        <v>64.819999999999965</v>
      </c>
      <c r="J836" s="2">
        <f t="shared" si="55"/>
        <v>-11.819999999999965</v>
      </c>
    </row>
    <row r="837" spans="1:10">
      <c r="A837" s="1">
        <v>0.68379629629629635</v>
      </c>
      <c r="B837">
        <v>35.700000000000003</v>
      </c>
      <c r="C837">
        <v>52</v>
      </c>
      <c r="D837">
        <v>2</v>
      </c>
      <c r="E837" s="2">
        <f t="shared" si="52"/>
        <v>50.226006370369085</v>
      </c>
      <c r="F837" s="2">
        <f t="shared" si="53"/>
        <v>1.7739936296309153</v>
      </c>
      <c r="H837" s="2"/>
      <c r="I837" s="2">
        <f t="shared" si="54"/>
        <v>64.819999999999965</v>
      </c>
      <c r="J837" s="2">
        <f t="shared" si="55"/>
        <v>-12.819999999999965</v>
      </c>
    </row>
    <row r="838" spans="1:10">
      <c r="A838" s="1">
        <v>0.68386574074074069</v>
      </c>
      <c r="B838">
        <v>35.700000000000003</v>
      </c>
      <c r="C838">
        <v>53</v>
      </c>
      <c r="D838">
        <v>1</v>
      </c>
      <c r="E838" s="2">
        <f t="shared" si="52"/>
        <v>49.569902355102386</v>
      </c>
      <c r="F838" s="2">
        <f t="shared" si="53"/>
        <v>3.4300976448976144</v>
      </c>
      <c r="H838" s="2"/>
      <c r="I838" s="2">
        <f t="shared" si="54"/>
        <v>64.659999334678588</v>
      </c>
      <c r="J838" s="2">
        <f t="shared" si="55"/>
        <v>-11.659999334678588</v>
      </c>
    </row>
    <row r="839" spans="1:10">
      <c r="A839" s="1">
        <v>0.68393518518518526</v>
      </c>
      <c r="B839">
        <v>35.700000000000003</v>
      </c>
      <c r="C839">
        <v>52</v>
      </c>
      <c r="D839">
        <v>0.1</v>
      </c>
      <c r="E839" s="2">
        <f t="shared" si="52"/>
        <v>48.447887967212509</v>
      </c>
      <c r="F839" s="2">
        <f t="shared" si="53"/>
        <v>3.5521120327874911</v>
      </c>
      <c r="H839" s="2"/>
      <c r="I839" s="2">
        <f t="shared" si="54"/>
        <v>60.872282656187416</v>
      </c>
      <c r="J839" s="2">
        <f t="shared" si="55"/>
        <v>-8.8722826561874157</v>
      </c>
    </row>
    <row r="840" spans="1:10">
      <c r="A840" s="1">
        <v>0.6840046296296296</v>
      </c>
      <c r="B840">
        <v>35.700000000000003</v>
      </c>
      <c r="C840">
        <v>52</v>
      </c>
      <c r="D840">
        <v>6</v>
      </c>
      <c r="E840" s="2">
        <f t="shared" si="52"/>
        <v>52.089798348931446</v>
      </c>
      <c r="F840" s="2">
        <f t="shared" si="53"/>
        <v>-8.979834893144556E-2</v>
      </c>
      <c r="H840" s="2"/>
      <c r="I840" s="2">
        <f t="shared" si="54"/>
        <v>65.459999999999994</v>
      </c>
      <c r="J840" s="2">
        <f t="shared" si="55"/>
        <v>-13.459999999999994</v>
      </c>
    </row>
    <row r="841" spans="1:10">
      <c r="A841" s="1">
        <v>0.68407407407407417</v>
      </c>
      <c r="B841">
        <v>35.700000000000003</v>
      </c>
      <c r="C841">
        <v>51</v>
      </c>
      <c r="D841">
        <v>11</v>
      </c>
      <c r="E841" s="2">
        <f t="shared" si="52"/>
        <v>54.33999984945018</v>
      </c>
      <c r="F841" s="2">
        <f t="shared" si="53"/>
        <v>-3.3399998494501801</v>
      </c>
      <c r="H841" s="2"/>
      <c r="I841" s="2">
        <f t="shared" si="54"/>
        <v>66.260000000000005</v>
      </c>
      <c r="J841" s="2">
        <f t="shared" si="55"/>
        <v>-15.260000000000005</v>
      </c>
    </row>
    <row r="842" spans="1:10">
      <c r="A842" s="1">
        <v>0.68414351851851851</v>
      </c>
      <c r="B842">
        <v>35.700000000000003</v>
      </c>
      <c r="C842">
        <v>51</v>
      </c>
      <c r="D842">
        <v>1</v>
      </c>
      <c r="E842" s="2">
        <f t="shared" si="52"/>
        <v>49.569902355102386</v>
      </c>
      <c r="F842" s="2">
        <f t="shared" si="53"/>
        <v>1.4300976448976144</v>
      </c>
      <c r="H842" s="2"/>
      <c r="I842" s="2">
        <f t="shared" si="54"/>
        <v>64.659999334678588</v>
      </c>
      <c r="J842" s="2">
        <f t="shared" si="55"/>
        <v>-13.659999334678588</v>
      </c>
    </row>
    <row r="843" spans="1:10">
      <c r="A843" s="1">
        <v>0.68421296296296286</v>
      </c>
      <c r="B843">
        <v>35.700000000000003</v>
      </c>
      <c r="C843">
        <v>52</v>
      </c>
      <c r="D843">
        <v>0.1</v>
      </c>
      <c r="E843" s="2">
        <f t="shared" si="52"/>
        <v>48.447887967212509</v>
      </c>
      <c r="F843" s="2">
        <f t="shared" si="53"/>
        <v>3.5521120327874911</v>
      </c>
      <c r="H843" s="2"/>
      <c r="I843" s="2">
        <f t="shared" si="54"/>
        <v>60.872282656187416</v>
      </c>
      <c r="J843" s="2">
        <f t="shared" si="55"/>
        <v>-8.8722826561874157</v>
      </c>
    </row>
    <row r="844" spans="1:10">
      <c r="A844" s="1">
        <v>0.68428240740740742</v>
      </c>
      <c r="B844">
        <v>35.700000000000003</v>
      </c>
      <c r="C844">
        <v>51</v>
      </c>
      <c r="D844">
        <v>1</v>
      </c>
      <c r="E844" s="2">
        <f t="shared" si="52"/>
        <v>49.569902355102386</v>
      </c>
      <c r="F844" s="2">
        <f t="shared" si="53"/>
        <v>1.4300976448976144</v>
      </c>
      <c r="H844" s="2"/>
      <c r="I844" s="2">
        <f t="shared" si="54"/>
        <v>64.659999334678588</v>
      </c>
      <c r="J844" s="2">
        <f t="shared" si="55"/>
        <v>-13.659999334678588</v>
      </c>
    </row>
    <row r="845" spans="1:10">
      <c r="A845" s="1">
        <v>0.68435185185185177</v>
      </c>
      <c r="B845">
        <v>35.700000000000003</v>
      </c>
      <c r="C845">
        <v>53</v>
      </c>
      <c r="D845">
        <v>6</v>
      </c>
      <c r="E845" s="2">
        <f t="shared" si="52"/>
        <v>52.089798348931446</v>
      </c>
      <c r="F845" s="2">
        <f t="shared" si="53"/>
        <v>0.91020165106855444</v>
      </c>
      <c r="H845" s="2"/>
      <c r="I845" s="2">
        <f t="shared" si="54"/>
        <v>65.459999999999994</v>
      </c>
      <c r="J845" s="2">
        <f t="shared" si="55"/>
        <v>-12.459999999999994</v>
      </c>
    </row>
    <row r="846" spans="1:10">
      <c r="A846" s="1">
        <v>0.68442129629629633</v>
      </c>
      <c r="B846">
        <v>35.700000000000003</v>
      </c>
      <c r="C846">
        <v>53</v>
      </c>
      <c r="D846">
        <v>4</v>
      </c>
      <c r="E846" s="2">
        <f t="shared" si="52"/>
        <v>51.186407732777774</v>
      </c>
      <c r="F846" s="2">
        <f t="shared" si="53"/>
        <v>1.8135922672222264</v>
      </c>
      <c r="H846" s="2"/>
      <c r="I846" s="2">
        <f t="shared" si="54"/>
        <v>65.14</v>
      </c>
      <c r="J846" s="2">
        <f t="shared" si="55"/>
        <v>-12.14</v>
      </c>
    </row>
    <row r="847" spans="1:10">
      <c r="A847" s="1">
        <v>0.68449074074074068</v>
      </c>
      <c r="B847">
        <v>35.700000000000003</v>
      </c>
      <c r="C847">
        <v>52</v>
      </c>
      <c r="D847">
        <v>5</v>
      </c>
      <c r="E847" s="2">
        <f t="shared" si="52"/>
        <v>51.639148892178454</v>
      </c>
      <c r="F847" s="2">
        <f t="shared" si="53"/>
        <v>0.36085110782154572</v>
      </c>
      <c r="H847" s="2"/>
      <c r="I847" s="2">
        <f t="shared" si="54"/>
        <v>65.3</v>
      </c>
      <c r="J847" s="2">
        <f t="shared" si="55"/>
        <v>-13.299999999999997</v>
      </c>
    </row>
    <row r="848" spans="1:10">
      <c r="A848" s="1">
        <v>0.68456018518518524</v>
      </c>
      <c r="B848">
        <v>35.700000000000003</v>
      </c>
      <c r="C848">
        <v>52</v>
      </c>
      <c r="D848">
        <v>1</v>
      </c>
      <c r="E848" s="2">
        <f t="shared" si="52"/>
        <v>49.569902355102386</v>
      </c>
      <c r="F848" s="2">
        <f t="shared" si="53"/>
        <v>2.4300976448976144</v>
      </c>
      <c r="H848" s="2"/>
      <c r="I848" s="2">
        <f t="shared" si="54"/>
        <v>64.659999334678588</v>
      </c>
      <c r="J848" s="2">
        <f t="shared" si="55"/>
        <v>-12.659999334678588</v>
      </c>
    </row>
    <row r="849" spans="1:10">
      <c r="A849" s="1">
        <v>0.68462962962962959</v>
      </c>
      <c r="B849">
        <v>35.700000000000003</v>
      </c>
      <c r="C849">
        <v>52</v>
      </c>
      <c r="D849">
        <v>2</v>
      </c>
      <c r="E849" s="2">
        <f t="shared" si="52"/>
        <v>50.226006370369085</v>
      </c>
      <c r="F849" s="2">
        <f t="shared" si="53"/>
        <v>1.7739936296309153</v>
      </c>
      <c r="H849" s="2"/>
      <c r="I849" s="2">
        <f t="shared" si="54"/>
        <v>64.819999999999965</v>
      </c>
      <c r="J849" s="2">
        <f t="shared" si="55"/>
        <v>-12.819999999999965</v>
      </c>
    </row>
    <row r="850" spans="1:10">
      <c r="A850" s="1">
        <v>0.68469907407407404</v>
      </c>
      <c r="B850">
        <v>35.700000000000003</v>
      </c>
      <c r="C850">
        <v>53</v>
      </c>
      <c r="D850">
        <v>8</v>
      </c>
      <c r="E850" s="2">
        <f t="shared" si="52"/>
        <v>52.989988680365094</v>
      </c>
      <c r="F850" s="2">
        <f t="shared" si="53"/>
        <v>1.0011319634905647E-2</v>
      </c>
      <c r="H850" s="2"/>
      <c r="I850" s="2">
        <f t="shared" si="54"/>
        <v>65.78</v>
      </c>
      <c r="J850" s="2">
        <f t="shared" si="55"/>
        <v>-12.780000000000001</v>
      </c>
    </row>
    <row r="851" spans="1:10">
      <c r="A851" s="1">
        <v>0.6847685185185185</v>
      </c>
      <c r="B851">
        <v>35.700000000000003</v>
      </c>
      <c r="C851">
        <v>51</v>
      </c>
      <c r="D851">
        <v>2</v>
      </c>
      <c r="E851" s="2">
        <f t="shared" si="52"/>
        <v>50.226006370369085</v>
      </c>
      <c r="F851" s="2">
        <f t="shared" si="53"/>
        <v>0.77399362963091534</v>
      </c>
      <c r="H851" s="2"/>
      <c r="I851" s="2">
        <f t="shared" si="54"/>
        <v>64.819999999999965</v>
      </c>
      <c r="J851" s="2">
        <f t="shared" si="55"/>
        <v>-13.819999999999965</v>
      </c>
    </row>
    <row r="852" spans="1:10">
      <c r="A852" s="1">
        <v>0.68483796296296295</v>
      </c>
      <c r="B852">
        <v>35.700000000000003</v>
      </c>
      <c r="C852">
        <v>52</v>
      </c>
      <c r="D852">
        <v>3</v>
      </c>
      <c r="E852" s="2">
        <f t="shared" si="52"/>
        <v>50.724838132761619</v>
      </c>
      <c r="F852" s="2">
        <f t="shared" si="53"/>
        <v>1.2751618672383813</v>
      </c>
      <c r="H852" s="2"/>
      <c r="I852" s="2">
        <f t="shared" si="54"/>
        <v>64.98</v>
      </c>
      <c r="J852" s="2">
        <f t="shared" si="55"/>
        <v>-12.980000000000004</v>
      </c>
    </row>
    <row r="853" spans="1:10">
      <c r="A853" s="1">
        <v>0.68490740740740741</v>
      </c>
      <c r="B853">
        <v>35.700000000000003</v>
      </c>
      <c r="C853">
        <v>52</v>
      </c>
      <c r="D853">
        <v>3</v>
      </c>
      <c r="E853" s="2">
        <f t="shared" si="52"/>
        <v>50.724838132761619</v>
      </c>
      <c r="F853" s="2">
        <f t="shared" si="53"/>
        <v>1.2751618672383813</v>
      </c>
      <c r="H853" s="2"/>
      <c r="I853" s="2">
        <f t="shared" si="54"/>
        <v>64.98</v>
      </c>
      <c r="J853" s="2">
        <f t="shared" si="55"/>
        <v>-12.980000000000004</v>
      </c>
    </row>
    <row r="854" spans="1:10">
      <c r="A854" s="1">
        <v>0.68497685185185186</v>
      </c>
      <c r="B854">
        <v>35.6</v>
      </c>
      <c r="C854">
        <v>51</v>
      </c>
      <c r="D854">
        <v>0.1</v>
      </c>
      <c r="E854" s="2">
        <f t="shared" si="52"/>
        <v>48.447887967212509</v>
      </c>
      <c r="F854" s="2">
        <f t="shared" si="53"/>
        <v>2.5521120327874911</v>
      </c>
      <c r="H854" s="2"/>
      <c r="I854" s="2">
        <f t="shared" si="54"/>
        <v>60.872282656187416</v>
      </c>
      <c r="J854" s="2">
        <f t="shared" si="55"/>
        <v>-9.8722826561874157</v>
      </c>
    </row>
    <row r="855" spans="1:10">
      <c r="A855" s="1">
        <v>0.68504629629629632</v>
      </c>
      <c r="B855">
        <v>35.6</v>
      </c>
      <c r="C855">
        <v>51</v>
      </c>
      <c r="D855">
        <v>8</v>
      </c>
      <c r="E855" s="2">
        <f t="shared" si="52"/>
        <v>52.989988680365094</v>
      </c>
      <c r="F855" s="2">
        <f t="shared" si="53"/>
        <v>-1.9899886803650944</v>
      </c>
      <c r="H855" s="2"/>
      <c r="I855" s="2">
        <f t="shared" si="54"/>
        <v>65.78</v>
      </c>
      <c r="J855" s="2">
        <f t="shared" si="55"/>
        <v>-14.780000000000001</v>
      </c>
    </row>
    <row r="856" spans="1:10">
      <c r="A856" s="1">
        <v>0.68511574074074078</v>
      </c>
      <c r="B856">
        <v>35.6</v>
      </c>
      <c r="C856">
        <v>52</v>
      </c>
      <c r="D856">
        <v>0.1</v>
      </c>
      <c r="E856" s="2">
        <f t="shared" si="52"/>
        <v>48.447887967212509</v>
      </c>
      <c r="F856" s="2">
        <f t="shared" si="53"/>
        <v>3.5521120327874911</v>
      </c>
      <c r="H856" s="2"/>
      <c r="I856" s="2">
        <f t="shared" si="54"/>
        <v>60.872282656187416</v>
      </c>
      <c r="J856" s="2">
        <f t="shared" si="55"/>
        <v>-8.8722826561874157</v>
      </c>
    </row>
    <row r="857" spans="1:10">
      <c r="A857" s="1">
        <v>0.68518518518518512</v>
      </c>
      <c r="B857">
        <v>35.6</v>
      </c>
      <c r="C857">
        <v>52</v>
      </c>
      <c r="D857">
        <v>0.1</v>
      </c>
      <c r="E857" s="2">
        <f t="shared" si="52"/>
        <v>48.447887967212509</v>
      </c>
      <c r="F857" s="2">
        <f t="shared" si="53"/>
        <v>3.5521120327874911</v>
      </c>
      <c r="H857" s="2"/>
      <c r="I857" s="2">
        <f t="shared" si="54"/>
        <v>60.872282656187416</v>
      </c>
      <c r="J857" s="2">
        <f t="shared" si="55"/>
        <v>-8.8722826561874157</v>
      </c>
    </row>
    <row r="858" spans="1:10">
      <c r="A858" s="1">
        <v>0.68525462962962969</v>
      </c>
      <c r="B858">
        <v>35.700000000000003</v>
      </c>
      <c r="C858">
        <v>51</v>
      </c>
      <c r="D858">
        <v>0.1</v>
      </c>
      <c r="E858" s="2">
        <f t="shared" si="52"/>
        <v>48.447887967212509</v>
      </c>
      <c r="F858" s="2">
        <f t="shared" si="53"/>
        <v>2.5521120327874911</v>
      </c>
      <c r="H858" s="2"/>
      <c r="I858" s="2">
        <f t="shared" si="54"/>
        <v>60.872282656187416</v>
      </c>
      <c r="J858" s="2">
        <f t="shared" si="55"/>
        <v>-9.8722826561874157</v>
      </c>
    </row>
    <row r="859" spans="1:10">
      <c r="A859" s="1">
        <v>0.68532407407407403</v>
      </c>
      <c r="B859">
        <v>35.6</v>
      </c>
      <c r="C859">
        <v>51</v>
      </c>
      <c r="D859">
        <v>3</v>
      </c>
      <c r="E859" s="2">
        <f t="shared" si="52"/>
        <v>50.724838132761619</v>
      </c>
      <c r="F859" s="2">
        <f t="shared" si="53"/>
        <v>0.27516186723838132</v>
      </c>
      <c r="H859" s="2"/>
      <c r="I859" s="2">
        <f t="shared" si="54"/>
        <v>64.98</v>
      </c>
      <c r="J859" s="2">
        <f t="shared" si="55"/>
        <v>-13.980000000000004</v>
      </c>
    </row>
    <row r="860" spans="1:10">
      <c r="A860" s="1">
        <v>0.68546296296296294</v>
      </c>
      <c r="B860">
        <v>35.700000000000003</v>
      </c>
      <c r="C860">
        <v>53</v>
      </c>
      <c r="D860">
        <v>5</v>
      </c>
      <c r="E860" s="2">
        <f t="shared" si="52"/>
        <v>51.639148892178454</v>
      </c>
      <c r="F860" s="2">
        <f t="shared" si="53"/>
        <v>1.3608511078215457</v>
      </c>
      <c r="H860" s="2"/>
      <c r="I860" s="2">
        <f t="shared" si="54"/>
        <v>65.3</v>
      </c>
      <c r="J860" s="2">
        <f t="shared" si="55"/>
        <v>-12.299999999999997</v>
      </c>
    </row>
    <row r="861" spans="1:10">
      <c r="A861" s="1">
        <v>0.68553240740740751</v>
      </c>
      <c r="B861">
        <v>35.700000000000003</v>
      </c>
      <c r="C861">
        <v>52</v>
      </c>
      <c r="D861">
        <v>1</v>
      </c>
      <c r="E861" s="2">
        <f t="shared" si="52"/>
        <v>49.569902355102386</v>
      </c>
      <c r="F861" s="2">
        <f t="shared" si="53"/>
        <v>2.4300976448976144</v>
      </c>
      <c r="H861" s="2"/>
      <c r="I861" s="2">
        <f t="shared" si="54"/>
        <v>64.659999334678588</v>
      </c>
      <c r="J861" s="2">
        <f t="shared" si="55"/>
        <v>-12.659999334678588</v>
      </c>
    </row>
    <row r="862" spans="1:10">
      <c r="A862" s="1">
        <v>0.68560185185185185</v>
      </c>
      <c r="B862">
        <v>35.700000000000003</v>
      </c>
      <c r="C862">
        <v>52</v>
      </c>
      <c r="D862">
        <v>0.1</v>
      </c>
      <c r="E862" s="2">
        <f t="shared" si="52"/>
        <v>48.447887967212509</v>
      </c>
      <c r="F862" s="2">
        <f t="shared" si="53"/>
        <v>3.5521120327874911</v>
      </c>
      <c r="H862" s="2"/>
      <c r="I862" s="2">
        <f t="shared" si="54"/>
        <v>60.872282656187416</v>
      </c>
      <c r="J862" s="2">
        <f t="shared" si="55"/>
        <v>-8.8722826561874157</v>
      </c>
    </row>
    <row r="863" spans="1:10">
      <c r="A863" s="1">
        <v>0.6856712962962962</v>
      </c>
      <c r="B863">
        <v>35.700000000000003</v>
      </c>
      <c r="C863">
        <v>52</v>
      </c>
      <c r="D863">
        <v>2</v>
      </c>
      <c r="E863" s="2">
        <f t="shared" si="52"/>
        <v>50.226006370369085</v>
      </c>
      <c r="F863" s="2">
        <f t="shared" si="53"/>
        <v>1.7739936296309153</v>
      </c>
      <c r="H863" s="2"/>
      <c r="I863" s="2">
        <f t="shared" si="54"/>
        <v>64.819999999999965</v>
      </c>
      <c r="J863" s="2">
        <f t="shared" si="55"/>
        <v>-12.819999999999965</v>
      </c>
    </row>
    <row r="864" spans="1:10">
      <c r="A864" s="1">
        <v>0.68574074074074076</v>
      </c>
      <c r="B864">
        <v>35.700000000000003</v>
      </c>
      <c r="C864">
        <v>52</v>
      </c>
      <c r="D864">
        <v>4</v>
      </c>
      <c r="E864" s="2">
        <f t="shared" si="52"/>
        <v>51.186407732777774</v>
      </c>
      <c r="F864" s="2">
        <f t="shared" si="53"/>
        <v>0.81359226722222644</v>
      </c>
      <c r="H864" s="2"/>
      <c r="I864" s="2">
        <f t="shared" si="54"/>
        <v>65.14</v>
      </c>
      <c r="J864" s="2">
        <f t="shared" si="55"/>
        <v>-13.14</v>
      </c>
    </row>
    <row r="865" spans="1:10">
      <c r="A865" s="1">
        <v>0.68581018518518511</v>
      </c>
      <c r="B865">
        <v>35.700000000000003</v>
      </c>
      <c r="C865">
        <v>50</v>
      </c>
      <c r="D865">
        <v>0.1</v>
      </c>
      <c r="E865" s="2">
        <f t="shared" si="52"/>
        <v>48.447887967212509</v>
      </c>
      <c r="F865" s="2">
        <f t="shared" si="53"/>
        <v>1.5521120327874911</v>
      </c>
      <c r="H865" s="2"/>
      <c r="I865" s="2">
        <f t="shared" si="54"/>
        <v>60.872282656187416</v>
      </c>
      <c r="J865" s="2">
        <f t="shared" si="55"/>
        <v>-10.872282656187416</v>
      </c>
    </row>
    <row r="866" spans="1:10">
      <c r="A866" s="1">
        <v>0.68587962962962967</v>
      </c>
      <c r="B866">
        <v>35.700000000000003</v>
      </c>
      <c r="C866">
        <v>50</v>
      </c>
      <c r="D866">
        <v>0.1</v>
      </c>
      <c r="E866" s="2">
        <f t="shared" si="52"/>
        <v>48.447887967212509</v>
      </c>
      <c r="F866" s="2">
        <f t="shared" si="53"/>
        <v>1.5521120327874911</v>
      </c>
      <c r="H866" s="2"/>
      <c r="I866" s="2">
        <f t="shared" si="54"/>
        <v>60.872282656187416</v>
      </c>
      <c r="J866" s="2">
        <f t="shared" si="55"/>
        <v>-10.872282656187416</v>
      </c>
    </row>
    <row r="867" spans="1:10">
      <c r="A867" s="1">
        <v>0.68594907407407402</v>
      </c>
      <c r="B867">
        <v>35.700000000000003</v>
      </c>
      <c r="C867">
        <v>51</v>
      </c>
      <c r="D867">
        <v>0.1</v>
      </c>
      <c r="E867" s="2">
        <f t="shared" si="52"/>
        <v>48.447887967212509</v>
      </c>
      <c r="F867" s="2">
        <f t="shared" si="53"/>
        <v>2.5521120327874911</v>
      </c>
      <c r="H867" s="2"/>
      <c r="I867" s="2">
        <f t="shared" si="54"/>
        <v>60.872282656187416</v>
      </c>
      <c r="J867" s="2">
        <f t="shared" si="55"/>
        <v>-9.8722826561874157</v>
      </c>
    </row>
    <row r="868" spans="1:10">
      <c r="A868" s="1">
        <v>0.68601851851851858</v>
      </c>
      <c r="B868">
        <v>35.700000000000003</v>
      </c>
      <c r="C868">
        <v>53</v>
      </c>
      <c r="D868">
        <v>2</v>
      </c>
      <c r="E868" s="2">
        <f t="shared" si="52"/>
        <v>50.226006370369085</v>
      </c>
      <c r="F868" s="2">
        <f t="shared" si="53"/>
        <v>2.7739936296309153</v>
      </c>
      <c r="H868" s="2"/>
      <c r="I868" s="2">
        <f t="shared" si="54"/>
        <v>64.819999999999965</v>
      </c>
      <c r="J868" s="2">
        <f t="shared" si="55"/>
        <v>-11.819999999999965</v>
      </c>
    </row>
    <row r="869" spans="1:10">
      <c r="A869" s="1">
        <v>0.68608796296296293</v>
      </c>
      <c r="B869">
        <v>35.700000000000003</v>
      </c>
      <c r="C869">
        <v>50</v>
      </c>
      <c r="D869">
        <v>5</v>
      </c>
      <c r="E869" s="2">
        <f t="shared" si="52"/>
        <v>51.639148892178454</v>
      </c>
      <c r="F869" s="2">
        <f t="shared" si="53"/>
        <v>-1.6391488921784543</v>
      </c>
      <c r="H869" s="2"/>
      <c r="I869" s="2">
        <f t="shared" si="54"/>
        <v>65.3</v>
      </c>
      <c r="J869" s="2">
        <f t="shared" si="55"/>
        <v>-15.299999999999997</v>
      </c>
    </row>
    <row r="870" spans="1:10">
      <c r="A870" s="1">
        <v>0.68615740740740738</v>
      </c>
      <c r="B870">
        <v>35.700000000000003</v>
      </c>
      <c r="C870">
        <v>52</v>
      </c>
      <c r="D870">
        <v>3</v>
      </c>
      <c r="E870" s="2">
        <f t="shared" si="52"/>
        <v>50.724838132761619</v>
      </c>
      <c r="F870" s="2">
        <f t="shared" si="53"/>
        <v>1.2751618672383813</v>
      </c>
      <c r="H870" s="2"/>
      <c r="I870" s="2">
        <f t="shared" si="54"/>
        <v>64.98</v>
      </c>
      <c r="J870" s="2">
        <f t="shared" si="55"/>
        <v>-12.980000000000004</v>
      </c>
    </row>
    <row r="871" spans="1:10">
      <c r="A871" s="1">
        <v>0.68622685185185184</v>
      </c>
      <c r="B871">
        <v>35.700000000000003</v>
      </c>
      <c r="C871">
        <v>51</v>
      </c>
      <c r="D871">
        <v>2</v>
      </c>
      <c r="E871" s="2">
        <f t="shared" si="52"/>
        <v>50.226006370369085</v>
      </c>
      <c r="F871" s="2">
        <f t="shared" si="53"/>
        <v>0.77399362963091534</v>
      </c>
      <c r="H871" s="2"/>
      <c r="I871" s="2">
        <f t="shared" si="54"/>
        <v>64.819999999999965</v>
      </c>
      <c r="J871" s="2">
        <f t="shared" si="55"/>
        <v>-13.819999999999965</v>
      </c>
    </row>
    <row r="872" spans="1:10">
      <c r="A872" s="1">
        <v>0.68629629629629629</v>
      </c>
      <c r="B872">
        <v>35.700000000000003</v>
      </c>
      <c r="C872">
        <v>52</v>
      </c>
      <c r="D872">
        <v>1</v>
      </c>
      <c r="E872" s="2">
        <f t="shared" si="52"/>
        <v>49.569902355102386</v>
      </c>
      <c r="F872" s="2">
        <f t="shared" si="53"/>
        <v>2.4300976448976144</v>
      </c>
      <c r="H872" s="2"/>
      <c r="I872" s="2">
        <f t="shared" si="54"/>
        <v>64.659999334678588</v>
      </c>
      <c r="J872" s="2">
        <f t="shared" si="55"/>
        <v>-12.659999334678588</v>
      </c>
    </row>
    <row r="873" spans="1:10">
      <c r="A873" s="1">
        <v>0.68636574074074075</v>
      </c>
      <c r="B873">
        <v>35.700000000000003</v>
      </c>
      <c r="C873">
        <v>52</v>
      </c>
      <c r="D873">
        <v>0.1</v>
      </c>
      <c r="E873" s="2">
        <f t="shared" si="52"/>
        <v>48.447887967212509</v>
      </c>
      <c r="F873" s="2">
        <f t="shared" si="53"/>
        <v>3.5521120327874911</v>
      </c>
      <c r="H873" s="2"/>
      <c r="I873" s="2">
        <f t="shared" si="54"/>
        <v>60.872282656187416</v>
      </c>
      <c r="J873" s="2">
        <f t="shared" si="55"/>
        <v>-8.8722826561874157</v>
      </c>
    </row>
    <row r="874" spans="1:10">
      <c r="A874" s="1">
        <v>0.6864351851851852</v>
      </c>
      <c r="B874">
        <v>35.700000000000003</v>
      </c>
      <c r="C874">
        <v>53</v>
      </c>
      <c r="D874">
        <v>5</v>
      </c>
      <c r="E874" s="2">
        <f t="shared" si="52"/>
        <v>51.639148892178454</v>
      </c>
      <c r="F874" s="2">
        <f t="shared" si="53"/>
        <v>1.3608511078215457</v>
      </c>
      <c r="H874" s="2"/>
      <c r="I874" s="2">
        <f t="shared" si="54"/>
        <v>65.3</v>
      </c>
      <c r="J874" s="2">
        <f t="shared" si="55"/>
        <v>-12.299999999999997</v>
      </c>
    </row>
    <row r="875" spans="1:10">
      <c r="A875" s="1">
        <v>0.68650462962962966</v>
      </c>
      <c r="B875">
        <v>35.700000000000003</v>
      </c>
      <c r="C875">
        <v>52</v>
      </c>
      <c r="D875">
        <v>4</v>
      </c>
      <c r="E875" s="2">
        <f t="shared" si="52"/>
        <v>51.186407732777774</v>
      </c>
      <c r="F875" s="2">
        <f t="shared" si="53"/>
        <v>0.81359226722222644</v>
      </c>
      <c r="H875" s="2"/>
      <c r="I875" s="2">
        <f t="shared" si="54"/>
        <v>65.14</v>
      </c>
      <c r="J875" s="2">
        <f t="shared" si="55"/>
        <v>-13.14</v>
      </c>
    </row>
    <row r="876" spans="1:10">
      <c r="A876" s="1">
        <v>0.68657407407407411</v>
      </c>
      <c r="B876">
        <v>35.700000000000003</v>
      </c>
      <c r="C876">
        <v>52</v>
      </c>
      <c r="D876">
        <v>2</v>
      </c>
      <c r="E876" s="2">
        <f t="shared" si="52"/>
        <v>50.226006370369085</v>
      </c>
      <c r="F876" s="2">
        <f t="shared" si="53"/>
        <v>1.7739936296309153</v>
      </c>
      <c r="H876" s="2"/>
      <c r="I876" s="2">
        <f t="shared" si="54"/>
        <v>64.819999999999965</v>
      </c>
      <c r="J876" s="2">
        <f t="shared" si="55"/>
        <v>-12.819999999999965</v>
      </c>
    </row>
    <row r="877" spans="1:10">
      <c r="A877" s="1">
        <v>0.68671296296296302</v>
      </c>
      <c r="B877">
        <v>35.700000000000003</v>
      </c>
      <c r="C877">
        <v>52</v>
      </c>
      <c r="D877">
        <v>1</v>
      </c>
      <c r="E877" s="2">
        <f t="shared" si="52"/>
        <v>49.569902355102386</v>
      </c>
      <c r="F877" s="2">
        <f t="shared" si="53"/>
        <v>2.4300976448976144</v>
      </c>
      <c r="H877" s="2"/>
      <c r="I877" s="2">
        <f t="shared" si="54"/>
        <v>64.659999334678588</v>
      </c>
      <c r="J877" s="2">
        <f t="shared" si="55"/>
        <v>-12.659999334678588</v>
      </c>
    </row>
    <row r="878" spans="1:10">
      <c r="A878" s="1">
        <v>0.68678240740740737</v>
      </c>
      <c r="B878">
        <v>35.700000000000003</v>
      </c>
      <c r="C878">
        <v>52</v>
      </c>
      <c r="D878">
        <v>5</v>
      </c>
      <c r="E878" s="2">
        <f t="shared" si="52"/>
        <v>51.639148892178454</v>
      </c>
      <c r="F878" s="2">
        <f t="shared" si="53"/>
        <v>0.36085110782154572</v>
      </c>
      <c r="H878" s="2"/>
      <c r="I878" s="2">
        <f t="shared" si="54"/>
        <v>65.3</v>
      </c>
      <c r="J878" s="2">
        <f t="shared" si="55"/>
        <v>-13.299999999999997</v>
      </c>
    </row>
    <row r="879" spans="1:10">
      <c r="A879" s="1">
        <v>0.68685185185185194</v>
      </c>
      <c r="B879">
        <v>35.700000000000003</v>
      </c>
      <c r="C879">
        <v>51</v>
      </c>
      <c r="D879">
        <v>1</v>
      </c>
      <c r="E879" s="2">
        <f t="shared" si="52"/>
        <v>49.569902355102386</v>
      </c>
      <c r="F879" s="2">
        <f t="shared" si="53"/>
        <v>1.4300976448976144</v>
      </c>
      <c r="H879" s="2"/>
      <c r="I879" s="2">
        <f t="shared" si="54"/>
        <v>64.659999334678588</v>
      </c>
      <c r="J879" s="2">
        <f t="shared" si="55"/>
        <v>-13.659999334678588</v>
      </c>
    </row>
    <row r="880" spans="1:10">
      <c r="A880" s="1">
        <v>0.68692129629629628</v>
      </c>
      <c r="B880">
        <v>35.700000000000003</v>
      </c>
      <c r="C880">
        <v>53</v>
      </c>
      <c r="D880">
        <v>1</v>
      </c>
      <c r="E880" s="2">
        <f t="shared" si="52"/>
        <v>49.569902355102386</v>
      </c>
      <c r="F880" s="2">
        <f t="shared" si="53"/>
        <v>3.4300976448976144</v>
      </c>
      <c r="H880" s="2"/>
      <c r="I880" s="2">
        <f t="shared" si="54"/>
        <v>64.659999334678588</v>
      </c>
      <c r="J880" s="2">
        <f t="shared" si="55"/>
        <v>-11.659999334678588</v>
      </c>
    </row>
    <row r="881" spans="1:10">
      <c r="A881" s="1">
        <v>0.68699074074074085</v>
      </c>
      <c r="B881">
        <v>35.700000000000003</v>
      </c>
      <c r="C881">
        <v>52</v>
      </c>
      <c r="D881">
        <v>3</v>
      </c>
      <c r="E881" s="2">
        <f t="shared" si="52"/>
        <v>50.724838132761619</v>
      </c>
      <c r="F881" s="2">
        <f t="shared" si="53"/>
        <v>1.2751618672383813</v>
      </c>
      <c r="H881" s="2"/>
      <c r="I881" s="2">
        <f t="shared" si="54"/>
        <v>64.98</v>
      </c>
      <c r="J881" s="2">
        <f t="shared" si="55"/>
        <v>-12.980000000000004</v>
      </c>
    </row>
    <row r="882" spans="1:10">
      <c r="A882" s="1">
        <v>0.68706018518518519</v>
      </c>
      <c r="B882">
        <v>35.700000000000003</v>
      </c>
      <c r="C882">
        <v>51</v>
      </c>
      <c r="D882">
        <v>0.1</v>
      </c>
      <c r="E882" s="2">
        <f t="shared" si="52"/>
        <v>48.447887967212509</v>
      </c>
      <c r="F882" s="2">
        <f t="shared" si="53"/>
        <v>2.5521120327874911</v>
      </c>
      <c r="H882" s="2"/>
      <c r="I882" s="2">
        <f t="shared" si="54"/>
        <v>60.872282656187416</v>
      </c>
      <c r="J882" s="2">
        <f t="shared" si="55"/>
        <v>-9.8722826561874157</v>
      </c>
    </row>
    <row r="883" spans="1:10">
      <c r="A883" s="1">
        <v>0.68712962962962953</v>
      </c>
      <c r="B883">
        <v>35.700000000000003</v>
      </c>
      <c r="C883">
        <v>52</v>
      </c>
      <c r="D883">
        <v>2</v>
      </c>
      <c r="E883" s="2">
        <f t="shared" si="52"/>
        <v>50.226006370369085</v>
      </c>
      <c r="F883" s="2">
        <f t="shared" si="53"/>
        <v>1.7739936296309153</v>
      </c>
      <c r="H883" s="2"/>
      <c r="I883" s="2">
        <f t="shared" si="54"/>
        <v>64.819999999999965</v>
      </c>
      <c r="J883" s="2">
        <f t="shared" si="55"/>
        <v>-12.819999999999965</v>
      </c>
    </row>
    <row r="884" spans="1:10">
      <c r="A884" s="1">
        <v>0.6871990740740741</v>
      </c>
      <c r="B884">
        <v>35.700000000000003</v>
      </c>
      <c r="C884">
        <v>51</v>
      </c>
      <c r="D884">
        <v>6</v>
      </c>
      <c r="E884" s="2">
        <f t="shared" si="52"/>
        <v>52.089798348931446</v>
      </c>
      <c r="F884" s="2">
        <f t="shared" si="53"/>
        <v>-1.0897983489314456</v>
      </c>
      <c r="H884" s="2"/>
      <c r="I884" s="2">
        <f t="shared" si="54"/>
        <v>65.459999999999994</v>
      </c>
      <c r="J884" s="2">
        <f t="shared" si="55"/>
        <v>-14.459999999999994</v>
      </c>
    </row>
    <row r="885" spans="1:10">
      <c r="A885" s="1">
        <v>0.68726851851851845</v>
      </c>
      <c r="B885">
        <v>35.700000000000003</v>
      </c>
      <c r="C885">
        <v>52</v>
      </c>
      <c r="D885">
        <v>3</v>
      </c>
      <c r="E885" s="2">
        <f t="shared" si="52"/>
        <v>50.724838132761619</v>
      </c>
      <c r="F885" s="2">
        <f t="shared" si="53"/>
        <v>1.2751618672383813</v>
      </c>
      <c r="H885" s="2"/>
      <c r="I885" s="2">
        <f t="shared" si="54"/>
        <v>64.98</v>
      </c>
      <c r="J885" s="2">
        <f t="shared" si="55"/>
        <v>-12.980000000000004</v>
      </c>
    </row>
    <row r="886" spans="1:10">
      <c r="A886" s="1">
        <v>0.68733796296296301</v>
      </c>
      <c r="B886">
        <v>35.700000000000003</v>
      </c>
      <c r="C886">
        <v>51</v>
      </c>
      <c r="D886">
        <v>0.1</v>
      </c>
      <c r="E886" s="2">
        <f t="shared" si="52"/>
        <v>48.447887967212509</v>
      </c>
      <c r="F886" s="2">
        <f t="shared" si="53"/>
        <v>2.5521120327874911</v>
      </c>
      <c r="H886" s="2"/>
      <c r="I886" s="2">
        <f t="shared" si="54"/>
        <v>60.872282656187416</v>
      </c>
      <c r="J886" s="2">
        <f t="shared" si="55"/>
        <v>-9.8722826561874157</v>
      </c>
    </row>
    <row r="887" spans="1:10">
      <c r="A887" s="1">
        <v>0.68740740740740736</v>
      </c>
      <c r="B887">
        <v>35.6</v>
      </c>
      <c r="C887">
        <v>50</v>
      </c>
      <c r="D887">
        <v>0.1</v>
      </c>
      <c r="E887" s="2">
        <f t="shared" si="52"/>
        <v>48.447887967212509</v>
      </c>
      <c r="F887" s="2">
        <f t="shared" si="53"/>
        <v>1.5521120327874911</v>
      </c>
      <c r="H887" s="2"/>
      <c r="I887" s="2">
        <f t="shared" si="54"/>
        <v>60.872282656187416</v>
      </c>
      <c r="J887" s="2">
        <f t="shared" si="55"/>
        <v>-10.872282656187416</v>
      </c>
    </row>
    <row r="888" spans="1:10">
      <c r="A888" s="1">
        <v>0.68747685185185192</v>
      </c>
      <c r="B888">
        <v>35.6</v>
      </c>
      <c r="C888">
        <v>55</v>
      </c>
      <c r="D888">
        <v>5</v>
      </c>
      <c r="E888" s="2">
        <f t="shared" si="52"/>
        <v>51.639148892178454</v>
      </c>
      <c r="F888" s="2">
        <f t="shared" si="53"/>
        <v>3.3608511078215457</v>
      </c>
      <c r="H888" s="2"/>
      <c r="I888" s="2">
        <f t="shared" si="54"/>
        <v>65.3</v>
      </c>
      <c r="J888" s="2">
        <f t="shared" si="55"/>
        <v>-10.299999999999997</v>
      </c>
    </row>
    <row r="889" spans="1:10">
      <c r="A889" s="1">
        <v>0.68754629629629627</v>
      </c>
      <c r="B889">
        <v>35.700000000000003</v>
      </c>
      <c r="C889">
        <v>51</v>
      </c>
      <c r="D889">
        <v>1</v>
      </c>
      <c r="E889" s="2">
        <f t="shared" si="52"/>
        <v>49.569902355102386</v>
      </c>
      <c r="F889" s="2">
        <f t="shared" si="53"/>
        <v>1.4300976448976144</v>
      </c>
      <c r="H889" s="2"/>
      <c r="I889" s="2">
        <f t="shared" si="54"/>
        <v>64.659999334678588</v>
      </c>
      <c r="J889" s="2">
        <f t="shared" si="55"/>
        <v>-13.659999334678588</v>
      </c>
    </row>
    <row r="890" spans="1:10">
      <c r="A890" s="1">
        <v>0.68761574074074072</v>
      </c>
      <c r="B890">
        <v>35.700000000000003</v>
      </c>
      <c r="C890">
        <v>51</v>
      </c>
      <c r="D890">
        <v>2</v>
      </c>
      <c r="E890" s="2">
        <f t="shared" si="52"/>
        <v>50.226006370369085</v>
      </c>
      <c r="F890" s="2">
        <f t="shared" si="53"/>
        <v>0.77399362963091534</v>
      </c>
      <c r="H890" s="2"/>
      <c r="I890" s="2">
        <f t="shared" si="54"/>
        <v>64.819999999999965</v>
      </c>
      <c r="J890" s="2">
        <f t="shared" si="55"/>
        <v>-13.819999999999965</v>
      </c>
    </row>
    <row r="891" spans="1:10">
      <c r="A891" s="1">
        <v>0.68768518518518518</v>
      </c>
      <c r="B891">
        <v>35.700000000000003</v>
      </c>
      <c r="C891">
        <v>51</v>
      </c>
      <c r="D891">
        <v>1</v>
      </c>
      <c r="E891" s="2">
        <f t="shared" si="52"/>
        <v>49.569902355102386</v>
      </c>
      <c r="F891" s="2">
        <f t="shared" si="53"/>
        <v>1.4300976448976144</v>
      </c>
      <c r="H891" s="2"/>
      <c r="I891" s="2">
        <f t="shared" si="54"/>
        <v>64.659999334678588</v>
      </c>
      <c r="J891" s="2">
        <f t="shared" si="55"/>
        <v>-13.659999334678588</v>
      </c>
    </row>
    <row r="892" spans="1:10">
      <c r="A892" s="1">
        <v>0.68775462962962963</v>
      </c>
      <c r="B892">
        <v>35.700000000000003</v>
      </c>
      <c r="C892">
        <v>53</v>
      </c>
      <c r="D892">
        <v>3</v>
      </c>
      <c r="E892" s="2">
        <f t="shared" si="52"/>
        <v>50.724838132761619</v>
      </c>
      <c r="F892" s="2">
        <f t="shared" si="53"/>
        <v>2.2751618672383813</v>
      </c>
      <c r="H892" s="2"/>
      <c r="I892" s="2">
        <f t="shared" si="54"/>
        <v>64.98</v>
      </c>
      <c r="J892" s="2">
        <f t="shared" si="55"/>
        <v>-11.980000000000004</v>
      </c>
    </row>
    <row r="893" spans="1:10">
      <c r="A893" s="1">
        <v>0.68782407407407409</v>
      </c>
      <c r="B893">
        <v>35.700000000000003</v>
      </c>
      <c r="C893">
        <v>51</v>
      </c>
      <c r="D893">
        <v>4</v>
      </c>
      <c r="E893" s="2">
        <f t="shared" si="52"/>
        <v>51.186407732777774</v>
      </c>
      <c r="F893" s="2">
        <f t="shared" si="53"/>
        <v>-0.18640773277777356</v>
      </c>
      <c r="H893" s="2"/>
      <c r="I893" s="2">
        <f t="shared" si="54"/>
        <v>65.14</v>
      </c>
      <c r="J893" s="2">
        <f t="shared" si="55"/>
        <v>-14.14</v>
      </c>
    </row>
    <row r="894" spans="1:10">
      <c r="A894" s="1">
        <v>0.68789351851851854</v>
      </c>
      <c r="B894">
        <v>35.700000000000003</v>
      </c>
      <c r="C894">
        <v>51</v>
      </c>
      <c r="D894">
        <v>4</v>
      </c>
      <c r="E894" s="2">
        <f t="shared" si="52"/>
        <v>51.186407732777774</v>
      </c>
      <c r="F894" s="2">
        <f t="shared" si="53"/>
        <v>-0.18640773277777356</v>
      </c>
      <c r="H894" s="2"/>
      <c r="I894" s="2">
        <f t="shared" si="54"/>
        <v>65.14</v>
      </c>
      <c r="J894" s="2">
        <f t="shared" si="55"/>
        <v>-14.14</v>
      </c>
    </row>
    <row r="895" spans="1:10">
      <c r="A895" s="1">
        <v>0.687962962962963</v>
      </c>
      <c r="B895">
        <v>35.700000000000003</v>
      </c>
      <c r="C895">
        <v>51</v>
      </c>
      <c r="D895">
        <v>2</v>
      </c>
      <c r="E895" s="2">
        <f t="shared" si="52"/>
        <v>50.226006370369085</v>
      </c>
      <c r="F895" s="2">
        <f t="shared" si="53"/>
        <v>0.77399362963091534</v>
      </c>
      <c r="H895" s="2"/>
      <c r="I895" s="2">
        <f t="shared" si="54"/>
        <v>64.819999999999965</v>
      </c>
      <c r="J895" s="2">
        <f t="shared" si="55"/>
        <v>-13.819999999999965</v>
      </c>
    </row>
    <row r="896" spans="1:10">
      <c r="A896" s="1">
        <v>0.68803240740740745</v>
      </c>
      <c r="B896">
        <v>35.700000000000003</v>
      </c>
      <c r="C896">
        <v>50</v>
      </c>
      <c r="D896">
        <v>2</v>
      </c>
      <c r="E896" s="2">
        <f t="shared" si="52"/>
        <v>50.226006370369085</v>
      </c>
      <c r="F896" s="2">
        <f t="shared" si="53"/>
        <v>-0.22600637036908466</v>
      </c>
      <c r="H896" s="2"/>
      <c r="I896" s="2">
        <f t="shared" si="54"/>
        <v>64.819999999999965</v>
      </c>
      <c r="J896" s="2">
        <f t="shared" si="55"/>
        <v>-14.819999999999965</v>
      </c>
    </row>
    <row r="897" spans="1:10">
      <c r="A897" s="1">
        <v>0.6881018518518518</v>
      </c>
      <c r="B897">
        <v>35.700000000000003</v>
      </c>
      <c r="C897">
        <v>53</v>
      </c>
      <c r="D897">
        <v>4</v>
      </c>
      <c r="E897" s="2">
        <f t="shared" si="52"/>
        <v>51.186407732777774</v>
      </c>
      <c r="F897" s="2">
        <f t="shared" si="53"/>
        <v>1.8135922672222264</v>
      </c>
      <c r="H897" s="2"/>
      <c r="I897" s="2">
        <f t="shared" si="54"/>
        <v>65.14</v>
      </c>
      <c r="J897" s="2">
        <f t="shared" si="55"/>
        <v>-12.14</v>
      </c>
    </row>
    <row r="898" spans="1:10">
      <c r="A898" s="1">
        <v>0.68817129629629636</v>
      </c>
      <c r="B898">
        <v>35.700000000000003</v>
      </c>
      <c r="C898">
        <v>49</v>
      </c>
      <c r="D898">
        <v>4</v>
      </c>
      <c r="E898" s="2">
        <f t="shared" si="52"/>
        <v>51.186407732777774</v>
      </c>
      <c r="F898" s="2">
        <f t="shared" si="53"/>
        <v>-2.1864077327777736</v>
      </c>
      <c r="H898" s="2"/>
      <c r="I898" s="2">
        <f t="shared" si="54"/>
        <v>65.14</v>
      </c>
      <c r="J898" s="2">
        <f t="shared" si="55"/>
        <v>-16.14</v>
      </c>
    </row>
    <row r="899" spans="1:10">
      <c r="A899" s="1">
        <v>0.68824074074074071</v>
      </c>
      <c r="B899">
        <v>35.700000000000003</v>
      </c>
      <c r="C899">
        <v>52</v>
      </c>
      <c r="D899">
        <v>6</v>
      </c>
      <c r="E899" s="2">
        <f t="shared" ref="E899:E962" si="56">0.45*D899+49.39-1.14*EXP(D899*(-1.44))</f>
        <v>52.089798348931446</v>
      </c>
      <c r="F899" s="2">
        <f t="shared" ref="F899:F962" si="57">C899-E899</f>
        <v>-8.979834893144556E-2</v>
      </c>
      <c r="H899" s="2"/>
      <c r="I899" s="2">
        <f t="shared" ref="I899:I962" si="58">0.16*D899+64.5-20.43*EXP(D899*(-17.24))</f>
        <v>65.459999999999994</v>
      </c>
      <c r="J899" s="2">
        <f t="shared" ref="J899:J962" si="59">C899-I899</f>
        <v>-13.459999999999994</v>
      </c>
    </row>
    <row r="900" spans="1:10">
      <c r="A900" s="1">
        <v>0.68831018518518527</v>
      </c>
      <c r="B900">
        <v>35.700000000000003</v>
      </c>
      <c r="C900">
        <v>55</v>
      </c>
      <c r="D900">
        <v>12</v>
      </c>
      <c r="E900" s="2">
        <f t="shared" si="56"/>
        <v>54.789999964330569</v>
      </c>
      <c r="F900" s="2">
        <f t="shared" si="57"/>
        <v>0.21000003566943093</v>
      </c>
      <c r="H900" s="2"/>
      <c r="I900" s="2">
        <f t="shared" si="58"/>
        <v>66.42</v>
      </c>
      <c r="J900" s="2">
        <f t="shared" si="59"/>
        <v>-11.420000000000002</v>
      </c>
    </row>
    <row r="901" spans="1:10">
      <c r="A901" s="1">
        <v>0.68837962962962962</v>
      </c>
      <c r="B901">
        <v>35.6</v>
      </c>
      <c r="C901">
        <v>51</v>
      </c>
      <c r="D901">
        <v>3</v>
      </c>
      <c r="E901" s="2">
        <f t="shared" si="56"/>
        <v>50.724838132761619</v>
      </c>
      <c r="F901" s="2">
        <f t="shared" si="57"/>
        <v>0.27516186723838132</v>
      </c>
      <c r="H901" s="2"/>
      <c r="I901" s="2">
        <f t="shared" si="58"/>
        <v>64.98</v>
      </c>
      <c r="J901" s="2">
        <f t="shared" si="59"/>
        <v>-13.980000000000004</v>
      </c>
    </row>
    <row r="902" spans="1:10">
      <c r="A902" s="1">
        <v>0.68844907407407396</v>
      </c>
      <c r="B902">
        <v>35.6</v>
      </c>
      <c r="C902">
        <v>53</v>
      </c>
      <c r="D902">
        <v>3</v>
      </c>
      <c r="E902" s="2">
        <f t="shared" si="56"/>
        <v>50.724838132761619</v>
      </c>
      <c r="F902" s="2">
        <f t="shared" si="57"/>
        <v>2.2751618672383813</v>
      </c>
      <c r="H902" s="2"/>
      <c r="I902" s="2">
        <f t="shared" si="58"/>
        <v>64.98</v>
      </c>
      <c r="J902" s="2">
        <f t="shared" si="59"/>
        <v>-11.980000000000004</v>
      </c>
    </row>
    <row r="903" spans="1:10">
      <c r="A903" s="1">
        <v>0.68851851851851853</v>
      </c>
      <c r="B903">
        <v>35.6</v>
      </c>
      <c r="C903">
        <v>52</v>
      </c>
      <c r="D903">
        <v>7</v>
      </c>
      <c r="E903" s="2">
        <f t="shared" si="56"/>
        <v>52.539952223264294</v>
      </c>
      <c r="F903" s="2">
        <f t="shared" si="57"/>
        <v>-0.53995222326429371</v>
      </c>
      <c r="H903" s="2"/>
      <c r="I903" s="2">
        <f t="shared" si="58"/>
        <v>65.62</v>
      </c>
      <c r="J903" s="2">
        <f t="shared" si="59"/>
        <v>-13.620000000000005</v>
      </c>
    </row>
    <row r="904" spans="1:10">
      <c r="A904" s="1">
        <v>0.68858796296296287</v>
      </c>
      <c r="B904">
        <v>35.700000000000003</v>
      </c>
      <c r="C904">
        <v>52</v>
      </c>
      <c r="D904">
        <v>2</v>
      </c>
      <c r="E904" s="2">
        <f t="shared" si="56"/>
        <v>50.226006370369085</v>
      </c>
      <c r="F904" s="2">
        <f t="shared" si="57"/>
        <v>1.7739936296309153</v>
      </c>
      <c r="H904" s="2"/>
      <c r="I904" s="2">
        <f t="shared" si="58"/>
        <v>64.819999999999965</v>
      </c>
      <c r="J904" s="2">
        <f t="shared" si="59"/>
        <v>-12.819999999999965</v>
      </c>
    </row>
    <row r="905" spans="1:10">
      <c r="A905" s="1">
        <v>0.68865740740740744</v>
      </c>
      <c r="B905">
        <v>35.700000000000003</v>
      </c>
      <c r="C905">
        <v>52</v>
      </c>
      <c r="D905">
        <v>1</v>
      </c>
      <c r="E905" s="2">
        <f t="shared" si="56"/>
        <v>49.569902355102386</v>
      </c>
      <c r="F905" s="2">
        <f t="shared" si="57"/>
        <v>2.4300976448976144</v>
      </c>
      <c r="H905" s="2"/>
      <c r="I905" s="2">
        <f t="shared" si="58"/>
        <v>64.659999334678588</v>
      </c>
      <c r="J905" s="2">
        <f t="shared" si="59"/>
        <v>-12.659999334678588</v>
      </c>
    </row>
    <row r="906" spans="1:10">
      <c r="A906" s="1">
        <v>0.68872685185185178</v>
      </c>
      <c r="B906">
        <v>35.6</v>
      </c>
      <c r="C906">
        <v>51</v>
      </c>
      <c r="D906">
        <v>2</v>
      </c>
      <c r="E906" s="2">
        <f t="shared" si="56"/>
        <v>50.226006370369085</v>
      </c>
      <c r="F906" s="2">
        <f t="shared" si="57"/>
        <v>0.77399362963091534</v>
      </c>
      <c r="H906" s="2"/>
      <c r="I906" s="2">
        <f t="shared" si="58"/>
        <v>64.819999999999965</v>
      </c>
      <c r="J906" s="2">
        <f t="shared" si="59"/>
        <v>-13.819999999999965</v>
      </c>
    </row>
    <row r="907" spans="1:10">
      <c r="A907" s="1">
        <v>0.68879629629629635</v>
      </c>
      <c r="B907">
        <v>35.700000000000003</v>
      </c>
      <c r="C907">
        <v>49</v>
      </c>
      <c r="D907">
        <v>3</v>
      </c>
      <c r="E907" s="2">
        <f t="shared" si="56"/>
        <v>50.724838132761619</v>
      </c>
      <c r="F907" s="2">
        <f t="shared" si="57"/>
        <v>-1.7248381327616187</v>
      </c>
      <c r="H907" s="2"/>
      <c r="I907" s="2">
        <f t="shared" si="58"/>
        <v>64.98</v>
      </c>
      <c r="J907" s="2">
        <f t="shared" si="59"/>
        <v>-15.980000000000004</v>
      </c>
    </row>
    <row r="908" spans="1:10">
      <c r="A908" s="1">
        <v>0.6888657407407407</v>
      </c>
      <c r="B908">
        <v>35.700000000000003</v>
      </c>
      <c r="C908">
        <v>52</v>
      </c>
      <c r="D908">
        <v>2</v>
      </c>
      <c r="E908" s="2">
        <f t="shared" si="56"/>
        <v>50.226006370369085</v>
      </c>
      <c r="F908" s="2">
        <f t="shared" si="57"/>
        <v>1.7739936296309153</v>
      </c>
      <c r="H908" s="2"/>
      <c r="I908" s="2">
        <f t="shared" si="58"/>
        <v>64.819999999999965</v>
      </c>
      <c r="J908" s="2">
        <f t="shared" si="59"/>
        <v>-12.819999999999965</v>
      </c>
    </row>
    <row r="909" spans="1:10">
      <c r="A909" s="1">
        <v>0.68893518518518526</v>
      </c>
      <c r="B909">
        <v>35.700000000000003</v>
      </c>
      <c r="C909">
        <v>51</v>
      </c>
      <c r="D909">
        <v>4</v>
      </c>
      <c r="E909" s="2">
        <f t="shared" si="56"/>
        <v>51.186407732777774</v>
      </c>
      <c r="F909" s="2">
        <f t="shared" si="57"/>
        <v>-0.18640773277777356</v>
      </c>
      <c r="H909" s="2"/>
      <c r="I909" s="2">
        <f t="shared" si="58"/>
        <v>65.14</v>
      </c>
      <c r="J909" s="2">
        <f t="shared" si="59"/>
        <v>-14.14</v>
      </c>
    </row>
    <row r="910" spans="1:10">
      <c r="A910" s="1">
        <v>0.68900462962962961</v>
      </c>
      <c r="B910">
        <v>35.700000000000003</v>
      </c>
      <c r="C910">
        <v>53</v>
      </c>
      <c r="D910">
        <v>3</v>
      </c>
      <c r="E910" s="2">
        <f t="shared" si="56"/>
        <v>50.724838132761619</v>
      </c>
      <c r="F910" s="2">
        <f t="shared" si="57"/>
        <v>2.2751618672383813</v>
      </c>
      <c r="H910" s="2"/>
      <c r="I910" s="2">
        <f t="shared" si="58"/>
        <v>64.98</v>
      </c>
      <c r="J910" s="2">
        <f t="shared" si="59"/>
        <v>-11.980000000000004</v>
      </c>
    </row>
    <row r="911" spans="1:10">
      <c r="A911" s="1">
        <v>0.68907407407407406</v>
      </c>
      <c r="B911">
        <v>35.700000000000003</v>
      </c>
      <c r="C911">
        <v>52</v>
      </c>
      <c r="D911">
        <v>4</v>
      </c>
      <c r="E911" s="2">
        <f t="shared" si="56"/>
        <v>51.186407732777774</v>
      </c>
      <c r="F911" s="2">
        <f t="shared" si="57"/>
        <v>0.81359226722222644</v>
      </c>
      <c r="H911" s="2"/>
      <c r="I911" s="2">
        <f t="shared" si="58"/>
        <v>65.14</v>
      </c>
      <c r="J911" s="2">
        <f t="shared" si="59"/>
        <v>-13.14</v>
      </c>
    </row>
    <row r="912" spans="1:10">
      <c r="A912" s="1">
        <v>0.68914351851851852</v>
      </c>
      <c r="B912">
        <v>35.700000000000003</v>
      </c>
      <c r="C912">
        <v>52</v>
      </c>
      <c r="D912">
        <v>2</v>
      </c>
      <c r="E912" s="2">
        <f t="shared" si="56"/>
        <v>50.226006370369085</v>
      </c>
      <c r="F912" s="2">
        <f t="shared" si="57"/>
        <v>1.7739936296309153</v>
      </c>
      <c r="H912" s="2"/>
      <c r="I912" s="2">
        <f t="shared" si="58"/>
        <v>64.819999999999965</v>
      </c>
      <c r="J912" s="2">
        <f t="shared" si="59"/>
        <v>-12.819999999999965</v>
      </c>
    </row>
    <row r="913" spans="1:10">
      <c r="A913" s="1">
        <v>0.68921296296296297</v>
      </c>
      <c r="B913">
        <v>35.700000000000003</v>
      </c>
      <c r="C913">
        <v>52</v>
      </c>
      <c r="D913">
        <v>1</v>
      </c>
      <c r="E913" s="2">
        <f t="shared" si="56"/>
        <v>49.569902355102386</v>
      </c>
      <c r="F913" s="2">
        <f t="shared" si="57"/>
        <v>2.4300976448976144</v>
      </c>
      <c r="H913" s="2"/>
      <c r="I913" s="2">
        <f t="shared" si="58"/>
        <v>64.659999334678588</v>
      </c>
      <c r="J913" s="2">
        <f t="shared" si="59"/>
        <v>-12.659999334678588</v>
      </c>
    </row>
    <row r="914" spans="1:10">
      <c r="A914" s="1">
        <v>0.68928240740740743</v>
      </c>
      <c r="B914">
        <v>35.700000000000003</v>
      </c>
      <c r="C914">
        <v>51</v>
      </c>
      <c r="D914">
        <v>4</v>
      </c>
      <c r="E914" s="2">
        <f t="shared" si="56"/>
        <v>51.186407732777774</v>
      </c>
      <c r="F914" s="2">
        <f t="shared" si="57"/>
        <v>-0.18640773277777356</v>
      </c>
      <c r="H914" s="2"/>
      <c r="I914" s="2">
        <f t="shared" si="58"/>
        <v>65.14</v>
      </c>
      <c r="J914" s="2">
        <f t="shared" si="59"/>
        <v>-14.14</v>
      </c>
    </row>
    <row r="915" spans="1:10">
      <c r="A915" s="1">
        <v>0.68935185185185188</v>
      </c>
      <c r="B915">
        <v>35.700000000000003</v>
      </c>
      <c r="C915">
        <v>50</v>
      </c>
      <c r="D915">
        <v>1</v>
      </c>
      <c r="E915" s="2">
        <f t="shared" si="56"/>
        <v>49.569902355102386</v>
      </c>
      <c r="F915" s="2">
        <f t="shared" si="57"/>
        <v>0.43009764489761437</v>
      </c>
      <c r="H915" s="2"/>
      <c r="I915" s="2">
        <f t="shared" si="58"/>
        <v>64.659999334678588</v>
      </c>
      <c r="J915" s="2">
        <f t="shared" si="59"/>
        <v>-14.659999334678588</v>
      </c>
    </row>
    <row r="916" spans="1:10">
      <c r="A916" s="1">
        <v>0.68942129629629623</v>
      </c>
      <c r="B916">
        <v>35.700000000000003</v>
      </c>
      <c r="C916">
        <v>51</v>
      </c>
      <c r="D916">
        <v>2</v>
      </c>
      <c r="E916" s="2">
        <f t="shared" si="56"/>
        <v>50.226006370369085</v>
      </c>
      <c r="F916" s="2">
        <f t="shared" si="57"/>
        <v>0.77399362963091534</v>
      </c>
      <c r="H916" s="2"/>
      <c r="I916" s="2">
        <f t="shared" si="58"/>
        <v>64.819999999999965</v>
      </c>
      <c r="J916" s="2">
        <f t="shared" si="59"/>
        <v>-13.819999999999965</v>
      </c>
    </row>
    <row r="917" spans="1:10">
      <c r="A917" s="1">
        <v>0.68949074074074079</v>
      </c>
      <c r="B917">
        <v>35.700000000000003</v>
      </c>
      <c r="C917">
        <v>52</v>
      </c>
      <c r="D917">
        <v>2</v>
      </c>
      <c r="E917" s="2">
        <f t="shared" si="56"/>
        <v>50.226006370369085</v>
      </c>
      <c r="F917" s="2">
        <f t="shared" si="57"/>
        <v>1.7739936296309153</v>
      </c>
      <c r="H917" s="2"/>
      <c r="I917" s="2">
        <f t="shared" si="58"/>
        <v>64.819999999999965</v>
      </c>
      <c r="J917" s="2">
        <f t="shared" si="59"/>
        <v>-12.819999999999965</v>
      </c>
    </row>
    <row r="918" spans="1:10">
      <c r="A918" s="1">
        <v>0.68956018518518514</v>
      </c>
      <c r="B918">
        <v>35.700000000000003</v>
      </c>
      <c r="C918">
        <v>51</v>
      </c>
      <c r="D918">
        <v>0.1</v>
      </c>
      <c r="E918" s="2">
        <f t="shared" si="56"/>
        <v>48.447887967212509</v>
      </c>
      <c r="F918" s="2">
        <f t="shared" si="57"/>
        <v>2.5521120327874911</v>
      </c>
      <c r="H918" s="2"/>
      <c r="I918" s="2">
        <f t="shared" si="58"/>
        <v>60.872282656187416</v>
      </c>
      <c r="J918" s="2">
        <f t="shared" si="59"/>
        <v>-9.8722826561874157</v>
      </c>
    </row>
    <row r="919" spans="1:10">
      <c r="A919" s="1">
        <v>0.6896296296296297</v>
      </c>
      <c r="B919">
        <v>35.700000000000003</v>
      </c>
      <c r="C919">
        <v>51</v>
      </c>
      <c r="D919">
        <v>6</v>
      </c>
      <c r="E919" s="2">
        <f t="shared" si="56"/>
        <v>52.089798348931446</v>
      </c>
      <c r="F919" s="2">
        <f t="shared" si="57"/>
        <v>-1.0897983489314456</v>
      </c>
      <c r="H919" s="2"/>
      <c r="I919" s="2">
        <f t="shared" si="58"/>
        <v>65.459999999999994</v>
      </c>
      <c r="J919" s="2">
        <f t="shared" si="59"/>
        <v>-14.459999999999994</v>
      </c>
    </row>
    <row r="920" spans="1:10">
      <c r="A920" s="1">
        <v>0.68969907407407405</v>
      </c>
      <c r="B920">
        <v>35.700000000000003</v>
      </c>
      <c r="C920">
        <v>51</v>
      </c>
      <c r="D920">
        <v>4</v>
      </c>
      <c r="E920" s="2">
        <f t="shared" si="56"/>
        <v>51.186407732777774</v>
      </c>
      <c r="F920" s="2">
        <f t="shared" si="57"/>
        <v>-0.18640773277777356</v>
      </c>
      <c r="H920" s="2"/>
      <c r="I920" s="2">
        <f t="shared" si="58"/>
        <v>65.14</v>
      </c>
      <c r="J920" s="2">
        <f t="shared" si="59"/>
        <v>-14.14</v>
      </c>
    </row>
    <row r="921" spans="1:10">
      <c r="A921" s="1">
        <v>0.68976851851851861</v>
      </c>
      <c r="B921">
        <v>35.700000000000003</v>
      </c>
      <c r="C921">
        <v>52</v>
      </c>
      <c r="D921">
        <v>3</v>
      </c>
      <c r="E921" s="2">
        <f t="shared" si="56"/>
        <v>50.724838132761619</v>
      </c>
      <c r="F921" s="2">
        <f t="shared" si="57"/>
        <v>1.2751618672383813</v>
      </c>
      <c r="H921" s="2"/>
      <c r="I921" s="2">
        <f t="shared" si="58"/>
        <v>64.98</v>
      </c>
      <c r="J921" s="2">
        <f t="shared" si="59"/>
        <v>-12.980000000000004</v>
      </c>
    </row>
    <row r="922" spans="1:10">
      <c r="A922" s="1">
        <v>0.68983796296296296</v>
      </c>
      <c r="B922">
        <v>35.700000000000003</v>
      </c>
      <c r="C922">
        <v>52</v>
      </c>
      <c r="D922">
        <v>1</v>
      </c>
      <c r="E922" s="2">
        <f t="shared" si="56"/>
        <v>49.569902355102386</v>
      </c>
      <c r="F922" s="2">
        <f t="shared" si="57"/>
        <v>2.4300976448976144</v>
      </c>
      <c r="H922" s="2"/>
      <c r="I922" s="2">
        <f t="shared" si="58"/>
        <v>64.659999334678588</v>
      </c>
      <c r="J922" s="2">
        <f t="shared" si="59"/>
        <v>-12.659999334678588</v>
      </c>
    </row>
    <row r="923" spans="1:10">
      <c r="A923" s="1">
        <v>0.6899074074074073</v>
      </c>
      <c r="B923">
        <v>35.700000000000003</v>
      </c>
      <c r="C923">
        <v>51</v>
      </c>
      <c r="D923">
        <v>2</v>
      </c>
      <c r="E923" s="2">
        <f t="shared" si="56"/>
        <v>50.226006370369085</v>
      </c>
      <c r="F923" s="2">
        <f t="shared" si="57"/>
        <v>0.77399362963091534</v>
      </c>
      <c r="H923" s="2"/>
      <c r="I923" s="2">
        <f t="shared" si="58"/>
        <v>64.819999999999965</v>
      </c>
      <c r="J923" s="2">
        <f t="shared" si="59"/>
        <v>-13.819999999999965</v>
      </c>
    </row>
    <row r="924" spans="1:10">
      <c r="A924" s="1">
        <v>0.68997685185185187</v>
      </c>
      <c r="B924">
        <v>35.6</v>
      </c>
      <c r="C924">
        <v>50</v>
      </c>
      <c r="D924">
        <v>5</v>
      </c>
      <c r="E924" s="2">
        <f t="shared" si="56"/>
        <v>51.639148892178454</v>
      </c>
      <c r="F924" s="2">
        <f t="shared" si="57"/>
        <v>-1.6391488921784543</v>
      </c>
      <c r="H924" s="2"/>
      <c r="I924" s="2">
        <f t="shared" si="58"/>
        <v>65.3</v>
      </c>
      <c r="J924" s="2">
        <f t="shared" si="59"/>
        <v>-15.299999999999997</v>
      </c>
    </row>
    <row r="925" spans="1:10">
      <c r="A925" s="1">
        <v>0.69004629629629621</v>
      </c>
      <c r="B925">
        <v>35.6</v>
      </c>
      <c r="C925">
        <v>51</v>
      </c>
      <c r="D925">
        <v>1</v>
      </c>
      <c r="E925" s="2">
        <f t="shared" si="56"/>
        <v>49.569902355102386</v>
      </c>
      <c r="F925" s="2">
        <f t="shared" si="57"/>
        <v>1.4300976448976144</v>
      </c>
      <c r="H925" s="2"/>
      <c r="I925" s="2">
        <f t="shared" si="58"/>
        <v>64.659999334678588</v>
      </c>
      <c r="J925" s="2">
        <f t="shared" si="59"/>
        <v>-13.659999334678588</v>
      </c>
    </row>
    <row r="926" spans="1:10">
      <c r="A926" s="1">
        <v>0.69011574074074078</v>
      </c>
      <c r="B926">
        <v>35.700000000000003</v>
      </c>
      <c r="C926">
        <v>50</v>
      </c>
      <c r="D926">
        <v>2</v>
      </c>
      <c r="E926" s="2">
        <f t="shared" si="56"/>
        <v>50.226006370369085</v>
      </c>
      <c r="F926" s="2">
        <f t="shared" si="57"/>
        <v>-0.22600637036908466</v>
      </c>
      <c r="H926" s="2"/>
      <c r="I926" s="2">
        <f t="shared" si="58"/>
        <v>64.819999999999965</v>
      </c>
      <c r="J926" s="2">
        <f t="shared" si="59"/>
        <v>-14.819999999999965</v>
      </c>
    </row>
    <row r="927" spans="1:10">
      <c r="A927" s="1">
        <v>0.69018518518518512</v>
      </c>
      <c r="B927">
        <v>35.700000000000003</v>
      </c>
      <c r="C927">
        <v>51</v>
      </c>
      <c r="D927">
        <v>0.1</v>
      </c>
      <c r="E927" s="2">
        <f t="shared" si="56"/>
        <v>48.447887967212509</v>
      </c>
      <c r="F927" s="2">
        <f t="shared" si="57"/>
        <v>2.5521120327874911</v>
      </c>
      <c r="H927" s="2"/>
      <c r="I927" s="2">
        <f t="shared" si="58"/>
        <v>60.872282656187416</v>
      </c>
      <c r="J927" s="2">
        <f t="shared" si="59"/>
        <v>-9.8722826561874157</v>
      </c>
    </row>
    <row r="928" spans="1:10">
      <c r="A928" s="1">
        <v>0.69032407407407403</v>
      </c>
      <c r="B928">
        <v>35.700000000000003</v>
      </c>
      <c r="C928">
        <v>51</v>
      </c>
      <c r="D928">
        <v>4</v>
      </c>
      <c r="E928" s="2">
        <f t="shared" si="56"/>
        <v>51.186407732777774</v>
      </c>
      <c r="F928" s="2">
        <f t="shared" si="57"/>
        <v>-0.18640773277777356</v>
      </c>
      <c r="H928" s="2"/>
      <c r="I928" s="2">
        <f t="shared" si="58"/>
        <v>65.14</v>
      </c>
      <c r="J928" s="2">
        <f t="shared" si="59"/>
        <v>-14.14</v>
      </c>
    </row>
    <row r="929" spans="1:10">
      <c r="A929" s="1">
        <v>0.69039351851851849</v>
      </c>
      <c r="B929">
        <v>35.700000000000003</v>
      </c>
      <c r="C929">
        <v>52</v>
      </c>
      <c r="D929">
        <v>2</v>
      </c>
      <c r="E929" s="2">
        <f t="shared" si="56"/>
        <v>50.226006370369085</v>
      </c>
      <c r="F929" s="2">
        <f t="shared" si="57"/>
        <v>1.7739936296309153</v>
      </c>
      <c r="H929" s="2"/>
      <c r="I929" s="2">
        <f t="shared" si="58"/>
        <v>64.819999999999965</v>
      </c>
      <c r="J929" s="2">
        <f t="shared" si="59"/>
        <v>-12.819999999999965</v>
      </c>
    </row>
    <row r="930" spans="1:10">
      <c r="A930" s="1">
        <v>0.6905324074074074</v>
      </c>
      <c r="B930">
        <v>35.6</v>
      </c>
      <c r="C930">
        <v>51</v>
      </c>
      <c r="D930">
        <v>2</v>
      </c>
      <c r="E930" s="2">
        <f t="shared" si="56"/>
        <v>50.226006370369085</v>
      </c>
      <c r="F930" s="2">
        <f t="shared" si="57"/>
        <v>0.77399362963091534</v>
      </c>
      <c r="H930" s="2"/>
      <c r="I930" s="2">
        <f t="shared" si="58"/>
        <v>64.819999999999965</v>
      </c>
      <c r="J930" s="2">
        <f t="shared" si="59"/>
        <v>-13.819999999999965</v>
      </c>
    </row>
    <row r="931" spans="1:10">
      <c r="A931" s="1">
        <v>0.69074074074074077</v>
      </c>
      <c r="B931">
        <v>35.6</v>
      </c>
      <c r="C931">
        <v>51</v>
      </c>
      <c r="D931">
        <v>2</v>
      </c>
      <c r="E931" s="2">
        <f t="shared" si="56"/>
        <v>50.226006370369085</v>
      </c>
      <c r="F931" s="2">
        <f t="shared" si="57"/>
        <v>0.77399362963091534</v>
      </c>
      <c r="H931" s="2"/>
      <c r="I931" s="2">
        <f t="shared" si="58"/>
        <v>64.819999999999965</v>
      </c>
      <c r="J931" s="2">
        <f t="shared" si="59"/>
        <v>-13.819999999999965</v>
      </c>
    </row>
    <row r="932" spans="1:10">
      <c r="A932" s="1">
        <v>0.69087962962962957</v>
      </c>
      <c r="B932">
        <v>35.6</v>
      </c>
      <c r="C932">
        <v>51</v>
      </c>
      <c r="D932">
        <v>1</v>
      </c>
      <c r="E932" s="2">
        <f t="shared" si="56"/>
        <v>49.569902355102386</v>
      </c>
      <c r="F932" s="2">
        <f t="shared" si="57"/>
        <v>1.4300976448976144</v>
      </c>
      <c r="H932" s="2"/>
      <c r="I932" s="2">
        <f t="shared" si="58"/>
        <v>64.659999334678588</v>
      </c>
      <c r="J932" s="2">
        <f t="shared" si="59"/>
        <v>-13.659999334678588</v>
      </c>
    </row>
    <row r="933" spans="1:10">
      <c r="A933" s="1">
        <v>0.69101851851851848</v>
      </c>
      <c r="B933">
        <v>35.6</v>
      </c>
      <c r="C933">
        <v>51</v>
      </c>
      <c r="D933">
        <v>5</v>
      </c>
      <c r="E933" s="2">
        <f t="shared" si="56"/>
        <v>51.639148892178454</v>
      </c>
      <c r="F933" s="2">
        <f t="shared" si="57"/>
        <v>-0.63914889217845428</v>
      </c>
      <c r="H933" s="2"/>
      <c r="I933" s="2">
        <f t="shared" si="58"/>
        <v>65.3</v>
      </c>
      <c r="J933" s="2">
        <f t="shared" si="59"/>
        <v>-14.299999999999997</v>
      </c>
    </row>
    <row r="934" spans="1:10">
      <c r="A934" s="1">
        <v>0.69108796296296304</v>
      </c>
      <c r="B934">
        <v>35.6</v>
      </c>
      <c r="C934">
        <v>51</v>
      </c>
      <c r="D934">
        <v>2</v>
      </c>
      <c r="E934" s="2">
        <f t="shared" si="56"/>
        <v>50.226006370369085</v>
      </c>
      <c r="F934" s="2">
        <f t="shared" si="57"/>
        <v>0.77399362963091534</v>
      </c>
      <c r="H934" s="2"/>
      <c r="I934" s="2">
        <f t="shared" si="58"/>
        <v>64.819999999999965</v>
      </c>
      <c r="J934" s="2">
        <f t="shared" si="59"/>
        <v>-13.819999999999965</v>
      </c>
    </row>
    <row r="935" spans="1:10">
      <c r="A935" s="1">
        <v>0.69115740740740739</v>
      </c>
      <c r="B935">
        <v>35.700000000000003</v>
      </c>
      <c r="C935">
        <v>51</v>
      </c>
      <c r="D935">
        <v>1</v>
      </c>
      <c r="E935" s="2">
        <f t="shared" si="56"/>
        <v>49.569902355102386</v>
      </c>
      <c r="F935" s="2">
        <f t="shared" si="57"/>
        <v>1.4300976448976144</v>
      </c>
      <c r="H935" s="2"/>
      <c r="I935" s="2">
        <f t="shared" si="58"/>
        <v>64.659999334678588</v>
      </c>
      <c r="J935" s="2">
        <f t="shared" si="59"/>
        <v>-13.659999334678588</v>
      </c>
    </row>
    <row r="936" spans="1:10">
      <c r="A936" s="1">
        <v>0.69122685185185195</v>
      </c>
      <c r="B936">
        <v>35.700000000000003</v>
      </c>
      <c r="C936">
        <v>52</v>
      </c>
      <c r="D936">
        <v>4</v>
      </c>
      <c r="E936" s="2">
        <f t="shared" si="56"/>
        <v>51.186407732777774</v>
      </c>
      <c r="F936" s="2">
        <f t="shared" si="57"/>
        <v>0.81359226722222644</v>
      </c>
      <c r="H936" s="2"/>
      <c r="I936" s="2">
        <f t="shared" si="58"/>
        <v>65.14</v>
      </c>
      <c r="J936" s="2">
        <f t="shared" si="59"/>
        <v>-13.14</v>
      </c>
    </row>
    <row r="937" spans="1:10">
      <c r="A937" s="1">
        <v>0.6912962962962963</v>
      </c>
      <c r="B937">
        <v>35.700000000000003</v>
      </c>
      <c r="C937">
        <v>53</v>
      </c>
      <c r="D937">
        <v>10</v>
      </c>
      <c r="E937" s="2">
        <f t="shared" si="56"/>
        <v>53.889999364574983</v>
      </c>
      <c r="F937" s="2">
        <f t="shared" si="57"/>
        <v>-0.88999936457498308</v>
      </c>
      <c r="H937" s="2"/>
      <c r="I937" s="2">
        <f t="shared" si="58"/>
        <v>66.099999999999994</v>
      </c>
      <c r="J937" s="2">
        <f t="shared" si="59"/>
        <v>-13.099999999999994</v>
      </c>
    </row>
    <row r="938" spans="1:10">
      <c r="A938" s="1">
        <v>0.69136574074074064</v>
      </c>
      <c r="B938">
        <v>35.700000000000003</v>
      </c>
      <c r="C938">
        <v>52</v>
      </c>
      <c r="D938">
        <v>11</v>
      </c>
      <c r="E938" s="2">
        <f t="shared" si="56"/>
        <v>54.33999984945018</v>
      </c>
      <c r="F938" s="2">
        <f t="shared" si="57"/>
        <v>-2.3399998494501801</v>
      </c>
      <c r="H938" s="2"/>
      <c r="I938" s="2">
        <f t="shared" si="58"/>
        <v>66.260000000000005</v>
      </c>
      <c r="J938" s="2">
        <f t="shared" si="59"/>
        <v>-14.260000000000005</v>
      </c>
    </row>
    <row r="939" spans="1:10">
      <c r="A939" s="1">
        <v>0.69143518518518521</v>
      </c>
      <c r="B939">
        <v>35.700000000000003</v>
      </c>
      <c r="C939">
        <v>53</v>
      </c>
      <c r="D939">
        <v>5</v>
      </c>
      <c r="E939" s="2">
        <f t="shared" si="56"/>
        <v>51.639148892178454</v>
      </c>
      <c r="F939" s="2">
        <f t="shared" si="57"/>
        <v>1.3608511078215457</v>
      </c>
      <c r="H939" s="2"/>
      <c r="I939" s="2">
        <f t="shared" si="58"/>
        <v>65.3</v>
      </c>
      <c r="J939" s="2">
        <f t="shared" si="59"/>
        <v>-12.299999999999997</v>
      </c>
    </row>
    <row r="940" spans="1:10">
      <c r="A940" s="1">
        <v>0.69150462962962955</v>
      </c>
      <c r="B940">
        <v>35.700000000000003</v>
      </c>
      <c r="C940">
        <v>53</v>
      </c>
      <c r="D940">
        <v>8</v>
      </c>
      <c r="E940" s="2">
        <f t="shared" si="56"/>
        <v>52.989988680365094</v>
      </c>
      <c r="F940" s="2">
        <f t="shared" si="57"/>
        <v>1.0011319634905647E-2</v>
      </c>
      <c r="H940" s="2"/>
      <c r="I940" s="2">
        <f t="shared" si="58"/>
        <v>65.78</v>
      </c>
      <c r="J940" s="2">
        <f t="shared" si="59"/>
        <v>-12.780000000000001</v>
      </c>
    </row>
    <row r="941" spans="1:10">
      <c r="A941" s="1">
        <v>0.69157407407407412</v>
      </c>
      <c r="B941">
        <v>35.700000000000003</v>
      </c>
      <c r="C941">
        <v>52</v>
      </c>
      <c r="D941">
        <v>2</v>
      </c>
      <c r="E941" s="2">
        <f t="shared" si="56"/>
        <v>50.226006370369085</v>
      </c>
      <c r="F941" s="2">
        <f t="shared" si="57"/>
        <v>1.7739936296309153</v>
      </c>
      <c r="H941" s="2"/>
      <c r="I941" s="2">
        <f t="shared" si="58"/>
        <v>64.819999999999965</v>
      </c>
      <c r="J941" s="2">
        <f t="shared" si="59"/>
        <v>-12.819999999999965</v>
      </c>
    </row>
    <row r="942" spans="1:10">
      <c r="A942" s="1">
        <v>0.69164351851851846</v>
      </c>
      <c r="B942">
        <v>35.700000000000003</v>
      </c>
      <c r="C942">
        <v>51</v>
      </c>
      <c r="D942">
        <v>0.1</v>
      </c>
      <c r="E942" s="2">
        <f t="shared" si="56"/>
        <v>48.447887967212509</v>
      </c>
      <c r="F942" s="2">
        <f t="shared" si="57"/>
        <v>2.5521120327874911</v>
      </c>
      <c r="H942" s="2"/>
      <c r="I942" s="2">
        <f t="shared" si="58"/>
        <v>60.872282656187416</v>
      </c>
      <c r="J942" s="2">
        <f t="shared" si="59"/>
        <v>-9.8722826561874157</v>
      </c>
    </row>
    <row r="943" spans="1:10">
      <c r="A943" s="1">
        <v>0.69171296296296303</v>
      </c>
      <c r="B943">
        <v>35.6</v>
      </c>
      <c r="C943">
        <v>50</v>
      </c>
      <c r="D943">
        <v>4</v>
      </c>
      <c r="E943" s="2">
        <f t="shared" si="56"/>
        <v>51.186407732777774</v>
      </c>
      <c r="F943" s="2">
        <f t="shared" si="57"/>
        <v>-1.1864077327777736</v>
      </c>
      <c r="H943" s="2"/>
      <c r="I943" s="2">
        <f t="shared" si="58"/>
        <v>65.14</v>
      </c>
      <c r="J943" s="2">
        <f t="shared" si="59"/>
        <v>-15.14</v>
      </c>
    </row>
    <row r="944" spans="1:10">
      <c r="A944" s="1">
        <v>0.69178240740740737</v>
      </c>
      <c r="B944">
        <v>35.6</v>
      </c>
      <c r="C944">
        <v>53</v>
      </c>
      <c r="D944">
        <v>3</v>
      </c>
      <c r="E944" s="2">
        <f t="shared" si="56"/>
        <v>50.724838132761619</v>
      </c>
      <c r="F944" s="2">
        <f t="shared" si="57"/>
        <v>2.2751618672383813</v>
      </c>
      <c r="H944" s="2"/>
      <c r="I944" s="2">
        <f t="shared" si="58"/>
        <v>64.98</v>
      </c>
      <c r="J944" s="2">
        <f t="shared" si="59"/>
        <v>-11.980000000000004</v>
      </c>
    </row>
    <row r="945" spans="1:10">
      <c r="A945" s="1">
        <v>0.69185185185185183</v>
      </c>
      <c r="B945">
        <v>35.6</v>
      </c>
      <c r="C945">
        <v>52</v>
      </c>
      <c r="D945">
        <v>1</v>
      </c>
      <c r="E945" s="2">
        <f t="shared" si="56"/>
        <v>49.569902355102386</v>
      </c>
      <c r="F945" s="2">
        <f t="shared" si="57"/>
        <v>2.4300976448976144</v>
      </c>
      <c r="H945" s="2"/>
      <c r="I945" s="2">
        <f t="shared" si="58"/>
        <v>64.659999334678588</v>
      </c>
      <c r="J945" s="2">
        <f t="shared" si="59"/>
        <v>-12.659999334678588</v>
      </c>
    </row>
    <row r="946" spans="1:10">
      <c r="A946" s="1">
        <v>0.69192129629629628</v>
      </c>
      <c r="B946">
        <v>35.6</v>
      </c>
      <c r="C946">
        <v>50</v>
      </c>
      <c r="D946">
        <v>0.1</v>
      </c>
      <c r="E946" s="2">
        <f t="shared" si="56"/>
        <v>48.447887967212509</v>
      </c>
      <c r="F946" s="2">
        <f t="shared" si="57"/>
        <v>1.5521120327874911</v>
      </c>
      <c r="H946" s="2"/>
      <c r="I946" s="2">
        <f t="shared" si="58"/>
        <v>60.872282656187416</v>
      </c>
      <c r="J946" s="2">
        <f t="shared" si="59"/>
        <v>-10.872282656187416</v>
      </c>
    </row>
    <row r="947" spans="1:10">
      <c r="A947" s="1">
        <v>0.69199074074074074</v>
      </c>
      <c r="B947">
        <v>35.6</v>
      </c>
      <c r="C947">
        <v>51</v>
      </c>
      <c r="D947">
        <v>0.1</v>
      </c>
      <c r="E947" s="2">
        <f t="shared" si="56"/>
        <v>48.447887967212509</v>
      </c>
      <c r="F947" s="2">
        <f t="shared" si="57"/>
        <v>2.5521120327874911</v>
      </c>
      <c r="H947" s="2"/>
      <c r="I947" s="2">
        <f t="shared" si="58"/>
        <v>60.872282656187416</v>
      </c>
      <c r="J947" s="2">
        <f t="shared" si="59"/>
        <v>-9.8722826561874157</v>
      </c>
    </row>
    <row r="948" spans="1:10">
      <c r="A948" s="1">
        <v>0.69206018518518519</v>
      </c>
      <c r="B948">
        <v>35.6</v>
      </c>
      <c r="C948">
        <v>51</v>
      </c>
      <c r="D948">
        <v>1</v>
      </c>
      <c r="E948" s="2">
        <f t="shared" si="56"/>
        <v>49.569902355102386</v>
      </c>
      <c r="F948" s="2">
        <f t="shared" si="57"/>
        <v>1.4300976448976144</v>
      </c>
      <c r="H948" s="2"/>
      <c r="I948" s="2">
        <f t="shared" si="58"/>
        <v>64.659999334678588</v>
      </c>
      <c r="J948" s="2">
        <f t="shared" si="59"/>
        <v>-13.659999334678588</v>
      </c>
    </row>
    <row r="949" spans="1:10">
      <c r="A949" s="1">
        <v>0.69212962962962965</v>
      </c>
      <c r="B949">
        <v>35.6</v>
      </c>
      <c r="C949">
        <v>51</v>
      </c>
      <c r="D949">
        <v>4</v>
      </c>
      <c r="E949" s="2">
        <f t="shared" si="56"/>
        <v>51.186407732777774</v>
      </c>
      <c r="F949" s="2">
        <f t="shared" si="57"/>
        <v>-0.18640773277777356</v>
      </c>
      <c r="H949" s="2"/>
      <c r="I949" s="2">
        <f t="shared" si="58"/>
        <v>65.14</v>
      </c>
      <c r="J949" s="2">
        <f t="shared" si="59"/>
        <v>-14.14</v>
      </c>
    </row>
    <row r="950" spans="1:10">
      <c r="A950" s="1">
        <v>0.69219907407407411</v>
      </c>
      <c r="B950">
        <v>35.6</v>
      </c>
      <c r="C950">
        <v>51</v>
      </c>
      <c r="D950">
        <v>4</v>
      </c>
      <c r="E950" s="2">
        <f t="shared" si="56"/>
        <v>51.186407732777774</v>
      </c>
      <c r="F950" s="2">
        <f t="shared" si="57"/>
        <v>-0.18640773277777356</v>
      </c>
      <c r="H950" s="2"/>
      <c r="I950" s="2">
        <f t="shared" si="58"/>
        <v>65.14</v>
      </c>
      <c r="J950" s="2">
        <f t="shared" si="59"/>
        <v>-14.14</v>
      </c>
    </row>
    <row r="951" spans="1:10">
      <c r="A951" s="1">
        <v>0.69226851851851856</v>
      </c>
      <c r="B951">
        <v>35.700000000000003</v>
      </c>
      <c r="C951">
        <v>51</v>
      </c>
      <c r="D951">
        <v>1</v>
      </c>
      <c r="E951" s="2">
        <f t="shared" si="56"/>
        <v>49.569902355102386</v>
      </c>
      <c r="F951" s="2">
        <f t="shared" si="57"/>
        <v>1.4300976448976144</v>
      </c>
      <c r="H951" s="2"/>
      <c r="I951" s="2">
        <f t="shared" si="58"/>
        <v>64.659999334678588</v>
      </c>
      <c r="J951" s="2">
        <f t="shared" si="59"/>
        <v>-13.659999334678588</v>
      </c>
    </row>
    <row r="952" spans="1:10">
      <c r="A952" s="1">
        <v>0.69233796296296291</v>
      </c>
      <c r="B952">
        <v>35.700000000000003</v>
      </c>
      <c r="C952">
        <v>52</v>
      </c>
      <c r="D952">
        <v>1</v>
      </c>
      <c r="E952" s="2">
        <f t="shared" si="56"/>
        <v>49.569902355102386</v>
      </c>
      <c r="F952" s="2">
        <f t="shared" si="57"/>
        <v>2.4300976448976144</v>
      </c>
      <c r="H952" s="2"/>
      <c r="I952" s="2">
        <f t="shared" si="58"/>
        <v>64.659999334678588</v>
      </c>
      <c r="J952" s="2">
        <f t="shared" si="59"/>
        <v>-12.659999334678588</v>
      </c>
    </row>
    <row r="953" spans="1:10">
      <c r="A953" s="1">
        <v>0.69240740740740747</v>
      </c>
      <c r="B953">
        <v>35.700000000000003</v>
      </c>
      <c r="C953">
        <v>52</v>
      </c>
      <c r="D953">
        <v>5</v>
      </c>
      <c r="E953" s="2">
        <f t="shared" si="56"/>
        <v>51.639148892178454</v>
      </c>
      <c r="F953" s="2">
        <f t="shared" si="57"/>
        <v>0.36085110782154572</v>
      </c>
      <c r="H953" s="2"/>
      <c r="I953" s="2">
        <f t="shared" si="58"/>
        <v>65.3</v>
      </c>
      <c r="J953" s="2">
        <f t="shared" si="59"/>
        <v>-13.299999999999997</v>
      </c>
    </row>
    <row r="954" spans="1:10">
      <c r="A954" s="1">
        <v>0.69247685185185182</v>
      </c>
      <c r="B954">
        <v>35.700000000000003</v>
      </c>
      <c r="C954">
        <v>52</v>
      </c>
      <c r="D954">
        <v>1</v>
      </c>
      <c r="E954" s="2">
        <f t="shared" si="56"/>
        <v>49.569902355102386</v>
      </c>
      <c r="F954" s="2">
        <f t="shared" si="57"/>
        <v>2.4300976448976144</v>
      </c>
      <c r="H954" s="2"/>
      <c r="I954" s="2">
        <f t="shared" si="58"/>
        <v>64.659999334678588</v>
      </c>
      <c r="J954" s="2">
        <f t="shared" si="59"/>
        <v>-12.659999334678588</v>
      </c>
    </row>
    <row r="955" spans="1:10">
      <c r="A955" s="1">
        <v>0.69254629629629638</v>
      </c>
      <c r="B955">
        <v>35.700000000000003</v>
      </c>
      <c r="C955">
        <v>53</v>
      </c>
      <c r="D955">
        <v>0.1</v>
      </c>
      <c r="E955" s="2">
        <f t="shared" si="56"/>
        <v>48.447887967212509</v>
      </c>
      <c r="F955" s="2">
        <f t="shared" si="57"/>
        <v>4.5521120327874911</v>
      </c>
      <c r="H955" s="2"/>
      <c r="I955" s="2">
        <f t="shared" si="58"/>
        <v>60.872282656187416</v>
      </c>
      <c r="J955" s="2">
        <f t="shared" si="59"/>
        <v>-7.8722826561874157</v>
      </c>
    </row>
    <row r="956" spans="1:10">
      <c r="A956" s="1">
        <v>0.69261574074074073</v>
      </c>
      <c r="B956">
        <v>35.700000000000003</v>
      </c>
      <c r="C956">
        <v>52</v>
      </c>
      <c r="D956">
        <v>1</v>
      </c>
      <c r="E956" s="2">
        <f t="shared" si="56"/>
        <v>49.569902355102386</v>
      </c>
      <c r="F956" s="2">
        <f t="shared" si="57"/>
        <v>2.4300976448976144</v>
      </c>
      <c r="H956" s="2"/>
      <c r="I956" s="2">
        <f t="shared" si="58"/>
        <v>64.659999334678588</v>
      </c>
      <c r="J956" s="2">
        <f t="shared" si="59"/>
        <v>-12.659999334678588</v>
      </c>
    </row>
    <row r="957" spans="1:10">
      <c r="A957" s="1">
        <v>0.69275462962962964</v>
      </c>
      <c r="B957">
        <v>35.700000000000003</v>
      </c>
      <c r="C957">
        <v>51</v>
      </c>
      <c r="D957">
        <v>5</v>
      </c>
      <c r="E957" s="2">
        <f t="shared" si="56"/>
        <v>51.639148892178454</v>
      </c>
      <c r="F957" s="2">
        <f t="shared" si="57"/>
        <v>-0.63914889217845428</v>
      </c>
      <c r="H957" s="2"/>
      <c r="I957" s="2">
        <f t="shared" si="58"/>
        <v>65.3</v>
      </c>
      <c r="J957" s="2">
        <f t="shared" si="59"/>
        <v>-14.299999999999997</v>
      </c>
    </row>
    <row r="958" spans="1:10">
      <c r="A958" s="1">
        <v>0.69296296296296289</v>
      </c>
      <c r="B958">
        <v>35.700000000000003</v>
      </c>
      <c r="C958">
        <v>52</v>
      </c>
      <c r="D958">
        <v>0.1</v>
      </c>
      <c r="E958" s="2">
        <f t="shared" si="56"/>
        <v>48.447887967212509</v>
      </c>
      <c r="F958" s="2">
        <f t="shared" si="57"/>
        <v>3.5521120327874911</v>
      </c>
      <c r="H958" s="2"/>
      <c r="I958" s="2">
        <f t="shared" si="58"/>
        <v>60.872282656187416</v>
      </c>
      <c r="J958" s="2">
        <f t="shared" si="59"/>
        <v>-8.8722826561874157</v>
      </c>
    </row>
    <row r="959" spans="1:10">
      <c r="A959" s="1">
        <v>0.69303240740740746</v>
      </c>
      <c r="B959">
        <v>35.700000000000003</v>
      </c>
      <c r="C959">
        <v>51</v>
      </c>
      <c r="D959">
        <v>8</v>
      </c>
      <c r="E959" s="2">
        <f t="shared" si="56"/>
        <v>52.989988680365094</v>
      </c>
      <c r="F959" s="2">
        <f t="shared" si="57"/>
        <v>-1.9899886803650944</v>
      </c>
      <c r="H959" s="2"/>
      <c r="I959" s="2">
        <f t="shared" si="58"/>
        <v>65.78</v>
      </c>
      <c r="J959" s="2">
        <f t="shared" si="59"/>
        <v>-14.780000000000001</v>
      </c>
    </row>
    <row r="960" spans="1:10">
      <c r="A960" s="1">
        <v>0.6931018518518518</v>
      </c>
      <c r="B960">
        <v>35.700000000000003</v>
      </c>
      <c r="C960">
        <v>55</v>
      </c>
      <c r="D960">
        <v>4</v>
      </c>
      <c r="E960" s="2">
        <f t="shared" si="56"/>
        <v>51.186407732777774</v>
      </c>
      <c r="F960" s="2">
        <f t="shared" si="57"/>
        <v>3.8135922672222264</v>
      </c>
      <c r="H960" s="2"/>
      <c r="I960" s="2">
        <f t="shared" si="58"/>
        <v>65.14</v>
      </c>
      <c r="J960" s="2">
        <f t="shared" si="59"/>
        <v>-10.14</v>
      </c>
    </row>
    <row r="961" spans="1:10">
      <c r="A961" s="1">
        <v>0.69317129629629637</v>
      </c>
      <c r="B961">
        <v>35.700000000000003</v>
      </c>
      <c r="C961">
        <v>52</v>
      </c>
      <c r="D961">
        <v>0.1</v>
      </c>
      <c r="E961" s="2">
        <f t="shared" si="56"/>
        <v>48.447887967212509</v>
      </c>
      <c r="F961" s="2">
        <f t="shared" si="57"/>
        <v>3.5521120327874911</v>
      </c>
      <c r="H961" s="2"/>
      <c r="I961" s="2">
        <f t="shared" si="58"/>
        <v>60.872282656187416</v>
      </c>
      <c r="J961" s="2">
        <f t="shared" si="59"/>
        <v>-8.8722826561874157</v>
      </c>
    </row>
    <row r="962" spans="1:10">
      <c r="A962" s="1">
        <v>0.69324074074074071</v>
      </c>
      <c r="B962">
        <v>35.6</v>
      </c>
      <c r="C962">
        <v>52</v>
      </c>
      <c r="D962">
        <v>0.1</v>
      </c>
      <c r="E962" s="2">
        <f t="shared" si="56"/>
        <v>48.447887967212509</v>
      </c>
      <c r="F962" s="2">
        <f t="shared" si="57"/>
        <v>3.5521120327874911</v>
      </c>
      <c r="H962" s="2"/>
      <c r="I962" s="2">
        <f t="shared" si="58"/>
        <v>60.872282656187416</v>
      </c>
      <c r="J962" s="2">
        <f t="shared" si="59"/>
        <v>-8.8722826561874157</v>
      </c>
    </row>
    <row r="963" spans="1:10">
      <c r="A963" s="1">
        <v>0.69331018518518517</v>
      </c>
      <c r="B963">
        <v>35.700000000000003</v>
      </c>
      <c r="C963">
        <v>50</v>
      </c>
      <c r="D963">
        <v>2</v>
      </c>
      <c r="E963" s="2">
        <f t="shared" ref="E963:E1026" si="60">0.45*D963+49.39-1.14*EXP(D963*(-1.44))</f>
        <v>50.226006370369085</v>
      </c>
      <c r="F963" s="2">
        <f t="shared" ref="F963:F1026" si="61">C963-E963</f>
        <v>-0.22600637036908466</v>
      </c>
      <c r="H963" s="2"/>
      <c r="I963" s="2">
        <f t="shared" ref="I963:I1026" si="62">0.16*D963+64.5-20.43*EXP(D963*(-17.24))</f>
        <v>64.819999999999965</v>
      </c>
      <c r="J963" s="2">
        <f t="shared" ref="J963:J1026" si="63">C963-I963</f>
        <v>-14.819999999999965</v>
      </c>
    </row>
    <row r="964" spans="1:10">
      <c r="A964" s="1">
        <v>0.69337962962962962</v>
      </c>
      <c r="B964">
        <v>35.700000000000003</v>
      </c>
      <c r="C964">
        <v>52</v>
      </c>
      <c r="D964">
        <v>2</v>
      </c>
      <c r="E964" s="2">
        <f t="shared" si="60"/>
        <v>50.226006370369085</v>
      </c>
      <c r="F964" s="2">
        <f t="shared" si="61"/>
        <v>1.7739936296309153</v>
      </c>
      <c r="H964" s="2"/>
      <c r="I964" s="2">
        <f t="shared" si="62"/>
        <v>64.819999999999965</v>
      </c>
      <c r="J964" s="2">
        <f t="shared" si="63"/>
        <v>-12.819999999999965</v>
      </c>
    </row>
    <row r="965" spans="1:10">
      <c r="A965" s="1">
        <v>0.69344907407407408</v>
      </c>
      <c r="B965">
        <v>35.700000000000003</v>
      </c>
      <c r="C965">
        <v>53</v>
      </c>
      <c r="D965">
        <v>17</v>
      </c>
      <c r="E965" s="2">
        <f t="shared" si="60"/>
        <v>57.039999999973368</v>
      </c>
      <c r="F965" s="2">
        <f t="shared" si="61"/>
        <v>-4.039999999973368</v>
      </c>
      <c r="H965" s="2"/>
      <c r="I965" s="2">
        <f t="shared" si="62"/>
        <v>67.22</v>
      </c>
      <c r="J965" s="2">
        <f t="shared" si="63"/>
        <v>-14.219999999999999</v>
      </c>
    </row>
    <row r="966" spans="1:10">
      <c r="A966" s="1">
        <v>0.69351851851851853</v>
      </c>
      <c r="B966">
        <v>35.700000000000003</v>
      </c>
      <c r="C966">
        <v>52</v>
      </c>
      <c r="D966">
        <v>4</v>
      </c>
      <c r="E966" s="2">
        <f t="shared" si="60"/>
        <v>51.186407732777774</v>
      </c>
      <c r="F966" s="2">
        <f t="shared" si="61"/>
        <v>0.81359226722222644</v>
      </c>
      <c r="H966" s="2"/>
      <c r="I966" s="2">
        <f t="shared" si="62"/>
        <v>65.14</v>
      </c>
      <c r="J966" s="2">
        <f t="shared" si="63"/>
        <v>-13.14</v>
      </c>
    </row>
    <row r="967" spans="1:10">
      <c r="A967" s="1">
        <v>0.69358796296296299</v>
      </c>
      <c r="B967">
        <v>35.700000000000003</v>
      </c>
      <c r="C967">
        <v>51</v>
      </c>
      <c r="D967">
        <v>10</v>
      </c>
      <c r="E967" s="2">
        <f t="shared" si="60"/>
        <v>53.889999364574983</v>
      </c>
      <c r="F967" s="2">
        <f t="shared" si="61"/>
        <v>-2.8899993645749831</v>
      </c>
      <c r="H967" s="2"/>
      <c r="I967" s="2">
        <f t="shared" si="62"/>
        <v>66.099999999999994</v>
      </c>
      <c r="J967" s="2">
        <f t="shared" si="63"/>
        <v>-15.099999999999994</v>
      </c>
    </row>
    <row r="968" spans="1:10">
      <c r="A968" s="1">
        <v>0.69365740740740733</v>
      </c>
      <c r="B968">
        <v>35.700000000000003</v>
      </c>
      <c r="C968">
        <v>52</v>
      </c>
      <c r="D968">
        <v>6</v>
      </c>
      <c r="E968" s="2">
        <f t="shared" si="60"/>
        <v>52.089798348931446</v>
      </c>
      <c r="F968" s="2">
        <f t="shared" si="61"/>
        <v>-8.979834893144556E-2</v>
      </c>
      <c r="H968" s="2"/>
      <c r="I968" s="2">
        <f t="shared" si="62"/>
        <v>65.459999999999994</v>
      </c>
      <c r="J968" s="2">
        <f t="shared" si="63"/>
        <v>-13.459999999999994</v>
      </c>
    </row>
    <row r="969" spans="1:10">
      <c r="A969" s="1">
        <v>0.6937268518518519</v>
      </c>
      <c r="B969">
        <v>35.700000000000003</v>
      </c>
      <c r="C969">
        <v>52</v>
      </c>
      <c r="D969">
        <v>10</v>
      </c>
      <c r="E969" s="2">
        <f t="shared" si="60"/>
        <v>53.889999364574983</v>
      </c>
      <c r="F969" s="2">
        <f t="shared" si="61"/>
        <v>-1.8899993645749831</v>
      </c>
      <c r="H969" s="2"/>
      <c r="I969" s="2">
        <f t="shared" si="62"/>
        <v>66.099999999999994</v>
      </c>
      <c r="J969" s="2">
        <f t="shared" si="63"/>
        <v>-14.099999999999994</v>
      </c>
    </row>
    <row r="970" spans="1:10">
      <c r="A970" s="1">
        <v>0.69379629629629624</v>
      </c>
      <c r="B970">
        <v>35.700000000000003</v>
      </c>
      <c r="C970">
        <v>54</v>
      </c>
      <c r="D970">
        <v>4</v>
      </c>
      <c r="E970" s="2">
        <f t="shared" si="60"/>
        <v>51.186407732777774</v>
      </c>
      <c r="F970" s="2">
        <f t="shared" si="61"/>
        <v>2.8135922672222264</v>
      </c>
      <c r="H970" s="2"/>
      <c r="I970" s="2">
        <f t="shared" si="62"/>
        <v>65.14</v>
      </c>
      <c r="J970" s="2">
        <f t="shared" si="63"/>
        <v>-11.14</v>
      </c>
    </row>
    <row r="971" spans="1:10">
      <c r="A971" s="1">
        <v>0.69386574074074081</v>
      </c>
      <c r="B971">
        <v>35.700000000000003</v>
      </c>
      <c r="C971">
        <v>51</v>
      </c>
      <c r="D971">
        <v>7</v>
      </c>
      <c r="E971" s="2">
        <f t="shared" si="60"/>
        <v>52.539952223264294</v>
      </c>
      <c r="F971" s="2">
        <f t="shared" si="61"/>
        <v>-1.5399522232642937</v>
      </c>
      <c r="H971" s="2"/>
      <c r="I971" s="2">
        <f t="shared" si="62"/>
        <v>65.62</v>
      </c>
      <c r="J971" s="2">
        <f t="shared" si="63"/>
        <v>-14.620000000000005</v>
      </c>
    </row>
    <row r="972" spans="1:10">
      <c r="A972" s="1">
        <v>0.69393518518518515</v>
      </c>
      <c r="B972">
        <v>35.700000000000003</v>
      </c>
      <c r="C972">
        <v>54</v>
      </c>
      <c r="D972">
        <v>5</v>
      </c>
      <c r="E972" s="2">
        <f t="shared" si="60"/>
        <v>51.639148892178454</v>
      </c>
      <c r="F972" s="2">
        <f t="shared" si="61"/>
        <v>2.3608511078215457</v>
      </c>
      <c r="H972" s="2"/>
      <c r="I972" s="2">
        <f t="shared" si="62"/>
        <v>65.3</v>
      </c>
      <c r="J972" s="2">
        <f t="shared" si="63"/>
        <v>-11.299999999999997</v>
      </c>
    </row>
    <row r="973" spans="1:10">
      <c r="A973" s="1">
        <v>0.69400462962962972</v>
      </c>
      <c r="B973">
        <v>35.700000000000003</v>
      </c>
      <c r="C973">
        <v>53</v>
      </c>
      <c r="D973">
        <v>3</v>
      </c>
      <c r="E973" s="2">
        <f t="shared" si="60"/>
        <v>50.724838132761619</v>
      </c>
      <c r="F973" s="2">
        <f t="shared" si="61"/>
        <v>2.2751618672383813</v>
      </c>
      <c r="H973" s="2"/>
      <c r="I973" s="2">
        <f t="shared" si="62"/>
        <v>64.98</v>
      </c>
      <c r="J973" s="2">
        <f t="shared" si="63"/>
        <v>-11.980000000000004</v>
      </c>
    </row>
    <row r="974" spans="1:10">
      <c r="A974" s="1">
        <v>0.69407407407407407</v>
      </c>
      <c r="B974">
        <v>35.700000000000003</v>
      </c>
      <c r="C974">
        <v>52</v>
      </c>
      <c r="D974">
        <v>9</v>
      </c>
      <c r="E974" s="2">
        <f t="shared" si="60"/>
        <v>53.439997318064272</v>
      </c>
      <c r="F974" s="2">
        <f t="shared" si="61"/>
        <v>-1.4399973180642718</v>
      </c>
      <c r="H974" s="2"/>
      <c r="I974" s="2">
        <f t="shared" si="62"/>
        <v>65.94</v>
      </c>
      <c r="J974" s="2">
        <f t="shared" si="63"/>
        <v>-13.939999999999998</v>
      </c>
    </row>
    <row r="975" spans="1:10">
      <c r="A975" s="1">
        <v>0.69414351851851863</v>
      </c>
      <c r="B975">
        <v>35.700000000000003</v>
      </c>
      <c r="C975">
        <v>53</v>
      </c>
      <c r="D975">
        <v>4</v>
      </c>
      <c r="E975" s="2">
        <f t="shared" si="60"/>
        <v>51.186407732777774</v>
      </c>
      <c r="F975" s="2">
        <f t="shared" si="61"/>
        <v>1.8135922672222264</v>
      </c>
      <c r="H975" s="2"/>
      <c r="I975" s="2">
        <f t="shared" si="62"/>
        <v>65.14</v>
      </c>
      <c r="J975" s="2">
        <f t="shared" si="63"/>
        <v>-12.14</v>
      </c>
    </row>
    <row r="976" spans="1:10">
      <c r="A976" s="1">
        <v>0.69421296296296298</v>
      </c>
      <c r="B976">
        <v>35.700000000000003</v>
      </c>
      <c r="C976">
        <v>53</v>
      </c>
      <c r="D976">
        <v>6</v>
      </c>
      <c r="E976" s="2">
        <f t="shared" si="60"/>
        <v>52.089798348931446</v>
      </c>
      <c r="F976" s="2">
        <f t="shared" si="61"/>
        <v>0.91020165106855444</v>
      </c>
      <c r="H976" s="2"/>
      <c r="I976" s="2">
        <f t="shared" si="62"/>
        <v>65.459999999999994</v>
      </c>
      <c r="J976" s="2">
        <f t="shared" si="63"/>
        <v>-12.459999999999994</v>
      </c>
    </row>
    <row r="977" spans="1:10">
      <c r="A977" s="1">
        <v>0.69428240740740732</v>
      </c>
      <c r="B977">
        <v>35.6</v>
      </c>
      <c r="C977">
        <v>53</v>
      </c>
      <c r="D977">
        <v>3</v>
      </c>
      <c r="E977" s="2">
        <f t="shared" si="60"/>
        <v>50.724838132761619</v>
      </c>
      <c r="F977" s="2">
        <f t="shared" si="61"/>
        <v>2.2751618672383813</v>
      </c>
      <c r="H977" s="2"/>
      <c r="I977" s="2">
        <f t="shared" si="62"/>
        <v>64.98</v>
      </c>
      <c r="J977" s="2">
        <f t="shared" si="63"/>
        <v>-11.980000000000004</v>
      </c>
    </row>
    <row r="978" spans="1:10">
      <c r="A978" s="1">
        <v>0.69435185185185189</v>
      </c>
      <c r="B978">
        <v>35.700000000000003</v>
      </c>
      <c r="C978">
        <v>53</v>
      </c>
      <c r="D978">
        <v>4</v>
      </c>
      <c r="E978" s="2">
        <f t="shared" si="60"/>
        <v>51.186407732777774</v>
      </c>
      <c r="F978" s="2">
        <f t="shared" si="61"/>
        <v>1.8135922672222264</v>
      </c>
      <c r="H978" s="2"/>
      <c r="I978" s="2">
        <f t="shared" si="62"/>
        <v>65.14</v>
      </c>
      <c r="J978" s="2">
        <f t="shared" si="63"/>
        <v>-12.14</v>
      </c>
    </row>
    <row r="979" spans="1:10">
      <c r="A979" s="1">
        <v>0.69442129629629623</v>
      </c>
      <c r="B979">
        <v>35.700000000000003</v>
      </c>
      <c r="C979">
        <v>52</v>
      </c>
      <c r="D979">
        <v>3</v>
      </c>
      <c r="E979" s="2">
        <f t="shared" si="60"/>
        <v>50.724838132761619</v>
      </c>
      <c r="F979" s="2">
        <f t="shared" si="61"/>
        <v>1.2751618672383813</v>
      </c>
      <c r="H979" s="2"/>
      <c r="I979" s="2">
        <f t="shared" si="62"/>
        <v>64.98</v>
      </c>
      <c r="J979" s="2">
        <f t="shared" si="63"/>
        <v>-12.980000000000004</v>
      </c>
    </row>
    <row r="980" spans="1:10">
      <c r="A980" s="1">
        <v>0.6944907407407408</v>
      </c>
      <c r="B980">
        <v>35.700000000000003</v>
      </c>
      <c r="C980">
        <v>53</v>
      </c>
      <c r="D980">
        <v>3</v>
      </c>
      <c r="E980" s="2">
        <f t="shared" si="60"/>
        <v>50.724838132761619</v>
      </c>
      <c r="F980" s="2">
        <f t="shared" si="61"/>
        <v>2.2751618672383813</v>
      </c>
      <c r="H980" s="2"/>
      <c r="I980" s="2">
        <f t="shared" si="62"/>
        <v>64.98</v>
      </c>
      <c r="J980" s="2">
        <f t="shared" si="63"/>
        <v>-11.980000000000004</v>
      </c>
    </row>
    <row r="981" spans="1:10">
      <c r="A981" s="1">
        <v>0.69456018518518514</v>
      </c>
      <c r="B981">
        <v>35.700000000000003</v>
      </c>
      <c r="C981">
        <v>52</v>
      </c>
      <c r="D981">
        <v>12</v>
      </c>
      <c r="E981" s="2">
        <f t="shared" si="60"/>
        <v>54.789999964330569</v>
      </c>
      <c r="F981" s="2">
        <f t="shared" si="61"/>
        <v>-2.7899999643305691</v>
      </c>
      <c r="H981" s="2"/>
      <c r="I981" s="2">
        <f t="shared" si="62"/>
        <v>66.42</v>
      </c>
      <c r="J981" s="2">
        <f t="shared" si="63"/>
        <v>-14.420000000000002</v>
      </c>
    </row>
    <row r="982" spans="1:10">
      <c r="A982" s="1">
        <v>0.6946296296296296</v>
      </c>
      <c r="B982">
        <v>35.700000000000003</v>
      </c>
      <c r="C982">
        <v>53</v>
      </c>
      <c r="D982">
        <v>5</v>
      </c>
      <c r="E982" s="2">
        <f t="shared" si="60"/>
        <v>51.639148892178454</v>
      </c>
      <c r="F982" s="2">
        <f t="shared" si="61"/>
        <v>1.3608511078215457</v>
      </c>
      <c r="H982" s="2"/>
      <c r="I982" s="2">
        <f t="shared" si="62"/>
        <v>65.3</v>
      </c>
      <c r="J982" s="2">
        <f t="shared" si="63"/>
        <v>-12.299999999999997</v>
      </c>
    </row>
    <row r="983" spans="1:10">
      <c r="A983" s="1">
        <v>0.69469907407407405</v>
      </c>
      <c r="B983">
        <v>35.700000000000003</v>
      </c>
      <c r="C983">
        <v>52</v>
      </c>
      <c r="D983">
        <v>0.1</v>
      </c>
      <c r="E983" s="2">
        <f t="shared" si="60"/>
        <v>48.447887967212509</v>
      </c>
      <c r="F983" s="2">
        <f t="shared" si="61"/>
        <v>3.5521120327874911</v>
      </c>
      <c r="H983" s="2"/>
      <c r="I983" s="2">
        <f t="shared" si="62"/>
        <v>60.872282656187416</v>
      </c>
      <c r="J983" s="2">
        <f t="shared" si="63"/>
        <v>-8.8722826561874157</v>
      </c>
    </row>
    <row r="984" spans="1:10">
      <c r="A984" s="1">
        <v>0.69476851851851851</v>
      </c>
      <c r="B984">
        <v>35.700000000000003</v>
      </c>
      <c r="C984">
        <v>52</v>
      </c>
      <c r="D984">
        <v>5</v>
      </c>
      <c r="E984" s="2">
        <f t="shared" si="60"/>
        <v>51.639148892178454</v>
      </c>
      <c r="F984" s="2">
        <f t="shared" si="61"/>
        <v>0.36085110782154572</v>
      </c>
      <c r="H984" s="2"/>
      <c r="I984" s="2">
        <f t="shared" si="62"/>
        <v>65.3</v>
      </c>
      <c r="J984" s="2">
        <f t="shared" si="63"/>
        <v>-13.299999999999997</v>
      </c>
    </row>
    <row r="985" spans="1:10">
      <c r="A985" s="1">
        <v>0.69483796296296296</v>
      </c>
      <c r="B985">
        <v>35.700000000000003</v>
      </c>
      <c r="C985">
        <v>53</v>
      </c>
      <c r="D985">
        <v>7</v>
      </c>
      <c r="E985" s="2">
        <f t="shared" si="60"/>
        <v>52.539952223264294</v>
      </c>
      <c r="F985" s="2">
        <f t="shared" si="61"/>
        <v>0.46004777673570629</v>
      </c>
      <c r="H985" s="2"/>
      <c r="I985" s="2">
        <f t="shared" si="62"/>
        <v>65.62</v>
      </c>
      <c r="J985" s="2">
        <f t="shared" si="63"/>
        <v>-12.620000000000005</v>
      </c>
    </row>
    <row r="986" spans="1:10">
      <c r="A986" s="1">
        <v>0.69490740740740742</v>
      </c>
      <c r="B986">
        <v>35.700000000000003</v>
      </c>
      <c r="C986">
        <v>51</v>
      </c>
      <c r="D986">
        <v>8</v>
      </c>
      <c r="E986" s="2">
        <f t="shared" si="60"/>
        <v>52.989988680365094</v>
      </c>
      <c r="F986" s="2">
        <f t="shared" si="61"/>
        <v>-1.9899886803650944</v>
      </c>
      <c r="H986" s="2"/>
      <c r="I986" s="2">
        <f t="shared" si="62"/>
        <v>65.78</v>
      </c>
      <c r="J986" s="2">
        <f t="shared" si="63"/>
        <v>-14.780000000000001</v>
      </c>
    </row>
    <row r="987" spans="1:10">
      <c r="A987" s="1">
        <v>0.69497685185185187</v>
      </c>
      <c r="B987">
        <v>35.700000000000003</v>
      </c>
      <c r="C987">
        <v>52</v>
      </c>
      <c r="D987">
        <v>1</v>
      </c>
      <c r="E987" s="2">
        <f t="shared" si="60"/>
        <v>49.569902355102386</v>
      </c>
      <c r="F987" s="2">
        <f t="shared" si="61"/>
        <v>2.4300976448976144</v>
      </c>
      <c r="H987" s="2"/>
      <c r="I987" s="2">
        <f t="shared" si="62"/>
        <v>64.659999334678588</v>
      </c>
      <c r="J987" s="2">
        <f t="shared" si="63"/>
        <v>-12.659999334678588</v>
      </c>
    </row>
    <row r="988" spans="1:10">
      <c r="A988" s="1">
        <v>0.69504629629629633</v>
      </c>
      <c r="B988">
        <v>35.700000000000003</v>
      </c>
      <c r="C988">
        <v>53</v>
      </c>
      <c r="D988">
        <v>4</v>
      </c>
      <c r="E988" s="2">
        <f t="shared" si="60"/>
        <v>51.186407732777774</v>
      </c>
      <c r="F988" s="2">
        <f t="shared" si="61"/>
        <v>1.8135922672222264</v>
      </c>
      <c r="H988" s="2"/>
      <c r="I988" s="2">
        <f t="shared" si="62"/>
        <v>65.14</v>
      </c>
      <c r="J988" s="2">
        <f t="shared" si="63"/>
        <v>-12.14</v>
      </c>
    </row>
    <row r="989" spans="1:10">
      <c r="A989" s="1">
        <v>0.69511574074074067</v>
      </c>
      <c r="B989">
        <v>35.700000000000003</v>
      </c>
      <c r="C989">
        <v>52</v>
      </c>
      <c r="D989">
        <v>6</v>
      </c>
      <c r="E989" s="2">
        <f t="shared" si="60"/>
        <v>52.089798348931446</v>
      </c>
      <c r="F989" s="2">
        <f t="shared" si="61"/>
        <v>-8.979834893144556E-2</v>
      </c>
      <c r="H989" s="2"/>
      <c r="I989" s="2">
        <f t="shared" si="62"/>
        <v>65.459999999999994</v>
      </c>
      <c r="J989" s="2">
        <f t="shared" si="63"/>
        <v>-13.459999999999994</v>
      </c>
    </row>
    <row r="990" spans="1:10">
      <c r="A990" s="1">
        <v>0.69518518518518524</v>
      </c>
      <c r="B990">
        <v>35.700000000000003</v>
      </c>
      <c r="C990">
        <v>55</v>
      </c>
      <c r="D990">
        <v>14</v>
      </c>
      <c r="E990" s="2">
        <f t="shared" si="60"/>
        <v>55.689999997997703</v>
      </c>
      <c r="F990" s="2">
        <f t="shared" si="61"/>
        <v>-0.68999999799770251</v>
      </c>
      <c r="H990" s="2"/>
      <c r="I990" s="2">
        <f t="shared" si="62"/>
        <v>66.739999999999995</v>
      </c>
      <c r="J990" s="2">
        <f t="shared" si="63"/>
        <v>-11.739999999999995</v>
      </c>
    </row>
    <row r="991" spans="1:10">
      <c r="A991" s="1">
        <v>0.69525462962962958</v>
      </c>
      <c r="B991">
        <v>35.700000000000003</v>
      </c>
      <c r="C991">
        <v>53</v>
      </c>
      <c r="D991">
        <v>4</v>
      </c>
      <c r="E991" s="2">
        <f t="shared" si="60"/>
        <v>51.186407732777774</v>
      </c>
      <c r="F991" s="2">
        <f t="shared" si="61"/>
        <v>1.8135922672222264</v>
      </c>
      <c r="H991" s="2"/>
      <c r="I991" s="2">
        <f t="shared" si="62"/>
        <v>65.14</v>
      </c>
      <c r="J991" s="2">
        <f t="shared" si="63"/>
        <v>-12.14</v>
      </c>
    </row>
    <row r="992" spans="1:10">
      <c r="A992" s="1">
        <v>0.69532407407407415</v>
      </c>
      <c r="B992">
        <v>35.700000000000003</v>
      </c>
      <c r="C992">
        <v>52</v>
      </c>
      <c r="D992">
        <v>1</v>
      </c>
      <c r="E992" s="2">
        <f t="shared" si="60"/>
        <v>49.569902355102386</v>
      </c>
      <c r="F992" s="2">
        <f t="shared" si="61"/>
        <v>2.4300976448976144</v>
      </c>
      <c r="H992" s="2"/>
      <c r="I992" s="2">
        <f t="shared" si="62"/>
        <v>64.659999334678588</v>
      </c>
      <c r="J992" s="2">
        <f t="shared" si="63"/>
        <v>-12.659999334678588</v>
      </c>
    </row>
    <row r="993" spans="1:10">
      <c r="A993" s="1">
        <v>0.69546296296296306</v>
      </c>
      <c r="B993">
        <v>35.700000000000003</v>
      </c>
      <c r="C993">
        <v>53</v>
      </c>
      <c r="D993">
        <v>2</v>
      </c>
      <c r="E993" s="2">
        <f t="shared" si="60"/>
        <v>50.226006370369085</v>
      </c>
      <c r="F993" s="2">
        <f t="shared" si="61"/>
        <v>2.7739936296309153</v>
      </c>
      <c r="H993" s="2"/>
      <c r="I993" s="2">
        <f t="shared" si="62"/>
        <v>64.819999999999965</v>
      </c>
      <c r="J993" s="2">
        <f t="shared" si="63"/>
        <v>-11.819999999999965</v>
      </c>
    </row>
    <row r="994" spans="1:10">
      <c r="A994" s="1">
        <v>0.69559027777777782</v>
      </c>
      <c r="B994">
        <v>35.700000000000003</v>
      </c>
      <c r="C994">
        <v>55</v>
      </c>
      <c r="D994">
        <v>11</v>
      </c>
      <c r="E994" s="2">
        <f t="shared" si="60"/>
        <v>54.33999984945018</v>
      </c>
      <c r="F994" s="2">
        <f t="shared" si="61"/>
        <v>0.66000015054981986</v>
      </c>
      <c r="H994" s="2"/>
      <c r="I994" s="2">
        <f t="shared" si="62"/>
        <v>66.260000000000005</v>
      </c>
      <c r="J994" s="2">
        <f t="shared" si="63"/>
        <v>-11.260000000000005</v>
      </c>
    </row>
    <row r="995" spans="1:10">
      <c r="A995" s="1">
        <v>0.69565972222222217</v>
      </c>
      <c r="B995">
        <v>35.700000000000003</v>
      </c>
      <c r="C995">
        <v>54</v>
      </c>
      <c r="D995">
        <v>2</v>
      </c>
      <c r="E995" s="2">
        <f t="shared" si="60"/>
        <v>50.226006370369085</v>
      </c>
      <c r="F995" s="2">
        <f t="shared" si="61"/>
        <v>3.7739936296309153</v>
      </c>
      <c r="H995" s="2"/>
      <c r="I995" s="2">
        <f t="shared" si="62"/>
        <v>64.819999999999965</v>
      </c>
      <c r="J995" s="2">
        <f t="shared" si="63"/>
        <v>-10.819999999999965</v>
      </c>
    </row>
    <row r="996" spans="1:10">
      <c r="A996" s="1">
        <v>0.69572916666666673</v>
      </c>
      <c r="B996">
        <v>35.700000000000003</v>
      </c>
      <c r="C996">
        <v>54</v>
      </c>
      <c r="D996">
        <v>1</v>
      </c>
      <c r="E996" s="2">
        <f t="shared" si="60"/>
        <v>49.569902355102386</v>
      </c>
      <c r="F996" s="2">
        <f t="shared" si="61"/>
        <v>4.4300976448976144</v>
      </c>
      <c r="H996" s="2"/>
      <c r="I996" s="2">
        <f t="shared" si="62"/>
        <v>64.659999334678588</v>
      </c>
      <c r="J996" s="2">
        <f t="shared" si="63"/>
        <v>-10.659999334678588</v>
      </c>
    </row>
    <row r="997" spans="1:10">
      <c r="A997" s="1">
        <v>0.69579861111111108</v>
      </c>
      <c r="B997">
        <v>35.700000000000003</v>
      </c>
      <c r="C997">
        <v>53</v>
      </c>
      <c r="D997">
        <v>7</v>
      </c>
      <c r="E997" s="2">
        <f t="shared" si="60"/>
        <v>52.539952223264294</v>
      </c>
      <c r="F997" s="2">
        <f t="shared" si="61"/>
        <v>0.46004777673570629</v>
      </c>
      <c r="H997" s="2"/>
      <c r="I997" s="2">
        <f t="shared" si="62"/>
        <v>65.62</v>
      </c>
      <c r="J997" s="2">
        <f t="shared" si="63"/>
        <v>-12.620000000000005</v>
      </c>
    </row>
    <row r="998" spans="1:10">
      <c r="A998" s="1">
        <v>0.69601851851851848</v>
      </c>
      <c r="B998">
        <v>35.700000000000003</v>
      </c>
      <c r="C998">
        <v>53</v>
      </c>
      <c r="D998">
        <v>6</v>
      </c>
      <c r="E998" s="2">
        <f t="shared" si="60"/>
        <v>52.089798348931446</v>
      </c>
      <c r="F998" s="2">
        <f t="shared" si="61"/>
        <v>0.91020165106855444</v>
      </c>
      <c r="H998" s="2"/>
      <c r="I998" s="2">
        <f t="shared" si="62"/>
        <v>65.459999999999994</v>
      </c>
      <c r="J998" s="2">
        <f t="shared" si="63"/>
        <v>-12.459999999999994</v>
      </c>
    </row>
    <row r="999" spans="1:10">
      <c r="A999" s="1">
        <v>0.69608796296296294</v>
      </c>
      <c r="B999">
        <v>35.700000000000003</v>
      </c>
      <c r="C999">
        <v>57</v>
      </c>
      <c r="D999">
        <v>10</v>
      </c>
      <c r="E999" s="2">
        <f t="shared" si="60"/>
        <v>53.889999364574983</v>
      </c>
      <c r="F999" s="2">
        <f t="shared" si="61"/>
        <v>3.1100006354250169</v>
      </c>
      <c r="H999" s="2"/>
      <c r="I999" s="2">
        <f t="shared" si="62"/>
        <v>66.099999999999994</v>
      </c>
      <c r="J999" s="2">
        <f t="shared" si="63"/>
        <v>-9.0999999999999943</v>
      </c>
    </row>
    <row r="1000" spans="1:10">
      <c r="A1000" s="1">
        <v>0.69615740740740739</v>
      </c>
      <c r="B1000">
        <v>35.700000000000003</v>
      </c>
      <c r="C1000">
        <v>54</v>
      </c>
      <c r="D1000">
        <v>0.1</v>
      </c>
      <c r="E1000" s="2">
        <f t="shared" si="60"/>
        <v>48.447887967212509</v>
      </c>
      <c r="F1000" s="2">
        <f t="shared" si="61"/>
        <v>5.5521120327874911</v>
      </c>
      <c r="H1000" s="2"/>
      <c r="I1000" s="2">
        <f t="shared" si="62"/>
        <v>60.872282656187416</v>
      </c>
      <c r="J1000" s="2">
        <f t="shared" si="63"/>
        <v>-6.8722826561874157</v>
      </c>
    </row>
    <row r="1001" spans="1:10">
      <c r="A1001" s="1">
        <v>0.69636574074074076</v>
      </c>
      <c r="B1001">
        <v>35.700000000000003</v>
      </c>
      <c r="C1001">
        <v>54</v>
      </c>
      <c r="D1001">
        <v>4</v>
      </c>
      <c r="E1001" s="2">
        <f t="shared" si="60"/>
        <v>51.186407732777774</v>
      </c>
      <c r="F1001" s="2">
        <f t="shared" si="61"/>
        <v>2.8135922672222264</v>
      </c>
      <c r="H1001" s="2"/>
      <c r="I1001" s="2">
        <f t="shared" si="62"/>
        <v>65.14</v>
      </c>
      <c r="J1001" s="2">
        <f t="shared" si="63"/>
        <v>-11.14</v>
      </c>
    </row>
    <row r="1002" spans="1:10">
      <c r="A1002" s="1">
        <v>0.69642361111111117</v>
      </c>
      <c r="B1002">
        <v>35.700000000000003</v>
      </c>
      <c r="C1002">
        <v>54</v>
      </c>
      <c r="D1002">
        <v>5</v>
      </c>
      <c r="E1002" s="2">
        <f t="shared" si="60"/>
        <v>51.639148892178454</v>
      </c>
      <c r="F1002" s="2">
        <f t="shared" si="61"/>
        <v>2.3608511078215457</v>
      </c>
      <c r="H1002" s="2"/>
      <c r="I1002" s="2">
        <f t="shared" si="62"/>
        <v>65.3</v>
      </c>
      <c r="J1002" s="2">
        <f t="shared" si="63"/>
        <v>-11.299999999999997</v>
      </c>
    </row>
    <row r="1003" spans="1:10">
      <c r="A1003" s="1">
        <v>0.69649305555555552</v>
      </c>
      <c r="B1003">
        <v>35.700000000000003</v>
      </c>
      <c r="C1003">
        <v>53</v>
      </c>
      <c r="D1003">
        <v>2</v>
      </c>
      <c r="E1003" s="2">
        <f t="shared" si="60"/>
        <v>50.226006370369085</v>
      </c>
      <c r="F1003" s="2">
        <f t="shared" si="61"/>
        <v>2.7739936296309153</v>
      </c>
      <c r="H1003" s="2"/>
      <c r="I1003" s="2">
        <f t="shared" si="62"/>
        <v>64.819999999999965</v>
      </c>
      <c r="J1003" s="2">
        <f t="shared" si="63"/>
        <v>-11.819999999999965</v>
      </c>
    </row>
    <row r="1004" spans="1:10">
      <c r="A1004" s="1">
        <v>0.69656250000000008</v>
      </c>
      <c r="B1004">
        <v>35.700000000000003</v>
      </c>
      <c r="C1004">
        <v>53</v>
      </c>
      <c r="D1004">
        <v>3</v>
      </c>
      <c r="E1004" s="2">
        <f t="shared" si="60"/>
        <v>50.724838132761619</v>
      </c>
      <c r="F1004" s="2">
        <f t="shared" si="61"/>
        <v>2.2751618672383813</v>
      </c>
      <c r="H1004" s="2"/>
      <c r="I1004" s="2">
        <f t="shared" si="62"/>
        <v>64.98</v>
      </c>
      <c r="J1004" s="2">
        <f t="shared" si="63"/>
        <v>-11.980000000000004</v>
      </c>
    </row>
    <row r="1005" spans="1:10">
      <c r="A1005" s="1">
        <v>0.69663194444444443</v>
      </c>
      <c r="B1005">
        <v>35.700000000000003</v>
      </c>
      <c r="C1005">
        <v>53</v>
      </c>
      <c r="D1005">
        <v>7</v>
      </c>
      <c r="E1005" s="2">
        <f t="shared" si="60"/>
        <v>52.539952223264294</v>
      </c>
      <c r="F1005" s="2">
        <f t="shared" si="61"/>
        <v>0.46004777673570629</v>
      </c>
      <c r="H1005" s="2"/>
      <c r="I1005" s="2">
        <f t="shared" si="62"/>
        <v>65.62</v>
      </c>
      <c r="J1005" s="2">
        <f t="shared" si="63"/>
        <v>-12.620000000000005</v>
      </c>
    </row>
    <row r="1006" spans="1:10">
      <c r="A1006" s="1">
        <v>0.69670138888888899</v>
      </c>
      <c r="B1006">
        <v>35.700000000000003</v>
      </c>
      <c r="C1006">
        <v>55</v>
      </c>
      <c r="D1006">
        <v>15</v>
      </c>
      <c r="E1006" s="2">
        <f t="shared" si="60"/>
        <v>56.1399999995256</v>
      </c>
      <c r="F1006" s="2">
        <f t="shared" si="61"/>
        <v>-1.1399999995255996</v>
      </c>
      <c r="H1006" s="2"/>
      <c r="I1006" s="2">
        <f t="shared" si="62"/>
        <v>66.900000000000006</v>
      </c>
      <c r="J1006" s="2">
        <f t="shared" si="63"/>
        <v>-11.900000000000006</v>
      </c>
    </row>
    <row r="1007" spans="1:10">
      <c r="A1007" s="1">
        <v>0.69677083333333334</v>
      </c>
      <c r="B1007">
        <v>35.700000000000003</v>
      </c>
      <c r="C1007">
        <v>54</v>
      </c>
      <c r="D1007">
        <v>4</v>
      </c>
      <c r="E1007" s="2">
        <f t="shared" si="60"/>
        <v>51.186407732777774</v>
      </c>
      <c r="F1007" s="2">
        <f t="shared" si="61"/>
        <v>2.8135922672222264</v>
      </c>
      <c r="H1007" s="2"/>
      <c r="I1007" s="2">
        <f t="shared" si="62"/>
        <v>65.14</v>
      </c>
      <c r="J1007" s="2">
        <f t="shared" si="63"/>
        <v>-11.14</v>
      </c>
    </row>
    <row r="1008" spans="1:10">
      <c r="A1008" s="1">
        <v>0.69685185185185183</v>
      </c>
      <c r="B1008">
        <v>35.700000000000003</v>
      </c>
      <c r="C1008">
        <v>54</v>
      </c>
      <c r="D1008">
        <v>3</v>
      </c>
      <c r="E1008" s="2">
        <f t="shared" si="60"/>
        <v>50.724838132761619</v>
      </c>
      <c r="F1008" s="2">
        <f t="shared" si="61"/>
        <v>3.2751618672383813</v>
      </c>
      <c r="H1008" s="2"/>
      <c r="I1008" s="2">
        <f t="shared" si="62"/>
        <v>64.98</v>
      </c>
      <c r="J1008" s="2">
        <f t="shared" si="63"/>
        <v>-10.980000000000004</v>
      </c>
    </row>
    <row r="1009" spans="1:10">
      <c r="A1009" s="1">
        <v>0.6969212962962964</v>
      </c>
      <c r="B1009">
        <v>35.700000000000003</v>
      </c>
      <c r="C1009">
        <v>58</v>
      </c>
      <c r="D1009">
        <v>16</v>
      </c>
      <c r="E1009" s="2">
        <f t="shared" si="60"/>
        <v>56.589999999887603</v>
      </c>
      <c r="F1009" s="2">
        <f t="shared" si="61"/>
        <v>1.4100000001123973</v>
      </c>
      <c r="H1009" s="2"/>
      <c r="I1009" s="2">
        <f t="shared" si="62"/>
        <v>67.06</v>
      </c>
      <c r="J1009" s="2">
        <f t="shared" si="63"/>
        <v>-9.0600000000000023</v>
      </c>
    </row>
    <row r="1010" spans="1:10">
      <c r="A1010" s="1">
        <v>0.69699074074074074</v>
      </c>
      <c r="B1010">
        <v>35.700000000000003</v>
      </c>
      <c r="C1010">
        <v>54</v>
      </c>
      <c r="D1010">
        <v>9</v>
      </c>
      <c r="E1010" s="2">
        <f t="shared" si="60"/>
        <v>53.439997318064272</v>
      </c>
      <c r="F1010" s="2">
        <f t="shared" si="61"/>
        <v>0.56000268193572822</v>
      </c>
      <c r="H1010" s="2"/>
      <c r="I1010" s="2">
        <f t="shared" si="62"/>
        <v>65.94</v>
      </c>
      <c r="J1010" s="2">
        <f t="shared" si="63"/>
        <v>-11.939999999999998</v>
      </c>
    </row>
    <row r="1011" spans="1:10">
      <c r="A1011" s="1">
        <v>0.69712962962962965</v>
      </c>
      <c r="B1011">
        <v>35.700000000000003</v>
      </c>
      <c r="C1011">
        <v>62</v>
      </c>
      <c r="D1011">
        <v>26</v>
      </c>
      <c r="E1011" s="2">
        <f t="shared" si="60"/>
        <v>61.09</v>
      </c>
      <c r="F1011" s="2">
        <f t="shared" si="61"/>
        <v>0.90999999999999659</v>
      </c>
      <c r="H1011" s="2"/>
      <c r="I1011" s="2">
        <f t="shared" si="62"/>
        <v>68.66</v>
      </c>
      <c r="J1011" s="2">
        <f t="shared" si="63"/>
        <v>-6.6599999999999966</v>
      </c>
    </row>
    <row r="1012" spans="1:10">
      <c r="A1012" s="1">
        <v>0.697199074074074</v>
      </c>
      <c r="B1012">
        <v>35.700000000000003</v>
      </c>
      <c r="C1012">
        <v>56</v>
      </c>
      <c r="D1012">
        <v>9</v>
      </c>
      <c r="E1012" s="2">
        <f t="shared" si="60"/>
        <v>53.439997318064272</v>
      </c>
      <c r="F1012" s="2">
        <f t="shared" si="61"/>
        <v>2.5600026819357282</v>
      </c>
      <c r="H1012" s="2"/>
      <c r="I1012" s="2">
        <f t="shared" si="62"/>
        <v>65.94</v>
      </c>
      <c r="J1012" s="2">
        <f t="shared" si="63"/>
        <v>-9.9399999999999977</v>
      </c>
    </row>
    <row r="1013" spans="1:10">
      <c r="A1013" s="1">
        <v>0.69726851851851857</v>
      </c>
      <c r="B1013">
        <v>35.700000000000003</v>
      </c>
      <c r="C1013">
        <v>61</v>
      </c>
      <c r="D1013">
        <v>18</v>
      </c>
      <c r="E1013" s="2">
        <f t="shared" si="60"/>
        <v>57.489999999993692</v>
      </c>
      <c r="F1013" s="2">
        <f t="shared" si="61"/>
        <v>3.5100000000063076</v>
      </c>
      <c r="H1013" s="2"/>
      <c r="I1013" s="2">
        <f t="shared" si="62"/>
        <v>67.38</v>
      </c>
      <c r="J1013" s="2">
        <f t="shared" si="63"/>
        <v>-6.3799999999999955</v>
      </c>
    </row>
    <row r="1014" spans="1:10">
      <c r="A1014" s="1">
        <v>0.69733796296296291</v>
      </c>
      <c r="B1014">
        <v>35.700000000000003</v>
      </c>
      <c r="C1014">
        <v>57</v>
      </c>
      <c r="D1014">
        <v>14</v>
      </c>
      <c r="E1014" s="2">
        <f t="shared" si="60"/>
        <v>55.689999997997703</v>
      </c>
      <c r="F1014" s="2">
        <f t="shared" si="61"/>
        <v>1.3100000020022975</v>
      </c>
      <c r="H1014" s="2"/>
      <c r="I1014" s="2">
        <f t="shared" si="62"/>
        <v>66.739999999999995</v>
      </c>
      <c r="J1014" s="2">
        <f t="shared" si="63"/>
        <v>-9.7399999999999949</v>
      </c>
    </row>
    <row r="1015" spans="1:10">
      <c r="A1015" s="1">
        <v>0.69740740740740748</v>
      </c>
      <c r="B1015">
        <v>35.700000000000003</v>
      </c>
      <c r="C1015">
        <v>56</v>
      </c>
      <c r="D1015">
        <v>20</v>
      </c>
      <c r="E1015" s="2">
        <f t="shared" si="60"/>
        <v>58.389999999999645</v>
      </c>
      <c r="F1015" s="2">
        <f t="shared" si="61"/>
        <v>-2.3899999999996453</v>
      </c>
      <c r="H1015" s="2"/>
      <c r="I1015" s="2">
        <f t="shared" si="62"/>
        <v>67.7</v>
      </c>
      <c r="J1015" s="2">
        <f t="shared" si="63"/>
        <v>-11.700000000000003</v>
      </c>
    </row>
    <row r="1016" spans="1:10">
      <c r="A1016" s="1">
        <v>0.69747685185185182</v>
      </c>
      <c r="B1016">
        <v>35.700000000000003</v>
      </c>
      <c r="C1016">
        <v>57</v>
      </c>
      <c r="D1016">
        <v>23</v>
      </c>
      <c r="E1016" s="2">
        <f t="shared" si="60"/>
        <v>59.739999999999995</v>
      </c>
      <c r="F1016" s="2">
        <f t="shared" si="61"/>
        <v>-2.7399999999999949</v>
      </c>
      <c r="H1016" s="2"/>
      <c r="I1016" s="2">
        <f t="shared" si="62"/>
        <v>68.180000000000007</v>
      </c>
      <c r="J1016" s="2">
        <f t="shared" si="63"/>
        <v>-11.180000000000007</v>
      </c>
    </row>
    <row r="1017" spans="1:10">
      <c r="A1017" s="1">
        <v>0.69754629629629628</v>
      </c>
      <c r="B1017">
        <v>35.700000000000003</v>
      </c>
      <c r="C1017">
        <v>56</v>
      </c>
      <c r="D1017">
        <v>8</v>
      </c>
      <c r="E1017" s="2">
        <f t="shared" si="60"/>
        <v>52.989988680365094</v>
      </c>
      <c r="F1017" s="2">
        <f t="shared" si="61"/>
        <v>3.0100113196349056</v>
      </c>
      <c r="H1017" s="2"/>
      <c r="I1017" s="2">
        <f t="shared" si="62"/>
        <v>65.78</v>
      </c>
      <c r="J1017" s="2">
        <f t="shared" si="63"/>
        <v>-9.7800000000000011</v>
      </c>
    </row>
    <row r="1018" spans="1:10">
      <c r="A1018" s="1">
        <v>0.69761574074074073</v>
      </c>
      <c r="B1018">
        <v>35.700000000000003</v>
      </c>
      <c r="C1018">
        <v>54</v>
      </c>
      <c r="D1018">
        <v>7</v>
      </c>
      <c r="E1018" s="2">
        <f t="shared" si="60"/>
        <v>52.539952223264294</v>
      </c>
      <c r="F1018" s="2">
        <f t="shared" si="61"/>
        <v>1.4600477767357063</v>
      </c>
      <c r="H1018" s="2"/>
      <c r="I1018" s="2">
        <f t="shared" si="62"/>
        <v>65.62</v>
      </c>
      <c r="J1018" s="2">
        <f t="shared" si="63"/>
        <v>-11.620000000000005</v>
      </c>
    </row>
    <row r="1019" spans="1:10">
      <c r="A1019" s="1">
        <v>0.69767361111111104</v>
      </c>
      <c r="B1019">
        <v>35.700000000000003</v>
      </c>
      <c r="C1019">
        <v>56</v>
      </c>
      <c r="D1019">
        <v>9</v>
      </c>
      <c r="E1019" s="2">
        <f t="shared" si="60"/>
        <v>53.439997318064272</v>
      </c>
      <c r="F1019" s="2">
        <f t="shared" si="61"/>
        <v>2.5600026819357282</v>
      </c>
      <c r="H1019" s="2"/>
      <c r="I1019" s="2">
        <f t="shared" si="62"/>
        <v>65.94</v>
      </c>
      <c r="J1019" s="2">
        <f t="shared" si="63"/>
        <v>-9.9399999999999977</v>
      </c>
    </row>
    <row r="1020" spans="1:10">
      <c r="A1020" s="1">
        <v>0.6977430555555556</v>
      </c>
      <c r="B1020">
        <v>35.700000000000003</v>
      </c>
      <c r="C1020">
        <v>63</v>
      </c>
      <c r="D1020">
        <v>27</v>
      </c>
      <c r="E1020" s="2">
        <f t="shared" si="60"/>
        <v>61.54</v>
      </c>
      <c r="F1020" s="2">
        <f t="shared" si="61"/>
        <v>1.4600000000000009</v>
      </c>
      <c r="H1020" s="2"/>
      <c r="I1020" s="2">
        <f t="shared" si="62"/>
        <v>68.819999999999993</v>
      </c>
      <c r="J1020" s="2">
        <f t="shared" si="63"/>
        <v>-5.8199999999999932</v>
      </c>
    </row>
    <row r="1021" spans="1:10">
      <c r="A1021" s="1">
        <v>0.69781249999999995</v>
      </c>
      <c r="B1021">
        <v>35.700000000000003</v>
      </c>
      <c r="C1021">
        <v>55</v>
      </c>
      <c r="D1021">
        <v>2</v>
      </c>
      <c r="E1021" s="2">
        <f t="shared" si="60"/>
        <v>50.226006370369085</v>
      </c>
      <c r="F1021" s="2">
        <f t="shared" si="61"/>
        <v>4.7739936296309153</v>
      </c>
      <c r="H1021" s="2"/>
      <c r="I1021" s="2">
        <f t="shared" si="62"/>
        <v>64.819999999999965</v>
      </c>
      <c r="J1021" s="2">
        <f t="shared" si="63"/>
        <v>-9.8199999999999648</v>
      </c>
    </row>
    <row r="1022" spans="1:10">
      <c r="A1022" s="1">
        <v>0.69788194444444451</v>
      </c>
      <c r="B1022">
        <v>35.700000000000003</v>
      </c>
      <c r="C1022">
        <v>57</v>
      </c>
      <c r="D1022">
        <v>18</v>
      </c>
      <c r="E1022" s="2">
        <f t="shared" si="60"/>
        <v>57.489999999993692</v>
      </c>
      <c r="F1022" s="2">
        <f t="shared" si="61"/>
        <v>-0.48999999999369237</v>
      </c>
      <c r="H1022" s="2"/>
      <c r="I1022" s="2">
        <f t="shared" si="62"/>
        <v>67.38</v>
      </c>
      <c r="J1022" s="2">
        <f t="shared" si="63"/>
        <v>-10.379999999999995</v>
      </c>
    </row>
    <row r="1023" spans="1:10">
      <c r="A1023" s="1">
        <v>0.69795138888888886</v>
      </c>
      <c r="B1023">
        <v>35.700000000000003</v>
      </c>
      <c r="C1023">
        <v>56</v>
      </c>
      <c r="D1023">
        <v>5</v>
      </c>
      <c r="E1023" s="2">
        <f t="shared" si="60"/>
        <v>51.639148892178454</v>
      </c>
      <c r="F1023" s="2">
        <f t="shared" si="61"/>
        <v>4.3608511078215457</v>
      </c>
      <c r="H1023" s="2"/>
      <c r="I1023" s="2">
        <f t="shared" si="62"/>
        <v>65.3</v>
      </c>
      <c r="J1023" s="2">
        <f t="shared" si="63"/>
        <v>-9.2999999999999972</v>
      </c>
    </row>
    <row r="1024" spans="1:10">
      <c r="A1024" s="1">
        <v>0.69802083333333342</v>
      </c>
      <c r="B1024">
        <v>35.700000000000003</v>
      </c>
      <c r="C1024">
        <v>54</v>
      </c>
      <c r="D1024">
        <v>10</v>
      </c>
      <c r="E1024" s="2">
        <f t="shared" si="60"/>
        <v>53.889999364574983</v>
      </c>
      <c r="F1024" s="2">
        <f t="shared" si="61"/>
        <v>0.11000063542501692</v>
      </c>
      <c r="H1024" s="2"/>
      <c r="I1024" s="2">
        <f t="shared" si="62"/>
        <v>66.099999999999994</v>
      </c>
      <c r="J1024" s="2">
        <f t="shared" si="63"/>
        <v>-12.099999999999994</v>
      </c>
    </row>
    <row r="1025" spans="1:10">
      <c r="A1025" s="1">
        <v>0.69809027777777777</v>
      </c>
      <c r="B1025">
        <v>35.700000000000003</v>
      </c>
      <c r="C1025">
        <v>66</v>
      </c>
      <c r="D1025">
        <v>20</v>
      </c>
      <c r="E1025" s="2">
        <f t="shared" si="60"/>
        <v>58.389999999999645</v>
      </c>
      <c r="F1025" s="2">
        <f t="shared" si="61"/>
        <v>7.6100000000003547</v>
      </c>
      <c r="H1025" s="2"/>
      <c r="I1025" s="2">
        <f t="shared" si="62"/>
        <v>67.7</v>
      </c>
      <c r="J1025" s="2">
        <f t="shared" si="63"/>
        <v>-1.7000000000000028</v>
      </c>
    </row>
    <row r="1026" spans="1:10">
      <c r="A1026" s="1">
        <v>0.69815972222222233</v>
      </c>
      <c r="B1026">
        <v>35.700000000000003</v>
      </c>
      <c r="C1026">
        <v>54</v>
      </c>
      <c r="D1026">
        <v>8</v>
      </c>
      <c r="E1026" s="2">
        <f t="shared" si="60"/>
        <v>52.989988680365094</v>
      </c>
      <c r="F1026" s="2">
        <f t="shared" si="61"/>
        <v>1.0100113196349056</v>
      </c>
      <c r="H1026" s="2"/>
      <c r="I1026" s="2">
        <f t="shared" si="62"/>
        <v>65.78</v>
      </c>
      <c r="J1026" s="2">
        <f t="shared" si="63"/>
        <v>-11.780000000000001</v>
      </c>
    </row>
    <row r="1027" spans="1:10">
      <c r="A1027" s="1">
        <v>0.69822916666666668</v>
      </c>
      <c r="B1027">
        <v>35.700000000000003</v>
      </c>
      <c r="C1027">
        <v>56</v>
      </c>
      <c r="D1027">
        <v>3</v>
      </c>
      <c r="E1027" s="2">
        <f t="shared" ref="E1027:E1090" si="64">0.45*D1027+49.39-1.14*EXP(D1027*(-1.44))</f>
        <v>50.724838132761619</v>
      </c>
      <c r="F1027" s="2">
        <f t="shared" ref="F1027:F1090" si="65">C1027-E1027</f>
        <v>5.2751618672383813</v>
      </c>
      <c r="H1027" s="2"/>
      <c r="I1027" s="2">
        <f t="shared" ref="I1027:I1090" si="66">0.16*D1027+64.5-20.43*EXP(D1027*(-17.24))</f>
        <v>64.98</v>
      </c>
      <c r="J1027" s="2">
        <f t="shared" ref="J1027:J1090" si="67">C1027-I1027</f>
        <v>-8.980000000000004</v>
      </c>
    </row>
    <row r="1028" spans="1:10">
      <c r="A1028" s="1">
        <v>0.69829861111111102</v>
      </c>
      <c r="B1028">
        <v>35.700000000000003</v>
      </c>
      <c r="C1028">
        <v>55</v>
      </c>
      <c r="D1028">
        <v>2</v>
      </c>
      <c r="E1028" s="2">
        <f t="shared" si="64"/>
        <v>50.226006370369085</v>
      </c>
      <c r="F1028" s="2">
        <f t="shared" si="65"/>
        <v>4.7739936296309153</v>
      </c>
      <c r="H1028" s="2"/>
      <c r="I1028" s="2">
        <f t="shared" si="66"/>
        <v>64.819999999999965</v>
      </c>
      <c r="J1028" s="2">
        <f t="shared" si="67"/>
        <v>-9.8199999999999648</v>
      </c>
    </row>
    <row r="1029" spans="1:10">
      <c r="A1029" s="1">
        <v>0.69836805555555559</v>
      </c>
      <c r="B1029">
        <v>35.700000000000003</v>
      </c>
      <c r="C1029">
        <v>54</v>
      </c>
      <c r="D1029">
        <v>2</v>
      </c>
      <c r="E1029" s="2">
        <f t="shared" si="64"/>
        <v>50.226006370369085</v>
      </c>
      <c r="F1029" s="2">
        <f t="shared" si="65"/>
        <v>3.7739936296309153</v>
      </c>
      <c r="H1029" s="2"/>
      <c r="I1029" s="2">
        <f t="shared" si="66"/>
        <v>64.819999999999965</v>
      </c>
      <c r="J1029" s="2">
        <f t="shared" si="67"/>
        <v>-10.819999999999965</v>
      </c>
    </row>
    <row r="1030" spans="1:10">
      <c r="A1030" s="1">
        <v>0.69843749999999993</v>
      </c>
      <c r="B1030">
        <v>35.700000000000003</v>
      </c>
      <c r="C1030">
        <v>54</v>
      </c>
      <c r="D1030">
        <v>2</v>
      </c>
      <c r="E1030" s="2">
        <f t="shared" si="64"/>
        <v>50.226006370369085</v>
      </c>
      <c r="F1030" s="2">
        <f t="shared" si="65"/>
        <v>3.7739936296309153</v>
      </c>
      <c r="H1030" s="2"/>
      <c r="I1030" s="2">
        <f t="shared" si="66"/>
        <v>64.819999999999965</v>
      </c>
      <c r="J1030" s="2">
        <f t="shared" si="67"/>
        <v>-10.819999999999965</v>
      </c>
    </row>
    <row r="1031" spans="1:10">
      <c r="A1031" s="1">
        <v>0.6985069444444445</v>
      </c>
      <c r="B1031">
        <v>35.700000000000003</v>
      </c>
      <c r="C1031">
        <v>55</v>
      </c>
      <c r="D1031">
        <v>7</v>
      </c>
      <c r="E1031" s="2">
        <f t="shared" si="64"/>
        <v>52.539952223264294</v>
      </c>
      <c r="F1031" s="2">
        <f t="shared" si="65"/>
        <v>2.4600477767357063</v>
      </c>
      <c r="H1031" s="2"/>
      <c r="I1031" s="2">
        <f t="shared" si="66"/>
        <v>65.62</v>
      </c>
      <c r="J1031" s="2">
        <f t="shared" si="67"/>
        <v>-10.620000000000005</v>
      </c>
    </row>
    <row r="1032" spans="1:10">
      <c r="A1032" s="1">
        <v>0.69857638888888884</v>
      </c>
      <c r="B1032">
        <v>35.700000000000003</v>
      </c>
      <c r="C1032">
        <v>54</v>
      </c>
      <c r="D1032">
        <v>1</v>
      </c>
      <c r="E1032" s="2">
        <f t="shared" si="64"/>
        <v>49.569902355102386</v>
      </c>
      <c r="F1032" s="2">
        <f t="shared" si="65"/>
        <v>4.4300976448976144</v>
      </c>
      <c r="H1032" s="2"/>
      <c r="I1032" s="2">
        <f t="shared" si="66"/>
        <v>64.659999334678588</v>
      </c>
      <c r="J1032" s="2">
        <f t="shared" si="67"/>
        <v>-10.659999334678588</v>
      </c>
    </row>
    <row r="1033" spans="1:10">
      <c r="A1033" s="1">
        <v>0.6986458333333333</v>
      </c>
      <c r="B1033">
        <v>35.700000000000003</v>
      </c>
      <c r="C1033">
        <v>54</v>
      </c>
      <c r="D1033">
        <v>2</v>
      </c>
      <c r="E1033" s="2">
        <f t="shared" si="64"/>
        <v>50.226006370369085</v>
      </c>
      <c r="F1033" s="2">
        <f t="shared" si="65"/>
        <v>3.7739936296309153</v>
      </c>
      <c r="H1033" s="2"/>
      <c r="I1033" s="2">
        <f t="shared" si="66"/>
        <v>64.819999999999965</v>
      </c>
      <c r="J1033" s="2">
        <f t="shared" si="67"/>
        <v>-10.819999999999965</v>
      </c>
    </row>
    <row r="1034" spans="1:10">
      <c r="A1034" s="1">
        <v>0.69871527777777775</v>
      </c>
      <c r="B1034">
        <v>35.700000000000003</v>
      </c>
      <c r="C1034">
        <v>54</v>
      </c>
      <c r="D1034">
        <v>0.1</v>
      </c>
      <c r="E1034" s="2">
        <f t="shared" si="64"/>
        <v>48.447887967212509</v>
      </c>
      <c r="F1034" s="2">
        <f t="shared" si="65"/>
        <v>5.5521120327874911</v>
      </c>
      <c r="H1034" s="2"/>
      <c r="I1034" s="2">
        <f t="shared" si="66"/>
        <v>60.872282656187416</v>
      </c>
      <c r="J1034" s="2">
        <f t="shared" si="67"/>
        <v>-6.8722826561874157</v>
      </c>
    </row>
    <row r="1035" spans="1:10">
      <c r="A1035" s="1">
        <v>0.69878472222222221</v>
      </c>
      <c r="B1035">
        <v>35.700000000000003</v>
      </c>
      <c r="C1035">
        <v>53</v>
      </c>
      <c r="D1035">
        <v>2</v>
      </c>
      <c r="E1035" s="2">
        <f t="shared" si="64"/>
        <v>50.226006370369085</v>
      </c>
      <c r="F1035" s="2">
        <f t="shared" si="65"/>
        <v>2.7739936296309153</v>
      </c>
      <c r="H1035" s="2"/>
      <c r="I1035" s="2">
        <f t="shared" si="66"/>
        <v>64.819999999999965</v>
      </c>
      <c r="J1035" s="2">
        <f t="shared" si="67"/>
        <v>-11.819999999999965</v>
      </c>
    </row>
    <row r="1036" spans="1:10">
      <c r="A1036" s="1">
        <v>0.69885416666666667</v>
      </c>
      <c r="B1036">
        <v>35.700000000000003</v>
      </c>
      <c r="C1036">
        <v>53</v>
      </c>
      <c r="D1036">
        <v>6</v>
      </c>
      <c r="E1036" s="2">
        <f t="shared" si="64"/>
        <v>52.089798348931446</v>
      </c>
      <c r="F1036" s="2">
        <f t="shared" si="65"/>
        <v>0.91020165106855444</v>
      </c>
      <c r="H1036" s="2"/>
      <c r="I1036" s="2">
        <f t="shared" si="66"/>
        <v>65.459999999999994</v>
      </c>
      <c r="J1036" s="2">
        <f t="shared" si="67"/>
        <v>-12.459999999999994</v>
      </c>
    </row>
    <row r="1037" spans="1:10">
      <c r="A1037" s="1">
        <v>0.69892361111111112</v>
      </c>
      <c r="B1037">
        <v>35.700000000000003</v>
      </c>
      <c r="C1037">
        <v>61</v>
      </c>
      <c r="D1037">
        <v>13</v>
      </c>
      <c r="E1037" s="2">
        <f t="shared" si="64"/>
        <v>55.23999999154892</v>
      </c>
      <c r="F1037" s="2">
        <f t="shared" si="65"/>
        <v>5.7600000084510796</v>
      </c>
      <c r="H1037" s="2"/>
      <c r="I1037" s="2">
        <f t="shared" si="66"/>
        <v>66.58</v>
      </c>
      <c r="J1037" s="2">
        <f t="shared" si="67"/>
        <v>-5.5799999999999983</v>
      </c>
    </row>
    <row r="1038" spans="1:10">
      <c r="A1038" s="1">
        <v>0.69899305555555558</v>
      </c>
      <c r="B1038">
        <v>35.700000000000003</v>
      </c>
      <c r="C1038">
        <v>54</v>
      </c>
      <c r="D1038">
        <v>1</v>
      </c>
      <c r="E1038" s="2">
        <f t="shared" si="64"/>
        <v>49.569902355102386</v>
      </c>
      <c r="F1038" s="2">
        <f t="shared" si="65"/>
        <v>4.4300976448976144</v>
      </c>
      <c r="H1038" s="2"/>
      <c r="I1038" s="2">
        <f t="shared" si="66"/>
        <v>64.659999334678588</v>
      </c>
      <c r="J1038" s="2">
        <f t="shared" si="67"/>
        <v>-10.659999334678588</v>
      </c>
    </row>
    <row r="1039" spans="1:10">
      <c r="A1039" s="1">
        <v>0.69906250000000003</v>
      </c>
      <c r="B1039">
        <v>35.700000000000003</v>
      </c>
      <c r="C1039">
        <v>53</v>
      </c>
      <c r="D1039">
        <v>2</v>
      </c>
      <c r="E1039" s="2">
        <f t="shared" si="64"/>
        <v>50.226006370369085</v>
      </c>
      <c r="F1039" s="2">
        <f t="shared" si="65"/>
        <v>2.7739936296309153</v>
      </c>
      <c r="H1039" s="2"/>
      <c r="I1039" s="2">
        <f t="shared" si="66"/>
        <v>64.819999999999965</v>
      </c>
      <c r="J1039" s="2">
        <f t="shared" si="67"/>
        <v>-11.819999999999965</v>
      </c>
    </row>
    <row r="1040" spans="1:10">
      <c r="A1040" s="1">
        <v>0.69913194444444438</v>
      </c>
      <c r="B1040">
        <v>35.700000000000003</v>
      </c>
      <c r="C1040">
        <v>54</v>
      </c>
      <c r="D1040">
        <v>6</v>
      </c>
      <c r="E1040" s="2">
        <f t="shared" si="64"/>
        <v>52.089798348931446</v>
      </c>
      <c r="F1040" s="2">
        <f t="shared" si="65"/>
        <v>1.9102016510685544</v>
      </c>
      <c r="H1040" s="2"/>
      <c r="I1040" s="2">
        <f t="shared" si="66"/>
        <v>65.459999999999994</v>
      </c>
      <c r="J1040" s="2">
        <f t="shared" si="67"/>
        <v>-11.459999999999994</v>
      </c>
    </row>
    <row r="1041" spans="1:10">
      <c r="A1041" s="1">
        <v>0.69920138888888894</v>
      </c>
      <c r="B1041">
        <v>35.700000000000003</v>
      </c>
      <c r="C1041">
        <v>54</v>
      </c>
      <c r="D1041">
        <v>14</v>
      </c>
      <c r="E1041" s="2">
        <f t="shared" si="64"/>
        <v>55.689999997997703</v>
      </c>
      <c r="F1041" s="2">
        <f t="shared" si="65"/>
        <v>-1.6899999979977025</v>
      </c>
      <c r="H1041" s="2"/>
      <c r="I1041" s="2">
        <f t="shared" si="66"/>
        <v>66.739999999999995</v>
      </c>
      <c r="J1041" s="2">
        <f t="shared" si="67"/>
        <v>-12.739999999999995</v>
      </c>
    </row>
    <row r="1042" spans="1:10">
      <c r="A1042" s="1">
        <v>0.69927083333333329</v>
      </c>
      <c r="B1042">
        <v>35.700000000000003</v>
      </c>
      <c r="C1042">
        <v>54</v>
      </c>
      <c r="D1042">
        <v>10</v>
      </c>
      <c r="E1042" s="2">
        <f t="shared" si="64"/>
        <v>53.889999364574983</v>
      </c>
      <c r="F1042" s="2">
        <f t="shared" si="65"/>
        <v>0.11000063542501692</v>
      </c>
      <c r="H1042" s="2"/>
      <c r="I1042" s="2">
        <f t="shared" si="66"/>
        <v>66.099999999999994</v>
      </c>
      <c r="J1042" s="2">
        <f t="shared" si="67"/>
        <v>-12.099999999999994</v>
      </c>
    </row>
    <row r="1043" spans="1:10">
      <c r="A1043" s="1">
        <v>0.6994097222222222</v>
      </c>
      <c r="B1043">
        <v>35.700000000000003</v>
      </c>
      <c r="C1043">
        <v>55</v>
      </c>
      <c r="D1043">
        <v>14</v>
      </c>
      <c r="E1043" s="2">
        <f t="shared" si="64"/>
        <v>55.689999997997703</v>
      </c>
      <c r="F1043" s="2">
        <f t="shared" si="65"/>
        <v>-0.68999999799770251</v>
      </c>
      <c r="H1043" s="2"/>
      <c r="I1043" s="2">
        <f t="shared" si="66"/>
        <v>66.739999999999995</v>
      </c>
      <c r="J1043" s="2">
        <f t="shared" si="67"/>
        <v>-11.739999999999995</v>
      </c>
    </row>
    <row r="1044" spans="1:10">
      <c r="A1044" s="1">
        <v>0.69947916666666676</v>
      </c>
      <c r="B1044">
        <v>35.700000000000003</v>
      </c>
      <c r="C1044">
        <v>57</v>
      </c>
      <c r="D1044">
        <v>14</v>
      </c>
      <c r="E1044" s="2">
        <f t="shared" si="64"/>
        <v>55.689999997997703</v>
      </c>
      <c r="F1044" s="2">
        <f t="shared" si="65"/>
        <v>1.3100000020022975</v>
      </c>
      <c r="H1044" s="2"/>
      <c r="I1044" s="2">
        <f t="shared" si="66"/>
        <v>66.739999999999995</v>
      </c>
      <c r="J1044" s="2">
        <f t="shared" si="67"/>
        <v>-9.7399999999999949</v>
      </c>
    </row>
    <row r="1045" spans="1:10">
      <c r="A1045" s="1">
        <v>0.69954861111111111</v>
      </c>
      <c r="B1045">
        <v>35.6</v>
      </c>
      <c r="C1045">
        <v>59</v>
      </c>
      <c r="D1045">
        <v>13</v>
      </c>
      <c r="E1045" s="2">
        <f t="shared" si="64"/>
        <v>55.23999999154892</v>
      </c>
      <c r="F1045" s="2">
        <f t="shared" si="65"/>
        <v>3.7600000084510796</v>
      </c>
      <c r="H1045" s="2"/>
      <c r="I1045" s="2">
        <f t="shared" si="66"/>
        <v>66.58</v>
      </c>
      <c r="J1045" s="2">
        <f t="shared" si="67"/>
        <v>-7.5799999999999983</v>
      </c>
    </row>
    <row r="1046" spans="1:10">
      <c r="A1046" s="1">
        <v>0.69961805555555545</v>
      </c>
      <c r="B1046">
        <v>35.6</v>
      </c>
      <c r="C1046">
        <v>54</v>
      </c>
      <c r="D1046">
        <v>5</v>
      </c>
      <c r="E1046" s="2">
        <f t="shared" si="64"/>
        <v>51.639148892178454</v>
      </c>
      <c r="F1046" s="2">
        <f t="shared" si="65"/>
        <v>2.3608511078215457</v>
      </c>
      <c r="H1046" s="2"/>
      <c r="I1046" s="2">
        <f t="shared" si="66"/>
        <v>65.3</v>
      </c>
      <c r="J1046" s="2">
        <f t="shared" si="67"/>
        <v>-11.299999999999997</v>
      </c>
    </row>
    <row r="1047" spans="1:10">
      <c r="A1047" s="1">
        <v>0.69968750000000002</v>
      </c>
      <c r="B1047">
        <v>35.700000000000003</v>
      </c>
      <c r="C1047">
        <v>54</v>
      </c>
      <c r="D1047">
        <v>3</v>
      </c>
      <c r="E1047" s="2">
        <f t="shared" si="64"/>
        <v>50.724838132761619</v>
      </c>
      <c r="F1047" s="2">
        <f t="shared" si="65"/>
        <v>3.2751618672383813</v>
      </c>
      <c r="H1047" s="2"/>
      <c r="I1047" s="2">
        <f t="shared" si="66"/>
        <v>64.98</v>
      </c>
      <c r="J1047" s="2">
        <f t="shared" si="67"/>
        <v>-10.980000000000004</v>
      </c>
    </row>
    <row r="1048" spans="1:10">
      <c r="A1048" s="1">
        <v>0.69975694444444436</v>
      </c>
      <c r="B1048">
        <v>35.700000000000003</v>
      </c>
      <c r="C1048">
        <v>55</v>
      </c>
      <c r="D1048">
        <v>5</v>
      </c>
      <c r="E1048" s="2">
        <f t="shared" si="64"/>
        <v>51.639148892178454</v>
      </c>
      <c r="F1048" s="2">
        <f t="shared" si="65"/>
        <v>3.3608511078215457</v>
      </c>
      <c r="H1048" s="2"/>
      <c r="I1048" s="2">
        <f t="shared" si="66"/>
        <v>65.3</v>
      </c>
      <c r="J1048" s="2">
        <f t="shared" si="67"/>
        <v>-10.299999999999997</v>
      </c>
    </row>
    <row r="1049" spans="1:10">
      <c r="A1049" s="1">
        <v>0.69982638888888893</v>
      </c>
      <c r="B1049">
        <v>35.700000000000003</v>
      </c>
      <c r="C1049">
        <v>53</v>
      </c>
      <c r="D1049">
        <v>3</v>
      </c>
      <c r="E1049" s="2">
        <f t="shared" si="64"/>
        <v>50.724838132761619</v>
      </c>
      <c r="F1049" s="2">
        <f t="shared" si="65"/>
        <v>2.2751618672383813</v>
      </c>
      <c r="H1049" s="2"/>
      <c r="I1049" s="2">
        <f t="shared" si="66"/>
        <v>64.98</v>
      </c>
      <c r="J1049" s="2">
        <f t="shared" si="67"/>
        <v>-11.980000000000004</v>
      </c>
    </row>
    <row r="1050" spans="1:10">
      <c r="A1050" s="1">
        <v>0.69989583333333327</v>
      </c>
      <c r="B1050">
        <v>35.700000000000003</v>
      </c>
      <c r="C1050">
        <v>54</v>
      </c>
      <c r="D1050">
        <v>5</v>
      </c>
      <c r="E1050" s="2">
        <f t="shared" si="64"/>
        <v>51.639148892178454</v>
      </c>
      <c r="F1050" s="2">
        <f t="shared" si="65"/>
        <v>2.3608511078215457</v>
      </c>
      <c r="H1050" s="2"/>
      <c r="I1050" s="2">
        <f t="shared" si="66"/>
        <v>65.3</v>
      </c>
      <c r="J1050" s="2">
        <f t="shared" si="67"/>
        <v>-11.299999999999997</v>
      </c>
    </row>
    <row r="1051" spans="1:10">
      <c r="A1051" s="1">
        <v>0.69996527777777784</v>
      </c>
      <c r="B1051">
        <v>35.700000000000003</v>
      </c>
      <c r="C1051">
        <v>52</v>
      </c>
      <c r="D1051">
        <v>1</v>
      </c>
      <c r="E1051" s="2">
        <f t="shared" si="64"/>
        <v>49.569902355102386</v>
      </c>
      <c r="F1051" s="2">
        <f t="shared" si="65"/>
        <v>2.4300976448976144</v>
      </c>
      <c r="H1051" s="2"/>
      <c r="I1051" s="2">
        <f t="shared" si="66"/>
        <v>64.659999334678588</v>
      </c>
      <c r="J1051" s="2">
        <f t="shared" si="67"/>
        <v>-12.659999334678588</v>
      </c>
    </row>
    <row r="1052" spans="1:10">
      <c r="A1052" s="1">
        <v>0.70003472222222218</v>
      </c>
      <c r="B1052">
        <v>35.700000000000003</v>
      </c>
      <c r="C1052">
        <v>54</v>
      </c>
      <c r="D1052">
        <v>1</v>
      </c>
      <c r="E1052" s="2">
        <f t="shared" si="64"/>
        <v>49.569902355102386</v>
      </c>
      <c r="F1052" s="2">
        <f t="shared" si="65"/>
        <v>4.4300976448976144</v>
      </c>
      <c r="H1052" s="2"/>
      <c r="I1052" s="2">
        <f t="shared" si="66"/>
        <v>64.659999334678588</v>
      </c>
      <c r="J1052" s="2">
        <f t="shared" si="67"/>
        <v>-10.659999334678588</v>
      </c>
    </row>
    <row r="1053" spans="1:10">
      <c r="A1053" s="1">
        <v>0.70010416666666664</v>
      </c>
      <c r="B1053">
        <v>35.700000000000003</v>
      </c>
      <c r="C1053">
        <v>54</v>
      </c>
      <c r="D1053">
        <v>11</v>
      </c>
      <c r="E1053" s="2">
        <f t="shared" si="64"/>
        <v>54.33999984945018</v>
      </c>
      <c r="F1053" s="2">
        <f t="shared" si="65"/>
        <v>-0.33999984945018014</v>
      </c>
      <c r="H1053" s="2"/>
      <c r="I1053" s="2">
        <f t="shared" si="66"/>
        <v>66.260000000000005</v>
      </c>
      <c r="J1053" s="2">
        <f t="shared" si="67"/>
        <v>-12.260000000000005</v>
      </c>
    </row>
    <row r="1054" spans="1:10">
      <c r="A1054" s="1">
        <v>0.70017361111111109</v>
      </c>
      <c r="B1054">
        <v>35.700000000000003</v>
      </c>
      <c r="C1054">
        <v>53</v>
      </c>
      <c r="D1054">
        <v>0.1</v>
      </c>
      <c r="E1054" s="2">
        <f t="shared" si="64"/>
        <v>48.447887967212509</v>
      </c>
      <c r="F1054" s="2">
        <f t="shared" si="65"/>
        <v>4.5521120327874911</v>
      </c>
      <c r="H1054" s="2"/>
      <c r="I1054" s="2">
        <f t="shared" si="66"/>
        <v>60.872282656187416</v>
      </c>
      <c r="J1054" s="2">
        <f t="shared" si="67"/>
        <v>-7.8722826561874157</v>
      </c>
    </row>
    <row r="1055" spans="1:10">
      <c r="A1055" s="1">
        <v>0.70024305555555555</v>
      </c>
      <c r="B1055">
        <v>35.700000000000003</v>
      </c>
      <c r="C1055">
        <v>53</v>
      </c>
      <c r="D1055">
        <v>4</v>
      </c>
      <c r="E1055" s="2">
        <f t="shared" si="64"/>
        <v>51.186407732777774</v>
      </c>
      <c r="F1055" s="2">
        <f t="shared" si="65"/>
        <v>1.8135922672222264</v>
      </c>
      <c r="H1055" s="2"/>
      <c r="I1055" s="2">
        <f t="shared" si="66"/>
        <v>65.14</v>
      </c>
      <c r="J1055" s="2">
        <f t="shared" si="67"/>
        <v>-12.14</v>
      </c>
    </row>
    <row r="1056" spans="1:10">
      <c r="A1056" s="1">
        <v>0.7003125</v>
      </c>
      <c r="B1056">
        <v>35.700000000000003</v>
      </c>
      <c r="C1056">
        <v>54</v>
      </c>
      <c r="D1056">
        <v>4</v>
      </c>
      <c r="E1056" s="2">
        <f t="shared" si="64"/>
        <v>51.186407732777774</v>
      </c>
      <c r="F1056" s="2">
        <f t="shared" si="65"/>
        <v>2.8135922672222264</v>
      </c>
      <c r="H1056" s="2"/>
      <c r="I1056" s="2">
        <f t="shared" si="66"/>
        <v>65.14</v>
      </c>
      <c r="J1056" s="2">
        <f t="shared" si="67"/>
        <v>-11.14</v>
      </c>
    </row>
    <row r="1057" spans="1:10">
      <c r="A1057" s="1">
        <v>0.70038194444444446</v>
      </c>
      <c r="B1057">
        <v>35.700000000000003</v>
      </c>
      <c r="C1057">
        <v>53</v>
      </c>
      <c r="D1057">
        <v>0.1</v>
      </c>
      <c r="E1057" s="2">
        <f t="shared" si="64"/>
        <v>48.447887967212509</v>
      </c>
      <c r="F1057" s="2">
        <f t="shared" si="65"/>
        <v>4.5521120327874911</v>
      </c>
      <c r="H1057" s="2"/>
      <c r="I1057" s="2">
        <f t="shared" si="66"/>
        <v>60.872282656187416</v>
      </c>
      <c r="J1057" s="2">
        <f t="shared" si="67"/>
        <v>-7.8722826561874157</v>
      </c>
    </row>
    <row r="1058" spans="1:10">
      <c r="A1058" s="1">
        <v>0.70045138888888892</v>
      </c>
      <c r="B1058">
        <v>35.700000000000003</v>
      </c>
      <c r="C1058">
        <v>52</v>
      </c>
      <c r="D1058">
        <v>4</v>
      </c>
      <c r="E1058" s="2">
        <f t="shared" si="64"/>
        <v>51.186407732777774</v>
      </c>
      <c r="F1058" s="2">
        <f t="shared" si="65"/>
        <v>0.81359226722222644</v>
      </c>
      <c r="H1058" s="2"/>
      <c r="I1058" s="2">
        <f t="shared" si="66"/>
        <v>65.14</v>
      </c>
      <c r="J1058" s="2">
        <f t="shared" si="67"/>
        <v>-13.14</v>
      </c>
    </row>
    <row r="1059" spans="1:10">
      <c r="A1059" s="1">
        <v>0.70052083333333337</v>
      </c>
      <c r="B1059">
        <v>35.700000000000003</v>
      </c>
      <c r="C1059">
        <v>52</v>
      </c>
      <c r="D1059">
        <v>2</v>
      </c>
      <c r="E1059" s="2">
        <f t="shared" si="64"/>
        <v>50.226006370369085</v>
      </c>
      <c r="F1059" s="2">
        <f t="shared" si="65"/>
        <v>1.7739936296309153</v>
      </c>
      <c r="H1059" s="2"/>
      <c r="I1059" s="2">
        <f t="shared" si="66"/>
        <v>64.819999999999965</v>
      </c>
      <c r="J1059" s="2">
        <f t="shared" si="67"/>
        <v>-12.819999999999965</v>
      </c>
    </row>
    <row r="1060" spans="1:10">
      <c r="A1060" s="1">
        <v>0.70059027777777771</v>
      </c>
      <c r="B1060">
        <v>35.700000000000003</v>
      </c>
      <c r="C1060">
        <v>53</v>
      </c>
      <c r="D1060">
        <v>6</v>
      </c>
      <c r="E1060" s="2">
        <f t="shared" si="64"/>
        <v>52.089798348931446</v>
      </c>
      <c r="F1060" s="2">
        <f t="shared" si="65"/>
        <v>0.91020165106855444</v>
      </c>
      <c r="H1060" s="2"/>
      <c r="I1060" s="2">
        <f t="shared" si="66"/>
        <v>65.459999999999994</v>
      </c>
      <c r="J1060" s="2">
        <f t="shared" si="67"/>
        <v>-12.459999999999994</v>
      </c>
    </row>
    <row r="1061" spans="1:10">
      <c r="A1061" s="1">
        <v>0.70065972222222228</v>
      </c>
      <c r="B1061">
        <v>35.700000000000003</v>
      </c>
      <c r="C1061">
        <v>53</v>
      </c>
      <c r="D1061">
        <v>1</v>
      </c>
      <c r="E1061" s="2">
        <f t="shared" si="64"/>
        <v>49.569902355102386</v>
      </c>
      <c r="F1061" s="2">
        <f t="shared" si="65"/>
        <v>3.4300976448976144</v>
      </c>
      <c r="H1061" s="2"/>
      <c r="I1061" s="2">
        <f t="shared" si="66"/>
        <v>64.659999334678588</v>
      </c>
      <c r="J1061" s="2">
        <f t="shared" si="67"/>
        <v>-11.659999334678588</v>
      </c>
    </row>
    <row r="1062" spans="1:10">
      <c r="A1062" s="1">
        <v>0.70072916666666663</v>
      </c>
      <c r="B1062">
        <v>35.700000000000003</v>
      </c>
      <c r="C1062">
        <v>52</v>
      </c>
      <c r="D1062">
        <v>4</v>
      </c>
      <c r="E1062" s="2">
        <f t="shared" si="64"/>
        <v>51.186407732777774</v>
      </c>
      <c r="F1062" s="2">
        <f t="shared" si="65"/>
        <v>0.81359226722222644</v>
      </c>
      <c r="H1062" s="2"/>
      <c r="I1062" s="2">
        <f t="shared" si="66"/>
        <v>65.14</v>
      </c>
      <c r="J1062" s="2">
        <f t="shared" si="67"/>
        <v>-13.14</v>
      </c>
    </row>
    <row r="1063" spans="1:10">
      <c r="A1063" s="1">
        <v>0.70079861111111119</v>
      </c>
      <c r="B1063">
        <v>35.700000000000003</v>
      </c>
      <c r="C1063">
        <v>53</v>
      </c>
      <c r="D1063">
        <v>7</v>
      </c>
      <c r="E1063" s="2">
        <f t="shared" si="64"/>
        <v>52.539952223264294</v>
      </c>
      <c r="F1063" s="2">
        <f t="shared" si="65"/>
        <v>0.46004777673570629</v>
      </c>
      <c r="H1063" s="2"/>
      <c r="I1063" s="2">
        <f t="shared" si="66"/>
        <v>65.62</v>
      </c>
      <c r="J1063" s="2">
        <f t="shared" si="67"/>
        <v>-12.620000000000005</v>
      </c>
    </row>
    <row r="1064" spans="1:10">
      <c r="A1064" s="1">
        <v>0.70086805555555554</v>
      </c>
      <c r="B1064">
        <v>35.700000000000003</v>
      </c>
      <c r="C1064">
        <v>51</v>
      </c>
      <c r="D1064">
        <v>0.1</v>
      </c>
      <c r="E1064" s="2">
        <f t="shared" si="64"/>
        <v>48.447887967212509</v>
      </c>
      <c r="F1064" s="2">
        <f t="shared" si="65"/>
        <v>2.5521120327874911</v>
      </c>
      <c r="H1064" s="2"/>
      <c r="I1064" s="2">
        <f t="shared" si="66"/>
        <v>60.872282656187416</v>
      </c>
      <c r="J1064" s="2">
        <f t="shared" si="67"/>
        <v>-9.8722826561874157</v>
      </c>
    </row>
    <row r="1065" spans="1:10">
      <c r="A1065" s="1">
        <v>0.7009375000000001</v>
      </c>
      <c r="B1065">
        <v>35.700000000000003</v>
      </c>
      <c r="C1065">
        <v>52</v>
      </c>
      <c r="D1065">
        <v>5</v>
      </c>
      <c r="E1065" s="2">
        <f t="shared" si="64"/>
        <v>51.639148892178454</v>
      </c>
      <c r="F1065" s="2">
        <f t="shared" si="65"/>
        <v>0.36085110782154572</v>
      </c>
      <c r="H1065" s="2"/>
      <c r="I1065" s="2">
        <f t="shared" si="66"/>
        <v>65.3</v>
      </c>
      <c r="J1065" s="2">
        <f t="shared" si="67"/>
        <v>-13.299999999999997</v>
      </c>
    </row>
    <row r="1066" spans="1:10">
      <c r="A1066" s="1">
        <v>0.70100694444444445</v>
      </c>
      <c r="B1066">
        <v>35.700000000000003</v>
      </c>
      <c r="C1066">
        <v>53</v>
      </c>
      <c r="D1066">
        <v>8</v>
      </c>
      <c r="E1066" s="2">
        <f t="shared" si="64"/>
        <v>52.989988680365094</v>
      </c>
      <c r="F1066" s="2">
        <f t="shared" si="65"/>
        <v>1.0011319634905647E-2</v>
      </c>
      <c r="H1066" s="2"/>
      <c r="I1066" s="2">
        <f t="shared" si="66"/>
        <v>65.78</v>
      </c>
      <c r="J1066" s="2">
        <f t="shared" si="67"/>
        <v>-12.780000000000001</v>
      </c>
    </row>
    <row r="1067" spans="1:10">
      <c r="A1067" s="1">
        <v>0.70107638888888879</v>
      </c>
      <c r="B1067">
        <v>35.700000000000003</v>
      </c>
      <c r="C1067">
        <v>52</v>
      </c>
      <c r="D1067">
        <v>7</v>
      </c>
      <c r="E1067" s="2">
        <f t="shared" si="64"/>
        <v>52.539952223264294</v>
      </c>
      <c r="F1067" s="2">
        <f t="shared" si="65"/>
        <v>-0.53995222326429371</v>
      </c>
      <c r="H1067" s="2"/>
      <c r="I1067" s="2">
        <f t="shared" si="66"/>
        <v>65.62</v>
      </c>
      <c r="J1067" s="2">
        <f t="shared" si="67"/>
        <v>-13.620000000000005</v>
      </c>
    </row>
    <row r="1068" spans="1:10">
      <c r="A1068" s="1">
        <v>0.70114583333333336</v>
      </c>
      <c r="B1068">
        <v>35.700000000000003</v>
      </c>
      <c r="C1068">
        <v>52</v>
      </c>
      <c r="D1068">
        <v>3</v>
      </c>
      <c r="E1068" s="2">
        <f t="shared" si="64"/>
        <v>50.724838132761619</v>
      </c>
      <c r="F1068" s="2">
        <f t="shared" si="65"/>
        <v>1.2751618672383813</v>
      </c>
      <c r="H1068" s="2"/>
      <c r="I1068" s="2">
        <f t="shared" si="66"/>
        <v>64.98</v>
      </c>
      <c r="J1068" s="2">
        <f t="shared" si="67"/>
        <v>-12.980000000000004</v>
      </c>
    </row>
    <row r="1069" spans="1:10">
      <c r="A1069" s="1">
        <v>0.7012152777777777</v>
      </c>
      <c r="B1069">
        <v>35.700000000000003</v>
      </c>
      <c r="C1069">
        <v>53</v>
      </c>
      <c r="D1069">
        <v>5</v>
      </c>
      <c r="E1069" s="2">
        <f t="shared" si="64"/>
        <v>51.639148892178454</v>
      </c>
      <c r="F1069" s="2">
        <f t="shared" si="65"/>
        <v>1.3608511078215457</v>
      </c>
      <c r="H1069" s="2"/>
      <c r="I1069" s="2">
        <f t="shared" si="66"/>
        <v>65.3</v>
      </c>
      <c r="J1069" s="2">
        <f t="shared" si="67"/>
        <v>-12.299999999999997</v>
      </c>
    </row>
    <row r="1070" spans="1:10">
      <c r="A1070" s="1">
        <v>0.70128472222222227</v>
      </c>
      <c r="B1070">
        <v>35.700000000000003</v>
      </c>
      <c r="C1070">
        <v>51</v>
      </c>
      <c r="D1070">
        <v>1</v>
      </c>
      <c r="E1070" s="2">
        <f t="shared" si="64"/>
        <v>49.569902355102386</v>
      </c>
      <c r="F1070" s="2">
        <f t="shared" si="65"/>
        <v>1.4300976448976144</v>
      </c>
      <c r="H1070" s="2"/>
      <c r="I1070" s="2">
        <f t="shared" si="66"/>
        <v>64.659999334678588</v>
      </c>
      <c r="J1070" s="2">
        <f t="shared" si="67"/>
        <v>-13.659999334678588</v>
      </c>
    </row>
    <row r="1071" spans="1:10">
      <c r="A1071" s="1">
        <v>0.70135416666666661</v>
      </c>
      <c r="B1071">
        <v>35.700000000000003</v>
      </c>
      <c r="C1071">
        <v>52</v>
      </c>
      <c r="D1071">
        <v>4</v>
      </c>
      <c r="E1071" s="2">
        <f t="shared" si="64"/>
        <v>51.186407732777774</v>
      </c>
      <c r="F1071" s="2">
        <f t="shared" si="65"/>
        <v>0.81359226722222644</v>
      </c>
      <c r="H1071" s="2"/>
      <c r="I1071" s="2">
        <f t="shared" si="66"/>
        <v>65.14</v>
      </c>
      <c r="J1071" s="2">
        <f t="shared" si="67"/>
        <v>-13.14</v>
      </c>
    </row>
    <row r="1072" spans="1:10">
      <c r="A1072" s="1">
        <v>0.70142361111111118</v>
      </c>
      <c r="B1072">
        <v>35.700000000000003</v>
      </c>
      <c r="C1072">
        <v>52</v>
      </c>
      <c r="D1072">
        <v>1</v>
      </c>
      <c r="E1072" s="2">
        <f t="shared" si="64"/>
        <v>49.569902355102386</v>
      </c>
      <c r="F1072" s="2">
        <f t="shared" si="65"/>
        <v>2.4300976448976144</v>
      </c>
      <c r="H1072" s="2"/>
      <c r="I1072" s="2">
        <f t="shared" si="66"/>
        <v>64.659999334678588</v>
      </c>
      <c r="J1072" s="2">
        <f t="shared" si="67"/>
        <v>-12.659999334678588</v>
      </c>
    </row>
    <row r="1073" spans="1:10">
      <c r="A1073" s="1">
        <v>0.70149305555555552</v>
      </c>
      <c r="B1073">
        <v>35.700000000000003</v>
      </c>
      <c r="C1073">
        <v>52</v>
      </c>
      <c r="D1073">
        <v>0.1</v>
      </c>
      <c r="E1073" s="2">
        <f t="shared" si="64"/>
        <v>48.447887967212509</v>
      </c>
      <c r="F1073" s="2">
        <f t="shared" si="65"/>
        <v>3.5521120327874911</v>
      </c>
      <c r="H1073" s="2"/>
      <c r="I1073" s="2">
        <f t="shared" si="66"/>
        <v>60.872282656187416</v>
      </c>
      <c r="J1073" s="2">
        <f t="shared" si="67"/>
        <v>-8.8722826561874157</v>
      </c>
    </row>
    <row r="1074" spans="1:10">
      <c r="A1074" s="1">
        <v>0.70156249999999998</v>
      </c>
      <c r="B1074">
        <v>35.700000000000003</v>
      </c>
      <c r="C1074">
        <v>52</v>
      </c>
      <c r="D1074">
        <v>2</v>
      </c>
      <c r="E1074" s="2">
        <f t="shared" si="64"/>
        <v>50.226006370369085</v>
      </c>
      <c r="F1074" s="2">
        <f t="shared" si="65"/>
        <v>1.7739936296309153</v>
      </c>
      <c r="H1074" s="2"/>
      <c r="I1074" s="2">
        <f t="shared" si="66"/>
        <v>64.819999999999965</v>
      </c>
      <c r="J1074" s="2">
        <f t="shared" si="67"/>
        <v>-12.819999999999965</v>
      </c>
    </row>
    <row r="1075" spans="1:10">
      <c r="A1075" s="1">
        <v>0.70163194444444443</v>
      </c>
      <c r="B1075">
        <v>35.700000000000003</v>
      </c>
      <c r="C1075">
        <v>53</v>
      </c>
      <c r="D1075">
        <v>7</v>
      </c>
      <c r="E1075" s="2">
        <f t="shared" si="64"/>
        <v>52.539952223264294</v>
      </c>
      <c r="F1075" s="2">
        <f t="shared" si="65"/>
        <v>0.46004777673570629</v>
      </c>
      <c r="H1075" s="2"/>
      <c r="I1075" s="2">
        <f t="shared" si="66"/>
        <v>65.62</v>
      </c>
      <c r="J1075" s="2">
        <f t="shared" si="67"/>
        <v>-12.620000000000005</v>
      </c>
    </row>
    <row r="1076" spans="1:10">
      <c r="A1076" s="1">
        <v>0.70170138888888889</v>
      </c>
      <c r="B1076">
        <v>35.700000000000003</v>
      </c>
      <c r="C1076">
        <v>53</v>
      </c>
      <c r="D1076">
        <v>0.1</v>
      </c>
      <c r="E1076" s="2">
        <f t="shared" si="64"/>
        <v>48.447887967212509</v>
      </c>
      <c r="F1076" s="2">
        <f t="shared" si="65"/>
        <v>4.5521120327874911</v>
      </c>
      <c r="H1076" s="2"/>
      <c r="I1076" s="2">
        <f t="shared" si="66"/>
        <v>60.872282656187416</v>
      </c>
      <c r="J1076" s="2">
        <f t="shared" si="67"/>
        <v>-7.8722826561874157</v>
      </c>
    </row>
    <row r="1077" spans="1:10">
      <c r="A1077" s="1">
        <v>0.70177083333333334</v>
      </c>
      <c r="B1077">
        <v>35.700000000000003</v>
      </c>
      <c r="C1077">
        <v>53</v>
      </c>
      <c r="D1077">
        <v>1</v>
      </c>
      <c r="E1077" s="2">
        <f t="shared" si="64"/>
        <v>49.569902355102386</v>
      </c>
      <c r="F1077" s="2">
        <f t="shared" si="65"/>
        <v>3.4300976448976144</v>
      </c>
      <c r="H1077" s="2"/>
      <c r="I1077" s="2">
        <f t="shared" si="66"/>
        <v>64.659999334678588</v>
      </c>
      <c r="J1077" s="2">
        <f t="shared" si="67"/>
        <v>-11.659999334678588</v>
      </c>
    </row>
    <row r="1078" spans="1:10">
      <c r="A1078" s="1">
        <v>0.7018402777777778</v>
      </c>
      <c r="B1078">
        <v>35.700000000000003</v>
      </c>
      <c r="C1078">
        <v>52</v>
      </c>
      <c r="D1078">
        <v>1</v>
      </c>
      <c r="E1078" s="2">
        <f t="shared" si="64"/>
        <v>49.569902355102386</v>
      </c>
      <c r="F1078" s="2">
        <f t="shared" si="65"/>
        <v>2.4300976448976144</v>
      </c>
      <c r="H1078" s="2"/>
      <c r="I1078" s="2">
        <f t="shared" si="66"/>
        <v>64.659999334678588</v>
      </c>
      <c r="J1078" s="2">
        <f t="shared" si="67"/>
        <v>-12.659999334678588</v>
      </c>
    </row>
    <row r="1079" spans="1:10">
      <c r="A1079" s="1">
        <v>0.70190972222222225</v>
      </c>
      <c r="B1079">
        <v>35.700000000000003</v>
      </c>
      <c r="C1079">
        <v>52</v>
      </c>
      <c r="D1079">
        <v>1</v>
      </c>
      <c r="E1079" s="2">
        <f t="shared" si="64"/>
        <v>49.569902355102386</v>
      </c>
      <c r="F1079" s="2">
        <f t="shared" si="65"/>
        <v>2.4300976448976144</v>
      </c>
      <c r="H1079" s="2"/>
      <c r="I1079" s="2">
        <f t="shared" si="66"/>
        <v>64.659999334678588</v>
      </c>
      <c r="J1079" s="2">
        <f t="shared" si="67"/>
        <v>-12.659999334678588</v>
      </c>
    </row>
    <row r="1080" spans="1:10">
      <c r="A1080" s="1">
        <v>0.70197916666666671</v>
      </c>
      <c r="B1080">
        <v>35.700000000000003</v>
      </c>
      <c r="C1080">
        <v>52</v>
      </c>
      <c r="D1080">
        <v>2</v>
      </c>
      <c r="E1080" s="2">
        <f t="shared" si="64"/>
        <v>50.226006370369085</v>
      </c>
      <c r="F1080" s="2">
        <f t="shared" si="65"/>
        <v>1.7739936296309153</v>
      </c>
      <c r="H1080" s="2"/>
      <c r="I1080" s="2">
        <f t="shared" si="66"/>
        <v>64.819999999999965</v>
      </c>
      <c r="J1080" s="2">
        <f t="shared" si="67"/>
        <v>-12.819999999999965</v>
      </c>
    </row>
    <row r="1081" spans="1:10">
      <c r="A1081" s="1">
        <v>0.70204861111111105</v>
      </c>
      <c r="B1081">
        <v>35.700000000000003</v>
      </c>
      <c r="C1081">
        <v>53</v>
      </c>
      <c r="D1081">
        <v>6</v>
      </c>
      <c r="E1081" s="2">
        <f t="shared" si="64"/>
        <v>52.089798348931446</v>
      </c>
      <c r="F1081" s="2">
        <f t="shared" si="65"/>
        <v>0.91020165106855444</v>
      </c>
      <c r="H1081" s="2"/>
      <c r="I1081" s="2">
        <f t="shared" si="66"/>
        <v>65.459999999999994</v>
      </c>
      <c r="J1081" s="2">
        <f t="shared" si="67"/>
        <v>-12.459999999999994</v>
      </c>
    </row>
    <row r="1082" spans="1:10">
      <c r="A1082" s="1">
        <v>0.70211805555555562</v>
      </c>
      <c r="B1082">
        <v>35.700000000000003</v>
      </c>
      <c r="C1082">
        <v>53</v>
      </c>
      <c r="D1082">
        <v>12</v>
      </c>
      <c r="E1082" s="2">
        <f t="shared" si="64"/>
        <v>54.789999964330569</v>
      </c>
      <c r="F1082" s="2">
        <f t="shared" si="65"/>
        <v>-1.7899999643305691</v>
      </c>
      <c r="H1082" s="2"/>
      <c r="I1082" s="2">
        <f t="shared" si="66"/>
        <v>66.42</v>
      </c>
      <c r="J1082" s="2">
        <f t="shared" si="67"/>
        <v>-13.420000000000002</v>
      </c>
    </row>
    <row r="1083" spans="1:10">
      <c r="A1083" s="1">
        <v>0.70225694444444453</v>
      </c>
      <c r="B1083">
        <v>35.700000000000003</v>
      </c>
      <c r="C1083">
        <v>52</v>
      </c>
      <c r="D1083">
        <v>2</v>
      </c>
      <c r="E1083" s="2">
        <f t="shared" si="64"/>
        <v>50.226006370369085</v>
      </c>
      <c r="F1083" s="2">
        <f t="shared" si="65"/>
        <v>1.7739936296309153</v>
      </c>
      <c r="H1083" s="2"/>
      <c r="I1083" s="2">
        <f t="shared" si="66"/>
        <v>64.819999999999965</v>
      </c>
      <c r="J1083" s="2">
        <f t="shared" si="67"/>
        <v>-12.819999999999965</v>
      </c>
    </row>
    <row r="1084" spans="1:10">
      <c r="A1084" s="1">
        <v>0.70232638888888888</v>
      </c>
      <c r="B1084">
        <v>35.700000000000003</v>
      </c>
      <c r="C1084">
        <v>58</v>
      </c>
      <c r="D1084">
        <v>7</v>
      </c>
      <c r="E1084" s="2">
        <f t="shared" si="64"/>
        <v>52.539952223264294</v>
      </c>
      <c r="F1084" s="2">
        <f t="shared" si="65"/>
        <v>5.4600477767357063</v>
      </c>
      <c r="H1084" s="2"/>
      <c r="I1084" s="2">
        <f t="shared" si="66"/>
        <v>65.62</v>
      </c>
      <c r="J1084" s="2">
        <f t="shared" si="67"/>
        <v>-7.6200000000000045</v>
      </c>
    </row>
    <row r="1085" spans="1:10">
      <c r="A1085" s="1">
        <v>0.70239583333333344</v>
      </c>
      <c r="B1085">
        <v>35.700000000000003</v>
      </c>
      <c r="C1085">
        <v>53</v>
      </c>
      <c r="D1085">
        <v>8</v>
      </c>
      <c r="E1085" s="2">
        <f t="shared" si="64"/>
        <v>52.989988680365094</v>
      </c>
      <c r="F1085" s="2">
        <f t="shared" si="65"/>
        <v>1.0011319634905647E-2</v>
      </c>
      <c r="H1085" s="2"/>
      <c r="I1085" s="2">
        <f t="shared" si="66"/>
        <v>65.78</v>
      </c>
      <c r="J1085" s="2">
        <f t="shared" si="67"/>
        <v>-12.780000000000001</v>
      </c>
    </row>
    <row r="1086" spans="1:10">
      <c r="A1086" s="1">
        <v>0.70246527777777779</v>
      </c>
      <c r="B1086">
        <v>35.700000000000003</v>
      </c>
      <c r="C1086">
        <v>53</v>
      </c>
      <c r="D1086">
        <v>2</v>
      </c>
      <c r="E1086" s="2">
        <f t="shared" si="64"/>
        <v>50.226006370369085</v>
      </c>
      <c r="F1086" s="2">
        <f t="shared" si="65"/>
        <v>2.7739936296309153</v>
      </c>
      <c r="H1086" s="2"/>
      <c r="I1086" s="2">
        <f t="shared" si="66"/>
        <v>64.819999999999965</v>
      </c>
      <c r="J1086" s="2">
        <f t="shared" si="67"/>
        <v>-11.819999999999965</v>
      </c>
    </row>
    <row r="1087" spans="1:10">
      <c r="A1087" s="1">
        <v>0.70253472222222213</v>
      </c>
      <c r="B1087">
        <v>35.700000000000003</v>
      </c>
      <c r="C1087">
        <v>52</v>
      </c>
      <c r="D1087">
        <v>1</v>
      </c>
      <c r="E1087" s="2">
        <f t="shared" si="64"/>
        <v>49.569902355102386</v>
      </c>
      <c r="F1087" s="2">
        <f t="shared" si="65"/>
        <v>2.4300976448976144</v>
      </c>
      <c r="H1087" s="2"/>
      <c r="I1087" s="2">
        <f t="shared" si="66"/>
        <v>64.659999334678588</v>
      </c>
      <c r="J1087" s="2">
        <f t="shared" si="67"/>
        <v>-12.659999334678588</v>
      </c>
    </row>
    <row r="1088" spans="1:10">
      <c r="A1088" s="1">
        <v>0.7026041666666667</v>
      </c>
      <c r="B1088">
        <v>35.700000000000003</v>
      </c>
      <c r="C1088">
        <v>53</v>
      </c>
      <c r="D1088">
        <v>5</v>
      </c>
      <c r="E1088" s="2">
        <f t="shared" si="64"/>
        <v>51.639148892178454</v>
      </c>
      <c r="F1088" s="2">
        <f t="shared" si="65"/>
        <v>1.3608511078215457</v>
      </c>
      <c r="H1088" s="2"/>
      <c r="I1088" s="2">
        <f t="shared" si="66"/>
        <v>65.3</v>
      </c>
      <c r="J1088" s="2">
        <f t="shared" si="67"/>
        <v>-12.299999999999997</v>
      </c>
    </row>
    <row r="1089" spans="1:10">
      <c r="A1089" s="1">
        <v>0.70267361111111104</v>
      </c>
      <c r="B1089">
        <v>35.700000000000003</v>
      </c>
      <c r="C1089">
        <v>52</v>
      </c>
      <c r="D1089">
        <v>2</v>
      </c>
      <c r="E1089" s="2">
        <f t="shared" si="64"/>
        <v>50.226006370369085</v>
      </c>
      <c r="F1089" s="2">
        <f t="shared" si="65"/>
        <v>1.7739936296309153</v>
      </c>
      <c r="H1089" s="2"/>
      <c r="I1089" s="2">
        <f t="shared" si="66"/>
        <v>64.819999999999965</v>
      </c>
      <c r="J1089" s="2">
        <f t="shared" si="67"/>
        <v>-12.819999999999965</v>
      </c>
    </row>
    <row r="1090" spans="1:10">
      <c r="A1090" s="1">
        <v>0.70274305555555561</v>
      </c>
      <c r="B1090">
        <v>35.700000000000003</v>
      </c>
      <c r="C1090">
        <v>53</v>
      </c>
      <c r="D1090">
        <v>7</v>
      </c>
      <c r="E1090" s="2">
        <f t="shared" si="64"/>
        <v>52.539952223264294</v>
      </c>
      <c r="F1090" s="2">
        <f t="shared" si="65"/>
        <v>0.46004777673570629</v>
      </c>
      <c r="H1090" s="2"/>
      <c r="I1090" s="2">
        <f t="shared" si="66"/>
        <v>65.62</v>
      </c>
      <c r="J1090" s="2">
        <f t="shared" si="67"/>
        <v>-12.620000000000005</v>
      </c>
    </row>
    <row r="1091" spans="1:10">
      <c r="A1091" s="1">
        <v>0.70281249999999995</v>
      </c>
      <c r="B1091">
        <v>35.700000000000003</v>
      </c>
      <c r="C1091">
        <v>53</v>
      </c>
      <c r="D1091">
        <v>10</v>
      </c>
      <c r="E1091" s="2">
        <f t="shared" ref="E1091:E1154" si="68">0.45*D1091+49.39-1.14*EXP(D1091*(-1.44))</f>
        <v>53.889999364574983</v>
      </c>
      <c r="F1091" s="2">
        <f t="shared" ref="F1091:F1154" si="69">C1091-E1091</f>
        <v>-0.88999936457498308</v>
      </c>
      <c r="H1091" s="2"/>
      <c r="I1091" s="2">
        <f t="shared" ref="I1091:I1154" si="70">0.16*D1091+64.5-20.43*EXP(D1091*(-17.24))</f>
        <v>66.099999999999994</v>
      </c>
      <c r="J1091" s="2">
        <f t="shared" ref="J1091:J1154" si="71">C1091-I1091</f>
        <v>-13.099999999999994</v>
      </c>
    </row>
    <row r="1092" spans="1:10">
      <c r="A1092" s="1">
        <v>0.70288194444444441</v>
      </c>
      <c r="B1092">
        <v>35.700000000000003</v>
      </c>
      <c r="C1092">
        <v>54</v>
      </c>
      <c r="D1092">
        <v>3</v>
      </c>
      <c r="E1092" s="2">
        <f t="shared" si="68"/>
        <v>50.724838132761619</v>
      </c>
      <c r="F1092" s="2">
        <f t="shared" si="69"/>
        <v>3.2751618672383813</v>
      </c>
      <c r="H1092" s="2"/>
      <c r="I1092" s="2">
        <f t="shared" si="70"/>
        <v>64.98</v>
      </c>
      <c r="J1092" s="2">
        <f t="shared" si="71"/>
        <v>-10.980000000000004</v>
      </c>
    </row>
    <row r="1093" spans="1:10">
      <c r="A1093" s="1">
        <v>0.70295138888888886</v>
      </c>
      <c r="B1093">
        <v>35.700000000000003</v>
      </c>
      <c r="C1093">
        <v>53</v>
      </c>
      <c r="D1093">
        <v>4</v>
      </c>
      <c r="E1093" s="2">
        <f t="shared" si="68"/>
        <v>51.186407732777774</v>
      </c>
      <c r="F1093" s="2">
        <f t="shared" si="69"/>
        <v>1.8135922672222264</v>
      </c>
      <c r="H1093" s="2"/>
      <c r="I1093" s="2">
        <f t="shared" si="70"/>
        <v>65.14</v>
      </c>
      <c r="J1093" s="2">
        <f t="shared" si="71"/>
        <v>-12.14</v>
      </c>
    </row>
    <row r="1094" spans="1:10">
      <c r="A1094" s="1">
        <v>0.70302083333333332</v>
      </c>
      <c r="B1094">
        <v>35.700000000000003</v>
      </c>
      <c r="C1094">
        <v>53</v>
      </c>
      <c r="D1094">
        <v>8</v>
      </c>
      <c r="E1094" s="2">
        <f t="shared" si="68"/>
        <v>52.989988680365094</v>
      </c>
      <c r="F1094" s="2">
        <f t="shared" si="69"/>
        <v>1.0011319634905647E-2</v>
      </c>
      <c r="H1094" s="2"/>
      <c r="I1094" s="2">
        <f t="shared" si="70"/>
        <v>65.78</v>
      </c>
      <c r="J1094" s="2">
        <f t="shared" si="71"/>
        <v>-12.780000000000001</v>
      </c>
    </row>
    <row r="1095" spans="1:10">
      <c r="A1095" s="1">
        <v>0.70309027777777777</v>
      </c>
      <c r="B1095">
        <v>35.700000000000003</v>
      </c>
      <c r="C1095">
        <v>60</v>
      </c>
      <c r="D1095">
        <v>26</v>
      </c>
      <c r="E1095" s="2">
        <f t="shared" si="68"/>
        <v>61.09</v>
      </c>
      <c r="F1095" s="2">
        <f t="shared" si="69"/>
        <v>-1.0900000000000034</v>
      </c>
      <c r="H1095" s="2"/>
      <c r="I1095" s="2">
        <f t="shared" si="70"/>
        <v>68.66</v>
      </c>
      <c r="J1095" s="2">
        <f t="shared" si="71"/>
        <v>-8.6599999999999966</v>
      </c>
    </row>
    <row r="1096" spans="1:10">
      <c r="A1096" s="1">
        <v>0.70315972222222223</v>
      </c>
      <c r="B1096">
        <v>35.700000000000003</v>
      </c>
      <c r="C1096">
        <v>55</v>
      </c>
      <c r="D1096">
        <v>5</v>
      </c>
      <c r="E1096" s="2">
        <f t="shared" si="68"/>
        <v>51.639148892178454</v>
      </c>
      <c r="F1096" s="2">
        <f t="shared" si="69"/>
        <v>3.3608511078215457</v>
      </c>
      <c r="H1096" s="2"/>
      <c r="I1096" s="2">
        <f t="shared" si="70"/>
        <v>65.3</v>
      </c>
      <c r="J1096" s="2">
        <f t="shared" si="71"/>
        <v>-10.299999999999997</v>
      </c>
    </row>
    <row r="1097" spans="1:10">
      <c r="A1097" s="1">
        <v>0.70322916666666668</v>
      </c>
      <c r="B1097">
        <v>35.700000000000003</v>
      </c>
      <c r="C1097">
        <v>54</v>
      </c>
      <c r="D1097">
        <v>10</v>
      </c>
      <c r="E1097" s="2">
        <f t="shared" si="68"/>
        <v>53.889999364574983</v>
      </c>
      <c r="F1097" s="2">
        <f t="shared" si="69"/>
        <v>0.11000063542501692</v>
      </c>
      <c r="H1097" s="2"/>
      <c r="I1097" s="2">
        <f t="shared" si="70"/>
        <v>66.099999999999994</v>
      </c>
      <c r="J1097" s="2">
        <f t="shared" si="71"/>
        <v>-12.099999999999994</v>
      </c>
    </row>
    <row r="1098" spans="1:10">
      <c r="A1098" s="1">
        <v>0.70329861111111114</v>
      </c>
      <c r="B1098">
        <v>35.700000000000003</v>
      </c>
      <c r="C1098">
        <v>52</v>
      </c>
      <c r="D1098">
        <v>0.1</v>
      </c>
      <c r="E1098" s="2">
        <f t="shared" si="68"/>
        <v>48.447887967212509</v>
      </c>
      <c r="F1098" s="2">
        <f t="shared" si="69"/>
        <v>3.5521120327874911</v>
      </c>
      <c r="H1098" s="2"/>
      <c r="I1098" s="2">
        <f t="shared" si="70"/>
        <v>60.872282656187416</v>
      </c>
      <c r="J1098" s="2">
        <f t="shared" si="71"/>
        <v>-8.8722826561874157</v>
      </c>
    </row>
    <row r="1099" spans="1:10">
      <c r="A1099" s="1">
        <v>0.70336805555555559</v>
      </c>
      <c r="B1099">
        <v>35.700000000000003</v>
      </c>
      <c r="C1099">
        <v>61</v>
      </c>
      <c r="D1099">
        <v>15</v>
      </c>
      <c r="E1099" s="2">
        <f t="shared" si="68"/>
        <v>56.1399999995256</v>
      </c>
      <c r="F1099" s="2">
        <f t="shared" si="69"/>
        <v>4.8600000004744004</v>
      </c>
      <c r="H1099" s="2"/>
      <c r="I1099" s="2">
        <f t="shared" si="70"/>
        <v>66.900000000000006</v>
      </c>
      <c r="J1099" s="2">
        <f t="shared" si="71"/>
        <v>-5.9000000000000057</v>
      </c>
    </row>
    <row r="1100" spans="1:10">
      <c r="A1100" s="1">
        <v>0.70343750000000005</v>
      </c>
      <c r="B1100">
        <v>35.700000000000003</v>
      </c>
      <c r="C1100">
        <v>62</v>
      </c>
      <c r="D1100">
        <v>22</v>
      </c>
      <c r="E1100" s="2">
        <f t="shared" si="68"/>
        <v>59.289999999999978</v>
      </c>
      <c r="F1100" s="2">
        <f t="shared" si="69"/>
        <v>2.7100000000000222</v>
      </c>
      <c r="H1100" s="2"/>
      <c r="I1100" s="2">
        <f t="shared" si="70"/>
        <v>68.02</v>
      </c>
      <c r="J1100" s="2">
        <f t="shared" si="71"/>
        <v>-6.019999999999996</v>
      </c>
    </row>
    <row r="1101" spans="1:10">
      <c r="A1101" s="1">
        <v>0.70350694444444439</v>
      </c>
      <c r="B1101">
        <v>35.700000000000003</v>
      </c>
      <c r="C1101">
        <v>56</v>
      </c>
      <c r="D1101">
        <v>5</v>
      </c>
      <c r="E1101" s="2">
        <f t="shared" si="68"/>
        <v>51.639148892178454</v>
      </c>
      <c r="F1101" s="2">
        <f t="shared" si="69"/>
        <v>4.3608511078215457</v>
      </c>
      <c r="H1101" s="2"/>
      <c r="I1101" s="2">
        <f t="shared" si="70"/>
        <v>65.3</v>
      </c>
      <c r="J1101" s="2">
        <f t="shared" si="71"/>
        <v>-9.2999999999999972</v>
      </c>
    </row>
    <row r="1102" spans="1:10">
      <c r="A1102" s="1">
        <v>0.70357638888888896</v>
      </c>
      <c r="B1102">
        <v>35.700000000000003</v>
      </c>
      <c r="C1102">
        <v>56</v>
      </c>
      <c r="D1102">
        <v>5</v>
      </c>
      <c r="E1102" s="2">
        <f t="shared" si="68"/>
        <v>51.639148892178454</v>
      </c>
      <c r="F1102" s="2">
        <f t="shared" si="69"/>
        <v>4.3608511078215457</v>
      </c>
      <c r="H1102" s="2"/>
      <c r="I1102" s="2">
        <f t="shared" si="70"/>
        <v>65.3</v>
      </c>
      <c r="J1102" s="2">
        <f t="shared" si="71"/>
        <v>-9.2999999999999972</v>
      </c>
    </row>
    <row r="1103" spans="1:10">
      <c r="A1103" s="1">
        <v>0.7036458333333333</v>
      </c>
      <c r="B1103">
        <v>35.700000000000003</v>
      </c>
      <c r="C1103">
        <v>55</v>
      </c>
      <c r="D1103">
        <v>1</v>
      </c>
      <c r="E1103" s="2">
        <f t="shared" si="68"/>
        <v>49.569902355102386</v>
      </c>
      <c r="F1103" s="2">
        <f t="shared" si="69"/>
        <v>5.4300976448976144</v>
      </c>
      <c r="H1103" s="2"/>
      <c r="I1103" s="2">
        <f t="shared" si="70"/>
        <v>64.659999334678588</v>
      </c>
      <c r="J1103" s="2">
        <f t="shared" si="71"/>
        <v>-9.659999334678588</v>
      </c>
    </row>
    <row r="1104" spans="1:10">
      <c r="A1104" s="1">
        <v>0.70371527777777787</v>
      </c>
      <c r="B1104">
        <v>35.700000000000003</v>
      </c>
      <c r="C1104">
        <v>55</v>
      </c>
      <c r="D1104">
        <v>4</v>
      </c>
      <c r="E1104" s="2">
        <f t="shared" si="68"/>
        <v>51.186407732777774</v>
      </c>
      <c r="F1104" s="2">
        <f t="shared" si="69"/>
        <v>3.8135922672222264</v>
      </c>
      <c r="H1104" s="2"/>
      <c r="I1104" s="2">
        <f t="shared" si="70"/>
        <v>65.14</v>
      </c>
      <c r="J1104" s="2">
        <f t="shared" si="71"/>
        <v>-10.14</v>
      </c>
    </row>
    <row r="1105" spans="1:10">
      <c r="A1105" s="1">
        <v>0.70378472222222221</v>
      </c>
      <c r="B1105">
        <v>35.700000000000003</v>
      </c>
      <c r="C1105">
        <v>61</v>
      </c>
      <c r="D1105">
        <v>14</v>
      </c>
      <c r="E1105" s="2">
        <f t="shared" si="68"/>
        <v>55.689999997997703</v>
      </c>
      <c r="F1105" s="2">
        <f t="shared" si="69"/>
        <v>5.3100000020022975</v>
      </c>
      <c r="H1105" s="2"/>
      <c r="I1105" s="2">
        <f t="shared" si="70"/>
        <v>66.739999999999995</v>
      </c>
      <c r="J1105" s="2">
        <f t="shared" si="71"/>
        <v>-5.7399999999999949</v>
      </c>
    </row>
    <row r="1106" spans="1:10">
      <c r="A1106" s="1">
        <v>0.70385416666666656</v>
      </c>
      <c r="B1106">
        <v>35.6</v>
      </c>
      <c r="C1106">
        <v>63</v>
      </c>
      <c r="D1106">
        <v>17</v>
      </c>
      <c r="E1106" s="2">
        <f t="shared" si="68"/>
        <v>57.039999999973368</v>
      </c>
      <c r="F1106" s="2">
        <f t="shared" si="69"/>
        <v>5.960000000026632</v>
      </c>
      <c r="H1106" s="2"/>
      <c r="I1106" s="2">
        <f t="shared" si="70"/>
        <v>67.22</v>
      </c>
      <c r="J1106" s="2">
        <f t="shared" si="71"/>
        <v>-4.2199999999999989</v>
      </c>
    </row>
    <row r="1107" spans="1:10">
      <c r="A1107" s="1">
        <v>0.70392361111111112</v>
      </c>
      <c r="B1107">
        <v>35.6</v>
      </c>
      <c r="C1107">
        <v>61</v>
      </c>
      <c r="D1107">
        <v>23</v>
      </c>
      <c r="E1107" s="2">
        <f t="shared" si="68"/>
        <v>59.739999999999995</v>
      </c>
      <c r="F1107" s="2">
        <f t="shared" si="69"/>
        <v>1.2600000000000051</v>
      </c>
      <c r="H1107" s="2"/>
      <c r="I1107" s="2">
        <f t="shared" si="70"/>
        <v>68.180000000000007</v>
      </c>
      <c r="J1107" s="2">
        <f t="shared" si="71"/>
        <v>-7.1800000000000068</v>
      </c>
    </row>
    <row r="1108" spans="1:10">
      <c r="A1108" s="1">
        <v>0.70399305555555547</v>
      </c>
      <c r="B1108">
        <v>35.700000000000003</v>
      </c>
      <c r="C1108">
        <v>62</v>
      </c>
      <c r="D1108">
        <v>4</v>
      </c>
      <c r="E1108" s="2">
        <f t="shared" si="68"/>
        <v>51.186407732777774</v>
      </c>
      <c r="F1108" s="2">
        <f t="shared" si="69"/>
        <v>10.813592267222226</v>
      </c>
      <c r="H1108" s="2"/>
      <c r="I1108" s="2">
        <f t="shared" si="70"/>
        <v>65.14</v>
      </c>
      <c r="J1108" s="2">
        <f t="shared" si="71"/>
        <v>-3.1400000000000006</v>
      </c>
    </row>
    <row r="1109" spans="1:10">
      <c r="A1109" s="1">
        <v>0.70406250000000004</v>
      </c>
      <c r="B1109">
        <v>35.700000000000003</v>
      </c>
      <c r="C1109">
        <v>64</v>
      </c>
      <c r="D1109">
        <v>21</v>
      </c>
      <c r="E1109" s="2">
        <f t="shared" si="68"/>
        <v>58.839999999999918</v>
      </c>
      <c r="F1109" s="2">
        <f t="shared" si="69"/>
        <v>5.1600000000000819</v>
      </c>
      <c r="H1109" s="2"/>
      <c r="I1109" s="2">
        <f t="shared" si="70"/>
        <v>67.86</v>
      </c>
      <c r="J1109" s="2">
        <f t="shared" si="71"/>
        <v>-3.8599999999999994</v>
      </c>
    </row>
    <row r="1110" spans="1:10">
      <c r="A1110" s="1">
        <v>0.70413194444444438</v>
      </c>
      <c r="B1110">
        <v>35.700000000000003</v>
      </c>
      <c r="C1110">
        <v>63</v>
      </c>
      <c r="D1110">
        <v>12</v>
      </c>
      <c r="E1110" s="2">
        <f t="shared" si="68"/>
        <v>54.789999964330569</v>
      </c>
      <c r="F1110" s="2">
        <f t="shared" si="69"/>
        <v>8.2100000356694309</v>
      </c>
      <c r="H1110" s="2"/>
      <c r="I1110" s="2">
        <f t="shared" si="70"/>
        <v>66.42</v>
      </c>
      <c r="J1110" s="2">
        <f t="shared" si="71"/>
        <v>-3.4200000000000017</v>
      </c>
    </row>
    <row r="1111" spans="1:10">
      <c r="A1111" s="1">
        <v>0.70420138888888895</v>
      </c>
      <c r="B1111">
        <v>35.700000000000003</v>
      </c>
      <c r="C1111">
        <v>64</v>
      </c>
      <c r="D1111">
        <v>8</v>
      </c>
      <c r="E1111" s="2">
        <f t="shared" si="68"/>
        <v>52.989988680365094</v>
      </c>
      <c r="F1111" s="2">
        <f t="shared" si="69"/>
        <v>11.010011319634906</v>
      </c>
      <c r="H1111" s="2"/>
      <c r="I1111" s="2">
        <f t="shared" si="70"/>
        <v>65.78</v>
      </c>
      <c r="J1111" s="2">
        <f t="shared" si="71"/>
        <v>-1.7800000000000011</v>
      </c>
    </row>
    <row r="1112" spans="1:10">
      <c r="A1112" s="1">
        <v>0.70427083333333329</v>
      </c>
      <c r="B1112">
        <v>35.700000000000003</v>
      </c>
      <c r="C1112">
        <v>64</v>
      </c>
      <c r="D1112">
        <v>5</v>
      </c>
      <c r="E1112" s="2">
        <f t="shared" si="68"/>
        <v>51.639148892178454</v>
      </c>
      <c r="F1112" s="2">
        <f t="shared" si="69"/>
        <v>12.360851107821546</v>
      </c>
      <c r="H1112" s="2"/>
      <c r="I1112" s="2">
        <f t="shared" si="70"/>
        <v>65.3</v>
      </c>
      <c r="J1112" s="2">
        <f t="shared" si="71"/>
        <v>-1.2999999999999972</v>
      </c>
    </row>
    <row r="1113" spans="1:10">
      <c r="A1113" s="1">
        <v>0.70434027777777775</v>
      </c>
      <c r="B1113">
        <v>35.700000000000003</v>
      </c>
      <c r="C1113">
        <v>65</v>
      </c>
      <c r="D1113">
        <v>17</v>
      </c>
      <c r="E1113" s="2">
        <f t="shared" si="68"/>
        <v>57.039999999973368</v>
      </c>
      <c r="F1113" s="2">
        <f t="shared" si="69"/>
        <v>7.960000000026632</v>
      </c>
      <c r="H1113" s="2"/>
      <c r="I1113" s="2">
        <f t="shared" si="70"/>
        <v>67.22</v>
      </c>
      <c r="J1113" s="2">
        <f t="shared" si="71"/>
        <v>-2.2199999999999989</v>
      </c>
    </row>
    <row r="1114" spans="1:10">
      <c r="A1114" s="1">
        <v>0.7044097222222222</v>
      </c>
      <c r="B1114">
        <v>35.700000000000003</v>
      </c>
      <c r="C1114">
        <v>66</v>
      </c>
      <c r="D1114">
        <v>34</v>
      </c>
      <c r="E1114" s="2">
        <f t="shared" si="68"/>
        <v>64.69</v>
      </c>
      <c r="F1114" s="2">
        <f t="shared" si="69"/>
        <v>1.3100000000000023</v>
      </c>
      <c r="H1114" s="2"/>
      <c r="I1114" s="2">
        <f t="shared" si="70"/>
        <v>69.94</v>
      </c>
      <c r="J1114" s="2">
        <f t="shared" si="71"/>
        <v>-3.9399999999999977</v>
      </c>
    </row>
    <row r="1115" spans="1:10">
      <c r="A1115" s="1">
        <v>0.70447916666666666</v>
      </c>
      <c r="B1115">
        <v>35.700000000000003</v>
      </c>
      <c r="C1115">
        <v>68</v>
      </c>
      <c r="D1115">
        <v>21</v>
      </c>
      <c r="E1115" s="2">
        <f t="shared" si="68"/>
        <v>58.839999999999918</v>
      </c>
      <c r="F1115" s="2">
        <f t="shared" si="69"/>
        <v>9.1600000000000819</v>
      </c>
      <c r="H1115" s="2"/>
      <c r="I1115" s="2">
        <f t="shared" si="70"/>
        <v>67.86</v>
      </c>
      <c r="J1115" s="2">
        <f t="shared" si="71"/>
        <v>0.14000000000000057</v>
      </c>
    </row>
    <row r="1116" spans="1:10">
      <c r="A1116" s="1">
        <v>0.70454861111111111</v>
      </c>
      <c r="B1116">
        <v>35.700000000000003</v>
      </c>
      <c r="C1116">
        <v>69</v>
      </c>
      <c r="D1116">
        <v>38</v>
      </c>
      <c r="E1116" s="2">
        <f t="shared" si="68"/>
        <v>66.490000000000009</v>
      </c>
      <c r="F1116" s="2">
        <f t="shared" si="69"/>
        <v>2.5099999999999909</v>
      </c>
      <c r="H1116" s="2"/>
      <c r="I1116" s="2">
        <f t="shared" si="70"/>
        <v>70.58</v>
      </c>
      <c r="J1116" s="2">
        <f t="shared" si="71"/>
        <v>-1.5799999999999983</v>
      </c>
    </row>
    <row r="1117" spans="1:10">
      <c r="A1117" s="1">
        <v>0.70461805555555557</v>
      </c>
      <c r="B1117">
        <v>35.700000000000003</v>
      </c>
      <c r="C1117">
        <v>67</v>
      </c>
      <c r="D1117">
        <v>13</v>
      </c>
      <c r="E1117" s="2">
        <f t="shared" si="68"/>
        <v>55.23999999154892</v>
      </c>
      <c r="F1117" s="2">
        <f t="shared" si="69"/>
        <v>11.76000000845108</v>
      </c>
      <c r="H1117" s="2"/>
      <c r="I1117" s="2">
        <f t="shared" si="70"/>
        <v>66.58</v>
      </c>
      <c r="J1117" s="2">
        <f t="shared" si="71"/>
        <v>0.42000000000000171</v>
      </c>
    </row>
    <row r="1118" spans="1:10">
      <c r="A1118" s="1">
        <v>0.70468750000000002</v>
      </c>
      <c r="B1118">
        <v>35.700000000000003</v>
      </c>
      <c r="C1118">
        <v>65</v>
      </c>
      <c r="D1118">
        <v>5</v>
      </c>
      <c r="E1118" s="2">
        <f t="shared" si="68"/>
        <v>51.639148892178454</v>
      </c>
      <c r="F1118" s="2">
        <f t="shared" si="69"/>
        <v>13.360851107821546</v>
      </c>
      <c r="H1118" s="2"/>
      <c r="I1118" s="2">
        <f t="shared" si="70"/>
        <v>65.3</v>
      </c>
      <c r="J1118" s="2">
        <f t="shared" si="71"/>
        <v>-0.29999999999999716</v>
      </c>
    </row>
    <row r="1119" spans="1:10">
      <c r="A1119" s="1">
        <v>0.70475694444444448</v>
      </c>
      <c r="B1119">
        <v>35.700000000000003</v>
      </c>
      <c r="C1119">
        <v>68</v>
      </c>
      <c r="D1119">
        <v>14</v>
      </c>
      <c r="E1119" s="2">
        <f t="shared" si="68"/>
        <v>55.689999997997703</v>
      </c>
      <c r="F1119" s="2">
        <f t="shared" si="69"/>
        <v>12.310000002002297</v>
      </c>
      <c r="H1119" s="2"/>
      <c r="I1119" s="2">
        <f t="shared" si="70"/>
        <v>66.739999999999995</v>
      </c>
      <c r="J1119" s="2">
        <f t="shared" si="71"/>
        <v>1.2600000000000051</v>
      </c>
    </row>
    <row r="1120" spans="1:10">
      <c r="A1120" s="1">
        <v>0.70482638888888882</v>
      </c>
      <c r="B1120">
        <v>35.700000000000003</v>
      </c>
      <c r="C1120">
        <v>66</v>
      </c>
      <c r="D1120">
        <v>11</v>
      </c>
      <c r="E1120" s="2">
        <f t="shared" si="68"/>
        <v>54.33999984945018</v>
      </c>
      <c r="F1120" s="2">
        <f t="shared" si="69"/>
        <v>11.66000015054982</v>
      </c>
      <c r="H1120" s="2"/>
      <c r="I1120" s="2">
        <f t="shared" si="70"/>
        <v>66.260000000000005</v>
      </c>
      <c r="J1120" s="2">
        <f t="shared" si="71"/>
        <v>-0.26000000000000512</v>
      </c>
    </row>
    <row r="1121" spans="1:10">
      <c r="A1121" s="1">
        <v>0.70489583333333339</v>
      </c>
      <c r="B1121">
        <v>35.700000000000003</v>
      </c>
      <c r="C1121">
        <v>64</v>
      </c>
      <c r="D1121">
        <v>16</v>
      </c>
      <c r="E1121" s="2">
        <f t="shared" si="68"/>
        <v>56.589999999887603</v>
      </c>
      <c r="F1121" s="2">
        <f t="shared" si="69"/>
        <v>7.4100000001123973</v>
      </c>
      <c r="H1121" s="2"/>
      <c r="I1121" s="2">
        <f t="shared" si="70"/>
        <v>67.06</v>
      </c>
      <c r="J1121" s="2">
        <f t="shared" si="71"/>
        <v>-3.0600000000000023</v>
      </c>
    </row>
    <row r="1122" spans="1:10">
      <c r="A1122" s="1">
        <v>0.70496527777777773</v>
      </c>
      <c r="B1122">
        <v>35.700000000000003</v>
      </c>
      <c r="C1122">
        <v>68</v>
      </c>
      <c r="D1122">
        <v>25</v>
      </c>
      <c r="E1122" s="2">
        <f t="shared" si="68"/>
        <v>60.64</v>
      </c>
      <c r="F1122" s="2">
        <f t="shared" si="69"/>
        <v>7.3599999999999994</v>
      </c>
      <c r="H1122" s="2"/>
      <c r="I1122" s="2">
        <f t="shared" si="70"/>
        <v>68.5</v>
      </c>
      <c r="J1122" s="2">
        <f t="shared" si="71"/>
        <v>-0.5</v>
      </c>
    </row>
    <row r="1123" spans="1:10">
      <c r="A1123" s="1">
        <v>0.7050347222222223</v>
      </c>
      <c r="B1123">
        <v>35.700000000000003</v>
      </c>
      <c r="C1123">
        <v>68</v>
      </c>
      <c r="D1123">
        <v>31</v>
      </c>
      <c r="E1123" s="2">
        <f t="shared" si="68"/>
        <v>63.34</v>
      </c>
      <c r="F1123" s="2">
        <f t="shared" si="69"/>
        <v>4.6599999999999966</v>
      </c>
      <c r="H1123" s="2"/>
      <c r="I1123" s="2">
        <f t="shared" si="70"/>
        <v>69.459999999999994</v>
      </c>
      <c r="J1123" s="2">
        <f t="shared" si="71"/>
        <v>-1.4599999999999937</v>
      </c>
    </row>
    <row r="1124" spans="1:10">
      <c r="A1124" s="1">
        <v>0.70510416666666664</v>
      </c>
      <c r="B1124">
        <v>35.700000000000003</v>
      </c>
      <c r="C1124">
        <v>69</v>
      </c>
      <c r="D1124">
        <v>13</v>
      </c>
      <c r="E1124" s="2">
        <f t="shared" si="68"/>
        <v>55.23999999154892</v>
      </c>
      <c r="F1124" s="2">
        <f t="shared" si="69"/>
        <v>13.76000000845108</v>
      </c>
      <c r="H1124" s="2"/>
      <c r="I1124" s="2">
        <f t="shared" si="70"/>
        <v>66.58</v>
      </c>
      <c r="J1124" s="2">
        <f t="shared" si="71"/>
        <v>2.4200000000000017</v>
      </c>
    </row>
    <row r="1125" spans="1:10">
      <c r="A1125" s="1">
        <v>0.70517361111111121</v>
      </c>
      <c r="B1125">
        <v>35.700000000000003</v>
      </c>
      <c r="C1125">
        <v>67</v>
      </c>
      <c r="D1125">
        <v>9</v>
      </c>
      <c r="E1125" s="2">
        <f t="shared" si="68"/>
        <v>53.439997318064272</v>
      </c>
      <c r="F1125" s="2">
        <f t="shared" si="69"/>
        <v>13.560002681935728</v>
      </c>
      <c r="H1125" s="2"/>
      <c r="I1125" s="2">
        <f t="shared" si="70"/>
        <v>65.94</v>
      </c>
      <c r="J1125" s="2">
        <f t="shared" si="71"/>
        <v>1.0600000000000023</v>
      </c>
    </row>
    <row r="1126" spans="1:10">
      <c r="A1126" s="1">
        <v>0.70524305555555555</v>
      </c>
      <c r="B1126">
        <v>35.700000000000003</v>
      </c>
      <c r="C1126">
        <v>69</v>
      </c>
      <c r="D1126">
        <v>32</v>
      </c>
      <c r="E1126" s="2">
        <f t="shared" si="68"/>
        <v>63.79</v>
      </c>
      <c r="F1126" s="2">
        <f t="shared" si="69"/>
        <v>5.2100000000000009</v>
      </c>
      <c r="H1126" s="2"/>
      <c r="I1126" s="2">
        <f t="shared" si="70"/>
        <v>69.62</v>
      </c>
      <c r="J1126" s="2">
        <f t="shared" si="71"/>
        <v>-0.62000000000000455</v>
      </c>
    </row>
    <row r="1127" spans="1:10">
      <c r="A1127" s="1">
        <v>0.7053124999999999</v>
      </c>
      <c r="B1127">
        <v>35.700000000000003</v>
      </c>
      <c r="C1127">
        <v>68</v>
      </c>
      <c r="D1127">
        <v>6</v>
      </c>
      <c r="E1127" s="2">
        <f t="shared" si="68"/>
        <v>52.089798348931446</v>
      </c>
      <c r="F1127" s="2">
        <f t="shared" si="69"/>
        <v>15.910201651068554</v>
      </c>
      <c r="H1127" s="2"/>
      <c r="I1127" s="2">
        <f t="shared" si="70"/>
        <v>65.459999999999994</v>
      </c>
      <c r="J1127" s="2">
        <f t="shared" si="71"/>
        <v>2.5400000000000063</v>
      </c>
    </row>
    <row r="1128" spans="1:10">
      <c r="A1128" s="1">
        <v>0.70538194444444446</v>
      </c>
      <c r="B1128">
        <v>35.700000000000003</v>
      </c>
      <c r="C1128">
        <v>70</v>
      </c>
      <c r="D1128">
        <v>26</v>
      </c>
      <c r="E1128" s="2">
        <f t="shared" si="68"/>
        <v>61.09</v>
      </c>
      <c r="F1128" s="2">
        <f t="shared" si="69"/>
        <v>8.9099999999999966</v>
      </c>
      <c r="H1128" s="2"/>
      <c r="I1128" s="2">
        <f t="shared" si="70"/>
        <v>68.66</v>
      </c>
      <c r="J1128" s="2">
        <f t="shared" si="71"/>
        <v>1.3400000000000034</v>
      </c>
    </row>
    <row r="1129" spans="1:10">
      <c r="A1129" s="1">
        <v>0.70545138888888881</v>
      </c>
      <c r="B1129">
        <v>35.700000000000003</v>
      </c>
      <c r="C1129">
        <v>67</v>
      </c>
      <c r="D1129">
        <v>30</v>
      </c>
      <c r="E1129" s="2">
        <f t="shared" si="68"/>
        <v>62.89</v>
      </c>
      <c r="F1129" s="2">
        <f t="shared" si="69"/>
        <v>4.1099999999999994</v>
      </c>
      <c r="H1129" s="2"/>
      <c r="I1129" s="2">
        <f t="shared" si="70"/>
        <v>69.3</v>
      </c>
      <c r="J1129" s="2">
        <f t="shared" si="71"/>
        <v>-2.2999999999999972</v>
      </c>
    </row>
    <row r="1130" spans="1:10">
      <c r="A1130" s="1">
        <v>0.70552083333333337</v>
      </c>
      <c r="B1130">
        <v>35.700000000000003</v>
      </c>
      <c r="C1130">
        <v>66</v>
      </c>
      <c r="D1130">
        <v>11</v>
      </c>
      <c r="E1130" s="2">
        <f t="shared" si="68"/>
        <v>54.33999984945018</v>
      </c>
      <c r="F1130" s="2">
        <f t="shared" si="69"/>
        <v>11.66000015054982</v>
      </c>
      <c r="H1130" s="2"/>
      <c r="I1130" s="2">
        <f t="shared" si="70"/>
        <v>66.260000000000005</v>
      </c>
      <c r="J1130" s="2">
        <f t="shared" si="71"/>
        <v>-0.26000000000000512</v>
      </c>
    </row>
    <row r="1131" spans="1:10">
      <c r="A1131" s="1">
        <v>0.70572916666666663</v>
      </c>
      <c r="B1131">
        <v>35.700000000000003</v>
      </c>
      <c r="C1131">
        <v>69</v>
      </c>
      <c r="D1131">
        <v>31</v>
      </c>
      <c r="E1131" s="2">
        <f t="shared" si="68"/>
        <v>63.34</v>
      </c>
      <c r="F1131" s="2">
        <f t="shared" si="69"/>
        <v>5.6599999999999966</v>
      </c>
      <c r="H1131" s="2"/>
      <c r="I1131" s="2">
        <f t="shared" si="70"/>
        <v>69.459999999999994</v>
      </c>
      <c r="J1131" s="2">
        <f t="shared" si="71"/>
        <v>-0.45999999999999375</v>
      </c>
    </row>
    <row r="1132" spans="1:10">
      <c r="A1132" s="1">
        <v>0.70579861111111108</v>
      </c>
      <c r="B1132">
        <v>35.700000000000003</v>
      </c>
      <c r="C1132">
        <v>68</v>
      </c>
      <c r="D1132">
        <v>4</v>
      </c>
      <c r="E1132" s="2">
        <f t="shared" si="68"/>
        <v>51.186407732777774</v>
      </c>
      <c r="F1132" s="2">
        <f t="shared" si="69"/>
        <v>16.813592267222226</v>
      </c>
      <c r="H1132" s="2"/>
      <c r="I1132" s="2">
        <f t="shared" si="70"/>
        <v>65.14</v>
      </c>
      <c r="J1132" s="2">
        <f t="shared" si="71"/>
        <v>2.8599999999999994</v>
      </c>
    </row>
    <row r="1133" spans="1:10">
      <c r="A1133" s="1">
        <v>0.70586805555555554</v>
      </c>
      <c r="B1133">
        <v>35.700000000000003</v>
      </c>
      <c r="C1133">
        <v>67</v>
      </c>
      <c r="D1133">
        <v>11</v>
      </c>
      <c r="E1133" s="2">
        <f t="shared" si="68"/>
        <v>54.33999984945018</v>
      </c>
      <c r="F1133" s="2">
        <f t="shared" si="69"/>
        <v>12.66000015054982</v>
      </c>
      <c r="H1133" s="2"/>
      <c r="I1133" s="2">
        <f t="shared" si="70"/>
        <v>66.260000000000005</v>
      </c>
      <c r="J1133" s="2">
        <f t="shared" si="71"/>
        <v>0.73999999999999488</v>
      </c>
    </row>
    <row r="1134" spans="1:10">
      <c r="A1134" s="1">
        <v>0.7059375</v>
      </c>
      <c r="B1134">
        <v>35.700000000000003</v>
      </c>
      <c r="C1134">
        <v>69</v>
      </c>
      <c r="D1134">
        <v>24</v>
      </c>
      <c r="E1134" s="2">
        <f t="shared" si="68"/>
        <v>60.19</v>
      </c>
      <c r="F1134" s="2">
        <f t="shared" si="69"/>
        <v>8.8100000000000023</v>
      </c>
      <c r="H1134" s="2"/>
      <c r="I1134" s="2">
        <f t="shared" si="70"/>
        <v>68.34</v>
      </c>
      <c r="J1134" s="2">
        <f t="shared" si="71"/>
        <v>0.65999999999999659</v>
      </c>
    </row>
    <row r="1135" spans="1:10">
      <c r="A1135" s="1">
        <v>0.70600694444444445</v>
      </c>
      <c r="B1135">
        <v>35.700000000000003</v>
      </c>
      <c r="C1135">
        <v>67</v>
      </c>
      <c r="D1135">
        <v>17</v>
      </c>
      <c r="E1135" s="2">
        <f t="shared" si="68"/>
        <v>57.039999999973368</v>
      </c>
      <c r="F1135" s="2">
        <f t="shared" si="69"/>
        <v>9.960000000026632</v>
      </c>
      <c r="H1135" s="2"/>
      <c r="I1135" s="2">
        <f t="shared" si="70"/>
        <v>67.22</v>
      </c>
      <c r="J1135" s="2">
        <f t="shared" si="71"/>
        <v>-0.21999999999999886</v>
      </c>
    </row>
    <row r="1136" spans="1:10">
      <c r="A1136" s="1">
        <v>0.70614583333333336</v>
      </c>
      <c r="B1136">
        <v>35.700000000000003</v>
      </c>
      <c r="C1136">
        <v>69</v>
      </c>
      <c r="D1136">
        <v>18</v>
      </c>
      <c r="E1136" s="2">
        <f t="shared" si="68"/>
        <v>57.489999999993692</v>
      </c>
      <c r="F1136" s="2">
        <f t="shared" si="69"/>
        <v>11.510000000006308</v>
      </c>
      <c r="H1136" s="2"/>
      <c r="I1136" s="2">
        <f t="shared" si="70"/>
        <v>67.38</v>
      </c>
      <c r="J1136" s="2">
        <f t="shared" si="71"/>
        <v>1.6200000000000045</v>
      </c>
    </row>
    <row r="1137" spans="1:10">
      <c r="A1137" s="1">
        <v>0.70621527777777782</v>
      </c>
      <c r="B1137">
        <v>35.700000000000003</v>
      </c>
      <c r="C1137">
        <v>68</v>
      </c>
      <c r="D1137">
        <v>11</v>
      </c>
      <c r="E1137" s="2">
        <f t="shared" si="68"/>
        <v>54.33999984945018</v>
      </c>
      <c r="F1137" s="2">
        <f t="shared" si="69"/>
        <v>13.66000015054982</v>
      </c>
      <c r="H1137" s="2"/>
      <c r="I1137" s="2">
        <f t="shared" si="70"/>
        <v>66.260000000000005</v>
      </c>
      <c r="J1137" s="2">
        <f t="shared" si="71"/>
        <v>1.7399999999999949</v>
      </c>
    </row>
    <row r="1138" spans="1:10">
      <c r="A1138" s="1">
        <v>0.70628472222222216</v>
      </c>
      <c r="B1138">
        <v>35.700000000000003</v>
      </c>
      <c r="C1138">
        <v>69</v>
      </c>
      <c r="D1138">
        <v>8</v>
      </c>
      <c r="E1138" s="2">
        <f t="shared" si="68"/>
        <v>52.989988680365094</v>
      </c>
      <c r="F1138" s="2">
        <f t="shared" si="69"/>
        <v>16.010011319634906</v>
      </c>
      <c r="H1138" s="2"/>
      <c r="I1138" s="2">
        <f t="shared" si="70"/>
        <v>65.78</v>
      </c>
      <c r="J1138" s="2">
        <f t="shared" si="71"/>
        <v>3.2199999999999989</v>
      </c>
    </row>
    <row r="1139" spans="1:10">
      <c r="A1139" s="1">
        <v>0.70635416666666673</v>
      </c>
      <c r="B1139">
        <v>35.700000000000003</v>
      </c>
      <c r="C1139">
        <v>62</v>
      </c>
      <c r="D1139">
        <v>7</v>
      </c>
      <c r="E1139" s="2">
        <f t="shared" si="68"/>
        <v>52.539952223264294</v>
      </c>
      <c r="F1139" s="2">
        <f t="shared" si="69"/>
        <v>9.4600477767357063</v>
      </c>
      <c r="H1139" s="2"/>
      <c r="I1139" s="2">
        <f t="shared" si="70"/>
        <v>65.62</v>
      </c>
      <c r="J1139" s="2">
        <f t="shared" si="71"/>
        <v>-3.6200000000000045</v>
      </c>
    </row>
    <row r="1140" spans="1:10">
      <c r="A1140" s="1">
        <v>0.70642361111111107</v>
      </c>
      <c r="B1140">
        <v>35.700000000000003</v>
      </c>
      <c r="C1140">
        <v>60</v>
      </c>
      <c r="D1140">
        <v>0.1</v>
      </c>
      <c r="E1140" s="2">
        <f t="shared" si="68"/>
        <v>48.447887967212509</v>
      </c>
      <c r="F1140" s="2">
        <f t="shared" si="69"/>
        <v>11.552112032787491</v>
      </c>
      <c r="H1140" s="2"/>
      <c r="I1140" s="2">
        <f t="shared" si="70"/>
        <v>60.872282656187416</v>
      </c>
      <c r="J1140" s="2">
        <f t="shared" si="71"/>
        <v>-0.87228265618741574</v>
      </c>
    </row>
    <row r="1141" spans="1:10">
      <c r="A1141" s="1">
        <v>0.70649305555555564</v>
      </c>
      <c r="B1141">
        <v>35.700000000000003</v>
      </c>
      <c r="C1141">
        <v>58</v>
      </c>
      <c r="D1141">
        <v>1</v>
      </c>
      <c r="E1141" s="2">
        <f t="shared" si="68"/>
        <v>49.569902355102386</v>
      </c>
      <c r="F1141" s="2">
        <f t="shared" si="69"/>
        <v>8.4300976448976144</v>
      </c>
      <c r="H1141" s="2"/>
      <c r="I1141" s="2">
        <f t="shared" si="70"/>
        <v>64.659999334678588</v>
      </c>
      <c r="J1141" s="2">
        <f t="shared" si="71"/>
        <v>-6.659999334678588</v>
      </c>
    </row>
    <row r="1142" spans="1:10">
      <c r="A1142" s="1">
        <v>0.70656249999999998</v>
      </c>
      <c r="B1142">
        <v>35.700000000000003</v>
      </c>
      <c r="C1142">
        <v>59</v>
      </c>
      <c r="D1142">
        <v>3</v>
      </c>
      <c r="E1142" s="2">
        <f t="shared" si="68"/>
        <v>50.724838132761619</v>
      </c>
      <c r="F1142" s="2">
        <f t="shared" si="69"/>
        <v>8.2751618672383813</v>
      </c>
      <c r="H1142" s="2"/>
      <c r="I1142" s="2">
        <f t="shared" si="70"/>
        <v>64.98</v>
      </c>
      <c r="J1142" s="2">
        <f t="shared" si="71"/>
        <v>-5.980000000000004</v>
      </c>
    </row>
    <row r="1143" spans="1:10">
      <c r="A1143" s="1">
        <v>0.70663194444444455</v>
      </c>
      <c r="B1143">
        <v>35.700000000000003</v>
      </c>
      <c r="C1143">
        <v>58</v>
      </c>
      <c r="D1143">
        <v>4</v>
      </c>
      <c r="E1143" s="2">
        <f t="shared" si="68"/>
        <v>51.186407732777774</v>
      </c>
      <c r="F1143" s="2">
        <f t="shared" si="69"/>
        <v>6.8135922672222264</v>
      </c>
      <c r="H1143" s="2"/>
      <c r="I1143" s="2">
        <f t="shared" si="70"/>
        <v>65.14</v>
      </c>
      <c r="J1143" s="2">
        <f t="shared" si="71"/>
        <v>-7.1400000000000006</v>
      </c>
    </row>
    <row r="1144" spans="1:10">
      <c r="A1144" s="1">
        <v>0.70670138888888889</v>
      </c>
      <c r="B1144">
        <v>35.700000000000003</v>
      </c>
      <c r="C1144">
        <v>58</v>
      </c>
      <c r="D1144">
        <v>1</v>
      </c>
      <c r="E1144" s="2">
        <f t="shared" si="68"/>
        <v>49.569902355102386</v>
      </c>
      <c r="F1144" s="2">
        <f t="shared" si="69"/>
        <v>8.4300976448976144</v>
      </c>
      <c r="H1144" s="2"/>
      <c r="I1144" s="2">
        <f t="shared" si="70"/>
        <v>64.659999334678588</v>
      </c>
      <c r="J1144" s="2">
        <f t="shared" si="71"/>
        <v>-6.659999334678588</v>
      </c>
    </row>
    <row r="1145" spans="1:10">
      <c r="A1145" s="1">
        <v>0.70677083333333324</v>
      </c>
      <c r="B1145">
        <v>35.700000000000003</v>
      </c>
      <c r="C1145">
        <v>57</v>
      </c>
      <c r="D1145">
        <v>1</v>
      </c>
      <c r="E1145" s="2">
        <f t="shared" si="68"/>
        <v>49.569902355102386</v>
      </c>
      <c r="F1145" s="2">
        <f t="shared" si="69"/>
        <v>7.4300976448976144</v>
      </c>
      <c r="H1145" s="2"/>
      <c r="I1145" s="2">
        <f t="shared" si="70"/>
        <v>64.659999334678588</v>
      </c>
      <c r="J1145" s="2">
        <f t="shared" si="71"/>
        <v>-7.659999334678588</v>
      </c>
    </row>
    <row r="1146" spans="1:10">
      <c r="A1146" s="1">
        <v>0.7068402777777778</v>
      </c>
      <c r="B1146">
        <v>35.700000000000003</v>
      </c>
      <c r="C1146">
        <v>57</v>
      </c>
      <c r="D1146">
        <v>3</v>
      </c>
      <c r="E1146" s="2">
        <f t="shared" si="68"/>
        <v>50.724838132761619</v>
      </c>
      <c r="F1146" s="2">
        <f t="shared" si="69"/>
        <v>6.2751618672383813</v>
      </c>
      <c r="H1146" s="2"/>
      <c r="I1146" s="2">
        <f t="shared" si="70"/>
        <v>64.98</v>
      </c>
      <c r="J1146" s="2">
        <f t="shared" si="71"/>
        <v>-7.980000000000004</v>
      </c>
    </row>
    <row r="1147" spans="1:10">
      <c r="A1147" s="1">
        <v>0.70690972222222215</v>
      </c>
      <c r="B1147">
        <v>35.700000000000003</v>
      </c>
      <c r="C1147">
        <v>57</v>
      </c>
      <c r="D1147">
        <v>6</v>
      </c>
      <c r="E1147" s="2">
        <f t="shared" si="68"/>
        <v>52.089798348931446</v>
      </c>
      <c r="F1147" s="2">
        <f t="shared" si="69"/>
        <v>4.9102016510685544</v>
      </c>
      <c r="H1147" s="2"/>
      <c r="I1147" s="2">
        <f t="shared" si="70"/>
        <v>65.459999999999994</v>
      </c>
      <c r="J1147" s="2">
        <f t="shared" si="71"/>
        <v>-8.4599999999999937</v>
      </c>
    </row>
    <row r="1148" spans="1:10">
      <c r="A1148" s="1">
        <v>0.70697916666666671</v>
      </c>
      <c r="B1148">
        <v>35.700000000000003</v>
      </c>
      <c r="C1148">
        <v>55</v>
      </c>
      <c r="D1148">
        <v>4</v>
      </c>
      <c r="E1148" s="2">
        <f t="shared" si="68"/>
        <v>51.186407732777774</v>
      </c>
      <c r="F1148" s="2">
        <f t="shared" si="69"/>
        <v>3.8135922672222264</v>
      </c>
      <c r="H1148" s="2"/>
      <c r="I1148" s="2">
        <f t="shared" si="70"/>
        <v>65.14</v>
      </c>
      <c r="J1148" s="2">
        <f t="shared" si="71"/>
        <v>-10.14</v>
      </c>
    </row>
    <row r="1149" spans="1:10">
      <c r="A1149" s="1">
        <v>0.70704861111111106</v>
      </c>
      <c r="B1149">
        <v>35.700000000000003</v>
      </c>
      <c r="C1149">
        <v>55</v>
      </c>
      <c r="D1149">
        <v>0.1</v>
      </c>
      <c r="E1149" s="2">
        <f t="shared" si="68"/>
        <v>48.447887967212509</v>
      </c>
      <c r="F1149" s="2">
        <f t="shared" si="69"/>
        <v>6.5521120327874911</v>
      </c>
      <c r="H1149" s="2"/>
      <c r="I1149" s="2">
        <f t="shared" si="70"/>
        <v>60.872282656187416</v>
      </c>
      <c r="J1149" s="2">
        <f t="shared" si="71"/>
        <v>-5.8722826561874157</v>
      </c>
    </row>
    <row r="1150" spans="1:10">
      <c r="A1150" s="1">
        <v>0.70711805555555562</v>
      </c>
      <c r="B1150">
        <v>35.700000000000003</v>
      </c>
      <c r="C1150">
        <v>64</v>
      </c>
      <c r="D1150">
        <v>25</v>
      </c>
      <c r="E1150" s="2">
        <f t="shared" si="68"/>
        <v>60.64</v>
      </c>
      <c r="F1150" s="2">
        <f t="shared" si="69"/>
        <v>3.3599999999999994</v>
      </c>
      <c r="H1150" s="2"/>
      <c r="I1150" s="2">
        <f t="shared" si="70"/>
        <v>68.5</v>
      </c>
      <c r="J1150" s="2">
        <f t="shared" si="71"/>
        <v>-4.5</v>
      </c>
    </row>
    <row r="1151" spans="1:10">
      <c r="A1151" s="1">
        <v>0.70718749999999997</v>
      </c>
      <c r="B1151">
        <v>35.700000000000003</v>
      </c>
      <c r="C1151">
        <v>56</v>
      </c>
      <c r="D1151">
        <v>0.1</v>
      </c>
      <c r="E1151" s="2">
        <f t="shared" si="68"/>
        <v>48.447887967212509</v>
      </c>
      <c r="F1151" s="2">
        <f t="shared" si="69"/>
        <v>7.5521120327874911</v>
      </c>
      <c r="H1151" s="2"/>
      <c r="I1151" s="2">
        <f t="shared" si="70"/>
        <v>60.872282656187416</v>
      </c>
      <c r="J1151" s="2">
        <f t="shared" si="71"/>
        <v>-4.8722826561874157</v>
      </c>
    </row>
    <row r="1152" spans="1:10">
      <c r="A1152" s="1">
        <v>0.70725694444444442</v>
      </c>
      <c r="B1152">
        <v>35.700000000000003</v>
      </c>
      <c r="C1152">
        <v>61</v>
      </c>
      <c r="D1152">
        <v>5</v>
      </c>
      <c r="E1152" s="2">
        <f t="shared" si="68"/>
        <v>51.639148892178454</v>
      </c>
      <c r="F1152" s="2">
        <f t="shared" si="69"/>
        <v>9.3608511078215457</v>
      </c>
      <c r="H1152" s="2"/>
      <c r="I1152" s="2">
        <f t="shared" si="70"/>
        <v>65.3</v>
      </c>
      <c r="J1152" s="2">
        <f t="shared" si="71"/>
        <v>-4.2999999999999972</v>
      </c>
    </row>
    <row r="1153" spans="1:10">
      <c r="A1153" s="1">
        <v>0.70731481481481484</v>
      </c>
      <c r="B1153">
        <v>35.700000000000003</v>
      </c>
      <c r="C1153">
        <v>56</v>
      </c>
      <c r="D1153">
        <v>6</v>
      </c>
      <c r="E1153" s="2">
        <f t="shared" si="68"/>
        <v>52.089798348931446</v>
      </c>
      <c r="F1153" s="2">
        <f t="shared" si="69"/>
        <v>3.9102016510685544</v>
      </c>
      <c r="H1153" s="2"/>
      <c r="I1153" s="2">
        <f t="shared" si="70"/>
        <v>65.459999999999994</v>
      </c>
      <c r="J1153" s="2">
        <f t="shared" si="71"/>
        <v>-9.4599999999999937</v>
      </c>
    </row>
    <row r="1154" spans="1:10">
      <c r="A1154" s="1">
        <v>0.7073842592592593</v>
      </c>
      <c r="B1154">
        <v>35.700000000000003</v>
      </c>
      <c r="C1154">
        <v>56</v>
      </c>
      <c r="D1154">
        <v>6</v>
      </c>
      <c r="E1154" s="2">
        <f t="shared" si="68"/>
        <v>52.089798348931446</v>
      </c>
      <c r="F1154" s="2">
        <f t="shared" si="69"/>
        <v>3.9102016510685544</v>
      </c>
      <c r="H1154" s="2"/>
      <c r="I1154" s="2">
        <f t="shared" si="70"/>
        <v>65.459999999999994</v>
      </c>
      <c r="J1154" s="2">
        <f t="shared" si="71"/>
        <v>-9.4599999999999937</v>
      </c>
    </row>
    <row r="1155" spans="1:10">
      <c r="A1155" s="1">
        <v>0.70745370370370375</v>
      </c>
      <c r="B1155">
        <v>35.700000000000003</v>
      </c>
      <c r="C1155">
        <v>56</v>
      </c>
      <c r="D1155">
        <v>5</v>
      </c>
      <c r="E1155" s="2">
        <f t="shared" ref="E1155:E1218" si="72">0.45*D1155+49.39-1.14*EXP(D1155*(-1.44))</f>
        <v>51.639148892178454</v>
      </c>
      <c r="F1155" s="2">
        <f t="shared" ref="F1155:F1218" si="73">C1155-E1155</f>
        <v>4.3608511078215457</v>
      </c>
      <c r="H1155" s="2"/>
      <c r="I1155" s="2">
        <f t="shared" ref="I1155:I1218" si="74">0.16*D1155+64.5-20.43*EXP(D1155*(-17.24))</f>
        <v>65.3</v>
      </c>
      <c r="J1155" s="2">
        <f t="shared" ref="J1155:J1218" si="75">C1155-I1155</f>
        <v>-9.2999999999999972</v>
      </c>
    </row>
    <row r="1156" spans="1:10">
      <c r="A1156" s="1">
        <v>0.7075231481481481</v>
      </c>
      <c r="B1156">
        <v>35.700000000000003</v>
      </c>
      <c r="C1156">
        <v>55</v>
      </c>
      <c r="D1156">
        <v>1</v>
      </c>
      <c r="E1156" s="2">
        <f t="shared" si="72"/>
        <v>49.569902355102386</v>
      </c>
      <c r="F1156" s="2">
        <f t="shared" si="73"/>
        <v>5.4300976448976144</v>
      </c>
      <c r="H1156" s="2"/>
      <c r="I1156" s="2">
        <f t="shared" si="74"/>
        <v>64.659999334678588</v>
      </c>
      <c r="J1156" s="2">
        <f t="shared" si="75"/>
        <v>-9.659999334678588</v>
      </c>
    </row>
    <row r="1157" spans="1:10">
      <c r="A1157" s="1">
        <v>0.70759259259259266</v>
      </c>
      <c r="B1157">
        <v>35.700000000000003</v>
      </c>
      <c r="C1157">
        <v>55</v>
      </c>
      <c r="D1157">
        <v>1</v>
      </c>
      <c r="E1157" s="2">
        <f t="shared" si="72"/>
        <v>49.569902355102386</v>
      </c>
      <c r="F1157" s="2">
        <f t="shared" si="73"/>
        <v>5.4300976448976144</v>
      </c>
      <c r="H1157" s="2"/>
      <c r="I1157" s="2">
        <f t="shared" si="74"/>
        <v>64.659999334678588</v>
      </c>
      <c r="J1157" s="2">
        <f t="shared" si="75"/>
        <v>-9.659999334678588</v>
      </c>
    </row>
    <row r="1158" spans="1:10">
      <c r="A1158" s="1">
        <v>0.70766203703703701</v>
      </c>
      <c r="B1158">
        <v>35.700000000000003</v>
      </c>
      <c r="C1158">
        <v>56</v>
      </c>
      <c r="D1158">
        <v>7</v>
      </c>
      <c r="E1158" s="2">
        <f t="shared" si="72"/>
        <v>52.539952223264294</v>
      </c>
      <c r="F1158" s="2">
        <f t="shared" si="73"/>
        <v>3.4600477767357063</v>
      </c>
      <c r="H1158" s="2"/>
      <c r="I1158" s="2">
        <f t="shared" si="74"/>
        <v>65.62</v>
      </c>
      <c r="J1158" s="2">
        <f t="shared" si="75"/>
        <v>-9.6200000000000045</v>
      </c>
    </row>
    <row r="1159" spans="1:10">
      <c r="A1159" s="1">
        <v>0.70773148148148157</v>
      </c>
      <c r="B1159">
        <v>35.700000000000003</v>
      </c>
      <c r="C1159">
        <v>55</v>
      </c>
      <c r="D1159">
        <v>4</v>
      </c>
      <c r="E1159" s="2">
        <f t="shared" si="72"/>
        <v>51.186407732777774</v>
      </c>
      <c r="F1159" s="2">
        <f t="shared" si="73"/>
        <v>3.8135922672222264</v>
      </c>
      <c r="H1159" s="2"/>
      <c r="I1159" s="2">
        <f t="shared" si="74"/>
        <v>65.14</v>
      </c>
      <c r="J1159" s="2">
        <f t="shared" si="75"/>
        <v>-10.14</v>
      </c>
    </row>
    <row r="1160" spans="1:10">
      <c r="A1160" s="1">
        <v>0.70780092592592592</v>
      </c>
      <c r="B1160">
        <v>35.700000000000003</v>
      </c>
      <c r="C1160">
        <v>55</v>
      </c>
      <c r="D1160">
        <v>5</v>
      </c>
      <c r="E1160" s="2">
        <f t="shared" si="72"/>
        <v>51.639148892178454</v>
      </c>
      <c r="F1160" s="2">
        <f t="shared" si="73"/>
        <v>3.3608511078215457</v>
      </c>
      <c r="H1160" s="2"/>
      <c r="I1160" s="2">
        <f t="shared" si="74"/>
        <v>65.3</v>
      </c>
      <c r="J1160" s="2">
        <f t="shared" si="75"/>
        <v>-10.299999999999997</v>
      </c>
    </row>
    <row r="1161" spans="1:10">
      <c r="A1161" s="1">
        <v>0.70787037037037026</v>
      </c>
      <c r="B1161">
        <v>35.700000000000003</v>
      </c>
      <c r="C1161">
        <v>56</v>
      </c>
      <c r="D1161">
        <v>6</v>
      </c>
      <c r="E1161" s="2">
        <f t="shared" si="72"/>
        <v>52.089798348931446</v>
      </c>
      <c r="F1161" s="2">
        <f t="shared" si="73"/>
        <v>3.9102016510685544</v>
      </c>
      <c r="H1161" s="2"/>
      <c r="I1161" s="2">
        <f t="shared" si="74"/>
        <v>65.459999999999994</v>
      </c>
      <c r="J1161" s="2">
        <f t="shared" si="75"/>
        <v>-9.4599999999999937</v>
      </c>
    </row>
    <row r="1162" spans="1:10">
      <c r="A1162" s="1">
        <v>0.70793981481481483</v>
      </c>
      <c r="B1162">
        <v>35.700000000000003</v>
      </c>
      <c r="C1162">
        <v>56</v>
      </c>
      <c r="D1162">
        <v>6</v>
      </c>
      <c r="E1162" s="2">
        <f t="shared" si="72"/>
        <v>52.089798348931446</v>
      </c>
      <c r="F1162" s="2">
        <f t="shared" si="73"/>
        <v>3.9102016510685544</v>
      </c>
      <c r="H1162" s="2"/>
      <c r="I1162" s="2">
        <f t="shared" si="74"/>
        <v>65.459999999999994</v>
      </c>
      <c r="J1162" s="2">
        <f t="shared" si="75"/>
        <v>-9.4599999999999937</v>
      </c>
    </row>
    <row r="1163" spans="1:10">
      <c r="A1163" s="1">
        <v>0.70800925925925917</v>
      </c>
      <c r="B1163">
        <v>35.700000000000003</v>
      </c>
      <c r="C1163">
        <v>59</v>
      </c>
      <c r="D1163">
        <v>4</v>
      </c>
      <c r="E1163" s="2">
        <f t="shared" si="72"/>
        <v>51.186407732777774</v>
      </c>
      <c r="F1163" s="2">
        <f t="shared" si="73"/>
        <v>7.8135922672222264</v>
      </c>
      <c r="H1163" s="2"/>
      <c r="I1163" s="2">
        <f t="shared" si="74"/>
        <v>65.14</v>
      </c>
      <c r="J1163" s="2">
        <f t="shared" si="75"/>
        <v>-6.1400000000000006</v>
      </c>
    </row>
    <row r="1164" spans="1:10">
      <c r="A1164" s="1">
        <v>0.70807870370370374</v>
      </c>
      <c r="B1164">
        <v>35.700000000000003</v>
      </c>
      <c r="C1164">
        <v>55</v>
      </c>
      <c r="D1164">
        <v>1</v>
      </c>
      <c r="E1164" s="2">
        <f t="shared" si="72"/>
        <v>49.569902355102386</v>
      </c>
      <c r="F1164" s="2">
        <f t="shared" si="73"/>
        <v>5.4300976448976144</v>
      </c>
      <c r="H1164" s="2"/>
      <c r="I1164" s="2">
        <f t="shared" si="74"/>
        <v>64.659999334678588</v>
      </c>
      <c r="J1164" s="2">
        <f t="shared" si="75"/>
        <v>-9.659999334678588</v>
      </c>
    </row>
    <row r="1165" spans="1:10">
      <c r="A1165" s="1">
        <v>0.70814814814814808</v>
      </c>
      <c r="B1165">
        <v>35.700000000000003</v>
      </c>
      <c r="C1165">
        <v>55</v>
      </c>
      <c r="D1165">
        <v>3</v>
      </c>
      <c r="E1165" s="2">
        <f t="shared" si="72"/>
        <v>50.724838132761619</v>
      </c>
      <c r="F1165" s="2">
        <f t="shared" si="73"/>
        <v>4.2751618672383813</v>
      </c>
      <c r="H1165" s="2"/>
      <c r="I1165" s="2">
        <f t="shared" si="74"/>
        <v>64.98</v>
      </c>
      <c r="J1165" s="2">
        <f t="shared" si="75"/>
        <v>-9.980000000000004</v>
      </c>
    </row>
    <row r="1166" spans="1:10">
      <c r="A1166" s="1">
        <v>0.70821759259259265</v>
      </c>
      <c r="B1166">
        <v>35.700000000000003</v>
      </c>
      <c r="C1166">
        <v>56</v>
      </c>
      <c r="D1166">
        <v>2</v>
      </c>
      <c r="E1166" s="2">
        <f t="shared" si="72"/>
        <v>50.226006370369085</v>
      </c>
      <c r="F1166" s="2">
        <f t="shared" si="73"/>
        <v>5.7739936296309153</v>
      </c>
      <c r="H1166" s="2"/>
      <c r="I1166" s="2">
        <f t="shared" si="74"/>
        <v>64.819999999999965</v>
      </c>
      <c r="J1166" s="2">
        <f t="shared" si="75"/>
        <v>-8.8199999999999648</v>
      </c>
    </row>
    <row r="1167" spans="1:10">
      <c r="A1167" s="1">
        <v>0.70828703703703699</v>
      </c>
      <c r="B1167">
        <v>35.700000000000003</v>
      </c>
      <c r="C1167">
        <v>54</v>
      </c>
      <c r="D1167">
        <v>3</v>
      </c>
      <c r="E1167" s="2">
        <f t="shared" si="72"/>
        <v>50.724838132761619</v>
      </c>
      <c r="F1167" s="2">
        <f t="shared" si="73"/>
        <v>3.2751618672383813</v>
      </c>
      <c r="H1167" s="2"/>
      <c r="I1167" s="2">
        <f t="shared" si="74"/>
        <v>64.98</v>
      </c>
      <c r="J1167" s="2">
        <f t="shared" si="75"/>
        <v>-10.980000000000004</v>
      </c>
    </row>
    <row r="1168" spans="1:10">
      <c r="A1168" s="1">
        <v>0.70835648148148145</v>
      </c>
      <c r="B1168">
        <v>35.700000000000003</v>
      </c>
      <c r="C1168">
        <v>55</v>
      </c>
      <c r="D1168">
        <v>6</v>
      </c>
      <c r="E1168" s="2">
        <f t="shared" si="72"/>
        <v>52.089798348931446</v>
      </c>
      <c r="F1168" s="2">
        <f t="shared" si="73"/>
        <v>2.9102016510685544</v>
      </c>
      <c r="H1168" s="2"/>
      <c r="I1168" s="2">
        <f t="shared" si="74"/>
        <v>65.459999999999994</v>
      </c>
      <c r="J1168" s="2">
        <f t="shared" si="75"/>
        <v>-10.459999999999994</v>
      </c>
    </row>
    <row r="1169" spans="1:10">
      <c r="A1169" s="1">
        <v>0.7084259259259259</v>
      </c>
      <c r="B1169">
        <v>35.700000000000003</v>
      </c>
      <c r="C1169">
        <v>54</v>
      </c>
      <c r="D1169">
        <v>3</v>
      </c>
      <c r="E1169" s="2">
        <f t="shared" si="72"/>
        <v>50.724838132761619</v>
      </c>
      <c r="F1169" s="2">
        <f t="shared" si="73"/>
        <v>3.2751618672383813</v>
      </c>
      <c r="H1169" s="2"/>
      <c r="I1169" s="2">
        <f t="shared" si="74"/>
        <v>64.98</v>
      </c>
      <c r="J1169" s="2">
        <f t="shared" si="75"/>
        <v>-10.980000000000004</v>
      </c>
    </row>
    <row r="1170" spans="1:10">
      <c r="A1170" s="1">
        <v>0.70849537037037036</v>
      </c>
      <c r="B1170">
        <v>35.700000000000003</v>
      </c>
      <c r="C1170">
        <v>55</v>
      </c>
      <c r="D1170">
        <v>4</v>
      </c>
      <c r="E1170" s="2">
        <f t="shared" si="72"/>
        <v>51.186407732777774</v>
      </c>
      <c r="F1170" s="2">
        <f t="shared" si="73"/>
        <v>3.8135922672222264</v>
      </c>
      <c r="H1170" s="2"/>
      <c r="I1170" s="2">
        <f t="shared" si="74"/>
        <v>65.14</v>
      </c>
      <c r="J1170" s="2">
        <f t="shared" si="75"/>
        <v>-10.14</v>
      </c>
    </row>
    <row r="1171" spans="1:10">
      <c r="A1171" s="1">
        <v>0.70856481481481481</v>
      </c>
      <c r="B1171">
        <v>35.700000000000003</v>
      </c>
      <c r="C1171">
        <v>54</v>
      </c>
      <c r="D1171">
        <v>3</v>
      </c>
      <c r="E1171" s="2">
        <f t="shared" si="72"/>
        <v>50.724838132761619</v>
      </c>
      <c r="F1171" s="2">
        <f t="shared" si="73"/>
        <v>3.2751618672383813</v>
      </c>
      <c r="H1171" s="2"/>
      <c r="I1171" s="2">
        <f t="shared" si="74"/>
        <v>64.98</v>
      </c>
      <c r="J1171" s="2">
        <f t="shared" si="75"/>
        <v>-10.980000000000004</v>
      </c>
    </row>
    <row r="1172" spans="1:10">
      <c r="A1172" s="1">
        <v>0.70863425925925927</v>
      </c>
      <c r="B1172">
        <v>35.700000000000003</v>
      </c>
      <c r="C1172">
        <v>55</v>
      </c>
      <c r="D1172">
        <v>4</v>
      </c>
      <c r="E1172" s="2">
        <f t="shared" si="72"/>
        <v>51.186407732777774</v>
      </c>
      <c r="F1172" s="2">
        <f t="shared" si="73"/>
        <v>3.8135922672222264</v>
      </c>
      <c r="H1172" s="2"/>
      <c r="I1172" s="2">
        <f t="shared" si="74"/>
        <v>65.14</v>
      </c>
      <c r="J1172" s="2">
        <f t="shared" si="75"/>
        <v>-10.14</v>
      </c>
    </row>
    <row r="1173" spans="1:10">
      <c r="A1173" s="1">
        <v>0.70870370370370372</v>
      </c>
      <c r="B1173">
        <v>35.700000000000003</v>
      </c>
      <c r="C1173">
        <v>54</v>
      </c>
      <c r="D1173">
        <v>3</v>
      </c>
      <c r="E1173" s="2">
        <f t="shared" si="72"/>
        <v>50.724838132761619</v>
      </c>
      <c r="F1173" s="2">
        <f t="shared" si="73"/>
        <v>3.2751618672383813</v>
      </c>
      <c r="H1173" s="2"/>
      <c r="I1173" s="2">
        <f t="shared" si="74"/>
        <v>64.98</v>
      </c>
      <c r="J1173" s="2">
        <f t="shared" si="75"/>
        <v>-10.980000000000004</v>
      </c>
    </row>
    <row r="1174" spans="1:10">
      <c r="A1174" s="1">
        <v>0.70877314814814818</v>
      </c>
      <c r="B1174">
        <v>35.700000000000003</v>
      </c>
      <c r="C1174">
        <v>54</v>
      </c>
      <c r="D1174">
        <v>7</v>
      </c>
      <c r="E1174" s="2">
        <f t="shared" si="72"/>
        <v>52.539952223264294</v>
      </c>
      <c r="F1174" s="2">
        <f t="shared" si="73"/>
        <v>1.4600477767357063</v>
      </c>
      <c r="H1174" s="2"/>
      <c r="I1174" s="2">
        <f t="shared" si="74"/>
        <v>65.62</v>
      </c>
      <c r="J1174" s="2">
        <f t="shared" si="75"/>
        <v>-11.620000000000005</v>
      </c>
    </row>
    <row r="1175" spans="1:10">
      <c r="A1175" s="1">
        <v>0.70884259259259252</v>
      </c>
      <c r="B1175">
        <v>35.700000000000003</v>
      </c>
      <c r="C1175">
        <v>55</v>
      </c>
      <c r="D1175">
        <v>4</v>
      </c>
      <c r="E1175" s="2">
        <f t="shared" si="72"/>
        <v>51.186407732777774</v>
      </c>
      <c r="F1175" s="2">
        <f t="shared" si="73"/>
        <v>3.8135922672222264</v>
      </c>
      <c r="H1175" s="2"/>
      <c r="I1175" s="2">
        <f t="shared" si="74"/>
        <v>65.14</v>
      </c>
      <c r="J1175" s="2">
        <f t="shared" si="75"/>
        <v>-10.14</v>
      </c>
    </row>
    <row r="1176" spans="1:10">
      <c r="A1176" s="1">
        <v>0.70891203703703709</v>
      </c>
      <c r="B1176">
        <v>35.700000000000003</v>
      </c>
      <c r="C1176">
        <v>54</v>
      </c>
      <c r="D1176">
        <v>10</v>
      </c>
      <c r="E1176" s="2">
        <f t="shared" si="72"/>
        <v>53.889999364574983</v>
      </c>
      <c r="F1176" s="2">
        <f t="shared" si="73"/>
        <v>0.11000063542501692</v>
      </c>
      <c r="H1176" s="2"/>
      <c r="I1176" s="2">
        <f t="shared" si="74"/>
        <v>66.099999999999994</v>
      </c>
      <c r="J1176" s="2">
        <f t="shared" si="75"/>
        <v>-12.099999999999994</v>
      </c>
    </row>
    <row r="1177" spans="1:10">
      <c r="A1177" s="1">
        <v>0.70898148148148143</v>
      </c>
      <c r="B1177">
        <v>35.700000000000003</v>
      </c>
      <c r="C1177">
        <v>53</v>
      </c>
      <c r="D1177">
        <v>1</v>
      </c>
      <c r="E1177" s="2">
        <f t="shared" si="72"/>
        <v>49.569902355102386</v>
      </c>
      <c r="F1177" s="2">
        <f t="shared" si="73"/>
        <v>3.4300976448976144</v>
      </c>
      <c r="H1177" s="2"/>
      <c r="I1177" s="2">
        <f t="shared" si="74"/>
        <v>64.659999334678588</v>
      </c>
      <c r="J1177" s="2">
        <f t="shared" si="75"/>
        <v>-11.659999334678588</v>
      </c>
    </row>
    <row r="1178" spans="1:10">
      <c r="A1178" s="1">
        <v>0.70912037037037035</v>
      </c>
      <c r="B1178">
        <v>35.700000000000003</v>
      </c>
      <c r="C1178">
        <v>54</v>
      </c>
      <c r="D1178">
        <v>10</v>
      </c>
      <c r="E1178" s="2">
        <f t="shared" si="72"/>
        <v>53.889999364574983</v>
      </c>
      <c r="F1178" s="2">
        <f t="shared" si="73"/>
        <v>0.11000063542501692</v>
      </c>
      <c r="H1178" s="2"/>
      <c r="I1178" s="2">
        <f t="shared" si="74"/>
        <v>66.099999999999994</v>
      </c>
      <c r="J1178" s="2">
        <f t="shared" si="75"/>
        <v>-12.099999999999994</v>
      </c>
    </row>
    <row r="1179" spans="1:10">
      <c r="A1179" s="1">
        <v>0.70918981481481491</v>
      </c>
      <c r="B1179">
        <v>35.700000000000003</v>
      </c>
      <c r="C1179">
        <v>53</v>
      </c>
      <c r="D1179">
        <v>1</v>
      </c>
      <c r="E1179" s="2">
        <f t="shared" si="72"/>
        <v>49.569902355102386</v>
      </c>
      <c r="F1179" s="2">
        <f t="shared" si="73"/>
        <v>3.4300976448976144</v>
      </c>
      <c r="H1179" s="2"/>
      <c r="I1179" s="2">
        <f t="shared" si="74"/>
        <v>64.659999334678588</v>
      </c>
      <c r="J1179" s="2">
        <f t="shared" si="75"/>
        <v>-11.659999334678588</v>
      </c>
    </row>
    <row r="1180" spans="1:10">
      <c r="A1180" s="1">
        <v>0.70925925925925926</v>
      </c>
      <c r="B1180">
        <v>35.700000000000003</v>
      </c>
      <c r="C1180">
        <v>54</v>
      </c>
      <c r="D1180">
        <v>4</v>
      </c>
      <c r="E1180" s="2">
        <f t="shared" si="72"/>
        <v>51.186407732777774</v>
      </c>
      <c r="F1180" s="2">
        <f t="shared" si="73"/>
        <v>2.8135922672222264</v>
      </c>
      <c r="H1180" s="2"/>
      <c r="I1180" s="2">
        <f t="shared" si="74"/>
        <v>65.14</v>
      </c>
      <c r="J1180" s="2">
        <f t="shared" si="75"/>
        <v>-11.14</v>
      </c>
    </row>
    <row r="1181" spans="1:10">
      <c r="A1181" s="1">
        <v>0.7093287037037036</v>
      </c>
      <c r="B1181">
        <v>35.700000000000003</v>
      </c>
      <c r="C1181">
        <v>54</v>
      </c>
      <c r="D1181">
        <v>1</v>
      </c>
      <c r="E1181" s="2">
        <f t="shared" si="72"/>
        <v>49.569902355102386</v>
      </c>
      <c r="F1181" s="2">
        <f t="shared" si="73"/>
        <v>4.4300976448976144</v>
      </c>
      <c r="H1181" s="2"/>
      <c r="I1181" s="2">
        <f t="shared" si="74"/>
        <v>64.659999334678588</v>
      </c>
      <c r="J1181" s="2">
        <f t="shared" si="75"/>
        <v>-10.659999334678588</v>
      </c>
    </row>
    <row r="1182" spans="1:10">
      <c r="A1182" s="1">
        <v>0.70939814814814817</v>
      </c>
      <c r="B1182">
        <v>35.700000000000003</v>
      </c>
      <c r="C1182">
        <v>53</v>
      </c>
      <c r="D1182">
        <v>5</v>
      </c>
      <c r="E1182" s="2">
        <f t="shared" si="72"/>
        <v>51.639148892178454</v>
      </c>
      <c r="F1182" s="2">
        <f t="shared" si="73"/>
        <v>1.3608511078215457</v>
      </c>
      <c r="H1182" s="2"/>
      <c r="I1182" s="2">
        <f t="shared" si="74"/>
        <v>65.3</v>
      </c>
      <c r="J1182" s="2">
        <f t="shared" si="75"/>
        <v>-12.299999999999997</v>
      </c>
    </row>
    <row r="1183" spans="1:10">
      <c r="A1183" s="1">
        <v>0.70953703703703708</v>
      </c>
      <c r="B1183">
        <v>35.700000000000003</v>
      </c>
      <c r="C1183">
        <v>53</v>
      </c>
      <c r="D1183">
        <v>2</v>
      </c>
      <c r="E1183" s="2">
        <f t="shared" si="72"/>
        <v>50.226006370369085</v>
      </c>
      <c r="F1183" s="2">
        <f t="shared" si="73"/>
        <v>2.7739936296309153</v>
      </c>
      <c r="H1183" s="2"/>
      <c r="I1183" s="2">
        <f t="shared" si="74"/>
        <v>64.819999999999965</v>
      </c>
      <c r="J1183" s="2">
        <f t="shared" si="75"/>
        <v>-11.819999999999965</v>
      </c>
    </row>
    <row r="1184" spans="1:10">
      <c r="A1184" s="1">
        <v>0.70960648148148142</v>
      </c>
      <c r="B1184">
        <v>35.700000000000003</v>
      </c>
      <c r="C1184">
        <v>53</v>
      </c>
      <c r="D1184">
        <v>4</v>
      </c>
      <c r="E1184" s="2">
        <f t="shared" si="72"/>
        <v>51.186407732777774</v>
      </c>
      <c r="F1184" s="2">
        <f t="shared" si="73"/>
        <v>1.8135922672222264</v>
      </c>
      <c r="H1184" s="2"/>
      <c r="I1184" s="2">
        <f t="shared" si="74"/>
        <v>65.14</v>
      </c>
      <c r="J1184" s="2">
        <f t="shared" si="75"/>
        <v>-12.14</v>
      </c>
    </row>
    <row r="1185" spans="1:10">
      <c r="A1185" s="1">
        <v>0.70967592592592599</v>
      </c>
      <c r="B1185">
        <v>35.700000000000003</v>
      </c>
      <c r="C1185">
        <v>54</v>
      </c>
      <c r="D1185">
        <v>2</v>
      </c>
      <c r="E1185" s="2">
        <f t="shared" si="72"/>
        <v>50.226006370369085</v>
      </c>
      <c r="F1185" s="2">
        <f t="shared" si="73"/>
        <v>3.7739936296309153</v>
      </c>
      <c r="H1185" s="2"/>
      <c r="I1185" s="2">
        <f t="shared" si="74"/>
        <v>64.819999999999965</v>
      </c>
      <c r="J1185" s="2">
        <f t="shared" si="75"/>
        <v>-10.819999999999965</v>
      </c>
    </row>
    <row r="1186" spans="1:10">
      <c r="A1186" s="1">
        <v>0.70974537037037033</v>
      </c>
      <c r="B1186">
        <v>35.700000000000003</v>
      </c>
      <c r="C1186">
        <v>52</v>
      </c>
      <c r="D1186">
        <v>5</v>
      </c>
      <c r="E1186" s="2">
        <f t="shared" si="72"/>
        <v>51.639148892178454</v>
      </c>
      <c r="F1186" s="2">
        <f t="shared" si="73"/>
        <v>0.36085110782154572</v>
      </c>
      <c r="H1186" s="2"/>
      <c r="I1186" s="2">
        <f t="shared" si="74"/>
        <v>65.3</v>
      </c>
      <c r="J1186" s="2">
        <f t="shared" si="75"/>
        <v>-13.299999999999997</v>
      </c>
    </row>
    <row r="1187" spans="1:10">
      <c r="A1187" s="1">
        <v>0.70981481481481479</v>
      </c>
      <c r="B1187">
        <v>35.700000000000003</v>
      </c>
      <c r="C1187">
        <v>54</v>
      </c>
      <c r="D1187">
        <v>11</v>
      </c>
      <c r="E1187" s="2">
        <f t="shared" si="72"/>
        <v>54.33999984945018</v>
      </c>
      <c r="F1187" s="2">
        <f t="shared" si="73"/>
        <v>-0.33999984945018014</v>
      </c>
      <c r="H1187" s="2"/>
      <c r="I1187" s="2">
        <f t="shared" si="74"/>
        <v>66.260000000000005</v>
      </c>
      <c r="J1187" s="2">
        <f t="shared" si="75"/>
        <v>-12.260000000000005</v>
      </c>
    </row>
    <row r="1188" spans="1:10">
      <c r="A1188" s="1">
        <v>0.70988425925925924</v>
      </c>
      <c r="B1188">
        <v>35.700000000000003</v>
      </c>
      <c r="C1188">
        <v>60</v>
      </c>
      <c r="D1188">
        <v>4</v>
      </c>
      <c r="E1188" s="2">
        <f t="shared" si="72"/>
        <v>51.186407732777774</v>
      </c>
      <c r="F1188" s="2">
        <f t="shared" si="73"/>
        <v>8.8135922672222264</v>
      </c>
      <c r="H1188" s="2"/>
      <c r="I1188" s="2">
        <f t="shared" si="74"/>
        <v>65.14</v>
      </c>
      <c r="J1188" s="2">
        <f t="shared" si="75"/>
        <v>-5.1400000000000006</v>
      </c>
    </row>
    <row r="1189" spans="1:10">
      <c r="A1189" s="1">
        <v>0.7099537037037037</v>
      </c>
      <c r="B1189">
        <v>35.700000000000003</v>
      </c>
      <c r="C1189">
        <v>55</v>
      </c>
      <c r="D1189">
        <v>8</v>
      </c>
      <c r="E1189" s="2">
        <f t="shared" si="72"/>
        <v>52.989988680365094</v>
      </c>
      <c r="F1189" s="2">
        <f t="shared" si="73"/>
        <v>2.0100113196349056</v>
      </c>
      <c r="H1189" s="2"/>
      <c r="I1189" s="2">
        <f t="shared" si="74"/>
        <v>65.78</v>
      </c>
      <c r="J1189" s="2">
        <f t="shared" si="75"/>
        <v>-10.780000000000001</v>
      </c>
    </row>
    <row r="1190" spans="1:10">
      <c r="A1190" s="1">
        <v>0.71002314814814815</v>
      </c>
      <c r="B1190">
        <v>35.700000000000003</v>
      </c>
      <c r="C1190">
        <v>53</v>
      </c>
      <c r="D1190">
        <v>1</v>
      </c>
      <c r="E1190" s="2">
        <f t="shared" si="72"/>
        <v>49.569902355102386</v>
      </c>
      <c r="F1190" s="2">
        <f t="shared" si="73"/>
        <v>3.4300976448976144</v>
      </c>
      <c r="H1190" s="2"/>
      <c r="I1190" s="2">
        <f t="shared" si="74"/>
        <v>64.659999334678588</v>
      </c>
      <c r="J1190" s="2">
        <f t="shared" si="75"/>
        <v>-11.659999334678588</v>
      </c>
    </row>
    <row r="1191" spans="1:10">
      <c r="A1191" s="1">
        <v>0.71009259259259261</v>
      </c>
      <c r="B1191">
        <v>35.700000000000003</v>
      </c>
      <c r="C1191">
        <v>55</v>
      </c>
      <c r="D1191">
        <v>4</v>
      </c>
      <c r="E1191" s="2">
        <f t="shared" si="72"/>
        <v>51.186407732777774</v>
      </c>
      <c r="F1191" s="2">
        <f t="shared" si="73"/>
        <v>3.8135922672222264</v>
      </c>
      <c r="H1191" s="2"/>
      <c r="I1191" s="2">
        <f t="shared" si="74"/>
        <v>65.14</v>
      </c>
      <c r="J1191" s="2">
        <f t="shared" si="75"/>
        <v>-10.14</v>
      </c>
    </row>
    <row r="1192" spans="1:10">
      <c r="A1192" s="1">
        <v>0.71016203703703706</v>
      </c>
      <c r="B1192">
        <v>35.700000000000003</v>
      </c>
      <c r="C1192">
        <v>54</v>
      </c>
      <c r="D1192">
        <v>0.1</v>
      </c>
      <c r="E1192" s="2">
        <f t="shared" si="72"/>
        <v>48.447887967212509</v>
      </c>
      <c r="F1192" s="2">
        <f t="shared" si="73"/>
        <v>5.5521120327874911</v>
      </c>
      <c r="H1192" s="2"/>
      <c r="I1192" s="2">
        <f t="shared" si="74"/>
        <v>60.872282656187416</v>
      </c>
      <c r="J1192" s="2">
        <f t="shared" si="75"/>
        <v>-6.8722826561874157</v>
      </c>
    </row>
    <row r="1193" spans="1:10">
      <c r="A1193" s="1">
        <v>0.71023148148148152</v>
      </c>
      <c r="B1193">
        <v>35.700000000000003</v>
      </c>
      <c r="C1193">
        <v>52</v>
      </c>
      <c r="D1193">
        <v>0.1</v>
      </c>
      <c r="E1193" s="2">
        <f t="shared" si="72"/>
        <v>48.447887967212509</v>
      </c>
      <c r="F1193" s="2">
        <f t="shared" si="73"/>
        <v>3.5521120327874911</v>
      </c>
      <c r="H1193" s="2"/>
      <c r="I1193" s="2">
        <f t="shared" si="74"/>
        <v>60.872282656187416</v>
      </c>
      <c r="J1193" s="2">
        <f t="shared" si="75"/>
        <v>-8.8722826561874157</v>
      </c>
    </row>
    <row r="1194" spans="1:10">
      <c r="A1194" s="1">
        <v>0.71030092592592586</v>
      </c>
      <c r="B1194">
        <v>35.700000000000003</v>
      </c>
      <c r="C1194">
        <v>54</v>
      </c>
      <c r="D1194">
        <v>9</v>
      </c>
      <c r="E1194" s="2">
        <f t="shared" si="72"/>
        <v>53.439997318064272</v>
      </c>
      <c r="F1194" s="2">
        <f t="shared" si="73"/>
        <v>0.56000268193572822</v>
      </c>
      <c r="H1194" s="2"/>
      <c r="I1194" s="2">
        <f t="shared" si="74"/>
        <v>65.94</v>
      </c>
      <c r="J1194" s="2">
        <f t="shared" si="75"/>
        <v>-11.939999999999998</v>
      </c>
    </row>
    <row r="1195" spans="1:10">
      <c r="A1195" s="1">
        <v>0.71037037037037043</v>
      </c>
      <c r="B1195">
        <v>35.700000000000003</v>
      </c>
      <c r="C1195">
        <v>53</v>
      </c>
      <c r="D1195">
        <v>2</v>
      </c>
      <c r="E1195" s="2">
        <f t="shared" si="72"/>
        <v>50.226006370369085</v>
      </c>
      <c r="F1195" s="2">
        <f t="shared" si="73"/>
        <v>2.7739936296309153</v>
      </c>
      <c r="H1195" s="2"/>
      <c r="I1195" s="2">
        <f t="shared" si="74"/>
        <v>64.819999999999965</v>
      </c>
      <c r="J1195" s="2">
        <f t="shared" si="75"/>
        <v>-11.819999999999965</v>
      </c>
    </row>
    <row r="1196" spans="1:10">
      <c r="A1196" s="1">
        <v>0.71043981481481477</v>
      </c>
      <c r="B1196">
        <v>35.700000000000003</v>
      </c>
      <c r="C1196">
        <v>52</v>
      </c>
      <c r="D1196">
        <v>1</v>
      </c>
      <c r="E1196" s="2">
        <f t="shared" si="72"/>
        <v>49.569902355102386</v>
      </c>
      <c r="F1196" s="2">
        <f t="shared" si="73"/>
        <v>2.4300976448976144</v>
      </c>
      <c r="H1196" s="2"/>
      <c r="I1196" s="2">
        <f t="shared" si="74"/>
        <v>64.659999334678588</v>
      </c>
      <c r="J1196" s="2">
        <f t="shared" si="75"/>
        <v>-12.659999334678588</v>
      </c>
    </row>
    <row r="1197" spans="1:10">
      <c r="A1197" s="1">
        <v>0.71050925925925934</v>
      </c>
      <c r="B1197">
        <v>35.700000000000003</v>
      </c>
      <c r="C1197">
        <v>53</v>
      </c>
      <c r="D1197">
        <v>10</v>
      </c>
      <c r="E1197" s="2">
        <f t="shared" si="72"/>
        <v>53.889999364574983</v>
      </c>
      <c r="F1197" s="2">
        <f t="shared" si="73"/>
        <v>-0.88999936457498308</v>
      </c>
      <c r="H1197" s="2"/>
      <c r="I1197" s="2">
        <f t="shared" si="74"/>
        <v>66.099999999999994</v>
      </c>
      <c r="J1197" s="2">
        <f t="shared" si="75"/>
        <v>-13.099999999999994</v>
      </c>
    </row>
    <row r="1198" spans="1:10">
      <c r="A1198" s="1">
        <v>0.71057870370370368</v>
      </c>
      <c r="B1198">
        <v>35.700000000000003</v>
      </c>
      <c r="C1198">
        <v>53</v>
      </c>
      <c r="D1198">
        <v>4</v>
      </c>
      <c r="E1198" s="2">
        <f t="shared" si="72"/>
        <v>51.186407732777774</v>
      </c>
      <c r="F1198" s="2">
        <f t="shared" si="73"/>
        <v>1.8135922672222264</v>
      </c>
      <c r="H1198" s="2"/>
      <c r="I1198" s="2">
        <f t="shared" si="74"/>
        <v>65.14</v>
      </c>
      <c r="J1198" s="2">
        <f t="shared" si="75"/>
        <v>-12.14</v>
      </c>
    </row>
    <row r="1199" spans="1:10">
      <c r="A1199" s="1">
        <v>0.71064814814814825</v>
      </c>
      <c r="B1199">
        <v>35.700000000000003</v>
      </c>
      <c r="C1199">
        <v>55</v>
      </c>
      <c r="D1199">
        <v>5</v>
      </c>
      <c r="E1199" s="2">
        <f t="shared" si="72"/>
        <v>51.639148892178454</v>
      </c>
      <c r="F1199" s="2">
        <f t="shared" si="73"/>
        <v>3.3608511078215457</v>
      </c>
      <c r="H1199" s="2"/>
      <c r="I1199" s="2">
        <f t="shared" si="74"/>
        <v>65.3</v>
      </c>
      <c r="J1199" s="2">
        <f t="shared" si="75"/>
        <v>-10.299999999999997</v>
      </c>
    </row>
    <row r="1200" spans="1:10">
      <c r="A1200" s="1">
        <v>0.7107175925925926</v>
      </c>
      <c r="B1200">
        <v>35.700000000000003</v>
      </c>
      <c r="C1200">
        <v>54</v>
      </c>
      <c r="D1200">
        <v>0.1</v>
      </c>
      <c r="E1200" s="2">
        <f t="shared" si="72"/>
        <v>48.447887967212509</v>
      </c>
      <c r="F1200" s="2">
        <f t="shared" si="73"/>
        <v>5.5521120327874911</v>
      </c>
      <c r="H1200" s="2"/>
      <c r="I1200" s="2">
        <f t="shared" si="74"/>
        <v>60.872282656187416</v>
      </c>
      <c r="J1200" s="2">
        <f t="shared" si="75"/>
        <v>-6.8722826561874157</v>
      </c>
    </row>
    <row r="1201" spans="1:10">
      <c r="A1201" s="1">
        <v>0.71078703703703694</v>
      </c>
      <c r="B1201">
        <v>35.700000000000003</v>
      </c>
      <c r="C1201">
        <v>59</v>
      </c>
      <c r="D1201">
        <v>5</v>
      </c>
      <c r="E1201" s="2">
        <f t="shared" si="72"/>
        <v>51.639148892178454</v>
      </c>
      <c r="F1201" s="2">
        <f t="shared" si="73"/>
        <v>7.3608511078215457</v>
      </c>
      <c r="H1201" s="2"/>
      <c r="I1201" s="2">
        <f t="shared" si="74"/>
        <v>65.3</v>
      </c>
      <c r="J1201" s="2">
        <f t="shared" si="75"/>
        <v>-6.2999999999999972</v>
      </c>
    </row>
    <row r="1202" spans="1:10">
      <c r="A1202" s="1">
        <v>0.71085648148148151</v>
      </c>
      <c r="B1202">
        <v>35.700000000000003</v>
      </c>
      <c r="C1202">
        <v>63</v>
      </c>
      <c r="D1202">
        <v>18</v>
      </c>
      <c r="E1202" s="2">
        <f t="shared" si="72"/>
        <v>57.489999999993692</v>
      </c>
      <c r="F1202" s="2">
        <f t="shared" si="73"/>
        <v>5.5100000000063076</v>
      </c>
      <c r="H1202" s="2"/>
      <c r="I1202" s="2">
        <f t="shared" si="74"/>
        <v>67.38</v>
      </c>
      <c r="J1202" s="2">
        <f t="shared" si="75"/>
        <v>-4.3799999999999955</v>
      </c>
    </row>
    <row r="1203" spans="1:10">
      <c r="A1203" s="1">
        <v>0.71092592592592585</v>
      </c>
      <c r="B1203">
        <v>35.700000000000003</v>
      </c>
      <c r="C1203">
        <v>54</v>
      </c>
      <c r="D1203">
        <v>15</v>
      </c>
      <c r="E1203" s="2">
        <f t="shared" si="72"/>
        <v>56.1399999995256</v>
      </c>
      <c r="F1203" s="2">
        <f t="shared" si="73"/>
        <v>-2.1399999995255996</v>
      </c>
      <c r="H1203" s="2"/>
      <c r="I1203" s="2">
        <f t="shared" si="74"/>
        <v>66.900000000000006</v>
      </c>
      <c r="J1203" s="2">
        <f t="shared" si="75"/>
        <v>-12.900000000000006</v>
      </c>
    </row>
    <row r="1204" spans="1:10">
      <c r="A1204" s="1">
        <v>0.71106481481481476</v>
      </c>
      <c r="B1204">
        <v>35.700000000000003</v>
      </c>
      <c r="C1204">
        <v>54</v>
      </c>
      <c r="D1204">
        <v>3</v>
      </c>
      <c r="E1204" s="2">
        <f t="shared" si="72"/>
        <v>50.724838132761619</v>
      </c>
      <c r="F1204" s="2">
        <f t="shared" si="73"/>
        <v>3.2751618672383813</v>
      </c>
      <c r="H1204" s="2"/>
      <c r="I1204" s="2">
        <f t="shared" si="74"/>
        <v>64.98</v>
      </c>
      <c r="J1204" s="2">
        <f t="shared" si="75"/>
        <v>-10.980000000000004</v>
      </c>
    </row>
    <row r="1205" spans="1:10">
      <c r="A1205" s="1">
        <v>0.71113425925925933</v>
      </c>
      <c r="B1205">
        <v>35.700000000000003</v>
      </c>
      <c r="C1205">
        <v>55</v>
      </c>
      <c r="D1205">
        <v>15</v>
      </c>
      <c r="E1205" s="2">
        <f t="shared" si="72"/>
        <v>56.1399999995256</v>
      </c>
      <c r="F1205" s="2">
        <f t="shared" si="73"/>
        <v>-1.1399999995255996</v>
      </c>
      <c r="H1205" s="2"/>
      <c r="I1205" s="2">
        <f t="shared" si="74"/>
        <v>66.900000000000006</v>
      </c>
      <c r="J1205" s="2">
        <f t="shared" si="75"/>
        <v>-11.900000000000006</v>
      </c>
    </row>
    <row r="1206" spans="1:10">
      <c r="A1206" s="1">
        <v>0.71120370370370367</v>
      </c>
      <c r="B1206">
        <v>35.700000000000003</v>
      </c>
      <c r="C1206">
        <v>54</v>
      </c>
      <c r="D1206">
        <v>10</v>
      </c>
      <c r="E1206" s="2">
        <f t="shared" si="72"/>
        <v>53.889999364574983</v>
      </c>
      <c r="F1206" s="2">
        <f t="shared" si="73"/>
        <v>0.11000063542501692</v>
      </c>
      <c r="H1206" s="2"/>
      <c r="I1206" s="2">
        <f t="shared" si="74"/>
        <v>66.099999999999994</v>
      </c>
      <c r="J1206" s="2">
        <f t="shared" si="75"/>
        <v>-12.099999999999994</v>
      </c>
    </row>
    <row r="1207" spans="1:10">
      <c r="A1207" s="1">
        <v>0.71127314814814813</v>
      </c>
      <c r="B1207">
        <v>35.700000000000003</v>
      </c>
      <c r="C1207">
        <v>55</v>
      </c>
      <c r="D1207">
        <v>10</v>
      </c>
      <c r="E1207" s="2">
        <f t="shared" si="72"/>
        <v>53.889999364574983</v>
      </c>
      <c r="F1207" s="2">
        <f t="shared" si="73"/>
        <v>1.1100006354250169</v>
      </c>
      <c r="H1207" s="2"/>
      <c r="I1207" s="2">
        <f t="shared" si="74"/>
        <v>66.099999999999994</v>
      </c>
      <c r="J1207" s="2">
        <f t="shared" si="75"/>
        <v>-11.099999999999994</v>
      </c>
    </row>
    <row r="1208" spans="1:10">
      <c r="A1208" s="1">
        <v>0.71134259259259258</v>
      </c>
      <c r="B1208">
        <v>35.700000000000003</v>
      </c>
      <c r="C1208">
        <v>54</v>
      </c>
      <c r="D1208">
        <v>9</v>
      </c>
      <c r="E1208" s="2">
        <f t="shared" si="72"/>
        <v>53.439997318064272</v>
      </c>
      <c r="F1208" s="2">
        <f t="shared" si="73"/>
        <v>0.56000268193572822</v>
      </c>
      <c r="H1208" s="2"/>
      <c r="I1208" s="2">
        <f t="shared" si="74"/>
        <v>65.94</v>
      </c>
      <c r="J1208" s="2">
        <f t="shared" si="75"/>
        <v>-11.939999999999998</v>
      </c>
    </row>
    <row r="1209" spans="1:10">
      <c r="A1209" s="1">
        <v>0.71141203703703704</v>
      </c>
      <c r="B1209">
        <v>35.700000000000003</v>
      </c>
      <c r="C1209">
        <v>53</v>
      </c>
      <c r="D1209">
        <v>1</v>
      </c>
      <c r="E1209" s="2">
        <f t="shared" si="72"/>
        <v>49.569902355102386</v>
      </c>
      <c r="F1209" s="2">
        <f t="shared" si="73"/>
        <v>3.4300976448976144</v>
      </c>
      <c r="H1209" s="2"/>
      <c r="I1209" s="2">
        <f t="shared" si="74"/>
        <v>64.659999334678588</v>
      </c>
      <c r="J1209" s="2">
        <f t="shared" si="75"/>
        <v>-11.659999334678588</v>
      </c>
    </row>
    <row r="1210" spans="1:10">
      <c r="A1210" s="1">
        <v>0.71148148148148149</v>
      </c>
      <c r="B1210">
        <v>35.700000000000003</v>
      </c>
      <c r="C1210">
        <v>53</v>
      </c>
      <c r="D1210">
        <v>4</v>
      </c>
      <c r="E1210" s="2">
        <f t="shared" si="72"/>
        <v>51.186407732777774</v>
      </c>
      <c r="F1210" s="2">
        <f t="shared" si="73"/>
        <v>1.8135922672222264</v>
      </c>
      <c r="H1210" s="2"/>
      <c r="I1210" s="2">
        <f t="shared" si="74"/>
        <v>65.14</v>
      </c>
      <c r="J1210" s="2">
        <f t="shared" si="75"/>
        <v>-12.14</v>
      </c>
    </row>
    <row r="1211" spans="1:10">
      <c r="A1211" s="1">
        <v>0.71155092592592595</v>
      </c>
      <c r="B1211">
        <v>35.700000000000003</v>
      </c>
      <c r="C1211">
        <v>54</v>
      </c>
      <c r="D1211">
        <v>5</v>
      </c>
      <c r="E1211" s="2">
        <f t="shared" si="72"/>
        <v>51.639148892178454</v>
      </c>
      <c r="F1211" s="2">
        <f t="shared" si="73"/>
        <v>2.3608511078215457</v>
      </c>
      <c r="H1211" s="2"/>
      <c r="I1211" s="2">
        <f t="shared" si="74"/>
        <v>65.3</v>
      </c>
      <c r="J1211" s="2">
        <f t="shared" si="75"/>
        <v>-11.299999999999997</v>
      </c>
    </row>
    <row r="1212" spans="1:10">
      <c r="A1212" s="1">
        <v>0.7116203703703704</v>
      </c>
      <c r="B1212">
        <v>35.700000000000003</v>
      </c>
      <c r="C1212">
        <v>54</v>
      </c>
      <c r="D1212">
        <v>3</v>
      </c>
      <c r="E1212" s="2">
        <f t="shared" si="72"/>
        <v>50.724838132761619</v>
      </c>
      <c r="F1212" s="2">
        <f t="shared" si="73"/>
        <v>3.2751618672383813</v>
      </c>
      <c r="H1212" s="2"/>
      <c r="I1212" s="2">
        <f t="shared" si="74"/>
        <v>64.98</v>
      </c>
      <c r="J1212" s="2">
        <f t="shared" si="75"/>
        <v>-10.980000000000004</v>
      </c>
    </row>
    <row r="1213" spans="1:10">
      <c r="A1213" s="1">
        <v>0.71168981481481486</v>
      </c>
      <c r="B1213">
        <v>35.700000000000003</v>
      </c>
      <c r="C1213">
        <v>54</v>
      </c>
      <c r="D1213">
        <v>5</v>
      </c>
      <c r="E1213" s="2">
        <f t="shared" si="72"/>
        <v>51.639148892178454</v>
      </c>
      <c r="F1213" s="2">
        <f t="shared" si="73"/>
        <v>2.3608511078215457</v>
      </c>
      <c r="H1213" s="2"/>
      <c r="I1213" s="2">
        <f t="shared" si="74"/>
        <v>65.3</v>
      </c>
      <c r="J1213" s="2">
        <f t="shared" si="75"/>
        <v>-11.299999999999997</v>
      </c>
    </row>
    <row r="1214" spans="1:10">
      <c r="A1214" s="1">
        <v>0.7117592592592592</v>
      </c>
      <c r="B1214">
        <v>35.700000000000003</v>
      </c>
      <c r="C1214">
        <v>54</v>
      </c>
      <c r="D1214">
        <v>8</v>
      </c>
      <c r="E1214" s="2">
        <f t="shared" si="72"/>
        <v>52.989988680365094</v>
      </c>
      <c r="F1214" s="2">
        <f t="shared" si="73"/>
        <v>1.0100113196349056</v>
      </c>
      <c r="H1214" s="2"/>
      <c r="I1214" s="2">
        <f t="shared" si="74"/>
        <v>65.78</v>
      </c>
      <c r="J1214" s="2">
        <f t="shared" si="75"/>
        <v>-11.780000000000001</v>
      </c>
    </row>
    <row r="1215" spans="1:10">
      <c r="A1215" s="1">
        <v>0.71182870370370377</v>
      </c>
      <c r="B1215">
        <v>35.700000000000003</v>
      </c>
      <c r="C1215">
        <v>57</v>
      </c>
      <c r="D1215">
        <v>12</v>
      </c>
      <c r="E1215" s="2">
        <f t="shared" si="72"/>
        <v>54.789999964330569</v>
      </c>
      <c r="F1215" s="2">
        <f t="shared" si="73"/>
        <v>2.2100000356694309</v>
      </c>
      <c r="H1215" s="2"/>
      <c r="I1215" s="2">
        <f t="shared" si="74"/>
        <v>66.42</v>
      </c>
      <c r="J1215" s="2">
        <f t="shared" si="75"/>
        <v>-9.4200000000000017</v>
      </c>
    </row>
    <row r="1216" spans="1:10">
      <c r="A1216" s="1">
        <v>0.71189814814814811</v>
      </c>
      <c r="B1216">
        <v>35.700000000000003</v>
      </c>
      <c r="C1216">
        <v>54</v>
      </c>
      <c r="D1216">
        <v>1</v>
      </c>
      <c r="E1216" s="2">
        <f t="shared" si="72"/>
        <v>49.569902355102386</v>
      </c>
      <c r="F1216" s="2">
        <f t="shared" si="73"/>
        <v>4.4300976448976144</v>
      </c>
      <c r="H1216" s="2"/>
      <c r="I1216" s="2">
        <f t="shared" si="74"/>
        <v>64.659999334678588</v>
      </c>
      <c r="J1216" s="2">
        <f t="shared" si="75"/>
        <v>-10.659999334678588</v>
      </c>
    </row>
    <row r="1217" spans="1:10">
      <c r="A1217" s="1">
        <v>0.71196759259259268</v>
      </c>
      <c r="B1217">
        <v>35.700000000000003</v>
      </c>
      <c r="C1217">
        <v>54</v>
      </c>
      <c r="D1217">
        <v>1</v>
      </c>
      <c r="E1217" s="2">
        <f t="shared" si="72"/>
        <v>49.569902355102386</v>
      </c>
      <c r="F1217" s="2">
        <f t="shared" si="73"/>
        <v>4.4300976448976144</v>
      </c>
      <c r="H1217" s="2"/>
      <c r="I1217" s="2">
        <f t="shared" si="74"/>
        <v>64.659999334678588</v>
      </c>
      <c r="J1217" s="2">
        <f t="shared" si="75"/>
        <v>-10.659999334678588</v>
      </c>
    </row>
    <row r="1218" spans="1:10">
      <c r="A1218" s="1">
        <v>0.71203703703703702</v>
      </c>
      <c r="B1218">
        <v>35.700000000000003</v>
      </c>
      <c r="C1218">
        <v>54</v>
      </c>
      <c r="D1218">
        <v>1</v>
      </c>
      <c r="E1218" s="2">
        <f t="shared" si="72"/>
        <v>49.569902355102386</v>
      </c>
      <c r="F1218" s="2">
        <f t="shared" si="73"/>
        <v>4.4300976448976144</v>
      </c>
      <c r="H1218" s="2"/>
      <c r="I1218" s="2">
        <f t="shared" si="74"/>
        <v>64.659999334678588</v>
      </c>
      <c r="J1218" s="2">
        <f t="shared" si="75"/>
        <v>-10.659999334678588</v>
      </c>
    </row>
    <row r="1219" spans="1:10">
      <c r="A1219" s="1">
        <v>0.71217592592592593</v>
      </c>
      <c r="B1219">
        <v>35.700000000000003</v>
      </c>
      <c r="C1219">
        <v>53</v>
      </c>
      <c r="D1219">
        <v>5</v>
      </c>
      <c r="E1219" s="2">
        <f t="shared" ref="E1219:E1282" si="76">0.45*D1219+49.39-1.14*EXP(D1219*(-1.44))</f>
        <v>51.639148892178454</v>
      </c>
      <c r="F1219" s="2">
        <f t="shared" ref="F1219:F1282" si="77">C1219-E1219</f>
        <v>1.3608511078215457</v>
      </c>
      <c r="H1219" s="2"/>
      <c r="I1219" s="2">
        <f t="shared" ref="I1219:I1282" si="78">0.16*D1219+64.5-20.43*EXP(D1219*(-17.24))</f>
        <v>65.3</v>
      </c>
      <c r="J1219" s="2">
        <f t="shared" ref="J1219:J1282" si="79">C1219-I1219</f>
        <v>-12.299999999999997</v>
      </c>
    </row>
    <row r="1220" spans="1:10">
      <c r="A1220" s="1">
        <v>0.71224537037037028</v>
      </c>
      <c r="B1220">
        <v>35.700000000000003</v>
      </c>
      <c r="C1220">
        <v>53</v>
      </c>
      <c r="D1220">
        <v>8</v>
      </c>
      <c r="E1220" s="2">
        <f t="shared" si="76"/>
        <v>52.989988680365094</v>
      </c>
      <c r="F1220" s="2">
        <f t="shared" si="77"/>
        <v>1.0011319634905647E-2</v>
      </c>
      <c r="H1220" s="2"/>
      <c r="I1220" s="2">
        <f t="shared" si="78"/>
        <v>65.78</v>
      </c>
      <c r="J1220" s="2">
        <f t="shared" si="79"/>
        <v>-12.780000000000001</v>
      </c>
    </row>
    <row r="1221" spans="1:10">
      <c r="A1221" s="1">
        <v>0.71231481481481485</v>
      </c>
      <c r="B1221">
        <v>35.700000000000003</v>
      </c>
      <c r="C1221">
        <v>53</v>
      </c>
      <c r="D1221">
        <v>7</v>
      </c>
      <c r="E1221" s="2">
        <f t="shared" si="76"/>
        <v>52.539952223264294</v>
      </c>
      <c r="F1221" s="2">
        <f t="shared" si="77"/>
        <v>0.46004777673570629</v>
      </c>
      <c r="H1221" s="2"/>
      <c r="I1221" s="2">
        <f t="shared" si="78"/>
        <v>65.62</v>
      </c>
      <c r="J1221" s="2">
        <f t="shared" si="79"/>
        <v>-12.620000000000005</v>
      </c>
    </row>
    <row r="1222" spans="1:10">
      <c r="A1222" s="1">
        <v>0.71238425925925919</v>
      </c>
      <c r="B1222">
        <v>35.700000000000003</v>
      </c>
      <c r="C1222">
        <v>53</v>
      </c>
      <c r="D1222">
        <v>5</v>
      </c>
      <c r="E1222" s="2">
        <f t="shared" si="76"/>
        <v>51.639148892178454</v>
      </c>
      <c r="F1222" s="2">
        <f t="shared" si="77"/>
        <v>1.3608511078215457</v>
      </c>
      <c r="H1222" s="2"/>
      <c r="I1222" s="2">
        <f t="shared" si="78"/>
        <v>65.3</v>
      </c>
      <c r="J1222" s="2">
        <f t="shared" si="79"/>
        <v>-12.299999999999997</v>
      </c>
    </row>
    <row r="1223" spans="1:10">
      <c r="A1223" s="1">
        <v>0.71245370370370376</v>
      </c>
      <c r="B1223">
        <v>35.700000000000003</v>
      </c>
      <c r="C1223">
        <v>54</v>
      </c>
      <c r="D1223">
        <v>2</v>
      </c>
      <c r="E1223" s="2">
        <f t="shared" si="76"/>
        <v>50.226006370369085</v>
      </c>
      <c r="F1223" s="2">
        <f t="shared" si="77"/>
        <v>3.7739936296309153</v>
      </c>
      <c r="H1223" s="2"/>
      <c r="I1223" s="2">
        <f t="shared" si="78"/>
        <v>64.819999999999965</v>
      </c>
      <c r="J1223" s="2">
        <f t="shared" si="79"/>
        <v>-10.819999999999965</v>
      </c>
    </row>
    <row r="1224" spans="1:10">
      <c r="A1224" s="1">
        <v>0.7125231481481481</v>
      </c>
      <c r="B1224">
        <v>35.700000000000003</v>
      </c>
      <c r="C1224">
        <v>52</v>
      </c>
      <c r="D1224">
        <v>4</v>
      </c>
      <c r="E1224" s="2">
        <f t="shared" si="76"/>
        <v>51.186407732777774</v>
      </c>
      <c r="F1224" s="2">
        <f t="shared" si="77"/>
        <v>0.81359226722222644</v>
      </c>
      <c r="H1224" s="2"/>
      <c r="I1224" s="2">
        <f t="shared" si="78"/>
        <v>65.14</v>
      </c>
      <c r="J1224" s="2">
        <f t="shared" si="79"/>
        <v>-13.14</v>
      </c>
    </row>
    <row r="1225" spans="1:10">
      <c r="A1225" s="1">
        <v>0.71259259259259267</v>
      </c>
      <c r="B1225">
        <v>35.700000000000003</v>
      </c>
      <c r="C1225">
        <v>53</v>
      </c>
      <c r="D1225">
        <v>6</v>
      </c>
      <c r="E1225" s="2">
        <f t="shared" si="76"/>
        <v>52.089798348931446</v>
      </c>
      <c r="F1225" s="2">
        <f t="shared" si="77"/>
        <v>0.91020165106855444</v>
      </c>
      <c r="H1225" s="2"/>
      <c r="I1225" s="2">
        <f t="shared" si="78"/>
        <v>65.459999999999994</v>
      </c>
      <c r="J1225" s="2">
        <f t="shared" si="79"/>
        <v>-12.459999999999994</v>
      </c>
    </row>
    <row r="1226" spans="1:10">
      <c r="A1226" s="1">
        <v>0.71266203703703701</v>
      </c>
      <c r="B1226">
        <v>35.700000000000003</v>
      </c>
      <c r="C1226">
        <v>53</v>
      </c>
      <c r="D1226">
        <v>5</v>
      </c>
      <c r="E1226" s="2">
        <f t="shared" si="76"/>
        <v>51.639148892178454</v>
      </c>
      <c r="F1226" s="2">
        <f t="shared" si="77"/>
        <v>1.3608511078215457</v>
      </c>
      <c r="H1226" s="2"/>
      <c r="I1226" s="2">
        <f t="shared" si="78"/>
        <v>65.3</v>
      </c>
      <c r="J1226" s="2">
        <f t="shared" si="79"/>
        <v>-12.299999999999997</v>
      </c>
    </row>
    <row r="1227" spans="1:10">
      <c r="A1227" s="1">
        <v>0.71273148148148147</v>
      </c>
      <c r="B1227">
        <v>35.700000000000003</v>
      </c>
      <c r="C1227">
        <v>53</v>
      </c>
      <c r="D1227">
        <v>5</v>
      </c>
      <c r="E1227" s="2">
        <f t="shared" si="76"/>
        <v>51.639148892178454</v>
      </c>
      <c r="F1227" s="2">
        <f t="shared" si="77"/>
        <v>1.3608511078215457</v>
      </c>
      <c r="H1227" s="2"/>
      <c r="I1227" s="2">
        <f t="shared" si="78"/>
        <v>65.3</v>
      </c>
      <c r="J1227" s="2">
        <f t="shared" si="79"/>
        <v>-12.299999999999997</v>
      </c>
    </row>
    <row r="1228" spans="1:10">
      <c r="A1228" s="1">
        <v>0.71280092592592592</v>
      </c>
      <c r="B1228">
        <v>35.700000000000003</v>
      </c>
      <c r="C1228">
        <v>52</v>
      </c>
      <c r="D1228">
        <v>1</v>
      </c>
      <c r="E1228" s="2">
        <f t="shared" si="76"/>
        <v>49.569902355102386</v>
      </c>
      <c r="F1228" s="2">
        <f t="shared" si="77"/>
        <v>2.4300976448976144</v>
      </c>
      <c r="H1228" s="2"/>
      <c r="I1228" s="2">
        <f t="shared" si="78"/>
        <v>64.659999334678588</v>
      </c>
      <c r="J1228" s="2">
        <f t="shared" si="79"/>
        <v>-12.659999334678588</v>
      </c>
    </row>
    <row r="1229" spans="1:10">
      <c r="A1229" s="1">
        <v>0.71287037037037038</v>
      </c>
      <c r="B1229">
        <v>35.700000000000003</v>
      </c>
      <c r="C1229">
        <v>53</v>
      </c>
      <c r="D1229">
        <v>3</v>
      </c>
      <c r="E1229" s="2">
        <f t="shared" si="76"/>
        <v>50.724838132761619</v>
      </c>
      <c r="F1229" s="2">
        <f t="shared" si="77"/>
        <v>2.2751618672383813</v>
      </c>
      <c r="H1229" s="2"/>
      <c r="I1229" s="2">
        <f t="shared" si="78"/>
        <v>64.98</v>
      </c>
      <c r="J1229" s="2">
        <f t="shared" si="79"/>
        <v>-11.980000000000004</v>
      </c>
    </row>
    <row r="1230" spans="1:10">
      <c r="A1230" s="1">
        <v>0.71293981481481483</v>
      </c>
      <c r="B1230">
        <v>35.700000000000003</v>
      </c>
      <c r="C1230">
        <v>56</v>
      </c>
      <c r="D1230">
        <v>28</v>
      </c>
      <c r="E1230" s="2">
        <f t="shared" si="76"/>
        <v>61.99</v>
      </c>
      <c r="F1230" s="2">
        <f t="shared" si="77"/>
        <v>-5.990000000000002</v>
      </c>
      <c r="H1230" s="2"/>
      <c r="I1230" s="2">
        <f t="shared" si="78"/>
        <v>68.98</v>
      </c>
      <c r="J1230" s="2">
        <f t="shared" si="79"/>
        <v>-12.980000000000004</v>
      </c>
    </row>
    <row r="1231" spans="1:10">
      <c r="A1231" s="1">
        <v>0.71300925925925929</v>
      </c>
      <c r="B1231">
        <v>35.700000000000003</v>
      </c>
      <c r="C1231">
        <v>53</v>
      </c>
      <c r="D1231">
        <v>0.1</v>
      </c>
      <c r="E1231" s="2">
        <f t="shared" si="76"/>
        <v>48.447887967212509</v>
      </c>
      <c r="F1231" s="2">
        <f t="shared" si="77"/>
        <v>4.5521120327874911</v>
      </c>
      <c r="H1231" s="2"/>
      <c r="I1231" s="2">
        <f t="shared" si="78"/>
        <v>60.872282656187416</v>
      </c>
      <c r="J1231" s="2">
        <f t="shared" si="79"/>
        <v>-7.8722826561874157</v>
      </c>
    </row>
    <row r="1232" spans="1:10">
      <c r="A1232" s="1">
        <v>0.71307870370370363</v>
      </c>
      <c r="B1232">
        <v>35.700000000000003</v>
      </c>
      <c r="C1232">
        <v>53</v>
      </c>
      <c r="D1232">
        <v>1</v>
      </c>
      <c r="E1232" s="2">
        <f t="shared" si="76"/>
        <v>49.569902355102386</v>
      </c>
      <c r="F1232" s="2">
        <f t="shared" si="77"/>
        <v>3.4300976448976144</v>
      </c>
      <c r="H1232" s="2"/>
      <c r="I1232" s="2">
        <f t="shared" si="78"/>
        <v>64.659999334678588</v>
      </c>
      <c r="J1232" s="2">
        <f t="shared" si="79"/>
        <v>-11.659999334678588</v>
      </c>
    </row>
    <row r="1233" spans="1:10">
      <c r="A1233" s="1">
        <v>0.7131481481481482</v>
      </c>
      <c r="B1233">
        <v>35.700000000000003</v>
      </c>
      <c r="C1233">
        <v>53</v>
      </c>
      <c r="D1233">
        <v>0.1</v>
      </c>
      <c r="E1233" s="2">
        <f t="shared" si="76"/>
        <v>48.447887967212509</v>
      </c>
      <c r="F1233" s="2">
        <f t="shared" si="77"/>
        <v>4.5521120327874911</v>
      </c>
      <c r="H1233" s="2"/>
      <c r="I1233" s="2">
        <f t="shared" si="78"/>
        <v>60.872282656187416</v>
      </c>
      <c r="J1233" s="2">
        <f t="shared" si="79"/>
        <v>-7.8722826561874157</v>
      </c>
    </row>
    <row r="1234" spans="1:10">
      <c r="A1234" s="1">
        <v>0.71321759259259254</v>
      </c>
      <c r="B1234">
        <v>35.700000000000003</v>
      </c>
      <c r="C1234">
        <v>53</v>
      </c>
      <c r="D1234">
        <v>5</v>
      </c>
      <c r="E1234" s="2">
        <f t="shared" si="76"/>
        <v>51.639148892178454</v>
      </c>
      <c r="F1234" s="2">
        <f t="shared" si="77"/>
        <v>1.3608511078215457</v>
      </c>
      <c r="H1234" s="2"/>
      <c r="I1234" s="2">
        <f t="shared" si="78"/>
        <v>65.3</v>
      </c>
      <c r="J1234" s="2">
        <f t="shared" si="79"/>
        <v>-12.299999999999997</v>
      </c>
    </row>
    <row r="1235" spans="1:10">
      <c r="A1235" s="1">
        <v>0.71328703703703711</v>
      </c>
      <c r="B1235">
        <v>35.700000000000003</v>
      </c>
      <c r="C1235">
        <v>53</v>
      </c>
      <c r="D1235">
        <v>3</v>
      </c>
      <c r="E1235" s="2">
        <f t="shared" si="76"/>
        <v>50.724838132761619</v>
      </c>
      <c r="F1235" s="2">
        <f t="shared" si="77"/>
        <v>2.2751618672383813</v>
      </c>
      <c r="H1235" s="2"/>
      <c r="I1235" s="2">
        <f t="shared" si="78"/>
        <v>64.98</v>
      </c>
      <c r="J1235" s="2">
        <f t="shared" si="79"/>
        <v>-11.980000000000004</v>
      </c>
    </row>
    <row r="1236" spans="1:10">
      <c r="A1236" s="1">
        <v>0.71335648148148145</v>
      </c>
      <c r="B1236">
        <v>35.700000000000003</v>
      </c>
      <c r="C1236">
        <v>53</v>
      </c>
      <c r="D1236">
        <v>0.1</v>
      </c>
      <c r="E1236" s="2">
        <f t="shared" si="76"/>
        <v>48.447887967212509</v>
      </c>
      <c r="F1236" s="2">
        <f t="shared" si="77"/>
        <v>4.5521120327874911</v>
      </c>
      <c r="H1236" s="2"/>
      <c r="I1236" s="2">
        <f t="shared" si="78"/>
        <v>60.872282656187416</v>
      </c>
      <c r="J1236" s="2">
        <f t="shared" si="79"/>
        <v>-7.8722826561874157</v>
      </c>
    </row>
    <row r="1237" spans="1:10">
      <c r="A1237" s="1">
        <v>0.71342592592592602</v>
      </c>
      <c r="B1237">
        <v>35.700000000000003</v>
      </c>
      <c r="C1237">
        <v>52</v>
      </c>
      <c r="D1237">
        <v>3</v>
      </c>
      <c r="E1237" s="2">
        <f t="shared" si="76"/>
        <v>50.724838132761619</v>
      </c>
      <c r="F1237" s="2">
        <f t="shared" si="77"/>
        <v>1.2751618672383813</v>
      </c>
      <c r="H1237" s="2"/>
      <c r="I1237" s="2">
        <f t="shared" si="78"/>
        <v>64.98</v>
      </c>
      <c r="J1237" s="2">
        <f t="shared" si="79"/>
        <v>-12.980000000000004</v>
      </c>
    </row>
    <row r="1238" spans="1:10">
      <c r="A1238" s="1">
        <v>0.71349537037037036</v>
      </c>
      <c r="B1238">
        <v>35.700000000000003</v>
      </c>
      <c r="C1238">
        <v>53</v>
      </c>
      <c r="D1238">
        <v>0.1</v>
      </c>
      <c r="E1238" s="2">
        <f t="shared" si="76"/>
        <v>48.447887967212509</v>
      </c>
      <c r="F1238" s="2">
        <f t="shared" si="77"/>
        <v>4.5521120327874911</v>
      </c>
      <c r="H1238" s="2"/>
      <c r="I1238" s="2">
        <f t="shared" si="78"/>
        <v>60.872282656187416</v>
      </c>
      <c r="J1238" s="2">
        <f t="shared" si="79"/>
        <v>-7.8722826561874157</v>
      </c>
    </row>
    <row r="1239" spans="1:10">
      <c r="A1239" s="1">
        <v>0.71356481481481471</v>
      </c>
      <c r="B1239">
        <v>35.700000000000003</v>
      </c>
      <c r="C1239">
        <v>53</v>
      </c>
      <c r="D1239">
        <v>7</v>
      </c>
      <c r="E1239" s="2">
        <f t="shared" si="76"/>
        <v>52.539952223264294</v>
      </c>
      <c r="F1239" s="2">
        <f t="shared" si="77"/>
        <v>0.46004777673570629</v>
      </c>
      <c r="H1239" s="2"/>
      <c r="I1239" s="2">
        <f t="shared" si="78"/>
        <v>65.62</v>
      </c>
      <c r="J1239" s="2">
        <f t="shared" si="79"/>
        <v>-12.620000000000005</v>
      </c>
    </row>
    <row r="1240" spans="1:10">
      <c r="A1240" s="1">
        <v>0.71363425925925927</v>
      </c>
      <c r="B1240">
        <v>35.700000000000003</v>
      </c>
      <c r="C1240">
        <v>53</v>
      </c>
      <c r="D1240">
        <v>1</v>
      </c>
      <c r="E1240" s="2">
        <f t="shared" si="76"/>
        <v>49.569902355102386</v>
      </c>
      <c r="F1240" s="2">
        <f t="shared" si="77"/>
        <v>3.4300976448976144</v>
      </c>
      <c r="H1240" s="2"/>
      <c r="I1240" s="2">
        <f t="shared" si="78"/>
        <v>64.659999334678588</v>
      </c>
      <c r="J1240" s="2">
        <f t="shared" si="79"/>
        <v>-11.659999334678588</v>
      </c>
    </row>
    <row r="1241" spans="1:10">
      <c r="A1241" s="1">
        <v>0.71370370370370362</v>
      </c>
      <c r="B1241">
        <v>35.700000000000003</v>
      </c>
      <c r="C1241">
        <v>51</v>
      </c>
      <c r="D1241">
        <v>1</v>
      </c>
      <c r="E1241" s="2">
        <f t="shared" si="76"/>
        <v>49.569902355102386</v>
      </c>
      <c r="F1241" s="2">
        <f t="shared" si="77"/>
        <v>1.4300976448976144</v>
      </c>
      <c r="H1241" s="2"/>
      <c r="I1241" s="2">
        <f t="shared" si="78"/>
        <v>64.659999334678588</v>
      </c>
      <c r="J1241" s="2">
        <f t="shared" si="79"/>
        <v>-13.659999334678588</v>
      </c>
    </row>
    <row r="1242" spans="1:10">
      <c r="A1242" s="1">
        <v>0.71377314814814818</v>
      </c>
      <c r="B1242">
        <v>35.700000000000003</v>
      </c>
      <c r="C1242">
        <v>53</v>
      </c>
      <c r="D1242">
        <v>0.1</v>
      </c>
      <c r="E1242" s="2">
        <f t="shared" si="76"/>
        <v>48.447887967212509</v>
      </c>
      <c r="F1242" s="2">
        <f t="shared" si="77"/>
        <v>4.5521120327874911</v>
      </c>
      <c r="H1242" s="2"/>
      <c r="I1242" s="2">
        <f t="shared" si="78"/>
        <v>60.872282656187416</v>
      </c>
      <c r="J1242" s="2">
        <f t="shared" si="79"/>
        <v>-7.8722826561874157</v>
      </c>
    </row>
    <row r="1243" spans="1:10">
      <c r="A1243" s="1">
        <v>0.71384259259259253</v>
      </c>
      <c r="B1243">
        <v>35.700000000000003</v>
      </c>
      <c r="C1243">
        <v>51</v>
      </c>
      <c r="D1243">
        <v>2</v>
      </c>
      <c r="E1243" s="2">
        <f t="shared" si="76"/>
        <v>50.226006370369085</v>
      </c>
      <c r="F1243" s="2">
        <f t="shared" si="77"/>
        <v>0.77399362963091534</v>
      </c>
      <c r="H1243" s="2"/>
      <c r="I1243" s="2">
        <f t="shared" si="78"/>
        <v>64.819999999999965</v>
      </c>
      <c r="J1243" s="2">
        <f t="shared" si="79"/>
        <v>-13.819999999999965</v>
      </c>
    </row>
    <row r="1244" spans="1:10">
      <c r="A1244" s="1">
        <v>0.71391203703703709</v>
      </c>
      <c r="B1244">
        <v>35.700000000000003</v>
      </c>
      <c r="C1244">
        <v>52</v>
      </c>
      <c r="D1244">
        <v>5</v>
      </c>
      <c r="E1244" s="2">
        <f t="shared" si="76"/>
        <v>51.639148892178454</v>
      </c>
      <c r="F1244" s="2">
        <f t="shared" si="77"/>
        <v>0.36085110782154572</v>
      </c>
      <c r="H1244" s="2"/>
      <c r="I1244" s="2">
        <f t="shared" si="78"/>
        <v>65.3</v>
      </c>
      <c r="J1244" s="2">
        <f t="shared" si="79"/>
        <v>-13.299999999999997</v>
      </c>
    </row>
    <row r="1245" spans="1:10">
      <c r="A1245" s="1">
        <v>0.71398148148148144</v>
      </c>
      <c r="B1245">
        <v>35.700000000000003</v>
      </c>
      <c r="C1245">
        <v>53</v>
      </c>
      <c r="D1245">
        <v>7</v>
      </c>
      <c r="E1245" s="2">
        <f t="shared" si="76"/>
        <v>52.539952223264294</v>
      </c>
      <c r="F1245" s="2">
        <f t="shared" si="77"/>
        <v>0.46004777673570629</v>
      </c>
      <c r="H1245" s="2"/>
      <c r="I1245" s="2">
        <f t="shared" si="78"/>
        <v>65.62</v>
      </c>
      <c r="J1245" s="2">
        <f t="shared" si="79"/>
        <v>-12.620000000000005</v>
      </c>
    </row>
    <row r="1246" spans="1:10">
      <c r="A1246" s="1">
        <v>0.71405092592592589</v>
      </c>
      <c r="B1246">
        <v>35.700000000000003</v>
      </c>
      <c r="C1246">
        <v>53</v>
      </c>
      <c r="D1246">
        <v>1</v>
      </c>
      <c r="E1246" s="2">
        <f t="shared" si="76"/>
        <v>49.569902355102386</v>
      </c>
      <c r="F1246" s="2">
        <f t="shared" si="77"/>
        <v>3.4300976448976144</v>
      </c>
      <c r="H1246" s="2"/>
      <c r="I1246" s="2">
        <f t="shared" si="78"/>
        <v>64.659999334678588</v>
      </c>
      <c r="J1246" s="2">
        <f t="shared" si="79"/>
        <v>-11.659999334678588</v>
      </c>
    </row>
    <row r="1247" spans="1:10">
      <c r="A1247" s="1">
        <v>0.71412037037037035</v>
      </c>
      <c r="B1247">
        <v>35.700000000000003</v>
      </c>
      <c r="C1247">
        <v>51</v>
      </c>
      <c r="D1247">
        <v>3</v>
      </c>
      <c r="E1247" s="2">
        <f t="shared" si="76"/>
        <v>50.724838132761619</v>
      </c>
      <c r="F1247" s="2">
        <f t="shared" si="77"/>
        <v>0.27516186723838132</v>
      </c>
      <c r="H1247" s="2"/>
      <c r="I1247" s="2">
        <f t="shared" si="78"/>
        <v>64.98</v>
      </c>
      <c r="J1247" s="2">
        <f t="shared" si="79"/>
        <v>-13.980000000000004</v>
      </c>
    </row>
    <row r="1248" spans="1:10">
      <c r="A1248" s="1">
        <v>0.71418981481481481</v>
      </c>
      <c r="B1248">
        <v>35.700000000000003</v>
      </c>
      <c r="C1248">
        <v>52</v>
      </c>
      <c r="D1248">
        <v>0.1</v>
      </c>
      <c r="E1248" s="2">
        <f t="shared" si="76"/>
        <v>48.447887967212509</v>
      </c>
      <c r="F1248" s="2">
        <f t="shared" si="77"/>
        <v>3.5521120327874911</v>
      </c>
      <c r="H1248" s="2"/>
      <c r="I1248" s="2">
        <f t="shared" si="78"/>
        <v>60.872282656187416</v>
      </c>
      <c r="J1248" s="2">
        <f t="shared" si="79"/>
        <v>-8.8722826561874157</v>
      </c>
    </row>
    <row r="1249" spans="1:10">
      <c r="A1249" s="1">
        <v>0.71425925925925926</v>
      </c>
      <c r="B1249">
        <v>35.700000000000003</v>
      </c>
      <c r="C1249">
        <v>52</v>
      </c>
      <c r="D1249">
        <v>4</v>
      </c>
      <c r="E1249" s="2">
        <f t="shared" si="76"/>
        <v>51.186407732777774</v>
      </c>
      <c r="F1249" s="2">
        <f t="shared" si="77"/>
        <v>0.81359226722222644</v>
      </c>
      <c r="H1249" s="2"/>
      <c r="I1249" s="2">
        <f t="shared" si="78"/>
        <v>65.14</v>
      </c>
      <c r="J1249" s="2">
        <f t="shared" si="79"/>
        <v>-13.14</v>
      </c>
    </row>
    <row r="1250" spans="1:10">
      <c r="A1250" s="1">
        <v>0.71432870370370372</v>
      </c>
      <c r="B1250">
        <v>35.700000000000003</v>
      </c>
      <c r="C1250">
        <v>52</v>
      </c>
      <c r="D1250">
        <v>6</v>
      </c>
      <c r="E1250" s="2">
        <f t="shared" si="76"/>
        <v>52.089798348931446</v>
      </c>
      <c r="F1250" s="2">
        <f t="shared" si="77"/>
        <v>-8.979834893144556E-2</v>
      </c>
      <c r="H1250" s="2"/>
      <c r="I1250" s="2">
        <f t="shared" si="78"/>
        <v>65.459999999999994</v>
      </c>
      <c r="J1250" s="2">
        <f t="shared" si="79"/>
        <v>-13.459999999999994</v>
      </c>
    </row>
    <row r="1251" spans="1:10">
      <c r="A1251" s="1">
        <v>0.71439814814814817</v>
      </c>
      <c r="B1251">
        <v>35.700000000000003</v>
      </c>
      <c r="C1251">
        <v>52</v>
      </c>
      <c r="D1251">
        <v>1</v>
      </c>
      <c r="E1251" s="2">
        <f t="shared" si="76"/>
        <v>49.569902355102386</v>
      </c>
      <c r="F1251" s="2">
        <f t="shared" si="77"/>
        <v>2.4300976448976144</v>
      </c>
      <c r="H1251" s="2"/>
      <c r="I1251" s="2">
        <f t="shared" si="78"/>
        <v>64.659999334678588</v>
      </c>
      <c r="J1251" s="2">
        <f t="shared" si="79"/>
        <v>-12.659999334678588</v>
      </c>
    </row>
    <row r="1252" spans="1:10">
      <c r="A1252" s="1">
        <v>0.71446759259259263</v>
      </c>
      <c r="B1252">
        <v>35.700000000000003</v>
      </c>
      <c r="C1252">
        <v>51</v>
      </c>
      <c r="D1252">
        <v>4</v>
      </c>
      <c r="E1252" s="2">
        <f t="shared" si="76"/>
        <v>51.186407732777774</v>
      </c>
      <c r="F1252" s="2">
        <f t="shared" si="77"/>
        <v>-0.18640773277777356</v>
      </c>
      <c r="H1252" s="2"/>
      <c r="I1252" s="2">
        <f t="shared" si="78"/>
        <v>65.14</v>
      </c>
      <c r="J1252" s="2">
        <f t="shared" si="79"/>
        <v>-14.14</v>
      </c>
    </row>
    <row r="1253" spans="1:10">
      <c r="A1253" s="1">
        <v>0.71453703703703697</v>
      </c>
      <c r="B1253">
        <v>35.700000000000003</v>
      </c>
      <c r="C1253">
        <v>51</v>
      </c>
      <c r="D1253">
        <v>2</v>
      </c>
      <c r="E1253" s="2">
        <f t="shared" si="76"/>
        <v>50.226006370369085</v>
      </c>
      <c r="F1253" s="2">
        <f t="shared" si="77"/>
        <v>0.77399362963091534</v>
      </c>
      <c r="H1253" s="2"/>
      <c r="I1253" s="2">
        <f t="shared" si="78"/>
        <v>64.819999999999965</v>
      </c>
      <c r="J1253" s="2">
        <f t="shared" si="79"/>
        <v>-13.819999999999965</v>
      </c>
    </row>
    <row r="1254" spans="1:10">
      <c r="A1254" s="1">
        <v>0.71460648148148154</v>
      </c>
      <c r="B1254">
        <v>35.700000000000003</v>
      </c>
      <c r="C1254">
        <v>52</v>
      </c>
      <c r="D1254">
        <v>3</v>
      </c>
      <c r="E1254" s="2">
        <f t="shared" si="76"/>
        <v>50.724838132761619</v>
      </c>
      <c r="F1254" s="2">
        <f t="shared" si="77"/>
        <v>1.2751618672383813</v>
      </c>
      <c r="H1254" s="2"/>
      <c r="I1254" s="2">
        <f t="shared" si="78"/>
        <v>64.98</v>
      </c>
      <c r="J1254" s="2">
        <f t="shared" si="79"/>
        <v>-12.980000000000004</v>
      </c>
    </row>
    <row r="1255" spans="1:10">
      <c r="A1255" s="1">
        <v>0.71467592592592588</v>
      </c>
      <c r="B1255">
        <v>35.700000000000003</v>
      </c>
      <c r="C1255">
        <v>53</v>
      </c>
      <c r="D1255">
        <v>12</v>
      </c>
      <c r="E1255" s="2">
        <f t="shared" si="76"/>
        <v>54.789999964330569</v>
      </c>
      <c r="F1255" s="2">
        <f t="shared" si="77"/>
        <v>-1.7899999643305691</v>
      </c>
      <c r="H1255" s="2"/>
      <c r="I1255" s="2">
        <f t="shared" si="78"/>
        <v>66.42</v>
      </c>
      <c r="J1255" s="2">
        <f t="shared" si="79"/>
        <v>-13.420000000000002</v>
      </c>
    </row>
    <row r="1256" spans="1:10">
      <c r="A1256" s="1">
        <v>0.71474537037037045</v>
      </c>
      <c r="B1256">
        <v>35.700000000000003</v>
      </c>
      <c r="C1256">
        <v>52</v>
      </c>
      <c r="D1256">
        <v>3</v>
      </c>
      <c r="E1256" s="2">
        <f t="shared" si="76"/>
        <v>50.724838132761619</v>
      </c>
      <c r="F1256" s="2">
        <f t="shared" si="77"/>
        <v>1.2751618672383813</v>
      </c>
      <c r="H1256" s="2"/>
      <c r="I1256" s="2">
        <f t="shared" si="78"/>
        <v>64.98</v>
      </c>
      <c r="J1256" s="2">
        <f t="shared" si="79"/>
        <v>-12.980000000000004</v>
      </c>
    </row>
    <row r="1257" spans="1:10">
      <c r="A1257" s="1">
        <v>0.71481481481481479</v>
      </c>
      <c r="B1257">
        <v>35.700000000000003</v>
      </c>
      <c r="C1257">
        <v>52</v>
      </c>
      <c r="D1257">
        <v>1</v>
      </c>
      <c r="E1257" s="2">
        <f t="shared" si="76"/>
        <v>49.569902355102386</v>
      </c>
      <c r="F1257" s="2">
        <f t="shared" si="77"/>
        <v>2.4300976448976144</v>
      </c>
      <c r="H1257" s="2"/>
      <c r="I1257" s="2">
        <f t="shared" si="78"/>
        <v>64.659999334678588</v>
      </c>
      <c r="J1257" s="2">
        <f t="shared" si="79"/>
        <v>-12.659999334678588</v>
      </c>
    </row>
    <row r="1258" spans="1:10">
      <c r="A1258" s="1">
        <v>0.71488425925925936</v>
      </c>
      <c r="B1258">
        <v>35.700000000000003</v>
      </c>
      <c r="C1258">
        <v>52</v>
      </c>
      <c r="D1258">
        <v>1</v>
      </c>
      <c r="E1258" s="2">
        <f t="shared" si="76"/>
        <v>49.569902355102386</v>
      </c>
      <c r="F1258" s="2">
        <f t="shared" si="77"/>
        <v>2.4300976448976144</v>
      </c>
      <c r="H1258" s="2"/>
      <c r="I1258" s="2">
        <f t="shared" si="78"/>
        <v>64.659999334678588</v>
      </c>
      <c r="J1258" s="2">
        <f t="shared" si="79"/>
        <v>-12.659999334678588</v>
      </c>
    </row>
    <row r="1259" spans="1:10">
      <c r="A1259" s="1">
        <v>0.7149537037037037</v>
      </c>
      <c r="B1259">
        <v>35.700000000000003</v>
      </c>
      <c r="C1259">
        <v>52</v>
      </c>
      <c r="D1259">
        <v>4</v>
      </c>
      <c r="E1259" s="2">
        <f t="shared" si="76"/>
        <v>51.186407732777774</v>
      </c>
      <c r="F1259" s="2">
        <f t="shared" si="77"/>
        <v>0.81359226722222644</v>
      </c>
      <c r="H1259" s="2"/>
      <c r="I1259" s="2">
        <f t="shared" si="78"/>
        <v>65.14</v>
      </c>
      <c r="J1259" s="2">
        <f t="shared" si="79"/>
        <v>-13.14</v>
      </c>
    </row>
    <row r="1260" spans="1:10">
      <c r="A1260" s="1">
        <v>0.71502314814814805</v>
      </c>
      <c r="B1260">
        <v>35.700000000000003</v>
      </c>
      <c r="C1260">
        <v>51</v>
      </c>
      <c r="D1260">
        <v>4</v>
      </c>
      <c r="E1260" s="2">
        <f t="shared" si="76"/>
        <v>51.186407732777774</v>
      </c>
      <c r="F1260" s="2">
        <f t="shared" si="77"/>
        <v>-0.18640773277777356</v>
      </c>
      <c r="H1260" s="2"/>
      <c r="I1260" s="2">
        <f t="shared" si="78"/>
        <v>65.14</v>
      </c>
      <c r="J1260" s="2">
        <f t="shared" si="79"/>
        <v>-14.14</v>
      </c>
    </row>
    <row r="1261" spans="1:10">
      <c r="A1261" s="1">
        <v>0.71509259259259261</v>
      </c>
      <c r="B1261">
        <v>35.700000000000003</v>
      </c>
      <c r="C1261">
        <v>52</v>
      </c>
      <c r="D1261">
        <v>1</v>
      </c>
      <c r="E1261" s="2">
        <f t="shared" si="76"/>
        <v>49.569902355102386</v>
      </c>
      <c r="F1261" s="2">
        <f t="shared" si="77"/>
        <v>2.4300976448976144</v>
      </c>
      <c r="H1261" s="2"/>
      <c r="I1261" s="2">
        <f t="shared" si="78"/>
        <v>64.659999334678588</v>
      </c>
      <c r="J1261" s="2">
        <f t="shared" si="79"/>
        <v>-12.659999334678588</v>
      </c>
    </row>
    <row r="1262" spans="1:10">
      <c r="A1262" s="1">
        <v>0.71516203703703696</v>
      </c>
      <c r="B1262">
        <v>35.700000000000003</v>
      </c>
      <c r="C1262">
        <v>51</v>
      </c>
      <c r="D1262">
        <v>2</v>
      </c>
      <c r="E1262" s="2">
        <f t="shared" si="76"/>
        <v>50.226006370369085</v>
      </c>
      <c r="F1262" s="2">
        <f t="shared" si="77"/>
        <v>0.77399362963091534</v>
      </c>
      <c r="H1262" s="2"/>
      <c r="I1262" s="2">
        <f t="shared" si="78"/>
        <v>64.819999999999965</v>
      </c>
      <c r="J1262" s="2">
        <f t="shared" si="79"/>
        <v>-13.819999999999965</v>
      </c>
    </row>
    <row r="1263" spans="1:10">
      <c r="A1263" s="1">
        <v>0.71523148148148152</v>
      </c>
      <c r="B1263">
        <v>35.700000000000003</v>
      </c>
      <c r="C1263">
        <v>52</v>
      </c>
      <c r="D1263">
        <v>1</v>
      </c>
      <c r="E1263" s="2">
        <f t="shared" si="76"/>
        <v>49.569902355102386</v>
      </c>
      <c r="F1263" s="2">
        <f t="shared" si="77"/>
        <v>2.4300976448976144</v>
      </c>
      <c r="H1263" s="2"/>
      <c r="I1263" s="2">
        <f t="shared" si="78"/>
        <v>64.659999334678588</v>
      </c>
      <c r="J1263" s="2">
        <f t="shared" si="79"/>
        <v>-12.659999334678588</v>
      </c>
    </row>
    <row r="1264" spans="1:10">
      <c r="A1264" s="1">
        <v>0.71530092592592587</v>
      </c>
      <c r="B1264">
        <v>35.700000000000003</v>
      </c>
      <c r="C1264">
        <v>52</v>
      </c>
      <c r="D1264">
        <v>3</v>
      </c>
      <c r="E1264" s="2">
        <f t="shared" si="76"/>
        <v>50.724838132761619</v>
      </c>
      <c r="F1264" s="2">
        <f t="shared" si="77"/>
        <v>1.2751618672383813</v>
      </c>
      <c r="H1264" s="2"/>
      <c r="I1264" s="2">
        <f t="shared" si="78"/>
        <v>64.98</v>
      </c>
      <c r="J1264" s="2">
        <f t="shared" si="79"/>
        <v>-12.980000000000004</v>
      </c>
    </row>
    <row r="1265" spans="1:10">
      <c r="A1265" s="1">
        <v>0.71543981481481478</v>
      </c>
      <c r="B1265">
        <v>35.700000000000003</v>
      </c>
      <c r="C1265">
        <v>52</v>
      </c>
      <c r="D1265">
        <v>4</v>
      </c>
      <c r="E1265" s="2">
        <f t="shared" si="76"/>
        <v>51.186407732777774</v>
      </c>
      <c r="F1265" s="2">
        <f t="shared" si="77"/>
        <v>0.81359226722222644</v>
      </c>
      <c r="H1265" s="2"/>
      <c r="I1265" s="2">
        <f t="shared" si="78"/>
        <v>65.14</v>
      </c>
      <c r="J1265" s="2">
        <f t="shared" si="79"/>
        <v>-13.14</v>
      </c>
    </row>
    <row r="1266" spans="1:10">
      <c r="A1266" s="1">
        <v>0.71557870370370369</v>
      </c>
      <c r="B1266">
        <v>35.700000000000003</v>
      </c>
      <c r="C1266">
        <v>52</v>
      </c>
      <c r="D1266">
        <v>1</v>
      </c>
      <c r="E1266" s="2">
        <f t="shared" si="76"/>
        <v>49.569902355102386</v>
      </c>
      <c r="F1266" s="2">
        <f t="shared" si="77"/>
        <v>2.4300976448976144</v>
      </c>
      <c r="H1266" s="2"/>
      <c r="I1266" s="2">
        <f t="shared" si="78"/>
        <v>64.659999334678588</v>
      </c>
      <c r="J1266" s="2">
        <f t="shared" si="79"/>
        <v>-12.659999334678588</v>
      </c>
    </row>
    <row r="1267" spans="1:10">
      <c r="A1267" s="1">
        <v>0.71564814814814814</v>
      </c>
      <c r="B1267">
        <v>35.700000000000003</v>
      </c>
      <c r="C1267">
        <v>50</v>
      </c>
      <c r="D1267">
        <v>2</v>
      </c>
      <c r="E1267" s="2">
        <f t="shared" si="76"/>
        <v>50.226006370369085</v>
      </c>
      <c r="F1267" s="2">
        <f t="shared" si="77"/>
        <v>-0.22600637036908466</v>
      </c>
      <c r="H1267" s="2"/>
      <c r="I1267" s="2">
        <f t="shared" si="78"/>
        <v>64.819999999999965</v>
      </c>
      <c r="J1267" s="2">
        <f t="shared" si="79"/>
        <v>-14.819999999999965</v>
      </c>
    </row>
    <row r="1268" spans="1:10">
      <c r="A1268" s="1">
        <v>0.7157175925925926</v>
      </c>
      <c r="B1268">
        <v>35.700000000000003</v>
      </c>
      <c r="C1268">
        <v>53</v>
      </c>
      <c r="D1268">
        <v>5</v>
      </c>
      <c r="E1268" s="2">
        <f t="shared" si="76"/>
        <v>51.639148892178454</v>
      </c>
      <c r="F1268" s="2">
        <f t="shared" si="77"/>
        <v>1.3608511078215457</v>
      </c>
      <c r="H1268" s="2"/>
      <c r="I1268" s="2">
        <f t="shared" si="78"/>
        <v>65.3</v>
      </c>
      <c r="J1268" s="2">
        <f t="shared" si="79"/>
        <v>-12.299999999999997</v>
      </c>
    </row>
    <row r="1269" spans="1:10">
      <c r="A1269" s="1">
        <v>0.71578703703703705</v>
      </c>
      <c r="B1269">
        <v>35.700000000000003</v>
      </c>
      <c r="C1269">
        <v>51</v>
      </c>
      <c r="D1269">
        <v>1</v>
      </c>
      <c r="E1269" s="2">
        <f t="shared" si="76"/>
        <v>49.569902355102386</v>
      </c>
      <c r="F1269" s="2">
        <f t="shared" si="77"/>
        <v>1.4300976448976144</v>
      </c>
      <c r="H1269" s="2"/>
      <c r="I1269" s="2">
        <f t="shared" si="78"/>
        <v>64.659999334678588</v>
      </c>
      <c r="J1269" s="2">
        <f t="shared" si="79"/>
        <v>-13.659999334678588</v>
      </c>
    </row>
    <row r="1270" spans="1:10">
      <c r="A1270" s="1">
        <v>0.71585648148148151</v>
      </c>
      <c r="B1270">
        <v>35.700000000000003</v>
      </c>
      <c r="C1270">
        <v>52</v>
      </c>
      <c r="D1270">
        <v>5</v>
      </c>
      <c r="E1270" s="2">
        <f t="shared" si="76"/>
        <v>51.639148892178454</v>
      </c>
      <c r="F1270" s="2">
        <f t="shared" si="77"/>
        <v>0.36085110782154572</v>
      </c>
      <c r="H1270" s="2"/>
      <c r="I1270" s="2">
        <f t="shared" si="78"/>
        <v>65.3</v>
      </c>
      <c r="J1270" s="2">
        <f t="shared" si="79"/>
        <v>-13.299999999999997</v>
      </c>
    </row>
    <row r="1271" spans="1:10">
      <c r="A1271" s="1">
        <v>0.71592592592592597</v>
      </c>
      <c r="B1271">
        <v>35.700000000000003</v>
      </c>
      <c r="C1271">
        <v>52</v>
      </c>
      <c r="D1271">
        <v>1</v>
      </c>
      <c r="E1271" s="2">
        <f t="shared" si="76"/>
        <v>49.569902355102386</v>
      </c>
      <c r="F1271" s="2">
        <f t="shared" si="77"/>
        <v>2.4300976448976144</v>
      </c>
      <c r="H1271" s="2"/>
      <c r="I1271" s="2">
        <f t="shared" si="78"/>
        <v>64.659999334678588</v>
      </c>
      <c r="J1271" s="2">
        <f t="shared" si="79"/>
        <v>-12.659999334678588</v>
      </c>
    </row>
    <row r="1272" spans="1:10">
      <c r="A1272" s="1">
        <v>0.71599537037037031</v>
      </c>
      <c r="B1272">
        <v>35.700000000000003</v>
      </c>
      <c r="C1272">
        <v>52</v>
      </c>
      <c r="D1272">
        <v>6</v>
      </c>
      <c r="E1272" s="2">
        <f t="shared" si="76"/>
        <v>52.089798348931446</v>
      </c>
      <c r="F1272" s="2">
        <f t="shared" si="77"/>
        <v>-8.979834893144556E-2</v>
      </c>
      <c r="H1272" s="2"/>
      <c r="I1272" s="2">
        <f t="shared" si="78"/>
        <v>65.459999999999994</v>
      </c>
      <c r="J1272" s="2">
        <f t="shared" si="79"/>
        <v>-13.459999999999994</v>
      </c>
    </row>
    <row r="1273" spans="1:10">
      <c r="A1273" s="1">
        <v>0.71606481481481488</v>
      </c>
      <c r="B1273">
        <v>35.700000000000003</v>
      </c>
      <c r="C1273">
        <v>52</v>
      </c>
      <c r="D1273">
        <v>13</v>
      </c>
      <c r="E1273" s="2">
        <f t="shared" si="76"/>
        <v>55.23999999154892</v>
      </c>
      <c r="F1273" s="2">
        <f t="shared" si="77"/>
        <v>-3.2399999915489204</v>
      </c>
      <c r="H1273" s="2"/>
      <c r="I1273" s="2">
        <f t="shared" si="78"/>
        <v>66.58</v>
      </c>
      <c r="J1273" s="2">
        <f t="shared" si="79"/>
        <v>-14.579999999999998</v>
      </c>
    </row>
    <row r="1274" spans="1:10">
      <c r="A1274" s="1">
        <v>0.71613425925925922</v>
      </c>
      <c r="B1274">
        <v>35.700000000000003</v>
      </c>
      <c r="C1274">
        <v>52</v>
      </c>
      <c r="D1274">
        <v>1</v>
      </c>
      <c r="E1274" s="2">
        <f t="shared" si="76"/>
        <v>49.569902355102386</v>
      </c>
      <c r="F1274" s="2">
        <f t="shared" si="77"/>
        <v>2.4300976448976144</v>
      </c>
      <c r="H1274" s="2"/>
      <c r="I1274" s="2">
        <f t="shared" si="78"/>
        <v>64.659999334678588</v>
      </c>
      <c r="J1274" s="2">
        <f t="shared" si="79"/>
        <v>-12.659999334678588</v>
      </c>
    </row>
    <row r="1275" spans="1:10">
      <c r="A1275" s="1">
        <v>0.71620370370370379</v>
      </c>
      <c r="B1275">
        <v>35.700000000000003</v>
      </c>
      <c r="C1275">
        <v>53</v>
      </c>
      <c r="D1275">
        <v>2</v>
      </c>
      <c r="E1275" s="2">
        <f t="shared" si="76"/>
        <v>50.226006370369085</v>
      </c>
      <c r="F1275" s="2">
        <f t="shared" si="77"/>
        <v>2.7739936296309153</v>
      </c>
      <c r="H1275" s="2"/>
      <c r="I1275" s="2">
        <f t="shared" si="78"/>
        <v>64.819999999999965</v>
      </c>
      <c r="J1275" s="2">
        <f t="shared" si="79"/>
        <v>-11.819999999999965</v>
      </c>
    </row>
    <row r="1276" spans="1:10">
      <c r="A1276" s="1">
        <v>0.71627314814814813</v>
      </c>
      <c r="B1276">
        <v>35.700000000000003</v>
      </c>
      <c r="C1276">
        <v>52</v>
      </c>
      <c r="D1276">
        <v>4</v>
      </c>
      <c r="E1276" s="2">
        <f t="shared" si="76"/>
        <v>51.186407732777774</v>
      </c>
      <c r="F1276" s="2">
        <f t="shared" si="77"/>
        <v>0.81359226722222644</v>
      </c>
      <c r="H1276" s="2"/>
      <c r="I1276" s="2">
        <f t="shared" si="78"/>
        <v>65.14</v>
      </c>
      <c r="J1276" s="2">
        <f t="shared" si="79"/>
        <v>-13.14</v>
      </c>
    </row>
    <row r="1277" spans="1:10">
      <c r="A1277" s="1">
        <v>0.7163425925925927</v>
      </c>
      <c r="B1277">
        <v>35.700000000000003</v>
      </c>
      <c r="C1277">
        <v>52</v>
      </c>
      <c r="D1277">
        <v>5</v>
      </c>
      <c r="E1277" s="2">
        <f t="shared" si="76"/>
        <v>51.639148892178454</v>
      </c>
      <c r="F1277" s="2">
        <f t="shared" si="77"/>
        <v>0.36085110782154572</v>
      </c>
      <c r="H1277" s="2"/>
      <c r="I1277" s="2">
        <f t="shared" si="78"/>
        <v>65.3</v>
      </c>
      <c r="J1277" s="2">
        <f t="shared" si="79"/>
        <v>-13.299999999999997</v>
      </c>
    </row>
    <row r="1278" spans="1:10">
      <c r="A1278" s="1">
        <v>0.71641203703703704</v>
      </c>
      <c r="B1278">
        <v>35.700000000000003</v>
      </c>
      <c r="C1278">
        <v>52</v>
      </c>
      <c r="D1278">
        <v>2</v>
      </c>
      <c r="E1278" s="2">
        <f t="shared" si="76"/>
        <v>50.226006370369085</v>
      </c>
      <c r="F1278" s="2">
        <f t="shared" si="77"/>
        <v>1.7739936296309153</v>
      </c>
      <c r="H1278" s="2"/>
      <c r="I1278" s="2">
        <f t="shared" si="78"/>
        <v>64.819999999999965</v>
      </c>
      <c r="J1278" s="2">
        <f t="shared" si="79"/>
        <v>-12.819999999999965</v>
      </c>
    </row>
    <row r="1279" spans="1:10">
      <c r="A1279" s="1">
        <v>0.71648148148148139</v>
      </c>
      <c r="B1279">
        <v>35.700000000000003</v>
      </c>
      <c r="C1279">
        <v>52</v>
      </c>
      <c r="D1279">
        <v>1</v>
      </c>
      <c r="E1279" s="2">
        <f t="shared" si="76"/>
        <v>49.569902355102386</v>
      </c>
      <c r="F1279" s="2">
        <f t="shared" si="77"/>
        <v>2.4300976448976144</v>
      </c>
      <c r="H1279" s="2"/>
      <c r="I1279" s="2">
        <f t="shared" si="78"/>
        <v>64.659999334678588</v>
      </c>
      <c r="J1279" s="2">
        <f t="shared" si="79"/>
        <v>-12.659999334678588</v>
      </c>
    </row>
    <row r="1280" spans="1:10">
      <c r="A1280" s="1">
        <v>0.71655092592592595</v>
      </c>
      <c r="B1280">
        <v>35.700000000000003</v>
      </c>
      <c r="C1280">
        <v>50</v>
      </c>
      <c r="D1280">
        <v>1</v>
      </c>
      <c r="E1280" s="2">
        <f t="shared" si="76"/>
        <v>49.569902355102386</v>
      </c>
      <c r="F1280" s="2">
        <f t="shared" si="77"/>
        <v>0.43009764489761437</v>
      </c>
      <c r="H1280" s="2"/>
      <c r="I1280" s="2">
        <f t="shared" si="78"/>
        <v>64.659999334678588</v>
      </c>
      <c r="J1280" s="2">
        <f t="shared" si="79"/>
        <v>-14.659999334678588</v>
      </c>
    </row>
    <row r="1281" spans="1:10">
      <c r="A1281" s="1">
        <v>0.7166203703703703</v>
      </c>
      <c r="B1281">
        <v>35.700000000000003</v>
      </c>
      <c r="C1281">
        <v>51</v>
      </c>
      <c r="D1281">
        <v>5</v>
      </c>
      <c r="E1281" s="2">
        <f t="shared" si="76"/>
        <v>51.639148892178454</v>
      </c>
      <c r="F1281" s="2">
        <f t="shared" si="77"/>
        <v>-0.63914889217845428</v>
      </c>
      <c r="H1281" s="2"/>
      <c r="I1281" s="2">
        <f t="shared" si="78"/>
        <v>65.3</v>
      </c>
      <c r="J1281" s="2">
        <f t="shared" si="79"/>
        <v>-14.299999999999997</v>
      </c>
    </row>
    <row r="1282" spans="1:10">
      <c r="A1282" s="1">
        <v>0.71668981481481486</v>
      </c>
      <c r="B1282">
        <v>35.700000000000003</v>
      </c>
      <c r="C1282">
        <v>51</v>
      </c>
      <c r="D1282">
        <v>4</v>
      </c>
      <c r="E1282" s="2">
        <f t="shared" si="76"/>
        <v>51.186407732777774</v>
      </c>
      <c r="F1282" s="2">
        <f t="shared" si="77"/>
        <v>-0.18640773277777356</v>
      </c>
      <c r="H1282" s="2"/>
      <c r="I1282" s="2">
        <f t="shared" si="78"/>
        <v>65.14</v>
      </c>
      <c r="J1282" s="2">
        <f t="shared" si="79"/>
        <v>-14.14</v>
      </c>
    </row>
    <row r="1283" spans="1:10">
      <c r="A1283" s="1">
        <v>0.71675925925925921</v>
      </c>
      <c r="B1283">
        <v>35.700000000000003</v>
      </c>
      <c r="C1283">
        <v>52</v>
      </c>
      <c r="D1283">
        <v>7</v>
      </c>
      <c r="E1283" s="2">
        <f t="shared" ref="E1283:E1346" si="80">0.45*D1283+49.39-1.14*EXP(D1283*(-1.44))</f>
        <v>52.539952223264294</v>
      </c>
      <c r="F1283" s="2">
        <f t="shared" ref="F1283:F1346" si="81">C1283-E1283</f>
        <v>-0.53995222326429371</v>
      </c>
      <c r="H1283" s="2"/>
      <c r="I1283" s="2">
        <f t="shared" ref="I1283:I1346" si="82">0.16*D1283+64.5-20.43*EXP(D1283*(-17.24))</f>
        <v>65.62</v>
      </c>
      <c r="J1283" s="2">
        <f t="shared" ref="J1283:J1346" si="83">C1283-I1283</f>
        <v>-13.620000000000005</v>
      </c>
    </row>
    <row r="1284" spans="1:10">
      <c r="A1284" s="1">
        <v>0.71682870370370377</v>
      </c>
      <c r="B1284">
        <v>35.700000000000003</v>
      </c>
      <c r="C1284">
        <v>52</v>
      </c>
      <c r="D1284">
        <v>0.1</v>
      </c>
      <c r="E1284" s="2">
        <f t="shared" si="80"/>
        <v>48.447887967212509</v>
      </c>
      <c r="F1284" s="2">
        <f t="shared" si="81"/>
        <v>3.5521120327874911</v>
      </c>
      <c r="H1284" s="2"/>
      <c r="I1284" s="2">
        <f t="shared" si="82"/>
        <v>60.872282656187416</v>
      </c>
      <c r="J1284" s="2">
        <f t="shared" si="83"/>
        <v>-8.8722826561874157</v>
      </c>
    </row>
    <row r="1285" spans="1:10">
      <c r="A1285" s="1">
        <v>0.71697916666666661</v>
      </c>
      <c r="B1285">
        <v>35.700000000000003</v>
      </c>
      <c r="C1285">
        <v>52</v>
      </c>
      <c r="D1285">
        <v>4</v>
      </c>
      <c r="E1285" s="2">
        <f t="shared" si="80"/>
        <v>51.186407732777774</v>
      </c>
      <c r="F1285" s="2">
        <f t="shared" si="81"/>
        <v>0.81359226722222644</v>
      </c>
      <c r="H1285" s="2"/>
      <c r="I1285" s="2">
        <f t="shared" si="82"/>
        <v>65.14</v>
      </c>
      <c r="J1285" s="2">
        <f t="shared" si="83"/>
        <v>-13.14</v>
      </c>
    </row>
    <row r="1286" spans="1:10">
      <c r="A1286" s="1">
        <v>0.71704861111111118</v>
      </c>
      <c r="B1286">
        <v>35.700000000000003</v>
      </c>
      <c r="C1286">
        <v>52</v>
      </c>
      <c r="D1286">
        <v>1</v>
      </c>
      <c r="E1286" s="2">
        <f t="shared" si="80"/>
        <v>49.569902355102386</v>
      </c>
      <c r="F1286" s="2">
        <f t="shared" si="81"/>
        <v>2.4300976448976144</v>
      </c>
      <c r="H1286" s="2"/>
      <c r="I1286" s="2">
        <f t="shared" si="82"/>
        <v>64.659999334678588</v>
      </c>
      <c r="J1286" s="2">
        <f t="shared" si="83"/>
        <v>-12.659999334678588</v>
      </c>
    </row>
    <row r="1287" spans="1:10">
      <c r="A1287" s="1">
        <v>0.71711805555555552</v>
      </c>
      <c r="B1287">
        <v>35.700000000000003</v>
      </c>
      <c r="C1287">
        <v>52</v>
      </c>
      <c r="D1287">
        <v>4</v>
      </c>
      <c r="E1287" s="2">
        <f t="shared" si="80"/>
        <v>51.186407732777774</v>
      </c>
      <c r="F1287" s="2">
        <f t="shared" si="81"/>
        <v>0.81359226722222644</v>
      </c>
      <c r="H1287" s="2"/>
      <c r="I1287" s="2">
        <f t="shared" si="82"/>
        <v>65.14</v>
      </c>
      <c r="J1287" s="2">
        <f t="shared" si="83"/>
        <v>-13.14</v>
      </c>
    </row>
    <row r="1288" spans="1:10">
      <c r="A1288" s="1">
        <v>0.71718749999999998</v>
      </c>
      <c r="B1288">
        <v>35.700000000000003</v>
      </c>
      <c r="C1288">
        <v>51</v>
      </c>
      <c r="D1288">
        <v>0.1</v>
      </c>
      <c r="E1288" s="2">
        <f t="shared" si="80"/>
        <v>48.447887967212509</v>
      </c>
      <c r="F1288" s="2">
        <f t="shared" si="81"/>
        <v>2.5521120327874911</v>
      </c>
      <c r="H1288" s="2"/>
      <c r="I1288" s="2">
        <f t="shared" si="82"/>
        <v>60.872282656187416</v>
      </c>
      <c r="J1288" s="2">
        <f t="shared" si="83"/>
        <v>-9.8722826561874157</v>
      </c>
    </row>
    <row r="1289" spans="1:10">
      <c r="A1289" s="1">
        <v>0.71725694444444443</v>
      </c>
      <c r="B1289">
        <v>35.700000000000003</v>
      </c>
      <c r="C1289">
        <v>52</v>
      </c>
      <c r="D1289">
        <v>1</v>
      </c>
      <c r="E1289" s="2">
        <f t="shared" si="80"/>
        <v>49.569902355102386</v>
      </c>
      <c r="F1289" s="2">
        <f t="shared" si="81"/>
        <v>2.4300976448976144</v>
      </c>
      <c r="H1289" s="2"/>
      <c r="I1289" s="2">
        <f t="shared" si="82"/>
        <v>64.659999334678588</v>
      </c>
      <c r="J1289" s="2">
        <f t="shared" si="83"/>
        <v>-12.659999334678588</v>
      </c>
    </row>
    <row r="1290" spans="1:10">
      <c r="A1290" s="1">
        <v>0.71732638888888889</v>
      </c>
      <c r="B1290">
        <v>35.700000000000003</v>
      </c>
      <c r="C1290">
        <v>51</v>
      </c>
      <c r="D1290">
        <v>1</v>
      </c>
      <c r="E1290" s="2">
        <f t="shared" si="80"/>
        <v>49.569902355102386</v>
      </c>
      <c r="F1290" s="2">
        <f t="shared" si="81"/>
        <v>1.4300976448976144</v>
      </c>
      <c r="H1290" s="2"/>
      <c r="I1290" s="2">
        <f t="shared" si="82"/>
        <v>64.659999334678588</v>
      </c>
      <c r="J1290" s="2">
        <f t="shared" si="83"/>
        <v>-13.659999334678588</v>
      </c>
    </row>
    <row r="1291" spans="1:10">
      <c r="A1291" s="1">
        <v>0.71739583333333334</v>
      </c>
      <c r="B1291">
        <v>35.700000000000003</v>
      </c>
      <c r="C1291">
        <v>57</v>
      </c>
      <c r="D1291">
        <v>3</v>
      </c>
      <c r="E1291" s="2">
        <f t="shared" si="80"/>
        <v>50.724838132761619</v>
      </c>
      <c r="F1291" s="2">
        <f t="shared" si="81"/>
        <v>6.2751618672383813</v>
      </c>
      <c r="H1291" s="2"/>
      <c r="I1291" s="2">
        <f t="shared" si="82"/>
        <v>64.98</v>
      </c>
      <c r="J1291" s="2">
        <f t="shared" si="83"/>
        <v>-7.980000000000004</v>
      </c>
    </row>
    <row r="1292" spans="1:10">
      <c r="A1292" s="1">
        <v>0.7174652777777778</v>
      </c>
      <c r="B1292">
        <v>35.700000000000003</v>
      </c>
      <c r="C1292">
        <v>52</v>
      </c>
      <c r="D1292">
        <v>1</v>
      </c>
      <c r="E1292" s="2">
        <f t="shared" si="80"/>
        <v>49.569902355102386</v>
      </c>
      <c r="F1292" s="2">
        <f t="shared" si="81"/>
        <v>2.4300976448976144</v>
      </c>
      <c r="H1292" s="2"/>
      <c r="I1292" s="2">
        <f t="shared" si="82"/>
        <v>64.659999334678588</v>
      </c>
      <c r="J1292" s="2">
        <f t="shared" si="83"/>
        <v>-12.659999334678588</v>
      </c>
    </row>
    <row r="1293" spans="1:10">
      <c r="A1293" s="1">
        <v>0.71753472222222225</v>
      </c>
      <c r="B1293">
        <v>35.700000000000003</v>
      </c>
      <c r="C1293">
        <v>52</v>
      </c>
      <c r="D1293">
        <v>2</v>
      </c>
      <c r="E1293" s="2">
        <f t="shared" si="80"/>
        <v>50.226006370369085</v>
      </c>
      <c r="F1293" s="2">
        <f t="shared" si="81"/>
        <v>1.7739936296309153</v>
      </c>
      <c r="H1293" s="2"/>
      <c r="I1293" s="2">
        <f t="shared" si="82"/>
        <v>64.819999999999965</v>
      </c>
      <c r="J1293" s="2">
        <f t="shared" si="83"/>
        <v>-12.819999999999965</v>
      </c>
    </row>
    <row r="1294" spans="1:10">
      <c r="A1294" s="1">
        <v>0.71760416666666671</v>
      </c>
      <c r="B1294">
        <v>35.700000000000003</v>
      </c>
      <c r="C1294">
        <v>51</v>
      </c>
      <c r="D1294">
        <v>1</v>
      </c>
      <c r="E1294" s="2">
        <f t="shared" si="80"/>
        <v>49.569902355102386</v>
      </c>
      <c r="F1294" s="2">
        <f t="shared" si="81"/>
        <v>1.4300976448976144</v>
      </c>
      <c r="H1294" s="2"/>
      <c r="I1294" s="2">
        <f t="shared" si="82"/>
        <v>64.659999334678588</v>
      </c>
      <c r="J1294" s="2">
        <f t="shared" si="83"/>
        <v>-13.659999334678588</v>
      </c>
    </row>
    <row r="1295" spans="1:10">
      <c r="A1295" s="1">
        <v>0.71767361111111105</v>
      </c>
      <c r="B1295">
        <v>35.700000000000003</v>
      </c>
      <c r="C1295">
        <v>52</v>
      </c>
      <c r="D1295">
        <v>1</v>
      </c>
      <c r="E1295" s="2">
        <f t="shared" si="80"/>
        <v>49.569902355102386</v>
      </c>
      <c r="F1295" s="2">
        <f t="shared" si="81"/>
        <v>2.4300976448976144</v>
      </c>
      <c r="H1295" s="2"/>
      <c r="I1295" s="2">
        <f t="shared" si="82"/>
        <v>64.659999334678588</v>
      </c>
      <c r="J1295" s="2">
        <f t="shared" si="83"/>
        <v>-12.659999334678588</v>
      </c>
    </row>
    <row r="1296" spans="1:10">
      <c r="A1296" s="1">
        <v>0.71774305555555562</v>
      </c>
      <c r="B1296">
        <v>35.700000000000003</v>
      </c>
      <c r="C1296">
        <v>51</v>
      </c>
      <c r="D1296">
        <v>4</v>
      </c>
      <c r="E1296" s="2">
        <f t="shared" si="80"/>
        <v>51.186407732777774</v>
      </c>
      <c r="F1296" s="2">
        <f t="shared" si="81"/>
        <v>-0.18640773277777356</v>
      </c>
      <c r="H1296" s="2"/>
      <c r="I1296" s="2">
        <f t="shared" si="82"/>
        <v>65.14</v>
      </c>
      <c r="J1296" s="2">
        <f t="shared" si="83"/>
        <v>-14.14</v>
      </c>
    </row>
    <row r="1297" spans="1:10">
      <c r="A1297" s="1">
        <v>0.71781249999999996</v>
      </c>
      <c r="B1297">
        <v>35.700000000000003</v>
      </c>
      <c r="C1297">
        <v>52</v>
      </c>
      <c r="D1297">
        <v>1</v>
      </c>
      <c r="E1297" s="2">
        <f t="shared" si="80"/>
        <v>49.569902355102386</v>
      </c>
      <c r="F1297" s="2">
        <f t="shared" si="81"/>
        <v>2.4300976448976144</v>
      </c>
      <c r="H1297" s="2"/>
      <c r="I1297" s="2">
        <f t="shared" si="82"/>
        <v>64.659999334678588</v>
      </c>
      <c r="J1297" s="2">
        <f t="shared" si="83"/>
        <v>-12.659999334678588</v>
      </c>
    </row>
    <row r="1298" spans="1:10">
      <c r="A1298" s="1">
        <v>0.71788194444444453</v>
      </c>
      <c r="B1298">
        <v>35.700000000000003</v>
      </c>
      <c r="C1298">
        <v>52</v>
      </c>
      <c r="D1298">
        <v>1</v>
      </c>
      <c r="E1298" s="2">
        <f t="shared" si="80"/>
        <v>49.569902355102386</v>
      </c>
      <c r="F1298" s="2">
        <f t="shared" si="81"/>
        <v>2.4300976448976144</v>
      </c>
      <c r="H1298" s="2"/>
      <c r="I1298" s="2">
        <f t="shared" si="82"/>
        <v>64.659999334678588</v>
      </c>
      <c r="J1298" s="2">
        <f t="shared" si="83"/>
        <v>-12.659999334678588</v>
      </c>
    </row>
    <row r="1299" spans="1:10">
      <c r="A1299" s="1">
        <v>0.71795138888888888</v>
      </c>
      <c r="B1299">
        <v>35.700000000000003</v>
      </c>
      <c r="C1299">
        <v>52</v>
      </c>
      <c r="D1299">
        <v>3</v>
      </c>
      <c r="E1299" s="2">
        <f t="shared" si="80"/>
        <v>50.724838132761619</v>
      </c>
      <c r="F1299" s="2">
        <f t="shared" si="81"/>
        <v>1.2751618672383813</v>
      </c>
      <c r="H1299" s="2"/>
      <c r="I1299" s="2">
        <f t="shared" si="82"/>
        <v>64.98</v>
      </c>
      <c r="J1299" s="2">
        <f t="shared" si="83"/>
        <v>-12.980000000000004</v>
      </c>
    </row>
    <row r="1300" spans="1:10">
      <c r="A1300" s="1">
        <v>0.71802083333333344</v>
      </c>
      <c r="B1300">
        <v>35.700000000000003</v>
      </c>
      <c r="C1300">
        <v>51</v>
      </c>
      <c r="D1300">
        <v>0.1</v>
      </c>
      <c r="E1300" s="2">
        <f t="shared" si="80"/>
        <v>48.447887967212509</v>
      </c>
      <c r="F1300" s="2">
        <f t="shared" si="81"/>
        <v>2.5521120327874911</v>
      </c>
      <c r="H1300" s="2"/>
      <c r="I1300" s="2">
        <f t="shared" si="82"/>
        <v>60.872282656187416</v>
      </c>
      <c r="J1300" s="2">
        <f t="shared" si="83"/>
        <v>-9.8722826561874157</v>
      </c>
    </row>
    <row r="1301" spans="1:10">
      <c r="A1301" s="1">
        <v>0.71809027777777779</v>
      </c>
      <c r="B1301">
        <v>35.700000000000003</v>
      </c>
      <c r="C1301">
        <v>51</v>
      </c>
      <c r="D1301">
        <v>2</v>
      </c>
      <c r="E1301" s="2">
        <f t="shared" si="80"/>
        <v>50.226006370369085</v>
      </c>
      <c r="F1301" s="2">
        <f t="shared" si="81"/>
        <v>0.77399362963091534</v>
      </c>
      <c r="H1301" s="2"/>
      <c r="I1301" s="2">
        <f t="shared" si="82"/>
        <v>64.819999999999965</v>
      </c>
      <c r="J1301" s="2">
        <f t="shared" si="83"/>
        <v>-13.819999999999965</v>
      </c>
    </row>
    <row r="1302" spans="1:10">
      <c r="A1302" s="1">
        <v>0.71815972222222213</v>
      </c>
      <c r="B1302">
        <v>35.700000000000003</v>
      </c>
      <c r="C1302">
        <v>52</v>
      </c>
      <c r="D1302">
        <v>4</v>
      </c>
      <c r="E1302" s="2">
        <f t="shared" si="80"/>
        <v>51.186407732777774</v>
      </c>
      <c r="F1302" s="2">
        <f t="shared" si="81"/>
        <v>0.81359226722222644</v>
      </c>
      <c r="H1302" s="2"/>
      <c r="I1302" s="2">
        <f t="shared" si="82"/>
        <v>65.14</v>
      </c>
      <c r="J1302" s="2">
        <f t="shared" si="83"/>
        <v>-13.14</v>
      </c>
    </row>
    <row r="1303" spans="1:10">
      <c r="A1303" s="1">
        <v>0.7182291666666667</v>
      </c>
      <c r="B1303">
        <v>35.700000000000003</v>
      </c>
      <c r="C1303">
        <v>51</v>
      </c>
      <c r="D1303">
        <v>1</v>
      </c>
      <c r="E1303" s="2">
        <f t="shared" si="80"/>
        <v>49.569902355102386</v>
      </c>
      <c r="F1303" s="2">
        <f t="shared" si="81"/>
        <v>1.4300976448976144</v>
      </c>
      <c r="H1303" s="2"/>
      <c r="I1303" s="2">
        <f t="shared" si="82"/>
        <v>64.659999334678588</v>
      </c>
      <c r="J1303" s="2">
        <f t="shared" si="83"/>
        <v>-13.659999334678588</v>
      </c>
    </row>
    <row r="1304" spans="1:10">
      <c r="A1304" s="1">
        <v>0.71829861111111104</v>
      </c>
      <c r="B1304">
        <v>35.700000000000003</v>
      </c>
      <c r="C1304">
        <v>51</v>
      </c>
      <c r="D1304">
        <v>4</v>
      </c>
      <c r="E1304" s="2">
        <f t="shared" si="80"/>
        <v>51.186407732777774</v>
      </c>
      <c r="F1304" s="2">
        <f t="shared" si="81"/>
        <v>-0.18640773277777356</v>
      </c>
      <c r="H1304" s="2"/>
      <c r="I1304" s="2">
        <f t="shared" si="82"/>
        <v>65.14</v>
      </c>
      <c r="J1304" s="2">
        <f t="shared" si="83"/>
        <v>-14.14</v>
      </c>
    </row>
    <row r="1305" spans="1:10">
      <c r="A1305" s="1">
        <v>0.71836805555555561</v>
      </c>
      <c r="B1305">
        <v>35.700000000000003</v>
      </c>
      <c r="C1305">
        <v>52</v>
      </c>
      <c r="D1305">
        <v>0.1</v>
      </c>
      <c r="E1305" s="2">
        <f t="shared" si="80"/>
        <v>48.447887967212509</v>
      </c>
      <c r="F1305" s="2">
        <f t="shared" si="81"/>
        <v>3.5521120327874911</v>
      </c>
      <c r="H1305" s="2"/>
      <c r="I1305" s="2">
        <f t="shared" si="82"/>
        <v>60.872282656187416</v>
      </c>
      <c r="J1305" s="2">
        <f t="shared" si="83"/>
        <v>-8.8722826561874157</v>
      </c>
    </row>
    <row r="1306" spans="1:10">
      <c r="A1306" s="1">
        <v>0.71843749999999995</v>
      </c>
      <c r="B1306">
        <v>35.700000000000003</v>
      </c>
      <c r="C1306">
        <v>52</v>
      </c>
      <c r="D1306">
        <v>4</v>
      </c>
      <c r="E1306" s="2">
        <f t="shared" si="80"/>
        <v>51.186407732777774</v>
      </c>
      <c r="F1306" s="2">
        <f t="shared" si="81"/>
        <v>0.81359226722222644</v>
      </c>
      <c r="H1306" s="2"/>
      <c r="I1306" s="2">
        <f t="shared" si="82"/>
        <v>65.14</v>
      </c>
      <c r="J1306" s="2">
        <f t="shared" si="83"/>
        <v>-13.14</v>
      </c>
    </row>
    <row r="1307" spans="1:10">
      <c r="A1307" s="1">
        <v>0.71850694444444452</v>
      </c>
      <c r="B1307">
        <v>35.700000000000003</v>
      </c>
      <c r="C1307">
        <v>51</v>
      </c>
      <c r="D1307">
        <v>0.1</v>
      </c>
      <c r="E1307" s="2">
        <f t="shared" si="80"/>
        <v>48.447887967212509</v>
      </c>
      <c r="F1307" s="2">
        <f t="shared" si="81"/>
        <v>2.5521120327874911</v>
      </c>
      <c r="H1307" s="2"/>
      <c r="I1307" s="2">
        <f t="shared" si="82"/>
        <v>60.872282656187416</v>
      </c>
      <c r="J1307" s="2">
        <f t="shared" si="83"/>
        <v>-9.8722826561874157</v>
      </c>
    </row>
    <row r="1308" spans="1:10">
      <c r="A1308" s="1">
        <v>0.71857638888888886</v>
      </c>
      <c r="B1308">
        <v>35.700000000000003</v>
      </c>
      <c r="C1308">
        <v>52</v>
      </c>
      <c r="D1308">
        <v>1</v>
      </c>
      <c r="E1308" s="2">
        <f t="shared" si="80"/>
        <v>49.569902355102386</v>
      </c>
      <c r="F1308" s="2">
        <f t="shared" si="81"/>
        <v>2.4300976448976144</v>
      </c>
      <c r="H1308" s="2"/>
      <c r="I1308" s="2">
        <f t="shared" si="82"/>
        <v>64.659999334678588</v>
      </c>
      <c r="J1308" s="2">
        <f t="shared" si="83"/>
        <v>-12.659999334678588</v>
      </c>
    </row>
    <row r="1309" spans="1:10">
      <c r="A1309" s="1">
        <v>0.71864583333333332</v>
      </c>
      <c r="B1309">
        <v>35.700000000000003</v>
      </c>
      <c r="C1309">
        <v>51</v>
      </c>
      <c r="D1309">
        <v>9</v>
      </c>
      <c r="E1309" s="2">
        <f t="shared" si="80"/>
        <v>53.439997318064272</v>
      </c>
      <c r="F1309" s="2">
        <f t="shared" si="81"/>
        <v>-2.4399973180642718</v>
      </c>
      <c r="H1309" s="2"/>
      <c r="I1309" s="2">
        <f t="shared" si="82"/>
        <v>65.94</v>
      </c>
      <c r="J1309" s="2">
        <f t="shared" si="83"/>
        <v>-14.939999999999998</v>
      </c>
    </row>
    <row r="1310" spans="1:10">
      <c r="A1310" s="1">
        <v>0.71871527777777777</v>
      </c>
      <c r="B1310">
        <v>35.700000000000003</v>
      </c>
      <c r="C1310">
        <v>51</v>
      </c>
      <c r="D1310">
        <v>0.1</v>
      </c>
      <c r="E1310" s="2">
        <f t="shared" si="80"/>
        <v>48.447887967212509</v>
      </c>
      <c r="F1310" s="2">
        <f t="shared" si="81"/>
        <v>2.5521120327874911</v>
      </c>
      <c r="H1310" s="2"/>
      <c r="I1310" s="2">
        <f t="shared" si="82"/>
        <v>60.872282656187416</v>
      </c>
      <c r="J1310" s="2">
        <f t="shared" si="83"/>
        <v>-9.8722826561874157</v>
      </c>
    </row>
    <row r="1311" spans="1:10">
      <c r="A1311" s="1">
        <v>0.71878472222222223</v>
      </c>
      <c r="B1311">
        <v>35.700000000000003</v>
      </c>
      <c r="C1311">
        <v>51</v>
      </c>
      <c r="D1311">
        <v>1</v>
      </c>
      <c r="E1311" s="2">
        <f t="shared" si="80"/>
        <v>49.569902355102386</v>
      </c>
      <c r="F1311" s="2">
        <f t="shared" si="81"/>
        <v>1.4300976448976144</v>
      </c>
      <c r="H1311" s="2"/>
      <c r="I1311" s="2">
        <f t="shared" si="82"/>
        <v>64.659999334678588</v>
      </c>
      <c r="J1311" s="2">
        <f t="shared" si="83"/>
        <v>-13.659999334678588</v>
      </c>
    </row>
    <row r="1312" spans="1:10">
      <c r="A1312" s="1">
        <v>0.71885416666666668</v>
      </c>
      <c r="B1312">
        <v>35.700000000000003</v>
      </c>
      <c r="C1312">
        <v>52</v>
      </c>
      <c r="D1312">
        <v>4</v>
      </c>
      <c r="E1312" s="2">
        <f t="shared" si="80"/>
        <v>51.186407732777774</v>
      </c>
      <c r="F1312" s="2">
        <f t="shared" si="81"/>
        <v>0.81359226722222644</v>
      </c>
      <c r="H1312" s="2"/>
      <c r="I1312" s="2">
        <f t="shared" si="82"/>
        <v>65.14</v>
      </c>
      <c r="J1312" s="2">
        <f t="shared" si="83"/>
        <v>-13.14</v>
      </c>
    </row>
    <row r="1313" spans="1:10">
      <c r="A1313" s="1">
        <v>0.71892361111111114</v>
      </c>
      <c r="B1313">
        <v>35.700000000000003</v>
      </c>
      <c r="C1313">
        <v>52</v>
      </c>
      <c r="D1313">
        <v>0.1</v>
      </c>
      <c r="E1313" s="2">
        <f t="shared" si="80"/>
        <v>48.447887967212509</v>
      </c>
      <c r="F1313" s="2">
        <f t="shared" si="81"/>
        <v>3.5521120327874911</v>
      </c>
      <c r="H1313" s="2"/>
      <c r="I1313" s="2">
        <f t="shared" si="82"/>
        <v>60.872282656187416</v>
      </c>
      <c r="J1313" s="2">
        <f t="shared" si="83"/>
        <v>-8.8722826561874157</v>
      </c>
    </row>
    <row r="1314" spans="1:10">
      <c r="A1314" s="1">
        <v>0.71899305555555548</v>
      </c>
      <c r="B1314">
        <v>35.700000000000003</v>
      </c>
      <c r="C1314">
        <v>51</v>
      </c>
      <c r="D1314">
        <v>4</v>
      </c>
      <c r="E1314" s="2">
        <f t="shared" si="80"/>
        <v>51.186407732777774</v>
      </c>
      <c r="F1314" s="2">
        <f t="shared" si="81"/>
        <v>-0.18640773277777356</v>
      </c>
      <c r="H1314" s="2"/>
      <c r="I1314" s="2">
        <f t="shared" si="82"/>
        <v>65.14</v>
      </c>
      <c r="J1314" s="2">
        <f t="shared" si="83"/>
        <v>-14.14</v>
      </c>
    </row>
    <row r="1315" spans="1:10">
      <c r="A1315" s="1">
        <v>0.71920138888888896</v>
      </c>
      <c r="B1315">
        <v>35.700000000000003</v>
      </c>
      <c r="C1315">
        <v>52</v>
      </c>
      <c r="D1315">
        <v>4</v>
      </c>
      <c r="E1315" s="2">
        <f t="shared" si="80"/>
        <v>51.186407732777774</v>
      </c>
      <c r="F1315" s="2">
        <f t="shared" si="81"/>
        <v>0.81359226722222644</v>
      </c>
      <c r="H1315" s="2"/>
      <c r="I1315" s="2">
        <f t="shared" si="82"/>
        <v>65.14</v>
      </c>
      <c r="J1315" s="2">
        <f t="shared" si="83"/>
        <v>-13.14</v>
      </c>
    </row>
    <row r="1316" spans="1:10">
      <c r="A1316" s="1">
        <v>0.71934027777777787</v>
      </c>
      <c r="B1316">
        <v>35.700000000000003</v>
      </c>
      <c r="C1316">
        <v>52</v>
      </c>
      <c r="D1316">
        <v>3</v>
      </c>
      <c r="E1316" s="2">
        <f t="shared" si="80"/>
        <v>50.724838132761619</v>
      </c>
      <c r="F1316" s="2">
        <f t="shared" si="81"/>
        <v>1.2751618672383813</v>
      </c>
      <c r="H1316" s="2"/>
      <c r="I1316" s="2">
        <f t="shared" si="82"/>
        <v>64.98</v>
      </c>
      <c r="J1316" s="2">
        <f t="shared" si="83"/>
        <v>-12.980000000000004</v>
      </c>
    </row>
    <row r="1317" spans="1:10">
      <c r="A1317" s="1">
        <v>0.71947916666666656</v>
      </c>
      <c r="B1317">
        <v>35.700000000000003</v>
      </c>
      <c r="C1317">
        <v>52</v>
      </c>
      <c r="D1317">
        <v>5</v>
      </c>
      <c r="E1317" s="2">
        <f t="shared" si="80"/>
        <v>51.639148892178454</v>
      </c>
      <c r="F1317" s="2">
        <f t="shared" si="81"/>
        <v>0.36085110782154572</v>
      </c>
      <c r="H1317" s="2"/>
      <c r="I1317" s="2">
        <f t="shared" si="82"/>
        <v>65.3</v>
      </c>
      <c r="J1317" s="2">
        <f t="shared" si="83"/>
        <v>-13.299999999999997</v>
      </c>
    </row>
    <row r="1318" spans="1:10">
      <c r="A1318" s="1">
        <v>0.71954861111111112</v>
      </c>
      <c r="B1318">
        <v>35.700000000000003</v>
      </c>
      <c r="C1318">
        <v>52</v>
      </c>
      <c r="D1318">
        <v>5</v>
      </c>
      <c r="E1318" s="2">
        <f t="shared" si="80"/>
        <v>51.639148892178454</v>
      </c>
      <c r="F1318" s="2">
        <f t="shared" si="81"/>
        <v>0.36085110782154572</v>
      </c>
      <c r="H1318" s="2"/>
      <c r="I1318" s="2">
        <f t="shared" si="82"/>
        <v>65.3</v>
      </c>
      <c r="J1318" s="2">
        <f t="shared" si="83"/>
        <v>-13.299999999999997</v>
      </c>
    </row>
    <row r="1319" spans="1:10">
      <c r="A1319" s="1">
        <v>0.71961805555555547</v>
      </c>
      <c r="B1319">
        <v>35.700000000000003</v>
      </c>
      <c r="C1319">
        <v>52</v>
      </c>
      <c r="D1319">
        <v>1</v>
      </c>
      <c r="E1319" s="2">
        <f t="shared" si="80"/>
        <v>49.569902355102386</v>
      </c>
      <c r="F1319" s="2">
        <f t="shared" si="81"/>
        <v>2.4300976448976144</v>
      </c>
      <c r="H1319" s="2"/>
      <c r="I1319" s="2">
        <f t="shared" si="82"/>
        <v>64.659999334678588</v>
      </c>
      <c r="J1319" s="2">
        <f t="shared" si="83"/>
        <v>-12.659999334678588</v>
      </c>
    </row>
    <row r="1320" spans="1:10">
      <c r="A1320" s="1">
        <v>0.71968750000000004</v>
      </c>
      <c r="B1320">
        <v>35.700000000000003</v>
      </c>
      <c r="C1320">
        <v>51</v>
      </c>
      <c r="D1320">
        <v>2</v>
      </c>
      <c r="E1320" s="2">
        <f t="shared" si="80"/>
        <v>50.226006370369085</v>
      </c>
      <c r="F1320" s="2">
        <f t="shared" si="81"/>
        <v>0.77399362963091534</v>
      </c>
      <c r="H1320" s="2"/>
      <c r="I1320" s="2">
        <f t="shared" si="82"/>
        <v>64.819999999999965</v>
      </c>
      <c r="J1320" s="2">
        <f t="shared" si="83"/>
        <v>-13.819999999999965</v>
      </c>
    </row>
    <row r="1321" spans="1:10">
      <c r="A1321" s="1">
        <v>0.71975694444444438</v>
      </c>
      <c r="B1321">
        <v>35.700000000000003</v>
      </c>
      <c r="C1321">
        <v>52</v>
      </c>
      <c r="D1321">
        <v>7</v>
      </c>
      <c r="E1321" s="2">
        <f t="shared" si="80"/>
        <v>52.539952223264294</v>
      </c>
      <c r="F1321" s="2">
        <f t="shared" si="81"/>
        <v>-0.53995222326429371</v>
      </c>
      <c r="H1321" s="2"/>
      <c r="I1321" s="2">
        <f t="shared" si="82"/>
        <v>65.62</v>
      </c>
      <c r="J1321" s="2">
        <f t="shared" si="83"/>
        <v>-13.620000000000005</v>
      </c>
    </row>
    <row r="1322" spans="1:10">
      <c r="A1322" s="1">
        <v>0.71982638888888895</v>
      </c>
      <c r="B1322">
        <v>35.700000000000003</v>
      </c>
      <c r="C1322">
        <v>51</v>
      </c>
      <c r="D1322">
        <v>5</v>
      </c>
      <c r="E1322" s="2">
        <f t="shared" si="80"/>
        <v>51.639148892178454</v>
      </c>
      <c r="F1322" s="2">
        <f t="shared" si="81"/>
        <v>-0.63914889217845428</v>
      </c>
      <c r="H1322" s="2"/>
      <c r="I1322" s="2">
        <f t="shared" si="82"/>
        <v>65.3</v>
      </c>
      <c r="J1322" s="2">
        <f t="shared" si="83"/>
        <v>-14.299999999999997</v>
      </c>
    </row>
    <row r="1323" spans="1:10">
      <c r="A1323" s="1">
        <v>0.71989583333333329</v>
      </c>
      <c r="B1323">
        <v>35.700000000000003</v>
      </c>
      <c r="C1323">
        <v>50</v>
      </c>
      <c r="D1323">
        <v>4</v>
      </c>
      <c r="E1323" s="2">
        <f t="shared" si="80"/>
        <v>51.186407732777774</v>
      </c>
      <c r="F1323" s="2">
        <f t="shared" si="81"/>
        <v>-1.1864077327777736</v>
      </c>
      <c r="H1323" s="2"/>
      <c r="I1323" s="2">
        <f t="shared" si="82"/>
        <v>65.14</v>
      </c>
      <c r="J1323" s="2">
        <f t="shared" si="83"/>
        <v>-15.14</v>
      </c>
    </row>
    <row r="1324" spans="1:10">
      <c r="A1324" s="1">
        <v>0.71996527777777775</v>
      </c>
      <c r="B1324">
        <v>35.700000000000003</v>
      </c>
      <c r="C1324">
        <v>52</v>
      </c>
      <c r="D1324">
        <v>0.1</v>
      </c>
      <c r="E1324" s="2">
        <f t="shared" si="80"/>
        <v>48.447887967212509</v>
      </c>
      <c r="F1324" s="2">
        <f t="shared" si="81"/>
        <v>3.5521120327874911</v>
      </c>
      <c r="H1324" s="2"/>
      <c r="I1324" s="2">
        <f t="shared" si="82"/>
        <v>60.872282656187416</v>
      </c>
      <c r="J1324" s="2">
        <f t="shared" si="83"/>
        <v>-8.8722826561874157</v>
      </c>
    </row>
    <row r="1325" spans="1:10">
      <c r="A1325" s="1">
        <v>0.7200347222222222</v>
      </c>
      <c r="B1325">
        <v>35.700000000000003</v>
      </c>
      <c r="C1325">
        <v>51</v>
      </c>
      <c r="D1325">
        <v>1</v>
      </c>
      <c r="E1325" s="2">
        <f t="shared" si="80"/>
        <v>49.569902355102386</v>
      </c>
      <c r="F1325" s="2">
        <f t="shared" si="81"/>
        <v>1.4300976448976144</v>
      </c>
      <c r="H1325" s="2"/>
      <c r="I1325" s="2">
        <f t="shared" si="82"/>
        <v>64.659999334678588</v>
      </c>
      <c r="J1325" s="2">
        <f t="shared" si="83"/>
        <v>-13.659999334678588</v>
      </c>
    </row>
    <row r="1326" spans="1:10">
      <c r="A1326" s="1">
        <v>0.72010416666666666</v>
      </c>
      <c r="B1326">
        <v>35.700000000000003</v>
      </c>
      <c r="C1326">
        <v>52</v>
      </c>
      <c r="D1326">
        <v>3</v>
      </c>
      <c r="E1326" s="2">
        <f t="shared" si="80"/>
        <v>50.724838132761619</v>
      </c>
      <c r="F1326" s="2">
        <f t="shared" si="81"/>
        <v>1.2751618672383813</v>
      </c>
      <c r="H1326" s="2"/>
      <c r="I1326" s="2">
        <f t="shared" si="82"/>
        <v>64.98</v>
      </c>
      <c r="J1326" s="2">
        <f t="shared" si="83"/>
        <v>-12.980000000000004</v>
      </c>
    </row>
    <row r="1327" spans="1:10">
      <c r="A1327" s="1">
        <v>0.72017361111111111</v>
      </c>
      <c r="B1327">
        <v>35.700000000000003</v>
      </c>
      <c r="C1327">
        <v>53</v>
      </c>
      <c r="D1327">
        <v>14</v>
      </c>
      <c r="E1327" s="2">
        <f t="shared" si="80"/>
        <v>55.689999997997703</v>
      </c>
      <c r="F1327" s="2">
        <f t="shared" si="81"/>
        <v>-2.6899999979977025</v>
      </c>
      <c r="H1327" s="2"/>
      <c r="I1327" s="2">
        <f t="shared" si="82"/>
        <v>66.739999999999995</v>
      </c>
      <c r="J1327" s="2">
        <f t="shared" si="83"/>
        <v>-13.739999999999995</v>
      </c>
    </row>
    <row r="1328" spans="1:10">
      <c r="A1328" s="1">
        <v>0.72024305555555557</v>
      </c>
      <c r="B1328">
        <v>35.700000000000003</v>
      </c>
      <c r="C1328">
        <v>56</v>
      </c>
      <c r="D1328">
        <v>12</v>
      </c>
      <c r="E1328" s="2">
        <f t="shared" si="80"/>
        <v>54.789999964330569</v>
      </c>
      <c r="F1328" s="2">
        <f t="shared" si="81"/>
        <v>1.2100000356694309</v>
      </c>
      <c r="H1328" s="2"/>
      <c r="I1328" s="2">
        <f t="shared" si="82"/>
        <v>66.42</v>
      </c>
      <c r="J1328" s="2">
        <f t="shared" si="83"/>
        <v>-10.420000000000002</v>
      </c>
    </row>
    <row r="1329" spans="1:10">
      <c r="A1329" s="1">
        <v>0.72031250000000002</v>
      </c>
      <c r="B1329">
        <v>35.700000000000003</v>
      </c>
      <c r="C1329">
        <v>52</v>
      </c>
      <c r="D1329">
        <v>3</v>
      </c>
      <c r="E1329" s="2">
        <f t="shared" si="80"/>
        <v>50.724838132761619</v>
      </c>
      <c r="F1329" s="2">
        <f t="shared" si="81"/>
        <v>1.2751618672383813</v>
      </c>
      <c r="H1329" s="2"/>
      <c r="I1329" s="2">
        <f t="shared" si="82"/>
        <v>64.98</v>
      </c>
      <c r="J1329" s="2">
        <f t="shared" si="83"/>
        <v>-12.980000000000004</v>
      </c>
    </row>
    <row r="1330" spans="1:10">
      <c r="A1330" s="1">
        <v>0.72038194444444448</v>
      </c>
      <c r="B1330">
        <v>35.700000000000003</v>
      </c>
      <c r="C1330">
        <v>52</v>
      </c>
      <c r="D1330">
        <v>1</v>
      </c>
      <c r="E1330" s="2">
        <f t="shared" si="80"/>
        <v>49.569902355102386</v>
      </c>
      <c r="F1330" s="2">
        <f t="shared" si="81"/>
        <v>2.4300976448976144</v>
      </c>
      <c r="H1330" s="2"/>
      <c r="I1330" s="2">
        <f t="shared" si="82"/>
        <v>64.659999334678588</v>
      </c>
      <c r="J1330" s="2">
        <f t="shared" si="83"/>
        <v>-12.659999334678588</v>
      </c>
    </row>
    <row r="1331" spans="1:10">
      <c r="A1331" s="1">
        <v>0.72045138888888882</v>
      </c>
      <c r="B1331">
        <v>35.700000000000003</v>
      </c>
      <c r="C1331">
        <v>52</v>
      </c>
      <c r="D1331">
        <v>9</v>
      </c>
      <c r="E1331" s="2">
        <f t="shared" si="80"/>
        <v>53.439997318064272</v>
      </c>
      <c r="F1331" s="2">
        <f t="shared" si="81"/>
        <v>-1.4399973180642718</v>
      </c>
      <c r="H1331" s="2"/>
      <c r="I1331" s="2">
        <f t="shared" si="82"/>
        <v>65.94</v>
      </c>
      <c r="J1331" s="2">
        <f t="shared" si="83"/>
        <v>-13.939999999999998</v>
      </c>
    </row>
    <row r="1332" spans="1:10">
      <c r="A1332" s="1">
        <v>0.72052083333333339</v>
      </c>
      <c r="B1332">
        <v>35.700000000000003</v>
      </c>
      <c r="C1332">
        <v>52</v>
      </c>
      <c r="D1332">
        <v>3</v>
      </c>
      <c r="E1332" s="2">
        <f t="shared" si="80"/>
        <v>50.724838132761619</v>
      </c>
      <c r="F1332" s="2">
        <f t="shared" si="81"/>
        <v>1.2751618672383813</v>
      </c>
      <c r="H1332" s="2"/>
      <c r="I1332" s="2">
        <f t="shared" si="82"/>
        <v>64.98</v>
      </c>
      <c r="J1332" s="2">
        <f t="shared" si="83"/>
        <v>-12.980000000000004</v>
      </c>
    </row>
    <row r="1333" spans="1:10">
      <c r="A1333" s="1">
        <v>0.72059027777777773</v>
      </c>
      <c r="B1333">
        <v>35.700000000000003</v>
      </c>
      <c r="C1333">
        <v>53</v>
      </c>
      <c r="D1333">
        <v>9</v>
      </c>
      <c r="E1333" s="2">
        <f t="shared" si="80"/>
        <v>53.439997318064272</v>
      </c>
      <c r="F1333" s="2">
        <f t="shared" si="81"/>
        <v>-0.43999731806427178</v>
      </c>
      <c r="H1333" s="2"/>
      <c r="I1333" s="2">
        <f t="shared" si="82"/>
        <v>65.94</v>
      </c>
      <c r="J1333" s="2">
        <f t="shared" si="83"/>
        <v>-12.939999999999998</v>
      </c>
    </row>
    <row r="1334" spans="1:10">
      <c r="A1334" s="1">
        <v>0.7206597222222223</v>
      </c>
      <c r="B1334">
        <v>35.700000000000003</v>
      </c>
      <c r="C1334">
        <v>53</v>
      </c>
      <c r="D1334">
        <v>2</v>
      </c>
      <c r="E1334" s="2">
        <f t="shared" si="80"/>
        <v>50.226006370369085</v>
      </c>
      <c r="F1334" s="2">
        <f t="shared" si="81"/>
        <v>2.7739936296309153</v>
      </c>
      <c r="H1334" s="2"/>
      <c r="I1334" s="2">
        <f t="shared" si="82"/>
        <v>64.819999999999965</v>
      </c>
      <c r="J1334" s="2">
        <f t="shared" si="83"/>
        <v>-11.819999999999965</v>
      </c>
    </row>
    <row r="1335" spans="1:10">
      <c r="A1335" s="1">
        <v>0.72072916666666664</v>
      </c>
      <c r="B1335">
        <v>35.700000000000003</v>
      </c>
      <c r="C1335">
        <v>52</v>
      </c>
      <c r="D1335">
        <v>6</v>
      </c>
      <c r="E1335" s="2">
        <f t="shared" si="80"/>
        <v>52.089798348931446</v>
      </c>
      <c r="F1335" s="2">
        <f t="shared" si="81"/>
        <v>-8.979834893144556E-2</v>
      </c>
      <c r="H1335" s="2"/>
      <c r="I1335" s="2">
        <f t="shared" si="82"/>
        <v>65.459999999999994</v>
      </c>
      <c r="J1335" s="2">
        <f t="shared" si="83"/>
        <v>-13.459999999999994</v>
      </c>
    </row>
    <row r="1336" spans="1:10">
      <c r="A1336" s="1">
        <v>0.72079861111111121</v>
      </c>
      <c r="B1336">
        <v>35.700000000000003</v>
      </c>
      <c r="C1336">
        <v>52</v>
      </c>
      <c r="D1336">
        <v>1</v>
      </c>
      <c r="E1336" s="2">
        <f t="shared" si="80"/>
        <v>49.569902355102386</v>
      </c>
      <c r="F1336" s="2">
        <f t="shared" si="81"/>
        <v>2.4300976448976144</v>
      </c>
      <c r="H1336" s="2"/>
      <c r="I1336" s="2">
        <f t="shared" si="82"/>
        <v>64.659999334678588</v>
      </c>
      <c r="J1336" s="2">
        <f t="shared" si="83"/>
        <v>-12.659999334678588</v>
      </c>
    </row>
    <row r="1337" spans="1:10">
      <c r="A1337" s="1">
        <v>0.72086805555555555</v>
      </c>
      <c r="B1337">
        <v>35.700000000000003</v>
      </c>
      <c r="C1337">
        <v>52</v>
      </c>
      <c r="D1337">
        <v>2</v>
      </c>
      <c r="E1337" s="2">
        <f t="shared" si="80"/>
        <v>50.226006370369085</v>
      </c>
      <c r="F1337" s="2">
        <f t="shared" si="81"/>
        <v>1.7739936296309153</v>
      </c>
      <c r="H1337" s="2"/>
      <c r="I1337" s="2">
        <f t="shared" si="82"/>
        <v>64.819999999999965</v>
      </c>
      <c r="J1337" s="2">
        <f t="shared" si="83"/>
        <v>-12.819999999999965</v>
      </c>
    </row>
    <row r="1338" spans="1:10">
      <c r="A1338" s="1">
        <v>0.7209374999999999</v>
      </c>
      <c r="B1338">
        <v>35.700000000000003</v>
      </c>
      <c r="C1338">
        <v>52</v>
      </c>
      <c r="D1338">
        <v>6</v>
      </c>
      <c r="E1338" s="2">
        <f t="shared" si="80"/>
        <v>52.089798348931446</v>
      </c>
      <c r="F1338" s="2">
        <f t="shared" si="81"/>
        <v>-8.979834893144556E-2</v>
      </c>
      <c r="H1338" s="2"/>
      <c r="I1338" s="2">
        <f t="shared" si="82"/>
        <v>65.459999999999994</v>
      </c>
      <c r="J1338" s="2">
        <f t="shared" si="83"/>
        <v>-13.459999999999994</v>
      </c>
    </row>
    <row r="1339" spans="1:10">
      <c r="A1339" s="1">
        <v>0.72100694444444446</v>
      </c>
      <c r="B1339">
        <v>35.700000000000003</v>
      </c>
      <c r="C1339">
        <v>52</v>
      </c>
      <c r="D1339">
        <v>3</v>
      </c>
      <c r="E1339" s="2">
        <f t="shared" si="80"/>
        <v>50.724838132761619</v>
      </c>
      <c r="F1339" s="2">
        <f t="shared" si="81"/>
        <v>1.2751618672383813</v>
      </c>
      <c r="H1339" s="2"/>
      <c r="I1339" s="2">
        <f t="shared" si="82"/>
        <v>64.98</v>
      </c>
      <c r="J1339" s="2">
        <f t="shared" si="83"/>
        <v>-12.980000000000004</v>
      </c>
    </row>
    <row r="1340" spans="1:10">
      <c r="A1340" s="1">
        <v>0.72107638888888881</v>
      </c>
      <c r="B1340">
        <v>35.700000000000003</v>
      </c>
      <c r="C1340">
        <v>52</v>
      </c>
      <c r="D1340">
        <v>8</v>
      </c>
      <c r="E1340" s="2">
        <f t="shared" si="80"/>
        <v>52.989988680365094</v>
      </c>
      <c r="F1340" s="2">
        <f t="shared" si="81"/>
        <v>-0.98998868036509435</v>
      </c>
      <c r="H1340" s="2"/>
      <c r="I1340" s="2">
        <f t="shared" si="82"/>
        <v>65.78</v>
      </c>
      <c r="J1340" s="2">
        <f t="shared" si="83"/>
        <v>-13.780000000000001</v>
      </c>
    </row>
    <row r="1341" spans="1:10">
      <c r="A1341" s="1">
        <v>0.72114583333333337</v>
      </c>
      <c r="B1341">
        <v>35.700000000000003</v>
      </c>
      <c r="C1341">
        <v>52</v>
      </c>
      <c r="D1341">
        <v>0.1</v>
      </c>
      <c r="E1341" s="2">
        <f t="shared" si="80"/>
        <v>48.447887967212509</v>
      </c>
      <c r="F1341" s="2">
        <f t="shared" si="81"/>
        <v>3.5521120327874911</v>
      </c>
      <c r="H1341" s="2"/>
      <c r="I1341" s="2">
        <f t="shared" si="82"/>
        <v>60.872282656187416</v>
      </c>
      <c r="J1341" s="2">
        <f t="shared" si="83"/>
        <v>-8.8722826561874157</v>
      </c>
    </row>
    <row r="1342" spans="1:10">
      <c r="A1342" s="1">
        <v>0.72121527777777772</v>
      </c>
      <c r="B1342">
        <v>35.700000000000003</v>
      </c>
      <c r="C1342">
        <v>52</v>
      </c>
      <c r="D1342">
        <v>1</v>
      </c>
      <c r="E1342" s="2">
        <f t="shared" si="80"/>
        <v>49.569902355102386</v>
      </c>
      <c r="F1342" s="2">
        <f t="shared" si="81"/>
        <v>2.4300976448976144</v>
      </c>
      <c r="H1342" s="2"/>
      <c r="I1342" s="2">
        <f t="shared" si="82"/>
        <v>64.659999334678588</v>
      </c>
      <c r="J1342" s="2">
        <f t="shared" si="83"/>
        <v>-12.659999334678588</v>
      </c>
    </row>
    <row r="1343" spans="1:10">
      <c r="A1343" s="1">
        <v>0.72128472222222229</v>
      </c>
      <c r="B1343">
        <v>35.700000000000003</v>
      </c>
      <c r="C1343">
        <v>52</v>
      </c>
      <c r="D1343">
        <v>2</v>
      </c>
      <c r="E1343" s="2">
        <f t="shared" si="80"/>
        <v>50.226006370369085</v>
      </c>
      <c r="F1343" s="2">
        <f t="shared" si="81"/>
        <v>1.7739936296309153</v>
      </c>
      <c r="H1343" s="2"/>
      <c r="I1343" s="2">
        <f t="shared" si="82"/>
        <v>64.819999999999965</v>
      </c>
      <c r="J1343" s="2">
        <f t="shared" si="83"/>
        <v>-12.819999999999965</v>
      </c>
    </row>
    <row r="1344" spans="1:10">
      <c r="A1344" s="1">
        <v>0.72135416666666663</v>
      </c>
      <c r="B1344">
        <v>35.700000000000003</v>
      </c>
      <c r="C1344">
        <v>51</v>
      </c>
      <c r="D1344">
        <v>1</v>
      </c>
      <c r="E1344" s="2">
        <f t="shared" si="80"/>
        <v>49.569902355102386</v>
      </c>
      <c r="F1344" s="2">
        <f t="shared" si="81"/>
        <v>1.4300976448976144</v>
      </c>
      <c r="H1344" s="2"/>
      <c r="I1344" s="2">
        <f t="shared" si="82"/>
        <v>64.659999334678588</v>
      </c>
      <c r="J1344" s="2">
        <f t="shared" si="83"/>
        <v>-13.659999334678588</v>
      </c>
    </row>
    <row r="1345" spans="1:10">
      <c r="A1345" s="1">
        <v>0.72142361111111108</v>
      </c>
      <c r="B1345">
        <v>35.700000000000003</v>
      </c>
      <c r="C1345">
        <v>52</v>
      </c>
      <c r="D1345">
        <v>4</v>
      </c>
      <c r="E1345" s="2">
        <f t="shared" si="80"/>
        <v>51.186407732777774</v>
      </c>
      <c r="F1345" s="2">
        <f t="shared" si="81"/>
        <v>0.81359226722222644</v>
      </c>
      <c r="H1345" s="2"/>
      <c r="I1345" s="2">
        <f t="shared" si="82"/>
        <v>65.14</v>
      </c>
      <c r="J1345" s="2">
        <f t="shared" si="83"/>
        <v>-13.14</v>
      </c>
    </row>
    <row r="1346" spans="1:10">
      <c r="A1346" s="1">
        <v>0.72149305555555554</v>
      </c>
      <c r="B1346">
        <v>35.700000000000003</v>
      </c>
      <c r="C1346">
        <v>51</v>
      </c>
      <c r="D1346">
        <v>2</v>
      </c>
      <c r="E1346" s="2">
        <f t="shared" si="80"/>
        <v>50.226006370369085</v>
      </c>
      <c r="F1346" s="2">
        <f t="shared" si="81"/>
        <v>0.77399362963091534</v>
      </c>
      <c r="H1346" s="2"/>
      <c r="I1346" s="2">
        <f t="shared" si="82"/>
        <v>64.819999999999965</v>
      </c>
      <c r="J1346" s="2">
        <f t="shared" si="83"/>
        <v>-13.819999999999965</v>
      </c>
    </row>
    <row r="1347" spans="1:10">
      <c r="A1347" s="1">
        <v>0.7215625</v>
      </c>
      <c r="B1347">
        <v>35.700000000000003</v>
      </c>
      <c r="C1347">
        <v>49</v>
      </c>
      <c r="D1347">
        <v>1</v>
      </c>
      <c r="E1347" s="2">
        <f t="shared" ref="E1347:E1410" si="84">0.45*D1347+49.39-1.14*EXP(D1347*(-1.44))</f>
        <v>49.569902355102386</v>
      </c>
      <c r="F1347" s="2">
        <f t="shared" ref="F1347:F1410" si="85">C1347-E1347</f>
        <v>-0.56990235510238563</v>
      </c>
      <c r="H1347" s="2"/>
      <c r="I1347" s="2">
        <f t="shared" ref="I1347:I1410" si="86">0.16*D1347+64.5-20.43*EXP(D1347*(-17.24))</f>
        <v>64.659999334678588</v>
      </c>
      <c r="J1347" s="2">
        <f t="shared" ref="J1347:J1410" si="87">C1347-I1347</f>
        <v>-15.659999334678588</v>
      </c>
    </row>
    <row r="1348" spans="1:10">
      <c r="A1348" s="1">
        <v>0.72163194444444445</v>
      </c>
      <c r="B1348">
        <v>35.700000000000003</v>
      </c>
      <c r="C1348">
        <v>52</v>
      </c>
      <c r="D1348">
        <v>14</v>
      </c>
      <c r="E1348" s="2">
        <f t="shared" si="84"/>
        <v>55.689999997997703</v>
      </c>
      <c r="F1348" s="2">
        <f t="shared" si="85"/>
        <v>-3.6899999979977025</v>
      </c>
      <c r="H1348" s="2"/>
      <c r="I1348" s="2">
        <f t="shared" si="86"/>
        <v>66.739999999999995</v>
      </c>
      <c r="J1348" s="2">
        <f t="shared" si="87"/>
        <v>-14.739999999999995</v>
      </c>
    </row>
    <row r="1349" spans="1:10">
      <c r="A1349" s="1">
        <v>0.72168981481481476</v>
      </c>
      <c r="B1349">
        <v>35.700000000000003</v>
      </c>
      <c r="C1349">
        <v>51</v>
      </c>
      <c r="D1349">
        <v>5</v>
      </c>
      <c r="E1349" s="2">
        <f t="shared" si="84"/>
        <v>51.639148892178454</v>
      </c>
      <c r="F1349" s="2">
        <f t="shared" si="85"/>
        <v>-0.63914889217845428</v>
      </c>
      <c r="H1349" s="2"/>
      <c r="I1349" s="2">
        <f t="shared" si="86"/>
        <v>65.3</v>
      </c>
      <c r="J1349" s="2">
        <f t="shared" si="87"/>
        <v>-14.299999999999997</v>
      </c>
    </row>
    <row r="1350" spans="1:10">
      <c r="A1350" s="1">
        <v>0.72175925925925932</v>
      </c>
      <c r="B1350">
        <v>35.700000000000003</v>
      </c>
      <c r="C1350">
        <v>52</v>
      </c>
      <c r="D1350">
        <v>2</v>
      </c>
      <c r="E1350" s="2">
        <f t="shared" si="84"/>
        <v>50.226006370369085</v>
      </c>
      <c r="F1350" s="2">
        <f t="shared" si="85"/>
        <v>1.7739936296309153</v>
      </c>
      <c r="H1350" s="2"/>
      <c r="I1350" s="2">
        <f t="shared" si="86"/>
        <v>64.819999999999965</v>
      </c>
      <c r="J1350" s="2">
        <f t="shared" si="87"/>
        <v>-12.819999999999965</v>
      </c>
    </row>
    <row r="1351" spans="1:10">
      <c r="A1351" s="1">
        <v>0.72182870370370367</v>
      </c>
      <c r="B1351">
        <v>35.799999999999997</v>
      </c>
      <c r="C1351">
        <v>52</v>
      </c>
      <c r="D1351">
        <v>4</v>
      </c>
      <c r="E1351" s="2">
        <f t="shared" si="84"/>
        <v>51.186407732777774</v>
      </c>
      <c r="F1351" s="2">
        <f t="shared" si="85"/>
        <v>0.81359226722222644</v>
      </c>
      <c r="H1351" s="2"/>
      <c r="I1351" s="2">
        <f t="shared" si="86"/>
        <v>65.14</v>
      </c>
      <c r="J1351" s="2">
        <f t="shared" si="87"/>
        <v>-13.14</v>
      </c>
    </row>
    <row r="1352" spans="1:10">
      <c r="A1352" s="1">
        <v>0.72189814814814823</v>
      </c>
      <c r="B1352">
        <v>35.700000000000003</v>
      </c>
      <c r="C1352">
        <v>53</v>
      </c>
      <c r="D1352">
        <v>30</v>
      </c>
      <c r="E1352" s="2">
        <f t="shared" si="84"/>
        <v>62.89</v>
      </c>
      <c r="F1352" s="2">
        <f t="shared" si="85"/>
        <v>-9.89</v>
      </c>
      <c r="H1352" s="2"/>
      <c r="I1352" s="2">
        <f t="shared" si="86"/>
        <v>69.3</v>
      </c>
      <c r="J1352" s="2">
        <f t="shared" si="87"/>
        <v>-16.299999999999997</v>
      </c>
    </row>
    <row r="1353" spans="1:10">
      <c r="A1353" s="1">
        <v>0.72204861111111107</v>
      </c>
      <c r="B1353">
        <v>35.700000000000003</v>
      </c>
      <c r="C1353">
        <v>51</v>
      </c>
      <c r="D1353">
        <v>4</v>
      </c>
      <c r="E1353" s="2">
        <f t="shared" si="84"/>
        <v>51.186407732777774</v>
      </c>
      <c r="F1353" s="2">
        <f t="shared" si="85"/>
        <v>-0.18640773277777356</v>
      </c>
      <c r="H1353" s="2"/>
      <c r="I1353" s="2">
        <f t="shared" si="86"/>
        <v>65.14</v>
      </c>
      <c r="J1353" s="2">
        <f t="shared" si="87"/>
        <v>-14.14</v>
      </c>
    </row>
    <row r="1354" spans="1:10">
      <c r="A1354" s="1">
        <v>0.72211805555555564</v>
      </c>
      <c r="B1354">
        <v>35.700000000000003</v>
      </c>
      <c r="C1354">
        <v>51</v>
      </c>
      <c r="D1354">
        <v>2</v>
      </c>
      <c r="E1354" s="2">
        <f t="shared" si="84"/>
        <v>50.226006370369085</v>
      </c>
      <c r="F1354" s="2">
        <f t="shared" si="85"/>
        <v>0.77399362963091534</v>
      </c>
      <c r="H1354" s="2"/>
      <c r="I1354" s="2">
        <f t="shared" si="86"/>
        <v>64.819999999999965</v>
      </c>
      <c r="J1354" s="2">
        <f t="shared" si="87"/>
        <v>-13.819999999999965</v>
      </c>
    </row>
    <row r="1355" spans="1:10">
      <c r="A1355" s="1">
        <v>0.72218749999999998</v>
      </c>
      <c r="B1355">
        <v>35.700000000000003</v>
      </c>
      <c r="C1355">
        <v>51</v>
      </c>
      <c r="D1355">
        <v>1</v>
      </c>
      <c r="E1355" s="2">
        <f t="shared" si="84"/>
        <v>49.569902355102386</v>
      </c>
      <c r="F1355" s="2">
        <f t="shared" si="85"/>
        <v>1.4300976448976144</v>
      </c>
      <c r="H1355" s="2"/>
      <c r="I1355" s="2">
        <f t="shared" si="86"/>
        <v>64.659999334678588</v>
      </c>
      <c r="J1355" s="2">
        <f t="shared" si="87"/>
        <v>-13.659999334678588</v>
      </c>
    </row>
    <row r="1356" spans="1:10">
      <c r="A1356" s="1">
        <v>0.72225694444444455</v>
      </c>
      <c r="B1356">
        <v>35.700000000000003</v>
      </c>
      <c r="C1356">
        <v>52</v>
      </c>
      <c r="D1356">
        <v>1</v>
      </c>
      <c r="E1356" s="2">
        <f t="shared" si="84"/>
        <v>49.569902355102386</v>
      </c>
      <c r="F1356" s="2">
        <f t="shared" si="85"/>
        <v>2.4300976448976144</v>
      </c>
      <c r="H1356" s="2"/>
      <c r="I1356" s="2">
        <f t="shared" si="86"/>
        <v>64.659999334678588</v>
      </c>
      <c r="J1356" s="2">
        <f t="shared" si="87"/>
        <v>-12.659999334678588</v>
      </c>
    </row>
    <row r="1357" spans="1:10">
      <c r="A1357" s="1">
        <v>0.72232638888888889</v>
      </c>
      <c r="B1357">
        <v>35.700000000000003</v>
      </c>
      <c r="C1357">
        <v>52</v>
      </c>
      <c r="D1357">
        <v>5</v>
      </c>
      <c r="E1357" s="2">
        <f t="shared" si="84"/>
        <v>51.639148892178454</v>
      </c>
      <c r="F1357" s="2">
        <f t="shared" si="85"/>
        <v>0.36085110782154572</v>
      </c>
      <c r="H1357" s="2"/>
      <c r="I1357" s="2">
        <f t="shared" si="86"/>
        <v>65.3</v>
      </c>
      <c r="J1357" s="2">
        <f t="shared" si="87"/>
        <v>-13.299999999999997</v>
      </c>
    </row>
    <row r="1358" spans="1:10">
      <c r="A1358" s="1">
        <v>0.72239583333333324</v>
      </c>
      <c r="B1358">
        <v>35.700000000000003</v>
      </c>
      <c r="C1358">
        <v>52</v>
      </c>
      <c r="D1358">
        <v>1</v>
      </c>
      <c r="E1358" s="2">
        <f t="shared" si="84"/>
        <v>49.569902355102386</v>
      </c>
      <c r="F1358" s="2">
        <f t="shared" si="85"/>
        <v>2.4300976448976144</v>
      </c>
      <c r="H1358" s="2"/>
      <c r="I1358" s="2">
        <f t="shared" si="86"/>
        <v>64.659999334678588</v>
      </c>
      <c r="J1358" s="2">
        <f t="shared" si="87"/>
        <v>-12.659999334678588</v>
      </c>
    </row>
    <row r="1359" spans="1:10">
      <c r="A1359" s="1">
        <v>0.7224652777777778</v>
      </c>
      <c r="B1359">
        <v>35.700000000000003</v>
      </c>
      <c r="C1359">
        <v>52</v>
      </c>
      <c r="D1359">
        <v>5</v>
      </c>
      <c r="E1359" s="2">
        <f t="shared" si="84"/>
        <v>51.639148892178454</v>
      </c>
      <c r="F1359" s="2">
        <f t="shared" si="85"/>
        <v>0.36085110782154572</v>
      </c>
      <c r="H1359" s="2"/>
      <c r="I1359" s="2">
        <f t="shared" si="86"/>
        <v>65.3</v>
      </c>
      <c r="J1359" s="2">
        <f t="shared" si="87"/>
        <v>-13.299999999999997</v>
      </c>
    </row>
    <row r="1360" spans="1:10">
      <c r="A1360" s="1">
        <v>0.72253472222222215</v>
      </c>
      <c r="B1360">
        <v>35.700000000000003</v>
      </c>
      <c r="C1360">
        <v>51</v>
      </c>
      <c r="D1360">
        <v>0.1</v>
      </c>
      <c r="E1360" s="2">
        <f t="shared" si="84"/>
        <v>48.447887967212509</v>
      </c>
      <c r="F1360" s="2">
        <f t="shared" si="85"/>
        <v>2.5521120327874911</v>
      </c>
      <c r="H1360" s="2"/>
      <c r="I1360" s="2">
        <f t="shared" si="86"/>
        <v>60.872282656187416</v>
      </c>
      <c r="J1360" s="2">
        <f t="shared" si="87"/>
        <v>-9.8722826561874157</v>
      </c>
    </row>
    <row r="1361" spans="1:10">
      <c r="A1361" s="1">
        <v>0.72260416666666671</v>
      </c>
      <c r="B1361">
        <v>35.700000000000003</v>
      </c>
      <c r="C1361">
        <v>50</v>
      </c>
      <c r="D1361">
        <v>0.1</v>
      </c>
      <c r="E1361" s="2">
        <f t="shared" si="84"/>
        <v>48.447887967212509</v>
      </c>
      <c r="F1361" s="2">
        <f t="shared" si="85"/>
        <v>1.5521120327874911</v>
      </c>
      <c r="H1361" s="2"/>
      <c r="I1361" s="2">
        <f t="shared" si="86"/>
        <v>60.872282656187416</v>
      </c>
      <c r="J1361" s="2">
        <f t="shared" si="87"/>
        <v>-10.872282656187416</v>
      </c>
    </row>
    <row r="1362" spans="1:10">
      <c r="A1362" s="1">
        <v>0.72267361111111106</v>
      </c>
      <c r="B1362">
        <v>35.700000000000003</v>
      </c>
      <c r="C1362">
        <v>51</v>
      </c>
      <c r="D1362">
        <v>5</v>
      </c>
      <c r="E1362" s="2">
        <f t="shared" si="84"/>
        <v>51.639148892178454</v>
      </c>
      <c r="F1362" s="2">
        <f t="shared" si="85"/>
        <v>-0.63914889217845428</v>
      </c>
      <c r="H1362" s="2"/>
      <c r="I1362" s="2">
        <f t="shared" si="86"/>
        <v>65.3</v>
      </c>
      <c r="J1362" s="2">
        <f t="shared" si="87"/>
        <v>-14.299999999999997</v>
      </c>
    </row>
    <row r="1363" spans="1:10">
      <c r="A1363" s="1">
        <v>0.72274305555555562</v>
      </c>
      <c r="B1363">
        <v>35.700000000000003</v>
      </c>
      <c r="C1363">
        <v>52</v>
      </c>
      <c r="D1363">
        <v>1</v>
      </c>
      <c r="E1363" s="2">
        <f t="shared" si="84"/>
        <v>49.569902355102386</v>
      </c>
      <c r="F1363" s="2">
        <f t="shared" si="85"/>
        <v>2.4300976448976144</v>
      </c>
      <c r="H1363" s="2"/>
      <c r="I1363" s="2">
        <f t="shared" si="86"/>
        <v>64.659999334678588</v>
      </c>
      <c r="J1363" s="2">
        <f t="shared" si="87"/>
        <v>-12.659999334678588</v>
      </c>
    </row>
    <row r="1364" spans="1:10">
      <c r="A1364" s="1">
        <v>0.72281249999999997</v>
      </c>
      <c r="B1364">
        <v>35.700000000000003</v>
      </c>
      <c r="C1364">
        <v>51</v>
      </c>
      <c r="D1364">
        <v>7</v>
      </c>
      <c r="E1364" s="2">
        <f t="shared" si="84"/>
        <v>52.539952223264294</v>
      </c>
      <c r="F1364" s="2">
        <f t="shared" si="85"/>
        <v>-1.5399522232642937</v>
      </c>
      <c r="H1364" s="2"/>
      <c r="I1364" s="2">
        <f t="shared" si="86"/>
        <v>65.62</v>
      </c>
      <c r="J1364" s="2">
        <f t="shared" si="87"/>
        <v>-14.620000000000005</v>
      </c>
    </row>
    <row r="1365" spans="1:10">
      <c r="A1365" s="1">
        <v>0.72288194444444442</v>
      </c>
      <c r="B1365">
        <v>35.700000000000003</v>
      </c>
      <c r="C1365">
        <v>51</v>
      </c>
      <c r="D1365">
        <v>2</v>
      </c>
      <c r="E1365" s="2">
        <f t="shared" si="84"/>
        <v>50.226006370369085</v>
      </c>
      <c r="F1365" s="2">
        <f t="shared" si="85"/>
        <v>0.77399362963091534</v>
      </c>
      <c r="H1365" s="2"/>
      <c r="I1365" s="2">
        <f t="shared" si="86"/>
        <v>64.819999999999965</v>
      </c>
      <c r="J1365" s="2">
        <f t="shared" si="87"/>
        <v>-13.819999999999965</v>
      </c>
    </row>
    <row r="1366" spans="1:10">
      <c r="A1366" s="1">
        <v>0.72295138888888888</v>
      </c>
      <c r="B1366">
        <v>35.700000000000003</v>
      </c>
      <c r="C1366">
        <v>51</v>
      </c>
      <c r="D1366">
        <v>1</v>
      </c>
      <c r="E1366" s="2">
        <f t="shared" si="84"/>
        <v>49.569902355102386</v>
      </c>
      <c r="F1366" s="2">
        <f t="shared" si="85"/>
        <v>1.4300976448976144</v>
      </c>
      <c r="H1366" s="2"/>
      <c r="I1366" s="2">
        <f t="shared" si="86"/>
        <v>64.659999334678588</v>
      </c>
      <c r="J1366" s="2">
        <f t="shared" si="87"/>
        <v>-13.659999334678588</v>
      </c>
    </row>
    <row r="1367" spans="1:10">
      <c r="A1367" s="1">
        <v>0.72302083333333333</v>
      </c>
      <c r="B1367">
        <v>35.700000000000003</v>
      </c>
      <c r="C1367">
        <v>54</v>
      </c>
      <c r="D1367">
        <v>7</v>
      </c>
      <c r="E1367" s="2">
        <f t="shared" si="84"/>
        <v>52.539952223264294</v>
      </c>
      <c r="F1367" s="2">
        <f t="shared" si="85"/>
        <v>1.4600477767357063</v>
      </c>
      <c r="H1367" s="2"/>
      <c r="I1367" s="2">
        <f t="shared" si="86"/>
        <v>65.62</v>
      </c>
      <c r="J1367" s="2">
        <f t="shared" si="87"/>
        <v>-11.620000000000005</v>
      </c>
    </row>
    <row r="1368" spans="1:10">
      <c r="A1368" s="1">
        <v>0.72309027777777779</v>
      </c>
      <c r="B1368">
        <v>35.700000000000003</v>
      </c>
      <c r="C1368">
        <v>52</v>
      </c>
      <c r="D1368">
        <v>1</v>
      </c>
      <c r="E1368" s="2">
        <f t="shared" si="84"/>
        <v>49.569902355102386</v>
      </c>
      <c r="F1368" s="2">
        <f t="shared" si="85"/>
        <v>2.4300976448976144</v>
      </c>
      <c r="H1368" s="2"/>
      <c r="I1368" s="2">
        <f t="shared" si="86"/>
        <v>64.659999334678588</v>
      </c>
      <c r="J1368" s="2">
        <f t="shared" si="87"/>
        <v>-12.659999334678588</v>
      </c>
    </row>
    <row r="1369" spans="1:10">
      <c r="A1369" s="1">
        <v>0.72315972222222225</v>
      </c>
      <c r="B1369">
        <v>35.700000000000003</v>
      </c>
      <c r="C1369">
        <v>52</v>
      </c>
      <c r="D1369">
        <v>2</v>
      </c>
      <c r="E1369" s="2">
        <f t="shared" si="84"/>
        <v>50.226006370369085</v>
      </c>
      <c r="F1369" s="2">
        <f t="shared" si="85"/>
        <v>1.7739936296309153</v>
      </c>
      <c r="H1369" s="2"/>
      <c r="I1369" s="2">
        <f t="shared" si="86"/>
        <v>64.819999999999965</v>
      </c>
      <c r="J1369" s="2">
        <f t="shared" si="87"/>
        <v>-12.819999999999965</v>
      </c>
    </row>
    <row r="1370" spans="1:10">
      <c r="A1370" s="1">
        <v>0.7232291666666667</v>
      </c>
      <c r="B1370">
        <v>35.700000000000003</v>
      </c>
      <c r="C1370">
        <v>51</v>
      </c>
      <c r="D1370">
        <v>2</v>
      </c>
      <c r="E1370" s="2">
        <f t="shared" si="84"/>
        <v>50.226006370369085</v>
      </c>
      <c r="F1370" s="2">
        <f t="shared" si="85"/>
        <v>0.77399362963091534</v>
      </c>
      <c r="H1370" s="2"/>
      <c r="I1370" s="2">
        <f t="shared" si="86"/>
        <v>64.819999999999965</v>
      </c>
      <c r="J1370" s="2">
        <f t="shared" si="87"/>
        <v>-13.819999999999965</v>
      </c>
    </row>
    <row r="1371" spans="1:10">
      <c r="A1371" s="1">
        <v>0.72329861111111116</v>
      </c>
      <c r="B1371">
        <v>35.700000000000003</v>
      </c>
      <c r="C1371">
        <v>53</v>
      </c>
      <c r="D1371">
        <v>4</v>
      </c>
      <c r="E1371" s="2">
        <f t="shared" si="84"/>
        <v>51.186407732777774</v>
      </c>
      <c r="F1371" s="2">
        <f t="shared" si="85"/>
        <v>1.8135922672222264</v>
      </c>
      <c r="H1371" s="2"/>
      <c r="I1371" s="2">
        <f t="shared" si="86"/>
        <v>65.14</v>
      </c>
      <c r="J1371" s="2">
        <f t="shared" si="87"/>
        <v>-12.14</v>
      </c>
    </row>
    <row r="1372" spans="1:10">
      <c r="A1372" s="1">
        <v>0.7233680555555555</v>
      </c>
      <c r="B1372">
        <v>35.700000000000003</v>
      </c>
      <c r="C1372">
        <v>51</v>
      </c>
      <c r="D1372">
        <v>4</v>
      </c>
      <c r="E1372" s="2">
        <f t="shared" si="84"/>
        <v>51.186407732777774</v>
      </c>
      <c r="F1372" s="2">
        <f t="shared" si="85"/>
        <v>-0.18640773277777356</v>
      </c>
      <c r="H1372" s="2"/>
      <c r="I1372" s="2">
        <f t="shared" si="86"/>
        <v>65.14</v>
      </c>
      <c r="J1372" s="2">
        <f t="shared" si="87"/>
        <v>-14.14</v>
      </c>
    </row>
    <row r="1373" spans="1:10">
      <c r="A1373" s="1">
        <v>0.72343750000000007</v>
      </c>
      <c r="B1373">
        <v>35.700000000000003</v>
      </c>
      <c r="C1373">
        <v>49</v>
      </c>
      <c r="D1373">
        <v>1</v>
      </c>
      <c r="E1373" s="2">
        <f t="shared" si="84"/>
        <v>49.569902355102386</v>
      </c>
      <c r="F1373" s="2">
        <f t="shared" si="85"/>
        <v>-0.56990235510238563</v>
      </c>
      <c r="H1373" s="2"/>
      <c r="I1373" s="2">
        <f t="shared" si="86"/>
        <v>64.659999334678588</v>
      </c>
      <c r="J1373" s="2">
        <f t="shared" si="87"/>
        <v>-15.659999334678588</v>
      </c>
    </row>
    <row r="1374" spans="1:10">
      <c r="A1374" s="1">
        <v>0.72350694444444441</v>
      </c>
      <c r="B1374">
        <v>35.700000000000003</v>
      </c>
      <c r="C1374">
        <v>52</v>
      </c>
      <c r="D1374">
        <v>9</v>
      </c>
      <c r="E1374" s="2">
        <f t="shared" si="84"/>
        <v>53.439997318064272</v>
      </c>
      <c r="F1374" s="2">
        <f t="shared" si="85"/>
        <v>-1.4399973180642718</v>
      </c>
      <c r="H1374" s="2"/>
      <c r="I1374" s="2">
        <f t="shared" si="86"/>
        <v>65.94</v>
      </c>
      <c r="J1374" s="2">
        <f t="shared" si="87"/>
        <v>-13.939999999999998</v>
      </c>
    </row>
    <row r="1375" spans="1:10">
      <c r="A1375" s="1">
        <v>0.72357638888888898</v>
      </c>
      <c r="B1375">
        <v>35.700000000000003</v>
      </c>
      <c r="C1375">
        <v>49</v>
      </c>
      <c r="D1375">
        <v>3</v>
      </c>
      <c r="E1375" s="2">
        <f t="shared" si="84"/>
        <v>50.724838132761619</v>
      </c>
      <c r="F1375" s="2">
        <f t="shared" si="85"/>
        <v>-1.7248381327616187</v>
      </c>
      <c r="H1375" s="2"/>
      <c r="I1375" s="2">
        <f t="shared" si="86"/>
        <v>64.98</v>
      </c>
      <c r="J1375" s="2">
        <f t="shared" si="87"/>
        <v>-15.980000000000004</v>
      </c>
    </row>
    <row r="1376" spans="1:10">
      <c r="A1376" s="1">
        <v>0.72364583333333332</v>
      </c>
      <c r="B1376">
        <v>35.700000000000003</v>
      </c>
      <c r="C1376">
        <v>51</v>
      </c>
      <c r="D1376">
        <v>2</v>
      </c>
      <c r="E1376" s="2">
        <f t="shared" si="84"/>
        <v>50.226006370369085</v>
      </c>
      <c r="F1376" s="2">
        <f t="shared" si="85"/>
        <v>0.77399362963091534</v>
      </c>
      <c r="H1376" s="2"/>
      <c r="I1376" s="2">
        <f t="shared" si="86"/>
        <v>64.819999999999965</v>
      </c>
      <c r="J1376" s="2">
        <f t="shared" si="87"/>
        <v>-13.819999999999965</v>
      </c>
    </row>
    <row r="1377" spans="1:10">
      <c r="A1377" s="1">
        <v>0.72371527777777767</v>
      </c>
      <c r="B1377">
        <v>35.700000000000003</v>
      </c>
      <c r="C1377">
        <v>51</v>
      </c>
      <c r="D1377">
        <v>2</v>
      </c>
      <c r="E1377" s="2">
        <f t="shared" si="84"/>
        <v>50.226006370369085</v>
      </c>
      <c r="F1377" s="2">
        <f t="shared" si="85"/>
        <v>0.77399362963091534</v>
      </c>
      <c r="H1377" s="2"/>
      <c r="I1377" s="2">
        <f t="shared" si="86"/>
        <v>64.819999999999965</v>
      </c>
      <c r="J1377" s="2">
        <f t="shared" si="87"/>
        <v>-13.819999999999965</v>
      </c>
    </row>
    <row r="1378" spans="1:10">
      <c r="A1378" s="1">
        <v>0.72378472222222223</v>
      </c>
      <c r="B1378">
        <v>35.700000000000003</v>
      </c>
      <c r="C1378">
        <v>52</v>
      </c>
      <c r="D1378">
        <v>5</v>
      </c>
      <c r="E1378" s="2">
        <f t="shared" si="84"/>
        <v>51.639148892178454</v>
      </c>
      <c r="F1378" s="2">
        <f t="shared" si="85"/>
        <v>0.36085110782154572</v>
      </c>
      <c r="H1378" s="2"/>
      <c r="I1378" s="2">
        <f t="shared" si="86"/>
        <v>65.3</v>
      </c>
      <c r="J1378" s="2">
        <f t="shared" si="87"/>
        <v>-13.299999999999997</v>
      </c>
    </row>
    <row r="1379" spans="1:10">
      <c r="A1379" s="1">
        <v>0.72385416666666658</v>
      </c>
      <c r="B1379">
        <v>35.700000000000003</v>
      </c>
      <c r="C1379">
        <v>52</v>
      </c>
      <c r="D1379">
        <v>3</v>
      </c>
      <c r="E1379" s="2">
        <f t="shared" si="84"/>
        <v>50.724838132761619</v>
      </c>
      <c r="F1379" s="2">
        <f t="shared" si="85"/>
        <v>1.2751618672383813</v>
      </c>
      <c r="H1379" s="2"/>
      <c r="I1379" s="2">
        <f t="shared" si="86"/>
        <v>64.98</v>
      </c>
      <c r="J1379" s="2">
        <f t="shared" si="87"/>
        <v>-12.980000000000004</v>
      </c>
    </row>
    <row r="1380" spans="1:10">
      <c r="A1380" s="1">
        <v>0.72392361111111114</v>
      </c>
      <c r="B1380">
        <v>35.700000000000003</v>
      </c>
      <c r="C1380">
        <v>52</v>
      </c>
      <c r="D1380">
        <v>2</v>
      </c>
      <c r="E1380" s="2">
        <f t="shared" si="84"/>
        <v>50.226006370369085</v>
      </c>
      <c r="F1380" s="2">
        <f t="shared" si="85"/>
        <v>1.7739936296309153</v>
      </c>
      <c r="H1380" s="2"/>
      <c r="I1380" s="2">
        <f t="shared" si="86"/>
        <v>64.819999999999965</v>
      </c>
      <c r="J1380" s="2">
        <f t="shared" si="87"/>
        <v>-12.819999999999965</v>
      </c>
    </row>
    <row r="1381" spans="1:10">
      <c r="A1381" s="1">
        <v>0.7240509259259259</v>
      </c>
      <c r="B1381">
        <v>35.799999999999997</v>
      </c>
      <c r="C1381">
        <v>50</v>
      </c>
      <c r="D1381">
        <v>2</v>
      </c>
      <c r="E1381" s="2">
        <f t="shared" si="84"/>
        <v>50.226006370369085</v>
      </c>
      <c r="F1381" s="2">
        <f t="shared" si="85"/>
        <v>-0.22600637036908466</v>
      </c>
      <c r="H1381" s="2"/>
      <c r="I1381" s="2">
        <f t="shared" si="86"/>
        <v>64.819999999999965</v>
      </c>
      <c r="J1381" s="2">
        <f t="shared" si="87"/>
        <v>-14.819999999999965</v>
      </c>
    </row>
    <row r="1382" spans="1:10">
      <c r="A1382" s="1">
        <v>0.72412037037037036</v>
      </c>
      <c r="B1382">
        <v>35.700000000000003</v>
      </c>
      <c r="C1382">
        <v>51</v>
      </c>
      <c r="D1382">
        <v>7</v>
      </c>
      <c r="E1382" s="2">
        <f t="shared" si="84"/>
        <v>52.539952223264294</v>
      </c>
      <c r="F1382" s="2">
        <f t="shared" si="85"/>
        <v>-1.5399522232642937</v>
      </c>
      <c r="H1382" s="2"/>
      <c r="I1382" s="2">
        <f t="shared" si="86"/>
        <v>65.62</v>
      </c>
      <c r="J1382" s="2">
        <f t="shared" si="87"/>
        <v>-14.620000000000005</v>
      </c>
    </row>
    <row r="1383" spans="1:10">
      <c r="A1383" s="1">
        <v>0.72418981481481481</v>
      </c>
      <c r="B1383">
        <v>35.700000000000003</v>
      </c>
      <c r="C1383">
        <v>50</v>
      </c>
      <c r="D1383">
        <v>1</v>
      </c>
      <c r="E1383" s="2">
        <f t="shared" si="84"/>
        <v>49.569902355102386</v>
      </c>
      <c r="F1383" s="2">
        <f t="shared" si="85"/>
        <v>0.43009764489761437</v>
      </c>
      <c r="H1383" s="2"/>
      <c r="I1383" s="2">
        <f t="shared" si="86"/>
        <v>64.659999334678588</v>
      </c>
      <c r="J1383" s="2">
        <f t="shared" si="87"/>
        <v>-14.659999334678588</v>
      </c>
    </row>
    <row r="1384" spans="1:10">
      <c r="A1384" s="1">
        <v>0.72425925925925927</v>
      </c>
      <c r="B1384">
        <v>35.700000000000003</v>
      </c>
      <c r="C1384">
        <v>51</v>
      </c>
      <c r="D1384">
        <v>2</v>
      </c>
      <c r="E1384" s="2">
        <f t="shared" si="84"/>
        <v>50.226006370369085</v>
      </c>
      <c r="F1384" s="2">
        <f t="shared" si="85"/>
        <v>0.77399362963091534</v>
      </c>
      <c r="H1384" s="2"/>
      <c r="I1384" s="2">
        <f t="shared" si="86"/>
        <v>64.819999999999965</v>
      </c>
      <c r="J1384" s="2">
        <f t="shared" si="87"/>
        <v>-13.819999999999965</v>
      </c>
    </row>
    <row r="1385" spans="1:10">
      <c r="A1385" s="1">
        <v>0.72432870370370372</v>
      </c>
      <c r="B1385">
        <v>35.700000000000003</v>
      </c>
      <c r="C1385">
        <v>51</v>
      </c>
      <c r="D1385">
        <v>2</v>
      </c>
      <c r="E1385" s="2">
        <f t="shared" si="84"/>
        <v>50.226006370369085</v>
      </c>
      <c r="F1385" s="2">
        <f t="shared" si="85"/>
        <v>0.77399362963091534</v>
      </c>
      <c r="H1385" s="2"/>
      <c r="I1385" s="2">
        <f t="shared" si="86"/>
        <v>64.819999999999965</v>
      </c>
      <c r="J1385" s="2">
        <f t="shared" si="87"/>
        <v>-13.819999999999965</v>
      </c>
    </row>
    <row r="1386" spans="1:10">
      <c r="A1386" s="1">
        <v>0.72439814814814818</v>
      </c>
      <c r="B1386">
        <v>35.700000000000003</v>
      </c>
      <c r="C1386">
        <v>52</v>
      </c>
      <c r="D1386">
        <v>0.1</v>
      </c>
      <c r="E1386" s="2">
        <f t="shared" si="84"/>
        <v>48.447887967212509</v>
      </c>
      <c r="F1386" s="2">
        <f t="shared" si="85"/>
        <v>3.5521120327874911</v>
      </c>
      <c r="H1386" s="2"/>
      <c r="I1386" s="2">
        <f t="shared" si="86"/>
        <v>60.872282656187416</v>
      </c>
      <c r="J1386" s="2">
        <f t="shared" si="87"/>
        <v>-8.8722826561874157</v>
      </c>
    </row>
    <row r="1387" spans="1:10">
      <c r="A1387" s="1">
        <v>0.72446759259259252</v>
      </c>
      <c r="B1387">
        <v>35.799999999999997</v>
      </c>
      <c r="C1387">
        <v>51</v>
      </c>
      <c r="D1387">
        <v>4</v>
      </c>
      <c r="E1387" s="2">
        <f t="shared" si="84"/>
        <v>51.186407732777774</v>
      </c>
      <c r="F1387" s="2">
        <f t="shared" si="85"/>
        <v>-0.18640773277777356</v>
      </c>
      <c r="H1387" s="2"/>
      <c r="I1387" s="2">
        <f t="shared" si="86"/>
        <v>65.14</v>
      </c>
      <c r="J1387" s="2">
        <f t="shared" si="87"/>
        <v>-14.14</v>
      </c>
    </row>
    <row r="1388" spans="1:10">
      <c r="A1388" s="1">
        <v>0.72453703703703709</v>
      </c>
      <c r="B1388">
        <v>35.799999999999997</v>
      </c>
      <c r="C1388">
        <v>50</v>
      </c>
      <c r="D1388">
        <v>2</v>
      </c>
      <c r="E1388" s="2">
        <f t="shared" si="84"/>
        <v>50.226006370369085</v>
      </c>
      <c r="F1388" s="2">
        <f t="shared" si="85"/>
        <v>-0.22600637036908466</v>
      </c>
      <c r="H1388" s="2"/>
      <c r="I1388" s="2">
        <f t="shared" si="86"/>
        <v>64.819999999999965</v>
      </c>
      <c r="J1388" s="2">
        <f t="shared" si="87"/>
        <v>-14.819999999999965</v>
      </c>
    </row>
    <row r="1389" spans="1:10">
      <c r="A1389" s="1">
        <v>0.72460648148148143</v>
      </c>
      <c r="B1389">
        <v>35.700000000000003</v>
      </c>
      <c r="C1389">
        <v>50</v>
      </c>
      <c r="D1389">
        <v>2</v>
      </c>
      <c r="E1389" s="2">
        <f t="shared" si="84"/>
        <v>50.226006370369085</v>
      </c>
      <c r="F1389" s="2">
        <f t="shared" si="85"/>
        <v>-0.22600637036908466</v>
      </c>
      <c r="H1389" s="2"/>
      <c r="I1389" s="2">
        <f t="shared" si="86"/>
        <v>64.819999999999965</v>
      </c>
      <c r="J1389" s="2">
        <f t="shared" si="87"/>
        <v>-14.819999999999965</v>
      </c>
    </row>
    <row r="1390" spans="1:10">
      <c r="A1390" s="1">
        <v>0.724675925925926</v>
      </c>
      <c r="B1390">
        <v>35.700000000000003</v>
      </c>
      <c r="C1390">
        <v>50</v>
      </c>
      <c r="D1390">
        <v>4</v>
      </c>
      <c r="E1390" s="2">
        <f t="shared" si="84"/>
        <v>51.186407732777774</v>
      </c>
      <c r="F1390" s="2">
        <f t="shared" si="85"/>
        <v>-1.1864077327777736</v>
      </c>
      <c r="H1390" s="2"/>
      <c r="I1390" s="2">
        <f t="shared" si="86"/>
        <v>65.14</v>
      </c>
      <c r="J1390" s="2">
        <f t="shared" si="87"/>
        <v>-15.14</v>
      </c>
    </row>
    <row r="1391" spans="1:10">
      <c r="A1391" s="1">
        <v>0.72474537037037035</v>
      </c>
      <c r="B1391">
        <v>35.700000000000003</v>
      </c>
      <c r="C1391">
        <v>50</v>
      </c>
      <c r="D1391">
        <v>2</v>
      </c>
      <c r="E1391" s="2">
        <f t="shared" si="84"/>
        <v>50.226006370369085</v>
      </c>
      <c r="F1391" s="2">
        <f t="shared" si="85"/>
        <v>-0.22600637036908466</v>
      </c>
      <c r="H1391" s="2"/>
      <c r="I1391" s="2">
        <f t="shared" si="86"/>
        <v>64.819999999999965</v>
      </c>
      <c r="J1391" s="2">
        <f t="shared" si="87"/>
        <v>-14.819999999999965</v>
      </c>
    </row>
    <row r="1392" spans="1:10">
      <c r="A1392" s="1">
        <v>0.72481481481481491</v>
      </c>
      <c r="B1392">
        <v>35.799999999999997</v>
      </c>
      <c r="C1392">
        <v>51</v>
      </c>
      <c r="D1392">
        <v>0.1</v>
      </c>
      <c r="E1392" s="2">
        <f t="shared" si="84"/>
        <v>48.447887967212509</v>
      </c>
      <c r="F1392" s="2">
        <f t="shared" si="85"/>
        <v>2.5521120327874911</v>
      </c>
      <c r="H1392" s="2"/>
      <c r="I1392" s="2">
        <f t="shared" si="86"/>
        <v>60.872282656187416</v>
      </c>
      <c r="J1392" s="2">
        <f t="shared" si="87"/>
        <v>-9.8722826561874157</v>
      </c>
    </row>
    <row r="1393" spans="1:10">
      <c r="A1393" s="1">
        <v>0.72488425925925926</v>
      </c>
      <c r="B1393">
        <v>35.799999999999997</v>
      </c>
      <c r="C1393">
        <v>51</v>
      </c>
      <c r="D1393">
        <v>4</v>
      </c>
      <c r="E1393" s="2">
        <f t="shared" si="84"/>
        <v>51.186407732777774</v>
      </c>
      <c r="F1393" s="2">
        <f t="shared" si="85"/>
        <v>-0.18640773277777356</v>
      </c>
      <c r="H1393" s="2"/>
      <c r="I1393" s="2">
        <f t="shared" si="86"/>
        <v>65.14</v>
      </c>
      <c r="J1393" s="2">
        <f t="shared" si="87"/>
        <v>-14.14</v>
      </c>
    </row>
    <row r="1394" spans="1:10">
      <c r="A1394" s="1">
        <v>0.7249537037037036</v>
      </c>
      <c r="B1394">
        <v>35.700000000000003</v>
      </c>
      <c r="C1394">
        <v>52</v>
      </c>
      <c r="D1394">
        <v>5</v>
      </c>
      <c r="E1394" s="2">
        <f t="shared" si="84"/>
        <v>51.639148892178454</v>
      </c>
      <c r="F1394" s="2">
        <f t="shared" si="85"/>
        <v>0.36085110782154572</v>
      </c>
      <c r="H1394" s="2"/>
      <c r="I1394" s="2">
        <f t="shared" si="86"/>
        <v>65.3</v>
      </c>
      <c r="J1394" s="2">
        <f t="shared" si="87"/>
        <v>-13.299999999999997</v>
      </c>
    </row>
    <row r="1395" spans="1:10">
      <c r="A1395" s="1">
        <v>0.72502314814814817</v>
      </c>
      <c r="B1395">
        <v>35.700000000000003</v>
      </c>
      <c r="C1395">
        <v>52</v>
      </c>
      <c r="D1395">
        <v>2</v>
      </c>
      <c r="E1395" s="2">
        <f t="shared" si="84"/>
        <v>50.226006370369085</v>
      </c>
      <c r="F1395" s="2">
        <f t="shared" si="85"/>
        <v>1.7739936296309153</v>
      </c>
      <c r="H1395" s="2"/>
      <c r="I1395" s="2">
        <f t="shared" si="86"/>
        <v>64.819999999999965</v>
      </c>
      <c r="J1395" s="2">
        <f t="shared" si="87"/>
        <v>-12.819999999999965</v>
      </c>
    </row>
    <row r="1396" spans="1:10">
      <c r="A1396" s="1">
        <v>0.72509259259259251</v>
      </c>
      <c r="B1396">
        <v>35.700000000000003</v>
      </c>
      <c r="C1396">
        <v>51</v>
      </c>
      <c r="D1396">
        <v>3</v>
      </c>
      <c r="E1396" s="2">
        <f t="shared" si="84"/>
        <v>50.724838132761619</v>
      </c>
      <c r="F1396" s="2">
        <f t="shared" si="85"/>
        <v>0.27516186723838132</v>
      </c>
      <c r="H1396" s="2"/>
      <c r="I1396" s="2">
        <f t="shared" si="86"/>
        <v>64.98</v>
      </c>
      <c r="J1396" s="2">
        <f t="shared" si="87"/>
        <v>-13.980000000000004</v>
      </c>
    </row>
    <row r="1397" spans="1:10">
      <c r="A1397" s="1">
        <v>0.72516203703703708</v>
      </c>
      <c r="B1397">
        <v>35.700000000000003</v>
      </c>
      <c r="C1397">
        <v>52</v>
      </c>
      <c r="D1397">
        <v>6</v>
      </c>
      <c r="E1397" s="2">
        <f t="shared" si="84"/>
        <v>52.089798348931446</v>
      </c>
      <c r="F1397" s="2">
        <f t="shared" si="85"/>
        <v>-8.979834893144556E-2</v>
      </c>
      <c r="H1397" s="2"/>
      <c r="I1397" s="2">
        <f t="shared" si="86"/>
        <v>65.459999999999994</v>
      </c>
      <c r="J1397" s="2">
        <f t="shared" si="87"/>
        <v>-13.459999999999994</v>
      </c>
    </row>
    <row r="1398" spans="1:10">
      <c r="A1398" s="1">
        <v>0.72523148148148142</v>
      </c>
      <c r="B1398">
        <v>35.700000000000003</v>
      </c>
      <c r="C1398">
        <v>52</v>
      </c>
      <c r="D1398">
        <v>2</v>
      </c>
      <c r="E1398" s="2">
        <f t="shared" si="84"/>
        <v>50.226006370369085</v>
      </c>
      <c r="F1398" s="2">
        <f t="shared" si="85"/>
        <v>1.7739936296309153</v>
      </c>
      <c r="H1398" s="2"/>
      <c r="I1398" s="2">
        <f t="shared" si="86"/>
        <v>64.819999999999965</v>
      </c>
      <c r="J1398" s="2">
        <f t="shared" si="87"/>
        <v>-12.819999999999965</v>
      </c>
    </row>
    <row r="1399" spans="1:10">
      <c r="A1399" s="1">
        <v>0.72530092592592599</v>
      </c>
      <c r="B1399">
        <v>35.799999999999997</v>
      </c>
      <c r="C1399">
        <v>51</v>
      </c>
      <c r="D1399">
        <v>2</v>
      </c>
      <c r="E1399" s="2">
        <f t="shared" si="84"/>
        <v>50.226006370369085</v>
      </c>
      <c r="F1399" s="2">
        <f t="shared" si="85"/>
        <v>0.77399362963091534</v>
      </c>
      <c r="H1399" s="2"/>
      <c r="I1399" s="2">
        <f t="shared" si="86"/>
        <v>64.819999999999965</v>
      </c>
      <c r="J1399" s="2">
        <f t="shared" si="87"/>
        <v>-13.819999999999965</v>
      </c>
    </row>
    <row r="1400" spans="1:10">
      <c r="A1400" s="1">
        <v>0.72537037037037033</v>
      </c>
      <c r="B1400">
        <v>35.700000000000003</v>
      </c>
      <c r="C1400">
        <v>51</v>
      </c>
      <c r="D1400">
        <v>2</v>
      </c>
      <c r="E1400" s="2">
        <f t="shared" si="84"/>
        <v>50.226006370369085</v>
      </c>
      <c r="F1400" s="2">
        <f t="shared" si="85"/>
        <v>0.77399362963091534</v>
      </c>
      <c r="H1400" s="2"/>
      <c r="I1400" s="2">
        <f t="shared" si="86"/>
        <v>64.819999999999965</v>
      </c>
      <c r="J1400" s="2">
        <f t="shared" si="87"/>
        <v>-13.819999999999965</v>
      </c>
    </row>
    <row r="1401" spans="1:10">
      <c r="A1401" s="1">
        <v>0.72543981481481479</v>
      </c>
      <c r="B1401">
        <v>35.700000000000003</v>
      </c>
      <c r="C1401">
        <v>50</v>
      </c>
      <c r="D1401">
        <v>1</v>
      </c>
      <c r="E1401" s="2">
        <f t="shared" si="84"/>
        <v>49.569902355102386</v>
      </c>
      <c r="F1401" s="2">
        <f t="shared" si="85"/>
        <v>0.43009764489761437</v>
      </c>
      <c r="H1401" s="2"/>
      <c r="I1401" s="2">
        <f t="shared" si="86"/>
        <v>64.659999334678588</v>
      </c>
      <c r="J1401" s="2">
        <f t="shared" si="87"/>
        <v>-14.659999334678588</v>
      </c>
    </row>
    <row r="1402" spans="1:10">
      <c r="A1402" s="1">
        <v>0.72550925925925924</v>
      </c>
      <c r="B1402">
        <v>35.799999999999997</v>
      </c>
      <c r="C1402">
        <v>51</v>
      </c>
      <c r="D1402">
        <v>2</v>
      </c>
      <c r="E1402" s="2">
        <f t="shared" si="84"/>
        <v>50.226006370369085</v>
      </c>
      <c r="F1402" s="2">
        <f t="shared" si="85"/>
        <v>0.77399362963091534</v>
      </c>
      <c r="H1402" s="2"/>
      <c r="I1402" s="2">
        <f t="shared" si="86"/>
        <v>64.819999999999965</v>
      </c>
      <c r="J1402" s="2">
        <f t="shared" si="87"/>
        <v>-13.819999999999965</v>
      </c>
    </row>
    <row r="1403" spans="1:10">
      <c r="A1403" s="1">
        <v>0.7255787037037037</v>
      </c>
      <c r="B1403">
        <v>35.799999999999997</v>
      </c>
      <c r="C1403">
        <v>52</v>
      </c>
      <c r="D1403">
        <v>5</v>
      </c>
      <c r="E1403" s="2">
        <f t="shared" si="84"/>
        <v>51.639148892178454</v>
      </c>
      <c r="F1403" s="2">
        <f t="shared" si="85"/>
        <v>0.36085110782154572</v>
      </c>
      <c r="H1403" s="2"/>
      <c r="I1403" s="2">
        <f t="shared" si="86"/>
        <v>65.3</v>
      </c>
      <c r="J1403" s="2">
        <f t="shared" si="87"/>
        <v>-13.299999999999997</v>
      </c>
    </row>
    <row r="1404" spans="1:10">
      <c r="A1404" s="1">
        <v>0.72564814814814815</v>
      </c>
      <c r="B1404">
        <v>35.799999999999997</v>
      </c>
      <c r="C1404">
        <v>52</v>
      </c>
      <c r="D1404">
        <v>8</v>
      </c>
      <c r="E1404" s="2">
        <f t="shared" si="84"/>
        <v>52.989988680365094</v>
      </c>
      <c r="F1404" s="2">
        <f t="shared" si="85"/>
        <v>-0.98998868036509435</v>
      </c>
      <c r="H1404" s="2"/>
      <c r="I1404" s="2">
        <f t="shared" si="86"/>
        <v>65.78</v>
      </c>
      <c r="J1404" s="2">
        <f t="shared" si="87"/>
        <v>-13.780000000000001</v>
      </c>
    </row>
    <row r="1405" spans="1:10">
      <c r="A1405" s="1">
        <v>0.72571759259259261</v>
      </c>
      <c r="B1405">
        <v>35.799999999999997</v>
      </c>
      <c r="C1405">
        <v>52</v>
      </c>
      <c r="D1405">
        <v>6</v>
      </c>
      <c r="E1405" s="2">
        <f t="shared" si="84"/>
        <v>52.089798348931446</v>
      </c>
      <c r="F1405" s="2">
        <f t="shared" si="85"/>
        <v>-8.979834893144556E-2</v>
      </c>
      <c r="H1405" s="2"/>
      <c r="I1405" s="2">
        <f t="shared" si="86"/>
        <v>65.459999999999994</v>
      </c>
      <c r="J1405" s="2">
        <f t="shared" si="87"/>
        <v>-13.459999999999994</v>
      </c>
    </row>
    <row r="1406" spans="1:10">
      <c r="A1406" s="1">
        <v>0.72578703703703706</v>
      </c>
      <c r="B1406">
        <v>35.799999999999997</v>
      </c>
      <c r="C1406">
        <v>52</v>
      </c>
      <c r="D1406">
        <v>7</v>
      </c>
      <c r="E1406" s="2">
        <f t="shared" si="84"/>
        <v>52.539952223264294</v>
      </c>
      <c r="F1406" s="2">
        <f t="shared" si="85"/>
        <v>-0.53995222326429371</v>
      </c>
      <c r="H1406" s="2"/>
      <c r="I1406" s="2">
        <f t="shared" si="86"/>
        <v>65.62</v>
      </c>
      <c r="J1406" s="2">
        <f t="shared" si="87"/>
        <v>-13.620000000000005</v>
      </c>
    </row>
    <row r="1407" spans="1:10">
      <c r="A1407" s="1">
        <v>0.72585648148148152</v>
      </c>
      <c r="B1407">
        <v>35.799999999999997</v>
      </c>
      <c r="C1407">
        <v>52</v>
      </c>
      <c r="D1407">
        <v>3</v>
      </c>
      <c r="E1407" s="2">
        <f t="shared" si="84"/>
        <v>50.724838132761619</v>
      </c>
      <c r="F1407" s="2">
        <f t="shared" si="85"/>
        <v>1.2751618672383813</v>
      </c>
      <c r="H1407" s="2"/>
      <c r="I1407" s="2">
        <f t="shared" si="86"/>
        <v>64.98</v>
      </c>
      <c r="J1407" s="2">
        <f t="shared" si="87"/>
        <v>-12.980000000000004</v>
      </c>
    </row>
    <row r="1408" spans="1:10">
      <c r="A1408" s="1">
        <v>0.72592592592592586</v>
      </c>
      <c r="B1408">
        <v>35.799999999999997</v>
      </c>
      <c r="C1408">
        <v>54</v>
      </c>
      <c r="D1408">
        <v>8</v>
      </c>
      <c r="E1408" s="2">
        <f t="shared" si="84"/>
        <v>52.989988680365094</v>
      </c>
      <c r="F1408" s="2">
        <f t="shared" si="85"/>
        <v>1.0100113196349056</v>
      </c>
      <c r="H1408" s="2"/>
      <c r="I1408" s="2">
        <f t="shared" si="86"/>
        <v>65.78</v>
      </c>
      <c r="J1408" s="2">
        <f t="shared" si="87"/>
        <v>-11.780000000000001</v>
      </c>
    </row>
    <row r="1409" spans="1:10">
      <c r="A1409" s="1">
        <v>0.72599537037037043</v>
      </c>
      <c r="B1409">
        <v>35.700000000000003</v>
      </c>
      <c r="C1409">
        <v>50</v>
      </c>
      <c r="D1409">
        <v>2</v>
      </c>
      <c r="E1409" s="2">
        <f t="shared" si="84"/>
        <v>50.226006370369085</v>
      </c>
      <c r="F1409" s="2">
        <f t="shared" si="85"/>
        <v>-0.22600637036908466</v>
      </c>
      <c r="H1409" s="2"/>
      <c r="I1409" s="2">
        <f t="shared" si="86"/>
        <v>64.819999999999965</v>
      </c>
      <c r="J1409" s="2">
        <f t="shared" si="87"/>
        <v>-14.819999999999965</v>
      </c>
    </row>
    <row r="1410" spans="1:10">
      <c r="A1410" s="1">
        <v>0.72606481481481477</v>
      </c>
      <c r="B1410">
        <v>35.799999999999997</v>
      </c>
      <c r="C1410">
        <v>50</v>
      </c>
      <c r="D1410">
        <v>3</v>
      </c>
      <c r="E1410" s="2">
        <f t="shared" si="84"/>
        <v>50.724838132761619</v>
      </c>
      <c r="F1410" s="2">
        <f t="shared" si="85"/>
        <v>-0.72483813276161868</v>
      </c>
      <c r="H1410" s="2"/>
      <c r="I1410" s="2">
        <f t="shared" si="86"/>
        <v>64.98</v>
      </c>
      <c r="J1410" s="2">
        <f t="shared" si="87"/>
        <v>-14.980000000000004</v>
      </c>
    </row>
    <row r="1411" spans="1:10">
      <c r="A1411" s="1">
        <v>0.72613425925925934</v>
      </c>
      <c r="B1411">
        <v>35.799999999999997</v>
      </c>
      <c r="C1411">
        <v>50</v>
      </c>
      <c r="D1411">
        <v>6</v>
      </c>
      <c r="E1411" s="2">
        <f t="shared" ref="E1411:E1474" si="88">0.45*D1411+49.39-1.14*EXP(D1411*(-1.44))</f>
        <v>52.089798348931446</v>
      </c>
      <c r="F1411" s="2">
        <f t="shared" ref="F1411:F1474" si="89">C1411-E1411</f>
        <v>-2.0897983489314456</v>
      </c>
      <c r="H1411" s="2"/>
      <c r="I1411" s="2">
        <f t="shared" ref="I1411:I1474" si="90">0.16*D1411+64.5-20.43*EXP(D1411*(-17.24))</f>
        <v>65.459999999999994</v>
      </c>
      <c r="J1411" s="2">
        <f t="shared" ref="J1411:J1474" si="91">C1411-I1411</f>
        <v>-15.459999999999994</v>
      </c>
    </row>
    <row r="1412" spans="1:10">
      <c r="A1412" s="1">
        <v>0.72620370370370368</v>
      </c>
      <c r="B1412">
        <v>35.700000000000003</v>
      </c>
      <c r="C1412">
        <v>51</v>
      </c>
      <c r="D1412">
        <v>4</v>
      </c>
      <c r="E1412" s="2">
        <f t="shared" si="88"/>
        <v>51.186407732777774</v>
      </c>
      <c r="F1412" s="2">
        <f t="shared" si="89"/>
        <v>-0.18640773277777356</v>
      </c>
      <c r="H1412" s="2"/>
      <c r="I1412" s="2">
        <f t="shared" si="90"/>
        <v>65.14</v>
      </c>
      <c r="J1412" s="2">
        <f t="shared" si="91"/>
        <v>-14.14</v>
      </c>
    </row>
    <row r="1413" spans="1:10">
      <c r="A1413" s="1">
        <v>0.72627314814814825</v>
      </c>
      <c r="B1413">
        <v>35.700000000000003</v>
      </c>
      <c r="C1413">
        <v>56</v>
      </c>
      <c r="D1413">
        <v>10</v>
      </c>
      <c r="E1413" s="2">
        <f t="shared" si="88"/>
        <v>53.889999364574983</v>
      </c>
      <c r="F1413" s="2">
        <f t="shared" si="89"/>
        <v>2.1100006354250169</v>
      </c>
      <c r="H1413" s="2"/>
      <c r="I1413" s="2">
        <f t="shared" si="90"/>
        <v>66.099999999999994</v>
      </c>
      <c r="J1413" s="2">
        <f t="shared" si="91"/>
        <v>-10.099999999999994</v>
      </c>
    </row>
    <row r="1414" spans="1:10">
      <c r="A1414" s="1">
        <v>0.7263425925925926</v>
      </c>
      <c r="B1414">
        <v>35.799999999999997</v>
      </c>
      <c r="C1414">
        <v>51</v>
      </c>
      <c r="D1414">
        <v>2</v>
      </c>
      <c r="E1414" s="2">
        <f t="shared" si="88"/>
        <v>50.226006370369085</v>
      </c>
      <c r="F1414" s="2">
        <f t="shared" si="89"/>
        <v>0.77399362963091534</v>
      </c>
      <c r="H1414" s="2"/>
      <c r="I1414" s="2">
        <f t="shared" si="90"/>
        <v>64.819999999999965</v>
      </c>
      <c r="J1414" s="2">
        <f t="shared" si="91"/>
        <v>-13.819999999999965</v>
      </c>
    </row>
    <row r="1415" spans="1:10">
      <c r="A1415" s="1">
        <v>0.72641203703703694</v>
      </c>
      <c r="B1415">
        <v>35.799999999999997</v>
      </c>
      <c r="C1415">
        <v>51</v>
      </c>
      <c r="D1415">
        <v>3</v>
      </c>
      <c r="E1415" s="2">
        <f t="shared" si="88"/>
        <v>50.724838132761619</v>
      </c>
      <c r="F1415" s="2">
        <f t="shared" si="89"/>
        <v>0.27516186723838132</v>
      </c>
      <c r="H1415" s="2"/>
      <c r="I1415" s="2">
        <f t="shared" si="90"/>
        <v>64.98</v>
      </c>
      <c r="J1415" s="2">
        <f t="shared" si="91"/>
        <v>-13.980000000000004</v>
      </c>
    </row>
    <row r="1416" spans="1:10">
      <c r="A1416" s="1">
        <v>0.72648148148148151</v>
      </c>
      <c r="B1416">
        <v>35.799999999999997</v>
      </c>
      <c r="C1416">
        <v>52</v>
      </c>
      <c r="D1416">
        <v>20</v>
      </c>
      <c r="E1416" s="2">
        <f t="shared" si="88"/>
        <v>58.389999999999645</v>
      </c>
      <c r="F1416" s="2">
        <f t="shared" si="89"/>
        <v>-6.3899999999996453</v>
      </c>
      <c r="H1416" s="2"/>
      <c r="I1416" s="2">
        <f t="shared" si="90"/>
        <v>67.7</v>
      </c>
      <c r="J1416" s="2">
        <f t="shared" si="91"/>
        <v>-15.700000000000003</v>
      </c>
    </row>
    <row r="1417" spans="1:10">
      <c r="A1417" s="1">
        <v>0.72655092592592585</v>
      </c>
      <c r="B1417">
        <v>35.799999999999997</v>
      </c>
      <c r="C1417">
        <v>51</v>
      </c>
      <c r="D1417">
        <v>1</v>
      </c>
      <c r="E1417" s="2">
        <f t="shared" si="88"/>
        <v>49.569902355102386</v>
      </c>
      <c r="F1417" s="2">
        <f t="shared" si="89"/>
        <v>1.4300976448976144</v>
      </c>
      <c r="H1417" s="2"/>
      <c r="I1417" s="2">
        <f t="shared" si="90"/>
        <v>64.659999334678588</v>
      </c>
      <c r="J1417" s="2">
        <f t="shared" si="91"/>
        <v>-13.659999334678588</v>
      </c>
    </row>
    <row r="1418" spans="1:10">
      <c r="A1418" s="1">
        <v>0.72662037037037042</v>
      </c>
      <c r="B1418">
        <v>35.799999999999997</v>
      </c>
      <c r="C1418">
        <v>51</v>
      </c>
      <c r="D1418">
        <v>4</v>
      </c>
      <c r="E1418" s="2">
        <f t="shared" si="88"/>
        <v>51.186407732777774</v>
      </c>
      <c r="F1418" s="2">
        <f t="shared" si="89"/>
        <v>-0.18640773277777356</v>
      </c>
      <c r="H1418" s="2"/>
      <c r="I1418" s="2">
        <f t="shared" si="90"/>
        <v>65.14</v>
      </c>
      <c r="J1418" s="2">
        <f t="shared" si="91"/>
        <v>-14.14</v>
      </c>
    </row>
    <row r="1419" spans="1:10">
      <c r="A1419" s="1">
        <v>0.72668981481481476</v>
      </c>
      <c r="B1419">
        <v>35.799999999999997</v>
      </c>
      <c r="C1419">
        <v>51</v>
      </c>
      <c r="D1419">
        <v>2</v>
      </c>
      <c r="E1419" s="2">
        <f t="shared" si="88"/>
        <v>50.226006370369085</v>
      </c>
      <c r="F1419" s="2">
        <f t="shared" si="89"/>
        <v>0.77399362963091534</v>
      </c>
      <c r="H1419" s="2"/>
      <c r="I1419" s="2">
        <f t="shared" si="90"/>
        <v>64.819999999999965</v>
      </c>
      <c r="J1419" s="2">
        <f t="shared" si="91"/>
        <v>-13.819999999999965</v>
      </c>
    </row>
    <row r="1420" spans="1:10">
      <c r="A1420" s="1">
        <v>0.72682870370370367</v>
      </c>
      <c r="B1420">
        <v>35.799999999999997</v>
      </c>
      <c r="C1420">
        <v>51</v>
      </c>
      <c r="D1420">
        <v>2</v>
      </c>
      <c r="E1420" s="2">
        <f t="shared" si="88"/>
        <v>50.226006370369085</v>
      </c>
      <c r="F1420" s="2">
        <f t="shared" si="89"/>
        <v>0.77399362963091534</v>
      </c>
      <c r="H1420" s="2"/>
      <c r="I1420" s="2">
        <f t="shared" si="90"/>
        <v>64.819999999999965</v>
      </c>
      <c r="J1420" s="2">
        <f t="shared" si="91"/>
        <v>-13.819999999999965</v>
      </c>
    </row>
    <row r="1421" spans="1:10">
      <c r="A1421" s="1">
        <v>0.72689814814814813</v>
      </c>
      <c r="B1421">
        <v>35.799999999999997</v>
      </c>
      <c r="C1421">
        <v>52</v>
      </c>
      <c r="D1421">
        <v>4</v>
      </c>
      <c r="E1421" s="2">
        <f t="shared" si="88"/>
        <v>51.186407732777774</v>
      </c>
      <c r="F1421" s="2">
        <f t="shared" si="89"/>
        <v>0.81359226722222644</v>
      </c>
      <c r="H1421" s="2"/>
      <c r="I1421" s="2">
        <f t="shared" si="90"/>
        <v>65.14</v>
      </c>
      <c r="J1421" s="2">
        <f t="shared" si="91"/>
        <v>-13.14</v>
      </c>
    </row>
    <row r="1422" spans="1:10">
      <c r="A1422" s="1">
        <v>0.72696759259259258</v>
      </c>
      <c r="B1422">
        <v>35.799999999999997</v>
      </c>
      <c r="C1422">
        <v>50</v>
      </c>
      <c r="D1422">
        <v>2</v>
      </c>
      <c r="E1422" s="2">
        <f t="shared" si="88"/>
        <v>50.226006370369085</v>
      </c>
      <c r="F1422" s="2">
        <f t="shared" si="89"/>
        <v>-0.22600637036908466</v>
      </c>
      <c r="H1422" s="2"/>
      <c r="I1422" s="2">
        <f t="shared" si="90"/>
        <v>64.819999999999965</v>
      </c>
      <c r="J1422" s="2">
        <f t="shared" si="91"/>
        <v>-14.819999999999965</v>
      </c>
    </row>
    <row r="1423" spans="1:10">
      <c r="A1423" s="1">
        <v>0.72703703703703704</v>
      </c>
      <c r="B1423">
        <v>35.799999999999997</v>
      </c>
      <c r="C1423">
        <v>51</v>
      </c>
      <c r="D1423">
        <v>7</v>
      </c>
      <c r="E1423" s="2">
        <f t="shared" si="88"/>
        <v>52.539952223264294</v>
      </c>
      <c r="F1423" s="2">
        <f t="shared" si="89"/>
        <v>-1.5399522232642937</v>
      </c>
      <c r="H1423" s="2"/>
      <c r="I1423" s="2">
        <f t="shared" si="90"/>
        <v>65.62</v>
      </c>
      <c r="J1423" s="2">
        <f t="shared" si="91"/>
        <v>-14.620000000000005</v>
      </c>
    </row>
    <row r="1424" spans="1:10">
      <c r="A1424" s="1">
        <v>0.72710648148148149</v>
      </c>
      <c r="B1424">
        <v>35.799999999999997</v>
      </c>
      <c r="C1424">
        <v>53</v>
      </c>
      <c r="D1424">
        <v>11</v>
      </c>
      <c r="E1424" s="2">
        <f t="shared" si="88"/>
        <v>54.33999984945018</v>
      </c>
      <c r="F1424" s="2">
        <f t="shared" si="89"/>
        <v>-1.3399998494501801</v>
      </c>
      <c r="H1424" s="2"/>
      <c r="I1424" s="2">
        <f t="shared" si="90"/>
        <v>66.260000000000005</v>
      </c>
      <c r="J1424" s="2">
        <f t="shared" si="91"/>
        <v>-13.260000000000005</v>
      </c>
    </row>
    <row r="1425" spans="1:10">
      <c r="A1425" s="1">
        <v>0.7272453703703704</v>
      </c>
      <c r="B1425">
        <v>35.799999999999997</v>
      </c>
      <c r="C1425">
        <v>52</v>
      </c>
      <c r="D1425">
        <v>4</v>
      </c>
      <c r="E1425" s="2">
        <f t="shared" si="88"/>
        <v>51.186407732777774</v>
      </c>
      <c r="F1425" s="2">
        <f t="shared" si="89"/>
        <v>0.81359226722222644</v>
      </c>
      <c r="H1425" s="2"/>
      <c r="I1425" s="2">
        <f t="shared" si="90"/>
        <v>65.14</v>
      </c>
      <c r="J1425" s="2">
        <f t="shared" si="91"/>
        <v>-13.14</v>
      </c>
    </row>
    <row r="1426" spans="1:10">
      <c r="A1426" s="1">
        <v>0.72731481481481486</v>
      </c>
      <c r="B1426">
        <v>35.799999999999997</v>
      </c>
      <c r="C1426">
        <v>51</v>
      </c>
      <c r="D1426">
        <v>8</v>
      </c>
      <c r="E1426" s="2">
        <f t="shared" si="88"/>
        <v>52.989988680365094</v>
      </c>
      <c r="F1426" s="2">
        <f t="shared" si="89"/>
        <v>-1.9899886803650944</v>
      </c>
      <c r="H1426" s="2"/>
      <c r="I1426" s="2">
        <f t="shared" si="90"/>
        <v>65.78</v>
      </c>
      <c r="J1426" s="2">
        <f t="shared" si="91"/>
        <v>-14.780000000000001</v>
      </c>
    </row>
    <row r="1427" spans="1:10">
      <c r="A1427" s="1">
        <v>0.7273842592592592</v>
      </c>
      <c r="B1427">
        <v>35.799999999999997</v>
      </c>
      <c r="C1427">
        <v>51</v>
      </c>
      <c r="D1427">
        <v>4</v>
      </c>
      <c r="E1427" s="2">
        <f t="shared" si="88"/>
        <v>51.186407732777774</v>
      </c>
      <c r="F1427" s="2">
        <f t="shared" si="89"/>
        <v>-0.18640773277777356</v>
      </c>
      <c r="H1427" s="2"/>
      <c r="I1427" s="2">
        <f t="shared" si="90"/>
        <v>65.14</v>
      </c>
      <c r="J1427" s="2">
        <f t="shared" si="91"/>
        <v>-14.14</v>
      </c>
    </row>
    <row r="1428" spans="1:10">
      <c r="A1428" s="1">
        <v>0.72745370370370377</v>
      </c>
      <c r="B1428">
        <v>35.799999999999997</v>
      </c>
      <c r="C1428">
        <v>51</v>
      </c>
      <c r="D1428">
        <v>3</v>
      </c>
      <c r="E1428" s="2">
        <f t="shared" si="88"/>
        <v>50.724838132761619</v>
      </c>
      <c r="F1428" s="2">
        <f t="shared" si="89"/>
        <v>0.27516186723838132</v>
      </c>
      <c r="H1428" s="2"/>
      <c r="I1428" s="2">
        <f t="shared" si="90"/>
        <v>64.98</v>
      </c>
      <c r="J1428" s="2">
        <f t="shared" si="91"/>
        <v>-13.980000000000004</v>
      </c>
    </row>
    <row r="1429" spans="1:10">
      <c r="A1429" s="1">
        <v>0.72752314814814811</v>
      </c>
      <c r="B1429">
        <v>35.799999999999997</v>
      </c>
      <c r="C1429">
        <v>51</v>
      </c>
      <c r="D1429">
        <v>7</v>
      </c>
      <c r="E1429" s="2">
        <f t="shared" si="88"/>
        <v>52.539952223264294</v>
      </c>
      <c r="F1429" s="2">
        <f t="shared" si="89"/>
        <v>-1.5399522232642937</v>
      </c>
      <c r="H1429" s="2"/>
      <c r="I1429" s="2">
        <f t="shared" si="90"/>
        <v>65.62</v>
      </c>
      <c r="J1429" s="2">
        <f t="shared" si="91"/>
        <v>-14.620000000000005</v>
      </c>
    </row>
    <row r="1430" spans="1:10">
      <c r="A1430" s="1">
        <v>0.72759259259259268</v>
      </c>
      <c r="B1430">
        <v>35.799999999999997</v>
      </c>
      <c r="C1430">
        <v>51</v>
      </c>
      <c r="D1430">
        <v>5</v>
      </c>
      <c r="E1430" s="2">
        <f t="shared" si="88"/>
        <v>51.639148892178454</v>
      </c>
      <c r="F1430" s="2">
        <f t="shared" si="89"/>
        <v>-0.63914889217845428</v>
      </c>
      <c r="H1430" s="2"/>
      <c r="I1430" s="2">
        <f t="shared" si="90"/>
        <v>65.3</v>
      </c>
      <c r="J1430" s="2">
        <f t="shared" si="91"/>
        <v>-14.299999999999997</v>
      </c>
    </row>
    <row r="1431" spans="1:10">
      <c r="A1431" s="1">
        <v>0.72766203703703702</v>
      </c>
      <c r="B1431">
        <v>35.799999999999997</v>
      </c>
      <c r="C1431">
        <v>51</v>
      </c>
      <c r="D1431">
        <v>5</v>
      </c>
      <c r="E1431" s="2">
        <f t="shared" si="88"/>
        <v>51.639148892178454</v>
      </c>
      <c r="F1431" s="2">
        <f t="shared" si="89"/>
        <v>-0.63914889217845428</v>
      </c>
      <c r="H1431" s="2"/>
      <c r="I1431" s="2">
        <f t="shared" si="90"/>
        <v>65.3</v>
      </c>
      <c r="J1431" s="2">
        <f t="shared" si="91"/>
        <v>-14.299999999999997</v>
      </c>
    </row>
    <row r="1432" spans="1:10">
      <c r="A1432" s="1">
        <v>0.72773148148148159</v>
      </c>
      <c r="B1432">
        <v>35.799999999999997</v>
      </c>
      <c r="C1432">
        <v>57</v>
      </c>
      <c r="D1432">
        <v>10</v>
      </c>
      <c r="E1432" s="2">
        <f t="shared" si="88"/>
        <v>53.889999364574983</v>
      </c>
      <c r="F1432" s="2">
        <f t="shared" si="89"/>
        <v>3.1100006354250169</v>
      </c>
      <c r="H1432" s="2"/>
      <c r="I1432" s="2">
        <f t="shared" si="90"/>
        <v>66.099999999999994</v>
      </c>
      <c r="J1432" s="2">
        <f t="shared" si="91"/>
        <v>-9.0999999999999943</v>
      </c>
    </row>
    <row r="1433" spans="1:10">
      <c r="A1433" s="1">
        <v>0.72780092592592593</v>
      </c>
      <c r="B1433">
        <v>35.700000000000003</v>
      </c>
      <c r="C1433">
        <v>52</v>
      </c>
      <c r="D1433">
        <v>12</v>
      </c>
      <c r="E1433" s="2">
        <f t="shared" si="88"/>
        <v>54.789999964330569</v>
      </c>
      <c r="F1433" s="2">
        <f t="shared" si="89"/>
        <v>-2.7899999643305691</v>
      </c>
      <c r="H1433" s="2"/>
      <c r="I1433" s="2">
        <f t="shared" si="90"/>
        <v>66.42</v>
      </c>
      <c r="J1433" s="2">
        <f t="shared" si="91"/>
        <v>-14.420000000000002</v>
      </c>
    </row>
    <row r="1434" spans="1:10">
      <c r="A1434" s="1">
        <v>0.72787037037037028</v>
      </c>
      <c r="B1434">
        <v>35.700000000000003</v>
      </c>
      <c r="C1434">
        <v>52</v>
      </c>
      <c r="D1434">
        <v>1</v>
      </c>
      <c r="E1434" s="2">
        <f t="shared" si="88"/>
        <v>49.569902355102386</v>
      </c>
      <c r="F1434" s="2">
        <f t="shared" si="89"/>
        <v>2.4300976448976144</v>
      </c>
      <c r="H1434" s="2"/>
      <c r="I1434" s="2">
        <f t="shared" si="90"/>
        <v>64.659999334678588</v>
      </c>
      <c r="J1434" s="2">
        <f t="shared" si="91"/>
        <v>-12.659999334678588</v>
      </c>
    </row>
    <row r="1435" spans="1:10">
      <c r="A1435" s="1">
        <v>0.72793981481481485</v>
      </c>
      <c r="B1435">
        <v>35.799999999999997</v>
      </c>
      <c r="C1435">
        <v>52</v>
      </c>
      <c r="D1435">
        <v>1</v>
      </c>
      <c r="E1435" s="2">
        <f t="shared" si="88"/>
        <v>49.569902355102386</v>
      </c>
      <c r="F1435" s="2">
        <f t="shared" si="89"/>
        <v>2.4300976448976144</v>
      </c>
      <c r="H1435" s="2"/>
      <c r="I1435" s="2">
        <f t="shared" si="90"/>
        <v>64.659999334678588</v>
      </c>
      <c r="J1435" s="2">
        <f t="shared" si="91"/>
        <v>-12.659999334678588</v>
      </c>
    </row>
    <row r="1436" spans="1:10">
      <c r="A1436" s="1">
        <v>0.72800925925925919</v>
      </c>
      <c r="B1436">
        <v>35.799999999999997</v>
      </c>
      <c r="C1436">
        <v>52</v>
      </c>
      <c r="D1436">
        <v>5</v>
      </c>
      <c r="E1436" s="2">
        <f t="shared" si="88"/>
        <v>51.639148892178454</v>
      </c>
      <c r="F1436" s="2">
        <f t="shared" si="89"/>
        <v>0.36085110782154572</v>
      </c>
      <c r="H1436" s="2"/>
      <c r="I1436" s="2">
        <f t="shared" si="90"/>
        <v>65.3</v>
      </c>
      <c r="J1436" s="2">
        <f t="shared" si="91"/>
        <v>-13.299999999999997</v>
      </c>
    </row>
    <row r="1437" spans="1:10">
      <c r="A1437" s="1">
        <v>0.72807870370370376</v>
      </c>
      <c r="B1437">
        <v>35.799999999999997</v>
      </c>
      <c r="C1437">
        <v>52</v>
      </c>
      <c r="D1437">
        <v>1</v>
      </c>
      <c r="E1437" s="2">
        <f t="shared" si="88"/>
        <v>49.569902355102386</v>
      </c>
      <c r="F1437" s="2">
        <f t="shared" si="89"/>
        <v>2.4300976448976144</v>
      </c>
      <c r="H1437" s="2"/>
      <c r="I1437" s="2">
        <f t="shared" si="90"/>
        <v>64.659999334678588</v>
      </c>
      <c r="J1437" s="2">
        <f t="shared" si="91"/>
        <v>-12.659999334678588</v>
      </c>
    </row>
    <row r="1438" spans="1:10">
      <c r="A1438" s="1">
        <v>0.7281481481481481</v>
      </c>
      <c r="B1438">
        <v>35.799999999999997</v>
      </c>
      <c r="C1438">
        <v>52</v>
      </c>
      <c r="D1438">
        <v>4</v>
      </c>
      <c r="E1438" s="2">
        <f t="shared" si="88"/>
        <v>51.186407732777774</v>
      </c>
      <c r="F1438" s="2">
        <f t="shared" si="89"/>
        <v>0.81359226722222644</v>
      </c>
      <c r="H1438" s="2"/>
      <c r="I1438" s="2">
        <f t="shared" si="90"/>
        <v>65.14</v>
      </c>
      <c r="J1438" s="2">
        <f t="shared" si="91"/>
        <v>-13.14</v>
      </c>
    </row>
    <row r="1439" spans="1:10">
      <c r="A1439" s="1">
        <v>0.72821759259259267</v>
      </c>
      <c r="B1439">
        <v>35.799999999999997</v>
      </c>
      <c r="C1439">
        <v>52</v>
      </c>
      <c r="D1439">
        <v>2</v>
      </c>
      <c r="E1439" s="2">
        <f t="shared" si="88"/>
        <v>50.226006370369085</v>
      </c>
      <c r="F1439" s="2">
        <f t="shared" si="89"/>
        <v>1.7739936296309153</v>
      </c>
      <c r="H1439" s="2"/>
      <c r="I1439" s="2">
        <f t="shared" si="90"/>
        <v>64.819999999999965</v>
      </c>
      <c r="J1439" s="2">
        <f t="shared" si="91"/>
        <v>-12.819999999999965</v>
      </c>
    </row>
    <row r="1440" spans="1:10">
      <c r="A1440" s="1">
        <v>0.72828703703703701</v>
      </c>
      <c r="B1440">
        <v>35.799999999999997</v>
      </c>
      <c r="C1440">
        <v>52</v>
      </c>
      <c r="D1440">
        <v>1</v>
      </c>
      <c r="E1440" s="2">
        <f t="shared" si="88"/>
        <v>49.569902355102386</v>
      </c>
      <c r="F1440" s="2">
        <f t="shared" si="89"/>
        <v>2.4300976448976144</v>
      </c>
      <c r="H1440" s="2"/>
      <c r="I1440" s="2">
        <f t="shared" si="90"/>
        <v>64.659999334678588</v>
      </c>
      <c r="J1440" s="2">
        <f t="shared" si="91"/>
        <v>-12.659999334678588</v>
      </c>
    </row>
    <row r="1441" spans="1:10">
      <c r="A1441" s="1">
        <v>0.72835648148148147</v>
      </c>
      <c r="B1441">
        <v>35.799999999999997</v>
      </c>
      <c r="C1441">
        <v>52</v>
      </c>
      <c r="D1441">
        <v>7</v>
      </c>
      <c r="E1441" s="2">
        <f t="shared" si="88"/>
        <v>52.539952223264294</v>
      </c>
      <c r="F1441" s="2">
        <f t="shared" si="89"/>
        <v>-0.53995222326429371</v>
      </c>
      <c r="H1441" s="2"/>
      <c r="I1441" s="2">
        <f t="shared" si="90"/>
        <v>65.62</v>
      </c>
      <c r="J1441" s="2">
        <f t="shared" si="91"/>
        <v>-13.620000000000005</v>
      </c>
    </row>
    <row r="1442" spans="1:10">
      <c r="A1442" s="1">
        <v>0.72842592592592592</v>
      </c>
      <c r="B1442">
        <v>35.799999999999997</v>
      </c>
      <c r="C1442">
        <v>52</v>
      </c>
      <c r="D1442">
        <v>4</v>
      </c>
      <c r="E1442" s="2">
        <f t="shared" si="88"/>
        <v>51.186407732777774</v>
      </c>
      <c r="F1442" s="2">
        <f t="shared" si="89"/>
        <v>0.81359226722222644</v>
      </c>
      <c r="H1442" s="2"/>
      <c r="I1442" s="2">
        <f t="shared" si="90"/>
        <v>65.14</v>
      </c>
      <c r="J1442" s="2">
        <f t="shared" si="91"/>
        <v>-13.14</v>
      </c>
    </row>
    <row r="1443" spans="1:10">
      <c r="A1443" s="1">
        <v>0.72849537037037038</v>
      </c>
      <c r="B1443">
        <v>35.799999999999997</v>
      </c>
      <c r="C1443">
        <v>60</v>
      </c>
      <c r="D1443">
        <v>13</v>
      </c>
      <c r="E1443" s="2">
        <f t="shared" si="88"/>
        <v>55.23999999154892</v>
      </c>
      <c r="F1443" s="2">
        <f t="shared" si="89"/>
        <v>4.7600000084510796</v>
      </c>
      <c r="H1443" s="2"/>
      <c r="I1443" s="2">
        <f t="shared" si="90"/>
        <v>66.58</v>
      </c>
      <c r="J1443" s="2">
        <f t="shared" si="91"/>
        <v>-6.5799999999999983</v>
      </c>
    </row>
    <row r="1444" spans="1:10">
      <c r="A1444" s="1">
        <v>0.72856481481481483</v>
      </c>
      <c r="B1444">
        <v>35.799999999999997</v>
      </c>
      <c r="C1444">
        <v>51</v>
      </c>
      <c r="D1444">
        <v>0.1</v>
      </c>
      <c r="E1444" s="2">
        <f t="shared" si="88"/>
        <v>48.447887967212509</v>
      </c>
      <c r="F1444" s="2">
        <f t="shared" si="89"/>
        <v>2.5521120327874911</v>
      </c>
      <c r="H1444" s="2"/>
      <c r="I1444" s="2">
        <f t="shared" si="90"/>
        <v>60.872282656187416</v>
      </c>
      <c r="J1444" s="2">
        <f t="shared" si="91"/>
        <v>-9.8722826561874157</v>
      </c>
    </row>
    <row r="1445" spans="1:10">
      <c r="A1445" s="1">
        <v>0.72863425925925929</v>
      </c>
      <c r="B1445">
        <v>35.799999999999997</v>
      </c>
      <c r="C1445">
        <v>54</v>
      </c>
      <c r="D1445">
        <v>4</v>
      </c>
      <c r="E1445" s="2">
        <f t="shared" si="88"/>
        <v>51.186407732777774</v>
      </c>
      <c r="F1445" s="2">
        <f t="shared" si="89"/>
        <v>2.8135922672222264</v>
      </c>
      <c r="H1445" s="2"/>
      <c r="I1445" s="2">
        <f t="shared" si="90"/>
        <v>65.14</v>
      </c>
      <c r="J1445" s="2">
        <f t="shared" si="91"/>
        <v>-11.14</v>
      </c>
    </row>
    <row r="1446" spans="1:10">
      <c r="A1446" s="1">
        <v>0.72870370370370363</v>
      </c>
      <c r="B1446">
        <v>35.799999999999997</v>
      </c>
      <c r="C1446">
        <v>53</v>
      </c>
      <c r="D1446">
        <v>6</v>
      </c>
      <c r="E1446" s="2">
        <f t="shared" si="88"/>
        <v>52.089798348931446</v>
      </c>
      <c r="F1446" s="2">
        <f t="shared" si="89"/>
        <v>0.91020165106855444</v>
      </c>
      <c r="H1446" s="2"/>
      <c r="I1446" s="2">
        <f t="shared" si="90"/>
        <v>65.459999999999994</v>
      </c>
      <c r="J1446" s="2">
        <f t="shared" si="91"/>
        <v>-12.459999999999994</v>
      </c>
    </row>
    <row r="1447" spans="1:10">
      <c r="A1447" s="1">
        <v>0.7287731481481482</v>
      </c>
      <c r="B1447">
        <v>35.799999999999997</v>
      </c>
      <c r="C1447">
        <v>52</v>
      </c>
      <c r="D1447">
        <v>13</v>
      </c>
      <c r="E1447" s="2">
        <f t="shared" si="88"/>
        <v>55.23999999154892</v>
      </c>
      <c r="F1447" s="2">
        <f t="shared" si="89"/>
        <v>-3.2399999915489204</v>
      </c>
      <c r="H1447" s="2"/>
      <c r="I1447" s="2">
        <f t="shared" si="90"/>
        <v>66.58</v>
      </c>
      <c r="J1447" s="2">
        <f t="shared" si="91"/>
        <v>-14.579999999999998</v>
      </c>
    </row>
    <row r="1448" spans="1:10">
      <c r="A1448" s="1">
        <v>0.72884259259259254</v>
      </c>
      <c r="B1448">
        <v>35.700000000000003</v>
      </c>
      <c r="C1448">
        <v>53</v>
      </c>
      <c r="D1448">
        <v>11</v>
      </c>
      <c r="E1448" s="2">
        <f t="shared" si="88"/>
        <v>54.33999984945018</v>
      </c>
      <c r="F1448" s="2">
        <f t="shared" si="89"/>
        <v>-1.3399998494501801</v>
      </c>
      <c r="H1448" s="2"/>
      <c r="I1448" s="2">
        <f t="shared" si="90"/>
        <v>66.260000000000005</v>
      </c>
      <c r="J1448" s="2">
        <f t="shared" si="91"/>
        <v>-13.260000000000005</v>
      </c>
    </row>
    <row r="1449" spans="1:10">
      <c r="A1449" s="1">
        <v>0.72891203703703711</v>
      </c>
      <c r="B1449">
        <v>35.700000000000003</v>
      </c>
      <c r="C1449">
        <v>53</v>
      </c>
      <c r="D1449">
        <v>7</v>
      </c>
      <c r="E1449" s="2">
        <f t="shared" si="88"/>
        <v>52.539952223264294</v>
      </c>
      <c r="F1449" s="2">
        <f t="shared" si="89"/>
        <v>0.46004777673570629</v>
      </c>
      <c r="H1449" s="2"/>
      <c r="I1449" s="2">
        <f t="shared" si="90"/>
        <v>65.62</v>
      </c>
      <c r="J1449" s="2">
        <f t="shared" si="91"/>
        <v>-12.620000000000005</v>
      </c>
    </row>
    <row r="1450" spans="1:10">
      <c r="A1450" s="1">
        <v>0.72898148148148145</v>
      </c>
      <c r="B1450">
        <v>35.799999999999997</v>
      </c>
      <c r="C1450">
        <v>52</v>
      </c>
      <c r="D1450">
        <v>4</v>
      </c>
      <c r="E1450" s="2">
        <f t="shared" si="88"/>
        <v>51.186407732777774</v>
      </c>
      <c r="F1450" s="2">
        <f t="shared" si="89"/>
        <v>0.81359226722222644</v>
      </c>
      <c r="H1450" s="2"/>
      <c r="I1450" s="2">
        <f t="shared" si="90"/>
        <v>65.14</v>
      </c>
      <c r="J1450" s="2">
        <f t="shared" si="91"/>
        <v>-13.14</v>
      </c>
    </row>
    <row r="1451" spans="1:10">
      <c r="A1451" s="1">
        <v>0.72905092592592602</v>
      </c>
      <c r="B1451">
        <v>35.799999999999997</v>
      </c>
      <c r="C1451">
        <v>53</v>
      </c>
      <c r="D1451">
        <v>9</v>
      </c>
      <c r="E1451" s="2">
        <f t="shared" si="88"/>
        <v>53.439997318064272</v>
      </c>
      <c r="F1451" s="2">
        <f t="shared" si="89"/>
        <v>-0.43999731806427178</v>
      </c>
      <c r="H1451" s="2"/>
      <c r="I1451" s="2">
        <f t="shared" si="90"/>
        <v>65.94</v>
      </c>
      <c r="J1451" s="2">
        <f t="shared" si="91"/>
        <v>-12.939999999999998</v>
      </c>
    </row>
    <row r="1452" spans="1:10">
      <c r="A1452" s="1">
        <v>0.72912037037037036</v>
      </c>
      <c r="B1452">
        <v>35.799999999999997</v>
      </c>
      <c r="C1452">
        <v>52</v>
      </c>
      <c r="D1452">
        <v>4</v>
      </c>
      <c r="E1452" s="2">
        <f t="shared" si="88"/>
        <v>51.186407732777774</v>
      </c>
      <c r="F1452" s="2">
        <f t="shared" si="89"/>
        <v>0.81359226722222644</v>
      </c>
      <c r="H1452" s="2"/>
      <c r="I1452" s="2">
        <f t="shared" si="90"/>
        <v>65.14</v>
      </c>
      <c r="J1452" s="2">
        <f t="shared" si="91"/>
        <v>-13.14</v>
      </c>
    </row>
    <row r="1453" spans="1:10">
      <c r="A1453" s="1">
        <v>0.72918981481481471</v>
      </c>
      <c r="B1453">
        <v>35.799999999999997</v>
      </c>
      <c r="C1453">
        <v>60</v>
      </c>
      <c r="D1453">
        <v>19</v>
      </c>
      <c r="E1453" s="2">
        <f t="shared" si="88"/>
        <v>57.939999999998506</v>
      </c>
      <c r="F1453" s="2">
        <f t="shared" si="89"/>
        <v>2.0600000000014944</v>
      </c>
      <c r="H1453" s="2"/>
      <c r="I1453" s="2">
        <f t="shared" si="90"/>
        <v>67.540000000000006</v>
      </c>
      <c r="J1453" s="2">
        <f t="shared" si="91"/>
        <v>-7.5400000000000063</v>
      </c>
    </row>
    <row r="1454" spans="1:10">
      <c r="A1454" s="1">
        <v>0.72925925925925927</v>
      </c>
      <c r="B1454">
        <v>35.799999999999997</v>
      </c>
      <c r="C1454">
        <v>53</v>
      </c>
      <c r="D1454">
        <v>11</v>
      </c>
      <c r="E1454" s="2">
        <f t="shared" si="88"/>
        <v>54.33999984945018</v>
      </c>
      <c r="F1454" s="2">
        <f t="shared" si="89"/>
        <v>-1.3399998494501801</v>
      </c>
      <c r="H1454" s="2"/>
      <c r="I1454" s="2">
        <f t="shared" si="90"/>
        <v>66.260000000000005</v>
      </c>
      <c r="J1454" s="2">
        <f t="shared" si="91"/>
        <v>-13.260000000000005</v>
      </c>
    </row>
    <row r="1455" spans="1:10">
      <c r="A1455" s="1">
        <v>0.72932870370370362</v>
      </c>
      <c r="B1455">
        <v>35.799999999999997</v>
      </c>
      <c r="C1455">
        <v>54</v>
      </c>
      <c r="D1455">
        <v>11</v>
      </c>
      <c r="E1455" s="2">
        <f t="shared" si="88"/>
        <v>54.33999984945018</v>
      </c>
      <c r="F1455" s="2">
        <f t="shared" si="89"/>
        <v>-0.33999984945018014</v>
      </c>
      <c r="H1455" s="2"/>
      <c r="I1455" s="2">
        <f t="shared" si="90"/>
        <v>66.260000000000005</v>
      </c>
      <c r="J1455" s="2">
        <f t="shared" si="91"/>
        <v>-12.260000000000005</v>
      </c>
    </row>
    <row r="1456" spans="1:10">
      <c r="A1456" s="1">
        <v>0.72939814814814818</v>
      </c>
      <c r="B1456">
        <v>35.799999999999997</v>
      </c>
      <c r="C1456">
        <v>56</v>
      </c>
      <c r="D1456">
        <v>22</v>
      </c>
      <c r="E1456" s="2">
        <f t="shared" si="88"/>
        <v>59.289999999999978</v>
      </c>
      <c r="F1456" s="2">
        <f t="shared" si="89"/>
        <v>-3.2899999999999778</v>
      </c>
      <c r="H1456" s="2"/>
      <c r="I1456" s="2">
        <f t="shared" si="90"/>
        <v>68.02</v>
      </c>
      <c r="J1456" s="2">
        <f t="shared" si="91"/>
        <v>-12.019999999999996</v>
      </c>
    </row>
    <row r="1457" spans="1:10">
      <c r="A1457" s="1">
        <v>0.72946759259259253</v>
      </c>
      <c r="B1457">
        <v>35.799999999999997</v>
      </c>
      <c r="C1457">
        <v>54</v>
      </c>
      <c r="D1457">
        <v>13</v>
      </c>
      <c r="E1457" s="2">
        <f t="shared" si="88"/>
        <v>55.23999999154892</v>
      </c>
      <c r="F1457" s="2">
        <f t="shared" si="89"/>
        <v>-1.2399999915489204</v>
      </c>
      <c r="H1457" s="2"/>
      <c r="I1457" s="2">
        <f t="shared" si="90"/>
        <v>66.58</v>
      </c>
      <c r="J1457" s="2">
        <f t="shared" si="91"/>
        <v>-12.579999999999998</v>
      </c>
    </row>
    <row r="1458" spans="1:10">
      <c r="A1458" s="1">
        <v>0.72953703703703709</v>
      </c>
      <c r="B1458">
        <v>35.799999999999997</v>
      </c>
      <c r="C1458">
        <v>54</v>
      </c>
      <c r="D1458">
        <v>7</v>
      </c>
      <c r="E1458" s="2">
        <f t="shared" si="88"/>
        <v>52.539952223264294</v>
      </c>
      <c r="F1458" s="2">
        <f t="shared" si="89"/>
        <v>1.4600477767357063</v>
      </c>
      <c r="H1458" s="2"/>
      <c r="I1458" s="2">
        <f t="shared" si="90"/>
        <v>65.62</v>
      </c>
      <c r="J1458" s="2">
        <f t="shared" si="91"/>
        <v>-11.620000000000005</v>
      </c>
    </row>
    <row r="1459" spans="1:10">
      <c r="A1459" s="1">
        <v>0.72960648148148144</v>
      </c>
      <c r="B1459">
        <v>35.799999999999997</v>
      </c>
      <c r="C1459">
        <v>54</v>
      </c>
      <c r="D1459">
        <v>18</v>
      </c>
      <c r="E1459" s="2">
        <f t="shared" si="88"/>
        <v>57.489999999993692</v>
      </c>
      <c r="F1459" s="2">
        <f t="shared" si="89"/>
        <v>-3.4899999999936924</v>
      </c>
      <c r="H1459" s="2"/>
      <c r="I1459" s="2">
        <f t="shared" si="90"/>
        <v>67.38</v>
      </c>
      <c r="J1459" s="2">
        <f t="shared" si="91"/>
        <v>-13.379999999999995</v>
      </c>
    </row>
    <row r="1460" spans="1:10">
      <c r="A1460" s="1">
        <v>0.72967592592592589</v>
      </c>
      <c r="B1460">
        <v>35.700000000000003</v>
      </c>
      <c r="C1460">
        <v>53</v>
      </c>
      <c r="D1460">
        <v>6</v>
      </c>
      <c r="E1460" s="2">
        <f t="shared" si="88"/>
        <v>52.089798348931446</v>
      </c>
      <c r="F1460" s="2">
        <f t="shared" si="89"/>
        <v>0.91020165106855444</v>
      </c>
      <c r="H1460" s="2"/>
      <c r="I1460" s="2">
        <f t="shared" si="90"/>
        <v>65.459999999999994</v>
      </c>
      <c r="J1460" s="2">
        <f t="shared" si="91"/>
        <v>-12.459999999999994</v>
      </c>
    </row>
    <row r="1461" spans="1:10">
      <c r="A1461" s="1">
        <v>0.72974537037037035</v>
      </c>
      <c r="B1461">
        <v>35.700000000000003</v>
      </c>
      <c r="C1461">
        <v>56</v>
      </c>
      <c r="D1461">
        <v>10</v>
      </c>
      <c r="E1461" s="2">
        <f t="shared" si="88"/>
        <v>53.889999364574983</v>
      </c>
      <c r="F1461" s="2">
        <f t="shared" si="89"/>
        <v>2.1100006354250169</v>
      </c>
      <c r="H1461" s="2"/>
      <c r="I1461" s="2">
        <f t="shared" si="90"/>
        <v>66.099999999999994</v>
      </c>
      <c r="J1461" s="2">
        <f t="shared" si="91"/>
        <v>-10.099999999999994</v>
      </c>
    </row>
    <row r="1462" spans="1:10">
      <c r="A1462" s="1">
        <v>0.72981481481481481</v>
      </c>
      <c r="B1462">
        <v>35.799999999999997</v>
      </c>
      <c r="C1462">
        <v>57</v>
      </c>
      <c r="D1462">
        <v>39</v>
      </c>
      <c r="E1462" s="2">
        <f t="shared" si="88"/>
        <v>66.94</v>
      </c>
      <c r="F1462" s="2">
        <f t="shared" si="89"/>
        <v>-9.9399999999999977</v>
      </c>
      <c r="H1462" s="2"/>
      <c r="I1462" s="2">
        <f t="shared" si="90"/>
        <v>70.739999999999995</v>
      </c>
      <c r="J1462" s="2">
        <f t="shared" si="91"/>
        <v>-13.739999999999995</v>
      </c>
    </row>
    <row r="1463" spans="1:10">
      <c r="A1463" s="1">
        <v>0.72988425925925926</v>
      </c>
      <c r="B1463">
        <v>35.799999999999997</v>
      </c>
      <c r="C1463">
        <v>62</v>
      </c>
      <c r="D1463">
        <v>36</v>
      </c>
      <c r="E1463" s="2">
        <f t="shared" si="88"/>
        <v>65.59</v>
      </c>
      <c r="F1463" s="2">
        <f t="shared" si="89"/>
        <v>-3.5900000000000034</v>
      </c>
      <c r="H1463" s="2"/>
      <c r="I1463" s="2">
        <f t="shared" si="90"/>
        <v>70.260000000000005</v>
      </c>
      <c r="J1463" s="2">
        <f t="shared" si="91"/>
        <v>-8.2600000000000051</v>
      </c>
    </row>
    <row r="1464" spans="1:10">
      <c r="A1464" s="1">
        <v>0.72995370370370372</v>
      </c>
      <c r="B1464">
        <v>35.799999999999997</v>
      </c>
      <c r="C1464">
        <v>56</v>
      </c>
      <c r="D1464">
        <v>17</v>
      </c>
      <c r="E1464" s="2">
        <f t="shared" si="88"/>
        <v>57.039999999973368</v>
      </c>
      <c r="F1464" s="2">
        <f t="shared" si="89"/>
        <v>-1.039999999973368</v>
      </c>
      <c r="H1464" s="2"/>
      <c r="I1464" s="2">
        <f t="shared" si="90"/>
        <v>67.22</v>
      </c>
      <c r="J1464" s="2">
        <f t="shared" si="91"/>
        <v>-11.219999999999999</v>
      </c>
    </row>
    <row r="1465" spans="1:10">
      <c r="A1465" s="1">
        <v>0.73002314814814817</v>
      </c>
      <c r="B1465">
        <v>35.799999999999997</v>
      </c>
      <c r="C1465">
        <v>54</v>
      </c>
      <c r="D1465">
        <v>4</v>
      </c>
      <c r="E1465" s="2">
        <f t="shared" si="88"/>
        <v>51.186407732777774</v>
      </c>
      <c r="F1465" s="2">
        <f t="shared" si="89"/>
        <v>2.8135922672222264</v>
      </c>
      <c r="H1465" s="2"/>
      <c r="I1465" s="2">
        <f t="shared" si="90"/>
        <v>65.14</v>
      </c>
      <c r="J1465" s="2">
        <f t="shared" si="91"/>
        <v>-11.14</v>
      </c>
    </row>
    <row r="1466" spans="1:10">
      <c r="A1466" s="1">
        <v>0.73009259259259263</v>
      </c>
      <c r="B1466">
        <v>35.799999999999997</v>
      </c>
      <c r="C1466">
        <v>55</v>
      </c>
      <c r="D1466">
        <v>14</v>
      </c>
      <c r="E1466" s="2">
        <f t="shared" si="88"/>
        <v>55.689999997997703</v>
      </c>
      <c r="F1466" s="2">
        <f t="shared" si="89"/>
        <v>-0.68999999799770251</v>
      </c>
      <c r="H1466" s="2"/>
      <c r="I1466" s="2">
        <f t="shared" si="90"/>
        <v>66.739999999999995</v>
      </c>
      <c r="J1466" s="2">
        <f t="shared" si="91"/>
        <v>-11.739999999999995</v>
      </c>
    </row>
    <row r="1467" spans="1:10">
      <c r="A1467" s="1">
        <v>0.73016203703703697</v>
      </c>
      <c r="B1467">
        <v>35.799999999999997</v>
      </c>
      <c r="C1467">
        <v>53</v>
      </c>
      <c r="D1467">
        <v>4</v>
      </c>
      <c r="E1467" s="2">
        <f t="shared" si="88"/>
        <v>51.186407732777774</v>
      </c>
      <c r="F1467" s="2">
        <f t="shared" si="89"/>
        <v>1.8135922672222264</v>
      </c>
      <c r="H1467" s="2"/>
      <c r="I1467" s="2">
        <f t="shared" si="90"/>
        <v>65.14</v>
      </c>
      <c r="J1467" s="2">
        <f t="shared" si="91"/>
        <v>-12.14</v>
      </c>
    </row>
    <row r="1468" spans="1:10">
      <c r="A1468" s="1">
        <v>0.73023148148148154</v>
      </c>
      <c r="B1468">
        <v>35.799999999999997</v>
      </c>
      <c r="C1468">
        <v>54</v>
      </c>
      <c r="D1468">
        <v>4</v>
      </c>
      <c r="E1468" s="2">
        <f t="shared" si="88"/>
        <v>51.186407732777774</v>
      </c>
      <c r="F1468" s="2">
        <f t="shared" si="89"/>
        <v>2.8135922672222264</v>
      </c>
      <c r="H1468" s="2"/>
      <c r="I1468" s="2">
        <f t="shared" si="90"/>
        <v>65.14</v>
      </c>
      <c r="J1468" s="2">
        <f t="shared" si="91"/>
        <v>-11.14</v>
      </c>
    </row>
    <row r="1469" spans="1:10">
      <c r="A1469" s="1">
        <v>0.73030092592592588</v>
      </c>
      <c r="B1469">
        <v>35.799999999999997</v>
      </c>
      <c r="C1469">
        <v>54</v>
      </c>
      <c r="D1469">
        <v>4</v>
      </c>
      <c r="E1469" s="2">
        <f t="shared" si="88"/>
        <v>51.186407732777774</v>
      </c>
      <c r="F1469" s="2">
        <f t="shared" si="89"/>
        <v>2.8135922672222264</v>
      </c>
      <c r="H1469" s="2"/>
      <c r="I1469" s="2">
        <f t="shared" si="90"/>
        <v>65.14</v>
      </c>
      <c r="J1469" s="2">
        <f t="shared" si="91"/>
        <v>-11.14</v>
      </c>
    </row>
    <row r="1470" spans="1:10">
      <c r="A1470" s="1">
        <v>0.73037037037037045</v>
      </c>
      <c r="B1470">
        <v>35.799999999999997</v>
      </c>
      <c r="C1470">
        <v>54</v>
      </c>
      <c r="D1470">
        <v>13</v>
      </c>
      <c r="E1470" s="2">
        <f t="shared" si="88"/>
        <v>55.23999999154892</v>
      </c>
      <c r="F1470" s="2">
        <f t="shared" si="89"/>
        <v>-1.2399999915489204</v>
      </c>
      <c r="H1470" s="2"/>
      <c r="I1470" s="2">
        <f t="shared" si="90"/>
        <v>66.58</v>
      </c>
      <c r="J1470" s="2">
        <f t="shared" si="91"/>
        <v>-12.579999999999998</v>
      </c>
    </row>
    <row r="1471" spans="1:10">
      <c r="A1471" s="1">
        <v>0.73043981481481479</v>
      </c>
      <c r="B1471">
        <v>35.799999999999997</v>
      </c>
      <c r="C1471">
        <v>54</v>
      </c>
      <c r="D1471">
        <v>7</v>
      </c>
      <c r="E1471" s="2">
        <f t="shared" si="88"/>
        <v>52.539952223264294</v>
      </c>
      <c r="F1471" s="2">
        <f t="shared" si="89"/>
        <v>1.4600477767357063</v>
      </c>
      <c r="H1471" s="2"/>
      <c r="I1471" s="2">
        <f t="shared" si="90"/>
        <v>65.62</v>
      </c>
      <c r="J1471" s="2">
        <f t="shared" si="91"/>
        <v>-11.620000000000005</v>
      </c>
    </row>
    <row r="1472" spans="1:10">
      <c r="A1472" s="1">
        <v>0.73050925925925936</v>
      </c>
      <c r="B1472">
        <v>35.799999999999997</v>
      </c>
      <c r="C1472">
        <v>62</v>
      </c>
      <c r="D1472">
        <v>27</v>
      </c>
      <c r="E1472" s="2">
        <f t="shared" si="88"/>
        <v>61.54</v>
      </c>
      <c r="F1472" s="2">
        <f t="shared" si="89"/>
        <v>0.46000000000000085</v>
      </c>
      <c r="H1472" s="2"/>
      <c r="I1472" s="2">
        <f t="shared" si="90"/>
        <v>68.819999999999993</v>
      </c>
      <c r="J1472" s="2">
        <f t="shared" si="91"/>
        <v>-6.8199999999999932</v>
      </c>
    </row>
    <row r="1473" spans="1:10">
      <c r="A1473" s="1">
        <v>0.7305787037037037</v>
      </c>
      <c r="B1473">
        <v>35.799999999999997</v>
      </c>
      <c r="C1473">
        <v>60</v>
      </c>
      <c r="D1473">
        <v>28</v>
      </c>
      <c r="E1473" s="2">
        <f t="shared" si="88"/>
        <v>61.99</v>
      </c>
      <c r="F1473" s="2">
        <f t="shared" si="89"/>
        <v>-1.990000000000002</v>
      </c>
      <c r="H1473" s="2"/>
      <c r="I1473" s="2">
        <f t="shared" si="90"/>
        <v>68.98</v>
      </c>
      <c r="J1473" s="2">
        <f t="shared" si="91"/>
        <v>-8.980000000000004</v>
      </c>
    </row>
    <row r="1474" spans="1:10">
      <c r="A1474" s="1">
        <v>0.73064814814814805</v>
      </c>
      <c r="B1474">
        <v>35.799999999999997</v>
      </c>
      <c r="C1474">
        <v>57</v>
      </c>
      <c r="D1474">
        <v>12</v>
      </c>
      <c r="E1474" s="2">
        <f t="shared" si="88"/>
        <v>54.789999964330569</v>
      </c>
      <c r="F1474" s="2">
        <f t="shared" si="89"/>
        <v>2.2100000356694309</v>
      </c>
      <c r="H1474" s="2"/>
      <c r="I1474" s="2">
        <f t="shared" si="90"/>
        <v>66.42</v>
      </c>
      <c r="J1474" s="2">
        <f t="shared" si="91"/>
        <v>-9.4200000000000017</v>
      </c>
    </row>
    <row r="1475" spans="1:10">
      <c r="A1475" s="1">
        <v>0.73071759259259261</v>
      </c>
      <c r="B1475">
        <v>35.799999999999997</v>
      </c>
      <c r="C1475">
        <v>55</v>
      </c>
      <c r="D1475">
        <v>4</v>
      </c>
      <c r="E1475" s="2">
        <f t="shared" ref="E1475:E1538" si="92">0.45*D1475+49.39-1.14*EXP(D1475*(-1.44))</f>
        <v>51.186407732777774</v>
      </c>
      <c r="F1475" s="2">
        <f t="shared" ref="F1475:F1538" si="93">C1475-E1475</f>
        <v>3.8135922672222264</v>
      </c>
      <c r="H1475" s="2"/>
      <c r="I1475" s="2">
        <f t="shared" ref="I1475:I1538" si="94">0.16*D1475+64.5-20.43*EXP(D1475*(-17.24))</f>
        <v>65.14</v>
      </c>
      <c r="J1475" s="2">
        <f t="shared" ref="J1475:J1538" si="95">C1475-I1475</f>
        <v>-10.14</v>
      </c>
    </row>
    <row r="1476" spans="1:10">
      <c r="A1476" s="1">
        <v>0.73078703703703696</v>
      </c>
      <c r="B1476">
        <v>35.799999999999997</v>
      </c>
      <c r="C1476">
        <v>56</v>
      </c>
      <c r="D1476">
        <v>11</v>
      </c>
      <c r="E1476" s="2">
        <f t="shared" si="92"/>
        <v>54.33999984945018</v>
      </c>
      <c r="F1476" s="2">
        <f t="shared" si="93"/>
        <v>1.6600001505498199</v>
      </c>
      <c r="H1476" s="2"/>
      <c r="I1476" s="2">
        <f t="shared" si="94"/>
        <v>66.260000000000005</v>
      </c>
      <c r="J1476" s="2">
        <f t="shared" si="95"/>
        <v>-10.260000000000005</v>
      </c>
    </row>
    <row r="1477" spans="1:10">
      <c r="A1477" s="1">
        <v>0.73085648148148152</v>
      </c>
      <c r="B1477">
        <v>35.700000000000003</v>
      </c>
      <c r="C1477">
        <v>61</v>
      </c>
      <c r="D1477">
        <v>8</v>
      </c>
      <c r="E1477" s="2">
        <f t="shared" si="92"/>
        <v>52.989988680365094</v>
      </c>
      <c r="F1477" s="2">
        <f t="shared" si="93"/>
        <v>8.0100113196349056</v>
      </c>
      <c r="H1477" s="2"/>
      <c r="I1477" s="2">
        <f t="shared" si="94"/>
        <v>65.78</v>
      </c>
      <c r="J1477" s="2">
        <f t="shared" si="95"/>
        <v>-4.7800000000000011</v>
      </c>
    </row>
    <row r="1478" spans="1:10">
      <c r="A1478" s="1">
        <v>0.73092592592592587</v>
      </c>
      <c r="B1478">
        <v>35.799999999999997</v>
      </c>
      <c r="C1478">
        <v>54</v>
      </c>
      <c r="D1478">
        <v>2</v>
      </c>
      <c r="E1478" s="2">
        <f t="shared" si="92"/>
        <v>50.226006370369085</v>
      </c>
      <c r="F1478" s="2">
        <f t="shared" si="93"/>
        <v>3.7739936296309153</v>
      </c>
      <c r="H1478" s="2"/>
      <c r="I1478" s="2">
        <f t="shared" si="94"/>
        <v>64.819999999999965</v>
      </c>
      <c r="J1478" s="2">
        <f t="shared" si="95"/>
        <v>-10.819999999999965</v>
      </c>
    </row>
    <row r="1479" spans="1:10">
      <c r="A1479" s="1">
        <v>0.73099537037037043</v>
      </c>
      <c r="B1479">
        <v>35.799999999999997</v>
      </c>
      <c r="C1479">
        <v>54</v>
      </c>
      <c r="D1479">
        <v>0.1</v>
      </c>
      <c r="E1479" s="2">
        <f t="shared" si="92"/>
        <v>48.447887967212509</v>
      </c>
      <c r="F1479" s="2">
        <f t="shared" si="93"/>
        <v>5.5521120327874911</v>
      </c>
      <c r="H1479" s="2"/>
      <c r="I1479" s="2">
        <f t="shared" si="94"/>
        <v>60.872282656187416</v>
      </c>
      <c r="J1479" s="2">
        <f t="shared" si="95"/>
        <v>-6.8722826561874157</v>
      </c>
    </row>
    <row r="1480" spans="1:10">
      <c r="A1480" s="1">
        <v>0.73106481481481478</v>
      </c>
      <c r="B1480">
        <v>35.799999999999997</v>
      </c>
      <c r="C1480">
        <v>53</v>
      </c>
      <c r="D1480">
        <v>2</v>
      </c>
      <c r="E1480" s="2">
        <f t="shared" si="92"/>
        <v>50.226006370369085</v>
      </c>
      <c r="F1480" s="2">
        <f t="shared" si="93"/>
        <v>2.7739936296309153</v>
      </c>
      <c r="H1480" s="2"/>
      <c r="I1480" s="2">
        <f t="shared" si="94"/>
        <v>64.819999999999965</v>
      </c>
      <c r="J1480" s="2">
        <f t="shared" si="95"/>
        <v>-11.819999999999965</v>
      </c>
    </row>
    <row r="1481" spans="1:10">
      <c r="A1481" s="1">
        <v>0.73113425925925923</v>
      </c>
      <c r="B1481">
        <v>35.799999999999997</v>
      </c>
      <c r="C1481">
        <v>56</v>
      </c>
      <c r="D1481">
        <v>14</v>
      </c>
      <c r="E1481" s="2">
        <f t="shared" si="92"/>
        <v>55.689999997997703</v>
      </c>
      <c r="F1481" s="2">
        <f t="shared" si="93"/>
        <v>0.31000000200229749</v>
      </c>
      <c r="H1481" s="2"/>
      <c r="I1481" s="2">
        <f t="shared" si="94"/>
        <v>66.739999999999995</v>
      </c>
      <c r="J1481" s="2">
        <f t="shared" si="95"/>
        <v>-10.739999999999995</v>
      </c>
    </row>
    <row r="1482" spans="1:10">
      <c r="A1482" s="1">
        <v>0.73120370370370369</v>
      </c>
      <c r="B1482">
        <v>35.799999999999997</v>
      </c>
      <c r="C1482">
        <v>55</v>
      </c>
      <c r="D1482">
        <v>10</v>
      </c>
      <c r="E1482" s="2">
        <f t="shared" si="92"/>
        <v>53.889999364574983</v>
      </c>
      <c r="F1482" s="2">
        <f t="shared" si="93"/>
        <v>1.1100006354250169</v>
      </c>
      <c r="H1482" s="2"/>
      <c r="I1482" s="2">
        <f t="shared" si="94"/>
        <v>66.099999999999994</v>
      </c>
      <c r="J1482" s="2">
        <f t="shared" si="95"/>
        <v>-11.099999999999994</v>
      </c>
    </row>
    <row r="1483" spans="1:10">
      <c r="A1483" s="1">
        <v>0.73127314814814814</v>
      </c>
      <c r="B1483">
        <v>35.799999999999997</v>
      </c>
      <c r="C1483">
        <v>54</v>
      </c>
      <c r="D1483">
        <v>7</v>
      </c>
      <c r="E1483" s="2">
        <f t="shared" si="92"/>
        <v>52.539952223264294</v>
      </c>
      <c r="F1483" s="2">
        <f t="shared" si="93"/>
        <v>1.4600477767357063</v>
      </c>
      <c r="H1483" s="2"/>
      <c r="I1483" s="2">
        <f t="shared" si="94"/>
        <v>65.62</v>
      </c>
      <c r="J1483" s="2">
        <f t="shared" si="95"/>
        <v>-11.620000000000005</v>
      </c>
    </row>
    <row r="1484" spans="1:10">
      <c r="A1484" s="1">
        <v>0.7313425925925926</v>
      </c>
      <c r="B1484">
        <v>35.799999999999997</v>
      </c>
      <c r="C1484">
        <v>55</v>
      </c>
      <c r="D1484">
        <v>10</v>
      </c>
      <c r="E1484" s="2">
        <f t="shared" si="92"/>
        <v>53.889999364574983</v>
      </c>
      <c r="F1484" s="2">
        <f t="shared" si="93"/>
        <v>1.1100006354250169</v>
      </c>
      <c r="H1484" s="2"/>
      <c r="I1484" s="2">
        <f t="shared" si="94"/>
        <v>66.099999999999994</v>
      </c>
      <c r="J1484" s="2">
        <f t="shared" si="95"/>
        <v>-11.099999999999994</v>
      </c>
    </row>
    <row r="1485" spans="1:10">
      <c r="A1485" s="1">
        <v>0.73141203703703705</v>
      </c>
      <c r="B1485">
        <v>35.799999999999997</v>
      </c>
      <c r="C1485">
        <v>55</v>
      </c>
      <c r="D1485">
        <v>8</v>
      </c>
      <c r="E1485" s="2">
        <f t="shared" si="92"/>
        <v>52.989988680365094</v>
      </c>
      <c r="F1485" s="2">
        <f t="shared" si="93"/>
        <v>2.0100113196349056</v>
      </c>
      <c r="H1485" s="2"/>
      <c r="I1485" s="2">
        <f t="shared" si="94"/>
        <v>65.78</v>
      </c>
      <c r="J1485" s="2">
        <f t="shared" si="95"/>
        <v>-10.780000000000001</v>
      </c>
    </row>
    <row r="1486" spans="1:10">
      <c r="A1486" s="1">
        <v>0.73148148148148151</v>
      </c>
      <c r="B1486">
        <v>35.799999999999997</v>
      </c>
      <c r="C1486">
        <v>55</v>
      </c>
      <c r="D1486">
        <v>8</v>
      </c>
      <c r="E1486" s="2">
        <f t="shared" si="92"/>
        <v>52.989988680365094</v>
      </c>
      <c r="F1486" s="2">
        <f t="shared" si="93"/>
        <v>2.0100113196349056</v>
      </c>
      <c r="H1486" s="2"/>
      <c r="I1486" s="2">
        <f t="shared" si="94"/>
        <v>65.78</v>
      </c>
      <c r="J1486" s="2">
        <f t="shared" si="95"/>
        <v>-10.780000000000001</v>
      </c>
    </row>
    <row r="1487" spans="1:10">
      <c r="A1487" s="1">
        <v>0.73155092592592597</v>
      </c>
      <c r="B1487">
        <v>35.799999999999997</v>
      </c>
      <c r="C1487">
        <v>55</v>
      </c>
      <c r="D1487">
        <v>4</v>
      </c>
      <c r="E1487" s="2">
        <f t="shared" si="92"/>
        <v>51.186407732777774</v>
      </c>
      <c r="F1487" s="2">
        <f t="shared" si="93"/>
        <v>3.8135922672222264</v>
      </c>
      <c r="H1487" s="2"/>
      <c r="I1487" s="2">
        <f t="shared" si="94"/>
        <v>65.14</v>
      </c>
      <c r="J1487" s="2">
        <f t="shared" si="95"/>
        <v>-10.14</v>
      </c>
    </row>
    <row r="1488" spans="1:10">
      <c r="A1488" s="1">
        <v>0.73162037037037031</v>
      </c>
      <c r="B1488">
        <v>35.799999999999997</v>
      </c>
      <c r="C1488">
        <v>55</v>
      </c>
      <c r="D1488">
        <v>6</v>
      </c>
      <c r="E1488" s="2">
        <f t="shared" si="92"/>
        <v>52.089798348931446</v>
      </c>
      <c r="F1488" s="2">
        <f t="shared" si="93"/>
        <v>2.9102016510685544</v>
      </c>
      <c r="H1488" s="2"/>
      <c r="I1488" s="2">
        <f t="shared" si="94"/>
        <v>65.459999999999994</v>
      </c>
      <c r="J1488" s="2">
        <f t="shared" si="95"/>
        <v>-10.459999999999994</v>
      </c>
    </row>
    <row r="1489" spans="1:10">
      <c r="A1489" s="1">
        <v>0.73168981481481488</v>
      </c>
      <c r="B1489">
        <v>35.799999999999997</v>
      </c>
      <c r="C1489">
        <v>55</v>
      </c>
      <c r="D1489">
        <v>10</v>
      </c>
      <c r="E1489" s="2">
        <f t="shared" si="92"/>
        <v>53.889999364574983</v>
      </c>
      <c r="F1489" s="2">
        <f t="shared" si="93"/>
        <v>1.1100006354250169</v>
      </c>
      <c r="H1489" s="2"/>
      <c r="I1489" s="2">
        <f t="shared" si="94"/>
        <v>66.099999999999994</v>
      </c>
      <c r="J1489" s="2">
        <f t="shared" si="95"/>
        <v>-11.099999999999994</v>
      </c>
    </row>
    <row r="1490" spans="1:10">
      <c r="A1490" s="1">
        <v>0.73175925925925922</v>
      </c>
      <c r="B1490">
        <v>35.799999999999997</v>
      </c>
      <c r="C1490">
        <v>54</v>
      </c>
      <c r="D1490">
        <v>2</v>
      </c>
      <c r="E1490" s="2">
        <f t="shared" si="92"/>
        <v>50.226006370369085</v>
      </c>
      <c r="F1490" s="2">
        <f t="shared" si="93"/>
        <v>3.7739936296309153</v>
      </c>
      <c r="H1490" s="2"/>
      <c r="I1490" s="2">
        <f t="shared" si="94"/>
        <v>64.819999999999965</v>
      </c>
      <c r="J1490" s="2">
        <f t="shared" si="95"/>
        <v>-10.819999999999965</v>
      </c>
    </row>
    <row r="1491" spans="1:10">
      <c r="A1491" s="1">
        <v>0.73182870370370379</v>
      </c>
      <c r="B1491">
        <v>35.799999999999997</v>
      </c>
      <c r="C1491">
        <v>58</v>
      </c>
      <c r="D1491">
        <v>14</v>
      </c>
      <c r="E1491" s="2">
        <f t="shared" si="92"/>
        <v>55.689999997997703</v>
      </c>
      <c r="F1491" s="2">
        <f t="shared" si="93"/>
        <v>2.3100000020022975</v>
      </c>
      <c r="H1491" s="2"/>
      <c r="I1491" s="2">
        <f t="shared" si="94"/>
        <v>66.739999999999995</v>
      </c>
      <c r="J1491" s="2">
        <f t="shared" si="95"/>
        <v>-8.7399999999999949</v>
      </c>
    </row>
    <row r="1492" spans="1:10">
      <c r="A1492" s="1">
        <v>0.73189814814814813</v>
      </c>
      <c r="B1492">
        <v>35.799999999999997</v>
      </c>
      <c r="C1492">
        <v>54</v>
      </c>
      <c r="D1492">
        <v>5</v>
      </c>
      <c r="E1492" s="2">
        <f t="shared" si="92"/>
        <v>51.639148892178454</v>
      </c>
      <c r="F1492" s="2">
        <f t="shared" si="93"/>
        <v>2.3608511078215457</v>
      </c>
      <c r="H1492" s="2"/>
      <c r="I1492" s="2">
        <f t="shared" si="94"/>
        <v>65.3</v>
      </c>
      <c r="J1492" s="2">
        <f t="shared" si="95"/>
        <v>-11.299999999999997</v>
      </c>
    </row>
    <row r="1493" spans="1:10">
      <c r="A1493" s="1">
        <v>0.7319675925925927</v>
      </c>
      <c r="B1493">
        <v>35.799999999999997</v>
      </c>
      <c r="C1493">
        <v>55</v>
      </c>
      <c r="D1493">
        <v>15</v>
      </c>
      <c r="E1493" s="2">
        <f t="shared" si="92"/>
        <v>56.1399999995256</v>
      </c>
      <c r="F1493" s="2">
        <f t="shared" si="93"/>
        <v>-1.1399999995255996</v>
      </c>
      <c r="H1493" s="2"/>
      <c r="I1493" s="2">
        <f t="shared" si="94"/>
        <v>66.900000000000006</v>
      </c>
      <c r="J1493" s="2">
        <f t="shared" si="95"/>
        <v>-11.900000000000006</v>
      </c>
    </row>
    <row r="1494" spans="1:10">
      <c r="A1494" s="1">
        <v>0.73217592592592595</v>
      </c>
      <c r="B1494">
        <v>35.799999999999997</v>
      </c>
      <c r="C1494">
        <v>53</v>
      </c>
      <c r="D1494">
        <v>2</v>
      </c>
      <c r="E1494" s="2">
        <f t="shared" si="92"/>
        <v>50.226006370369085</v>
      </c>
      <c r="F1494" s="2">
        <f t="shared" si="93"/>
        <v>2.7739936296309153</v>
      </c>
      <c r="H1494" s="2"/>
      <c r="I1494" s="2">
        <f t="shared" si="94"/>
        <v>64.819999999999965</v>
      </c>
      <c r="J1494" s="2">
        <f t="shared" si="95"/>
        <v>-11.819999999999965</v>
      </c>
    </row>
    <row r="1495" spans="1:10">
      <c r="A1495" s="1">
        <v>0.7322453703703703</v>
      </c>
      <c r="B1495">
        <v>35.799999999999997</v>
      </c>
      <c r="C1495">
        <v>52</v>
      </c>
      <c r="D1495">
        <v>6</v>
      </c>
      <c r="E1495" s="2">
        <f t="shared" si="92"/>
        <v>52.089798348931446</v>
      </c>
      <c r="F1495" s="2">
        <f t="shared" si="93"/>
        <v>-8.979834893144556E-2</v>
      </c>
      <c r="H1495" s="2"/>
      <c r="I1495" s="2">
        <f t="shared" si="94"/>
        <v>65.459999999999994</v>
      </c>
      <c r="J1495" s="2">
        <f t="shared" si="95"/>
        <v>-13.459999999999994</v>
      </c>
    </row>
    <row r="1496" spans="1:10">
      <c r="A1496" s="1">
        <v>0.73231481481481486</v>
      </c>
      <c r="B1496">
        <v>35.799999999999997</v>
      </c>
      <c r="C1496">
        <v>54</v>
      </c>
      <c r="D1496">
        <v>5</v>
      </c>
      <c r="E1496" s="2">
        <f t="shared" si="92"/>
        <v>51.639148892178454</v>
      </c>
      <c r="F1496" s="2">
        <f t="shared" si="93"/>
        <v>2.3608511078215457</v>
      </c>
      <c r="H1496" s="2"/>
      <c r="I1496" s="2">
        <f t="shared" si="94"/>
        <v>65.3</v>
      </c>
      <c r="J1496" s="2">
        <f t="shared" si="95"/>
        <v>-11.299999999999997</v>
      </c>
    </row>
    <row r="1497" spans="1:10">
      <c r="A1497" s="1">
        <v>0.73238425925925921</v>
      </c>
      <c r="B1497">
        <v>35.799999999999997</v>
      </c>
      <c r="C1497">
        <v>54</v>
      </c>
      <c r="D1497">
        <v>5</v>
      </c>
      <c r="E1497" s="2">
        <f t="shared" si="92"/>
        <v>51.639148892178454</v>
      </c>
      <c r="F1497" s="2">
        <f t="shared" si="93"/>
        <v>2.3608511078215457</v>
      </c>
      <c r="H1497" s="2"/>
      <c r="I1497" s="2">
        <f t="shared" si="94"/>
        <v>65.3</v>
      </c>
      <c r="J1497" s="2">
        <f t="shared" si="95"/>
        <v>-11.299999999999997</v>
      </c>
    </row>
    <row r="1498" spans="1:10">
      <c r="A1498" s="1">
        <v>0.73245370370370377</v>
      </c>
      <c r="B1498">
        <v>35.700000000000003</v>
      </c>
      <c r="C1498">
        <v>54</v>
      </c>
      <c r="D1498">
        <v>7</v>
      </c>
      <c r="E1498" s="2">
        <f t="shared" si="92"/>
        <v>52.539952223264294</v>
      </c>
      <c r="F1498" s="2">
        <f t="shared" si="93"/>
        <v>1.4600477767357063</v>
      </c>
      <c r="H1498" s="2"/>
      <c r="I1498" s="2">
        <f t="shared" si="94"/>
        <v>65.62</v>
      </c>
      <c r="J1498" s="2">
        <f t="shared" si="95"/>
        <v>-11.620000000000005</v>
      </c>
    </row>
    <row r="1499" spans="1:10">
      <c r="A1499" s="1">
        <v>0.73252314814814812</v>
      </c>
      <c r="B1499">
        <v>35.700000000000003</v>
      </c>
      <c r="C1499">
        <v>56</v>
      </c>
      <c r="D1499">
        <v>5</v>
      </c>
      <c r="E1499" s="2">
        <f t="shared" si="92"/>
        <v>51.639148892178454</v>
      </c>
      <c r="F1499" s="2">
        <f t="shared" si="93"/>
        <v>4.3608511078215457</v>
      </c>
      <c r="H1499" s="2"/>
      <c r="I1499" s="2">
        <f t="shared" si="94"/>
        <v>65.3</v>
      </c>
      <c r="J1499" s="2">
        <f t="shared" si="95"/>
        <v>-9.2999999999999972</v>
      </c>
    </row>
    <row r="1500" spans="1:10">
      <c r="A1500" s="1">
        <v>0.73259259259259257</v>
      </c>
      <c r="B1500">
        <v>35.799999999999997</v>
      </c>
      <c r="C1500">
        <v>54</v>
      </c>
      <c r="D1500">
        <v>9</v>
      </c>
      <c r="E1500" s="2">
        <f t="shared" si="92"/>
        <v>53.439997318064272</v>
      </c>
      <c r="F1500" s="2">
        <f t="shared" si="93"/>
        <v>0.56000268193572822</v>
      </c>
      <c r="H1500" s="2"/>
      <c r="I1500" s="2">
        <f t="shared" si="94"/>
        <v>65.94</v>
      </c>
      <c r="J1500" s="2">
        <f t="shared" si="95"/>
        <v>-11.939999999999998</v>
      </c>
    </row>
    <row r="1501" spans="1:10">
      <c r="A1501" s="1">
        <v>0.73266203703703703</v>
      </c>
      <c r="B1501">
        <v>35.799999999999997</v>
      </c>
      <c r="C1501">
        <v>54</v>
      </c>
      <c r="D1501">
        <v>14</v>
      </c>
      <c r="E1501" s="2">
        <f t="shared" si="92"/>
        <v>55.689999997997703</v>
      </c>
      <c r="F1501" s="2">
        <f t="shared" si="93"/>
        <v>-1.6899999979977025</v>
      </c>
      <c r="H1501" s="2"/>
      <c r="I1501" s="2">
        <f t="shared" si="94"/>
        <v>66.739999999999995</v>
      </c>
      <c r="J1501" s="2">
        <f t="shared" si="95"/>
        <v>-12.739999999999995</v>
      </c>
    </row>
    <row r="1502" spans="1:10">
      <c r="A1502" s="1">
        <v>0.73273148148148148</v>
      </c>
      <c r="B1502">
        <v>35.799999999999997</v>
      </c>
      <c r="C1502">
        <v>55</v>
      </c>
      <c r="D1502">
        <v>3</v>
      </c>
      <c r="E1502" s="2">
        <f t="shared" si="92"/>
        <v>50.724838132761619</v>
      </c>
      <c r="F1502" s="2">
        <f t="shared" si="93"/>
        <v>4.2751618672383813</v>
      </c>
      <c r="H1502" s="2"/>
      <c r="I1502" s="2">
        <f t="shared" si="94"/>
        <v>64.98</v>
      </c>
      <c r="J1502" s="2">
        <f t="shared" si="95"/>
        <v>-9.980000000000004</v>
      </c>
    </row>
    <row r="1503" spans="1:10">
      <c r="A1503" s="1">
        <v>0.73280092592592594</v>
      </c>
      <c r="B1503">
        <v>35.799999999999997</v>
      </c>
      <c r="C1503">
        <v>53</v>
      </c>
      <c r="D1503">
        <v>4</v>
      </c>
      <c r="E1503" s="2">
        <f t="shared" si="92"/>
        <v>51.186407732777774</v>
      </c>
      <c r="F1503" s="2">
        <f t="shared" si="93"/>
        <v>1.8135922672222264</v>
      </c>
      <c r="H1503" s="2"/>
      <c r="I1503" s="2">
        <f t="shared" si="94"/>
        <v>65.14</v>
      </c>
      <c r="J1503" s="2">
        <f t="shared" si="95"/>
        <v>-12.14</v>
      </c>
    </row>
    <row r="1504" spans="1:10">
      <c r="A1504" s="1">
        <v>0.73287037037037039</v>
      </c>
      <c r="B1504">
        <v>35.799999999999997</v>
      </c>
      <c r="C1504">
        <v>61</v>
      </c>
      <c r="D1504">
        <v>13</v>
      </c>
      <c r="E1504" s="2">
        <f t="shared" si="92"/>
        <v>55.23999999154892</v>
      </c>
      <c r="F1504" s="2">
        <f t="shared" si="93"/>
        <v>5.7600000084510796</v>
      </c>
      <c r="H1504" s="2"/>
      <c r="I1504" s="2">
        <f t="shared" si="94"/>
        <v>66.58</v>
      </c>
      <c r="J1504" s="2">
        <f t="shared" si="95"/>
        <v>-5.5799999999999983</v>
      </c>
    </row>
    <row r="1505" spans="1:10">
      <c r="A1505" s="1">
        <v>0.73293981481481474</v>
      </c>
      <c r="B1505">
        <v>35.799999999999997</v>
      </c>
      <c r="C1505">
        <v>53</v>
      </c>
      <c r="D1505">
        <v>6</v>
      </c>
      <c r="E1505" s="2">
        <f t="shared" si="92"/>
        <v>52.089798348931446</v>
      </c>
      <c r="F1505" s="2">
        <f t="shared" si="93"/>
        <v>0.91020165106855444</v>
      </c>
      <c r="H1505" s="2"/>
      <c r="I1505" s="2">
        <f t="shared" si="94"/>
        <v>65.459999999999994</v>
      </c>
      <c r="J1505" s="2">
        <f t="shared" si="95"/>
        <v>-12.459999999999994</v>
      </c>
    </row>
    <row r="1506" spans="1:10">
      <c r="A1506" s="1">
        <v>0.7330092592592593</v>
      </c>
      <c r="B1506">
        <v>35.700000000000003</v>
      </c>
      <c r="C1506">
        <v>54</v>
      </c>
      <c r="D1506">
        <v>7</v>
      </c>
      <c r="E1506" s="2">
        <f t="shared" si="92"/>
        <v>52.539952223264294</v>
      </c>
      <c r="F1506" s="2">
        <f t="shared" si="93"/>
        <v>1.4600477767357063</v>
      </c>
      <c r="H1506" s="2"/>
      <c r="I1506" s="2">
        <f t="shared" si="94"/>
        <v>65.62</v>
      </c>
      <c r="J1506" s="2">
        <f t="shared" si="95"/>
        <v>-11.620000000000005</v>
      </c>
    </row>
    <row r="1507" spans="1:10">
      <c r="A1507" s="1">
        <v>0.73307870370370365</v>
      </c>
      <c r="B1507">
        <v>35.700000000000003</v>
      </c>
      <c r="C1507">
        <v>61</v>
      </c>
      <c r="D1507">
        <v>13</v>
      </c>
      <c r="E1507" s="2">
        <f t="shared" si="92"/>
        <v>55.23999999154892</v>
      </c>
      <c r="F1507" s="2">
        <f t="shared" si="93"/>
        <v>5.7600000084510796</v>
      </c>
      <c r="H1507" s="2"/>
      <c r="I1507" s="2">
        <f t="shared" si="94"/>
        <v>66.58</v>
      </c>
      <c r="J1507" s="2">
        <f t="shared" si="95"/>
        <v>-5.5799999999999983</v>
      </c>
    </row>
    <row r="1508" spans="1:10">
      <c r="A1508" s="1">
        <v>0.73314814814814822</v>
      </c>
      <c r="B1508">
        <v>35.799999999999997</v>
      </c>
      <c r="C1508">
        <v>53</v>
      </c>
      <c r="D1508">
        <v>2</v>
      </c>
      <c r="E1508" s="2">
        <f t="shared" si="92"/>
        <v>50.226006370369085</v>
      </c>
      <c r="F1508" s="2">
        <f t="shared" si="93"/>
        <v>2.7739936296309153</v>
      </c>
      <c r="H1508" s="2"/>
      <c r="I1508" s="2">
        <f t="shared" si="94"/>
        <v>64.819999999999965</v>
      </c>
      <c r="J1508" s="2">
        <f t="shared" si="95"/>
        <v>-11.819999999999965</v>
      </c>
    </row>
    <row r="1509" spans="1:10">
      <c r="A1509" s="1">
        <v>0.73321759259259256</v>
      </c>
      <c r="B1509">
        <v>35.799999999999997</v>
      </c>
      <c r="C1509">
        <v>57</v>
      </c>
      <c r="D1509">
        <v>15</v>
      </c>
      <c r="E1509" s="2">
        <f t="shared" si="92"/>
        <v>56.1399999995256</v>
      </c>
      <c r="F1509" s="2">
        <f t="shared" si="93"/>
        <v>0.86000000047440039</v>
      </c>
      <c r="H1509" s="2"/>
      <c r="I1509" s="2">
        <f t="shared" si="94"/>
        <v>66.900000000000006</v>
      </c>
      <c r="J1509" s="2">
        <f t="shared" si="95"/>
        <v>-9.9000000000000057</v>
      </c>
    </row>
    <row r="1510" spans="1:10">
      <c r="A1510" s="1">
        <v>0.73328703703703713</v>
      </c>
      <c r="B1510">
        <v>35.799999999999997</v>
      </c>
      <c r="C1510">
        <v>61</v>
      </c>
      <c r="D1510">
        <v>8</v>
      </c>
      <c r="E1510" s="2">
        <f t="shared" si="92"/>
        <v>52.989988680365094</v>
      </c>
      <c r="F1510" s="2">
        <f t="shared" si="93"/>
        <v>8.0100113196349056</v>
      </c>
      <c r="H1510" s="2"/>
      <c r="I1510" s="2">
        <f t="shared" si="94"/>
        <v>65.78</v>
      </c>
      <c r="J1510" s="2">
        <f t="shared" si="95"/>
        <v>-4.7800000000000011</v>
      </c>
    </row>
    <row r="1511" spans="1:10">
      <c r="A1511" s="1">
        <v>0.73335648148148147</v>
      </c>
      <c r="B1511">
        <v>35.799999999999997</v>
      </c>
      <c r="C1511">
        <v>67</v>
      </c>
      <c r="D1511">
        <v>33</v>
      </c>
      <c r="E1511" s="2">
        <f t="shared" si="92"/>
        <v>64.239999999999995</v>
      </c>
      <c r="F1511" s="2">
        <f t="shared" si="93"/>
        <v>2.7600000000000051</v>
      </c>
      <c r="H1511" s="2"/>
      <c r="I1511" s="2">
        <f t="shared" si="94"/>
        <v>69.78</v>
      </c>
      <c r="J1511" s="2">
        <f t="shared" si="95"/>
        <v>-2.7800000000000011</v>
      </c>
    </row>
    <row r="1512" spans="1:10">
      <c r="A1512" s="1">
        <v>0.73342592592592604</v>
      </c>
      <c r="B1512">
        <v>35.799999999999997</v>
      </c>
      <c r="C1512">
        <v>54</v>
      </c>
      <c r="D1512">
        <v>3</v>
      </c>
      <c r="E1512" s="2">
        <f t="shared" si="92"/>
        <v>50.724838132761619</v>
      </c>
      <c r="F1512" s="2">
        <f t="shared" si="93"/>
        <v>3.2751618672383813</v>
      </c>
      <c r="H1512" s="2"/>
      <c r="I1512" s="2">
        <f t="shared" si="94"/>
        <v>64.98</v>
      </c>
      <c r="J1512" s="2">
        <f t="shared" si="95"/>
        <v>-10.980000000000004</v>
      </c>
    </row>
    <row r="1513" spans="1:10">
      <c r="A1513" s="1">
        <v>0.73349537037037038</v>
      </c>
      <c r="B1513">
        <v>35.799999999999997</v>
      </c>
      <c r="C1513">
        <v>63</v>
      </c>
      <c r="D1513">
        <v>20</v>
      </c>
      <c r="E1513" s="2">
        <f t="shared" si="92"/>
        <v>58.389999999999645</v>
      </c>
      <c r="F1513" s="2">
        <f t="shared" si="93"/>
        <v>4.6100000000003547</v>
      </c>
      <c r="H1513" s="2"/>
      <c r="I1513" s="2">
        <f t="shared" si="94"/>
        <v>67.7</v>
      </c>
      <c r="J1513" s="2">
        <f t="shared" si="95"/>
        <v>-4.7000000000000028</v>
      </c>
    </row>
    <row r="1514" spans="1:10">
      <c r="A1514" s="1">
        <v>0.73356481481481473</v>
      </c>
      <c r="B1514">
        <v>35.799999999999997</v>
      </c>
      <c r="C1514">
        <v>56</v>
      </c>
      <c r="D1514">
        <v>19</v>
      </c>
      <c r="E1514" s="2">
        <f t="shared" si="92"/>
        <v>57.939999999998506</v>
      </c>
      <c r="F1514" s="2">
        <f t="shared" si="93"/>
        <v>-1.9399999999985056</v>
      </c>
      <c r="H1514" s="2"/>
      <c r="I1514" s="2">
        <f t="shared" si="94"/>
        <v>67.540000000000006</v>
      </c>
      <c r="J1514" s="2">
        <f t="shared" si="95"/>
        <v>-11.540000000000006</v>
      </c>
    </row>
    <row r="1515" spans="1:10">
      <c r="A1515" s="1">
        <v>0.73363425925925929</v>
      </c>
      <c r="B1515">
        <v>35.799999999999997</v>
      </c>
      <c r="C1515">
        <v>62</v>
      </c>
      <c r="D1515">
        <v>14</v>
      </c>
      <c r="E1515" s="2">
        <f t="shared" si="92"/>
        <v>55.689999997997703</v>
      </c>
      <c r="F1515" s="2">
        <f t="shared" si="93"/>
        <v>6.3100000020022975</v>
      </c>
      <c r="H1515" s="2"/>
      <c r="I1515" s="2">
        <f t="shared" si="94"/>
        <v>66.739999999999995</v>
      </c>
      <c r="J1515" s="2">
        <f t="shared" si="95"/>
        <v>-4.7399999999999949</v>
      </c>
    </row>
    <row r="1516" spans="1:10">
      <c r="A1516" s="1">
        <v>0.73370370370370364</v>
      </c>
      <c r="B1516">
        <v>35.799999999999997</v>
      </c>
      <c r="C1516">
        <v>55</v>
      </c>
      <c r="D1516">
        <v>4</v>
      </c>
      <c r="E1516" s="2">
        <f t="shared" si="92"/>
        <v>51.186407732777774</v>
      </c>
      <c r="F1516" s="2">
        <f t="shared" si="93"/>
        <v>3.8135922672222264</v>
      </c>
      <c r="H1516" s="2"/>
      <c r="I1516" s="2">
        <f t="shared" si="94"/>
        <v>65.14</v>
      </c>
      <c r="J1516" s="2">
        <f t="shared" si="95"/>
        <v>-10.14</v>
      </c>
    </row>
    <row r="1517" spans="1:10">
      <c r="A1517" s="1">
        <v>0.73376157407407405</v>
      </c>
      <c r="B1517">
        <v>35.799999999999997</v>
      </c>
      <c r="C1517">
        <v>53</v>
      </c>
      <c r="D1517">
        <v>3</v>
      </c>
      <c r="E1517" s="2">
        <f t="shared" si="92"/>
        <v>50.724838132761619</v>
      </c>
      <c r="F1517" s="2">
        <f t="shared" si="93"/>
        <v>2.2751618672383813</v>
      </c>
      <c r="H1517" s="2"/>
      <c r="I1517" s="2">
        <f t="shared" si="94"/>
        <v>64.98</v>
      </c>
      <c r="J1517" s="2">
        <f t="shared" si="95"/>
        <v>-11.980000000000004</v>
      </c>
    </row>
    <row r="1518" spans="1:10">
      <c r="A1518" s="1">
        <v>0.73383101851851851</v>
      </c>
      <c r="B1518">
        <v>35.799999999999997</v>
      </c>
      <c r="C1518">
        <v>55</v>
      </c>
      <c r="D1518">
        <v>4</v>
      </c>
      <c r="E1518" s="2">
        <f t="shared" si="92"/>
        <v>51.186407732777774</v>
      </c>
      <c r="F1518" s="2">
        <f t="shared" si="93"/>
        <v>3.8135922672222264</v>
      </c>
      <c r="H1518" s="2"/>
      <c r="I1518" s="2">
        <f t="shared" si="94"/>
        <v>65.14</v>
      </c>
      <c r="J1518" s="2">
        <f t="shared" si="95"/>
        <v>-10.14</v>
      </c>
    </row>
    <row r="1519" spans="1:10">
      <c r="A1519" s="1">
        <v>0.73390046296296296</v>
      </c>
      <c r="B1519">
        <v>35.799999999999997</v>
      </c>
      <c r="C1519">
        <v>53</v>
      </c>
      <c r="D1519">
        <v>5</v>
      </c>
      <c r="E1519" s="2">
        <f t="shared" si="92"/>
        <v>51.639148892178454</v>
      </c>
      <c r="F1519" s="2">
        <f t="shared" si="93"/>
        <v>1.3608511078215457</v>
      </c>
      <c r="H1519" s="2"/>
      <c r="I1519" s="2">
        <f t="shared" si="94"/>
        <v>65.3</v>
      </c>
      <c r="J1519" s="2">
        <f t="shared" si="95"/>
        <v>-12.299999999999997</v>
      </c>
    </row>
    <row r="1520" spans="1:10">
      <c r="A1520" s="1">
        <v>0.73396990740740742</v>
      </c>
      <c r="B1520">
        <v>35.700000000000003</v>
      </c>
      <c r="C1520">
        <v>56</v>
      </c>
      <c r="D1520">
        <v>9</v>
      </c>
      <c r="E1520" s="2">
        <f t="shared" si="92"/>
        <v>53.439997318064272</v>
      </c>
      <c r="F1520" s="2">
        <f t="shared" si="93"/>
        <v>2.5600026819357282</v>
      </c>
      <c r="H1520" s="2"/>
      <c r="I1520" s="2">
        <f t="shared" si="94"/>
        <v>65.94</v>
      </c>
      <c r="J1520" s="2">
        <f t="shared" si="95"/>
        <v>-9.9399999999999977</v>
      </c>
    </row>
    <row r="1521" spans="1:10">
      <c r="A1521" s="1">
        <v>0.73403935185185187</v>
      </c>
      <c r="B1521">
        <v>35.799999999999997</v>
      </c>
      <c r="C1521">
        <v>54</v>
      </c>
      <c r="D1521">
        <v>7</v>
      </c>
      <c r="E1521" s="2">
        <f t="shared" si="92"/>
        <v>52.539952223264294</v>
      </c>
      <c r="F1521" s="2">
        <f t="shared" si="93"/>
        <v>1.4600477767357063</v>
      </c>
      <c r="H1521" s="2"/>
      <c r="I1521" s="2">
        <f t="shared" si="94"/>
        <v>65.62</v>
      </c>
      <c r="J1521" s="2">
        <f t="shared" si="95"/>
        <v>-11.620000000000005</v>
      </c>
    </row>
    <row r="1522" spans="1:10">
      <c r="A1522" s="1">
        <v>0.73410879629629633</v>
      </c>
      <c r="B1522">
        <v>35.799999999999997</v>
      </c>
      <c r="C1522">
        <v>56</v>
      </c>
      <c r="D1522">
        <v>11</v>
      </c>
      <c r="E1522" s="2">
        <f t="shared" si="92"/>
        <v>54.33999984945018</v>
      </c>
      <c r="F1522" s="2">
        <f t="shared" si="93"/>
        <v>1.6600001505498199</v>
      </c>
      <c r="H1522" s="2"/>
      <c r="I1522" s="2">
        <f t="shared" si="94"/>
        <v>66.260000000000005</v>
      </c>
      <c r="J1522" s="2">
        <f t="shared" si="95"/>
        <v>-10.260000000000005</v>
      </c>
    </row>
    <row r="1523" spans="1:10">
      <c r="A1523" s="1">
        <v>0.73417824074074067</v>
      </c>
      <c r="B1523">
        <v>35.799999999999997</v>
      </c>
      <c r="C1523">
        <v>54</v>
      </c>
      <c r="D1523">
        <v>5</v>
      </c>
      <c r="E1523" s="2">
        <f t="shared" si="92"/>
        <v>51.639148892178454</v>
      </c>
      <c r="F1523" s="2">
        <f t="shared" si="93"/>
        <v>2.3608511078215457</v>
      </c>
      <c r="H1523" s="2"/>
      <c r="I1523" s="2">
        <f t="shared" si="94"/>
        <v>65.3</v>
      </c>
      <c r="J1523" s="2">
        <f t="shared" si="95"/>
        <v>-11.299999999999997</v>
      </c>
    </row>
    <row r="1524" spans="1:10">
      <c r="A1524" s="1">
        <v>0.73424768518518524</v>
      </c>
      <c r="B1524">
        <v>35.799999999999997</v>
      </c>
      <c r="C1524">
        <v>53</v>
      </c>
      <c r="D1524">
        <v>10</v>
      </c>
      <c r="E1524" s="2">
        <f t="shared" si="92"/>
        <v>53.889999364574983</v>
      </c>
      <c r="F1524" s="2">
        <f t="shared" si="93"/>
        <v>-0.88999936457498308</v>
      </c>
      <c r="H1524" s="2"/>
      <c r="I1524" s="2">
        <f t="shared" si="94"/>
        <v>66.099999999999994</v>
      </c>
      <c r="J1524" s="2">
        <f t="shared" si="95"/>
        <v>-13.099999999999994</v>
      </c>
    </row>
    <row r="1525" spans="1:10">
      <c r="A1525" s="1">
        <v>0.73431712962962958</v>
      </c>
      <c r="B1525">
        <v>35.799999999999997</v>
      </c>
      <c r="C1525">
        <v>54</v>
      </c>
      <c r="D1525">
        <v>11</v>
      </c>
      <c r="E1525" s="2">
        <f t="shared" si="92"/>
        <v>54.33999984945018</v>
      </c>
      <c r="F1525" s="2">
        <f t="shared" si="93"/>
        <v>-0.33999984945018014</v>
      </c>
      <c r="H1525" s="2"/>
      <c r="I1525" s="2">
        <f t="shared" si="94"/>
        <v>66.260000000000005</v>
      </c>
      <c r="J1525" s="2">
        <f t="shared" si="95"/>
        <v>-12.260000000000005</v>
      </c>
    </row>
    <row r="1526" spans="1:10">
      <c r="A1526" s="1">
        <v>0.73438657407407415</v>
      </c>
      <c r="B1526">
        <v>35.799999999999997</v>
      </c>
      <c r="C1526">
        <v>54</v>
      </c>
      <c r="D1526">
        <v>9</v>
      </c>
      <c r="E1526" s="2">
        <f t="shared" si="92"/>
        <v>53.439997318064272</v>
      </c>
      <c r="F1526" s="2">
        <f t="shared" si="93"/>
        <v>0.56000268193572822</v>
      </c>
      <c r="H1526" s="2"/>
      <c r="I1526" s="2">
        <f t="shared" si="94"/>
        <v>65.94</v>
      </c>
      <c r="J1526" s="2">
        <f t="shared" si="95"/>
        <v>-11.939999999999998</v>
      </c>
    </row>
    <row r="1527" spans="1:10">
      <c r="A1527" s="1">
        <v>0.73445601851851849</v>
      </c>
      <c r="B1527">
        <v>35.799999999999997</v>
      </c>
      <c r="C1527">
        <v>54</v>
      </c>
      <c r="D1527">
        <v>7</v>
      </c>
      <c r="E1527" s="2">
        <f t="shared" si="92"/>
        <v>52.539952223264294</v>
      </c>
      <c r="F1527" s="2">
        <f t="shared" si="93"/>
        <v>1.4600477767357063</v>
      </c>
      <c r="H1527" s="2"/>
      <c r="I1527" s="2">
        <f t="shared" si="94"/>
        <v>65.62</v>
      </c>
      <c r="J1527" s="2">
        <f t="shared" si="95"/>
        <v>-11.620000000000005</v>
      </c>
    </row>
    <row r="1528" spans="1:10">
      <c r="A1528" s="1">
        <v>0.73452546296296306</v>
      </c>
      <c r="B1528">
        <v>35.799999999999997</v>
      </c>
      <c r="C1528">
        <v>54</v>
      </c>
      <c r="D1528">
        <v>6</v>
      </c>
      <c r="E1528" s="2">
        <f t="shared" si="92"/>
        <v>52.089798348931446</v>
      </c>
      <c r="F1528" s="2">
        <f t="shared" si="93"/>
        <v>1.9102016510685544</v>
      </c>
      <c r="H1528" s="2"/>
      <c r="I1528" s="2">
        <f t="shared" si="94"/>
        <v>65.459999999999994</v>
      </c>
      <c r="J1528" s="2">
        <f t="shared" si="95"/>
        <v>-11.459999999999994</v>
      </c>
    </row>
    <row r="1529" spans="1:10">
      <c r="A1529" s="1">
        <v>0.7345949074074074</v>
      </c>
      <c r="B1529">
        <v>35.799999999999997</v>
      </c>
      <c r="C1529">
        <v>53</v>
      </c>
      <c r="D1529">
        <v>8</v>
      </c>
      <c r="E1529" s="2">
        <f t="shared" si="92"/>
        <v>52.989988680365094</v>
      </c>
      <c r="F1529" s="2">
        <f t="shared" si="93"/>
        <v>1.0011319634905647E-2</v>
      </c>
      <c r="H1529" s="2"/>
      <c r="I1529" s="2">
        <f t="shared" si="94"/>
        <v>65.78</v>
      </c>
      <c r="J1529" s="2">
        <f t="shared" si="95"/>
        <v>-12.780000000000001</v>
      </c>
    </row>
    <row r="1530" spans="1:10">
      <c r="A1530" s="1">
        <v>0.73466435185185175</v>
      </c>
      <c r="B1530">
        <v>35.799999999999997</v>
      </c>
      <c r="C1530">
        <v>53</v>
      </c>
      <c r="D1530">
        <v>6</v>
      </c>
      <c r="E1530" s="2">
        <f t="shared" si="92"/>
        <v>52.089798348931446</v>
      </c>
      <c r="F1530" s="2">
        <f t="shared" si="93"/>
        <v>0.91020165106855444</v>
      </c>
      <c r="H1530" s="2"/>
      <c r="I1530" s="2">
        <f t="shared" si="94"/>
        <v>65.459999999999994</v>
      </c>
      <c r="J1530" s="2">
        <f t="shared" si="95"/>
        <v>-12.459999999999994</v>
      </c>
    </row>
    <row r="1531" spans="1:10">
      <c r="A1531" s="1">
        <v>0.73473379629629632</v>
      </c>
      <c r="B1531">
        <v>35.799999999999997</v>
      </c>
      <c r="C1531">
        <v>55</v>
      </c>
      <c r="D1531">
        <v>20</v>
      </c>
      <c r="E1531" s="2">
        <f t="shared" si="92"/>
        <v>58.389999999999645</v>
      </c>
      <c r="F1531" s="2">
        <f t="shared" si="93"/>
        <v>-3.3899999999996453</v>
      </c>
      <c r="H1531" s="2"/>
      <c r="I1531" s="2">
        <f t="shared" si="94"/>
        <v>67.7</v>
      </c>
      <c r="J1531" s="2">
        <f t="shared" si="95"/>
        <v>-12.700000000000003</v>
      </c>
    </row>
    <row r="1532" spans="1:10">
      <c r="A1532" s="1">
        <v>0.73481481481481481</v>
      </c>
      <c r="B1532">
        <v>35.799999999999997</v>
      </c>
      <c r="C1532">
        <v>55</v>
      </c>
      <c r="D1532">
        <v>10</v>
      </c>
      <c r="E1532" s="2">
        <f t="shared" si="92"/>
        <v>53.889999364574983</v>
      </c>
      <c r="F1532" s="2">
        <f t="shared" si="93"/>
        <v>1.1100006354250169</v>
      </c>
      <c r="H1532" s="2"/>
      <c r="I1532" s="2">
        <f t="shared" si="94"/>
        <v>66.099999999999994</v>
      </c>
      <c r="J1532" s="2">
        <f t="shared" si="95"/>
        <v>-11.099999999999994</v>
      </c>
    </row>
    <row r="1533" spans="1:10">
      <c r="A1533" s="1">
        <v>0.73488425925925915</v>
      </c>
      <c r="B1533">
        <v>35.799999999999997</v>
      </c>
      <c r="C1533">
        <v>54</v>
      </c>
      <c r="D1533">
        <v>15</v>
      </c>
      <c r="E1533" s="2">
        <f t="shared" si="92"/>
        <v>56.1399999995256</v>
      </c>
      <c r="F1533" s="2">
        <f t="shared" si="93"/>
        <v>-2.1399999995255996</v>
      </c>
      <c r="H1533" s="2"/>
      <c r="I1533" s="2">
        <f t="shared" si="94"/>
        <v>66.900000000000006</v>
      </c>
      <c r="J1533" s="2">
        <f t="shared" si="95"/>
        <v>-12.900000000000006</v>
      </c>
    </row>
    <row r="1534" spans="1:10">
      <c r="A1534" s="1">
        <v>0.73495370370370372</v>
      </c>
      <c r="B1534">
        <v>35.799999999999997</v>
      </c>
      <c r="C1534">
        <v>54</v>
      </c>
      <c r="D1534">
        <v>5</v>
      </c>
      <c r="E1534" s="2">
        <f t="shared" si="92"/>
        <v>51.639148892178454</v>
      </c>
      <c r="F1534" s="2">
        <f t="shared" si="93"/>
        <v>2.3608511078215457</v>
      </c>
      <c r="H1534" s="2"/>
      <c r="I1534" s="2">
        <f t="shared" si="94"/>
        <v>65.3</v>
      </c>
      <c r="J1534" s="2">
        <f t="shared" si="95"/>
        <v>-11.299999999999997</v>
      </c>
    </row>
    <row r="1535" spans="1:10">
      <c r="A1535" s="1">
        <v>0.73502314814814806</v>
      </c>
      <c r="B1535">
        <v>35.799999999999997</v>
      </c>
      <c r="C1535">
        <v>55</v>
      </c>
      <c r="D1535">
        <v>9</v>
      </c>
      <c r="E1535" s="2">
        <f t="shared" si="92"/>
        <v>53.439997318064272</v>
      </c>
      <c r="F1535" s="2">
        <f t="shared" si="93"/>
        <v>1.5600026819357282</v>
      </c>
      <c r="H1535" s="2"/>
      <c r="I1535" s="2">
        <f t="shared" si="94"/>
        <v>65.94</v>
      </c>
      <c r="J1535" s="2">
        <f t="shared" si="95"/>
        <v>-10.939999999999998</v>
      </c>
    </row>
    <row r="1536" spans="1:10">
      <c r="A1536" s="1">
        <v>0.73509259259259263</v>
      </c>
      <c r="B1536">
        <v>35.799999999999997</v>
      </c>
      <c r="C1536">
        <v>55</v>
      </c>
      <c r="D1536">
        <v>8</v>
      </c>
      <c r="E1536" s="2">
        <f t="shared" si="92"/>
        <v>52.989988680365094</v>
      </c>
      <c r="F1536" s="2">
        <f t="shared" si="93"/>
        <v>2.0100113196349056</v>
      </c>
      <c r="H1536" s="2"/>
      <c r="I1536" s="2">
        <f t="shared" si="94"/>
        <v>65.78</v>
      </c>
      <c r="J1536" s="2">
        <f t="shared" si="95"/>
        <v>-10.780000000000001</v>
      </c>
    </row>
    <row r="1537" spans="1:10">
      <c r="A1537" s="1">
        <v>0.73516203703703698</v>
      </c>
      <c r="B1537">
        <v>35.799999999999997</v>
      </c>
      <c r="C1537">
        <v>54</v>
      </c>
      <c r="D1537">
        <v>4</v>
      </c>
      <c r="E1537" s="2">
        <f t="shared" si="92"/>
        <v>51.186407732777774</v>
      </c>
      <c r="F1537" s="2">
        <f t="shared" si="93"/>
        <v>2.8135922672222264</v>
      </c>
      <c r="H1537" s="2"/>
      <c r="I1537" s="2">
        <f t="shared" si="94"/>
        <v>65.14</v>
      </c>
      <c r="J1537" s="2">
        <f t="shared" si="95"/>
        <v>-11.14</v>
      </c>
    </row>
    <row r="1538" spans="1:10">
      <c r="A1538" s="1">
        <v>0.73523148148148154</v>
      </c>
      <c r="B1538">
        <v>35.799999999999997</v>
      </c>
      <c r="C1538">
        <v>54</v>
      </c>
      <c r="D1538">
        <v>3</v>
      </c>
      <c r="E1538" s="2">
        <f t="shared" si="92"/>
        <v>50.724838132761619</v>
      </c>
      <c r="F1538" s="2">
        <f t="shared" si="93"/>
        <v>3.2751618672383813</v>
      </c>
      <c r="H1538" s="2"/>
      <c r="I1538" s="2">
        <f t="shared" si="94"/>
        <v>64.98</v>
      </c>
      <c r="J1538" s="2">
        <f t="shared" si="95"/>
        <v>-10.980000000000004</v>
      </c>
    </row>
    <row r="1539" spans="1:10">
      <c r="A1539" s="1">
        <v>0.73530092592592589</v>
      </c>
      <c r="B1539">
        <v>35.799999999999997</v>
      </c>
      <c r="C1539">
        <v>64</v>
      </c>
      <c r="D1539">
        <v>21</v>
      </c>
      <c r="E1539" s="2">
        <f t="shared" ref="E1539:E1602" si="96">0.45*D1539+49.39-1.14*EXP(D1539*(-1.44))</f>
        <v>58.839999999999918</v>
      </c>
      <c r="F1539" s="2">
        <f t="shared" ref="F1539:F1602" si="97">C1539-E1539</f>
        <v>5.1600000000000819</v>
      </c>
      <c r="H1539" s="2"/>
      <c r="I1539" s="2">
        <f t="shared" ref="I1539:I1602" si="98">0.16*D1539+64.5-20.43*EXP(D1539*(-17.24))</f>
        <v>67.86</v>
      </c>
      <c r="J1539" s="2">
        <f t="shared" ref="J1539:J1602" si="99">C1539-I1539</f>
        <v>-3.8599999999999994</v>
      </c>
    </row>
    <row r="1540" spans="1:10">
      <c r="A1540" s="1">
        <v>0.73537037037037034</v>
      </c>
      <c r="B1540">
        <v>35.799999999999997</v>
      </c>
      <c r="C1540">
        <v>55</v>
      </c>
      <c r="D1540">
        <v>7</v>
      </c>
      <c r="E1540" s="2">
        <f t="shared" si="96"/>
        <v>52.539952223264294</v>
      </c>
      <c r="F1540" s="2">
        <f t="shared" si="97"/>
        <v>2.4600477767357063</v>
      </c>
      <c r="H1540" s="2"/>
      <c r="I1540" s="2">
        <f t="shared" si="98"/>
        <v>65.62</v>
      </c>
      <c r="J1540" s="2">
        <f t="shared" si="99"/>
        <v>-10.620000000000005</v>
      </c>
    </row>
    <row r="1541" spans="1:10">
      <c r="A1541" s="1">
        <v>0.7354398148148148</v>
      </c>
      <c r="B1541">
        <v>35.799999999999997</v>
      </c>
      <c r="C1541">
        <v>54</v>
      </c>
      <c r="D1541">
        <v>3</v>
      </c>
      <c r="E1541" s="2">
        <f t="shared" si="96"/>
        <v>50.724838132761619</v>
      </c>
      <c r="F1541" s="2">
        <f t="shared" si="97"/>
        <v>3.2751618672383813</v>
      </c>
      <c r="H1541" s="2"/>
      <c r="I1541" s="2">
        <f t="shared" si="98"/>
        <v>64.98</v>
      </c>
      <c r="J1541" s="2">
        <f t="shared" si="99"/>
        <v>-10.980000000000004</v>
      </c>
    </row>
    <row r="1542" spans="1:10">
      <c r="A1542" s="1">
        <v>0.73550925925925925</v>
      </c>
      <c r="B1542">
        <v>35.799999999999997</v>
      </c>
      <c r="C1542">
        <v>54</v>
      </c>
      <c r="D1542">
        <v>1</v>
      </c>
      <c r="E1542" s="2">
        <f t="shared" si="96"/>
        <v>49.569902355102386</v>
      </c>
      <c r="F1542" s="2">
        <f t="shared" si="97"/>
        <v>4.4300976448976144</v>
      </c>
      <c r="H1542" s="2"/>
      <c r="I1542" s="2">
        <f t="shared" si="98"/>
        <v>64.659999334678588</v>
      </c>
      <c r="J1542" s="2">
        <f t="shared" si="99"/>
        <v>-10.659999334678588</v>
      </c>
    </row>
    <row r="1543" spans="1:10">
      <c r="A1543" s="1">
        <v>0.73557870370370371</v>
      </c>
      <c r="B1543">
        <v>35.799999999999997</v>
      </c>
      <c r="C1543">
        <v>54</v>
      </c>
      <c r="D1543">
        <v>2</v>
      </c>
      <c r="E1543" s="2">
        <f t="shared" si="96"/>
        <v>50.226006370369085</v>
      </c>
      <c r="F1543" s="2">
        <f t="shared" si="97"/>
        <v>3.7739936296309153</v>
      </c>
      <c r="H1543" s="2"/>
      <c r="I1543" s="2">
        <f t="shared" si="98"/>
        <v>64.819999999999965</v>
      </c>
      <c r="J1543" s="2">
        <f t="shared" si="99"/>
        <v>-10.819999999999965</v>
      </c>
    </row>
    <row r="1544" spans="1:10">
      <c r="A1544" s="1">
        <v>0.73564814814814816</v>
      </c>
      <c r="B1544">
        <v>35.799999999999997</v>
      </c>
      <c r="C1544">
        <v>53</v>
      </c>
      <c r="D1544">
        <v>4</v>
      </c>
      <c r="E1544" s="2">
        <f t="shared" si="96"/>
        <v>51.186407732777774</v>
      </c>
      <c r="F1544" s="2">
        <f t="shared" si="97"/>
        <v>1.8135922672222264</v>
      </c>
      <c r="H1544" s="2"/>
      <c r="I1544" s="2">
        <f t="shared" si="98"/>
        <v>65.14</v>
      </c>
      <c r="J1544" s="2">
        <f t="shared" si="99"/>
        <v>-12.14</v>
      </c>
    </row>
    <row r="1545" spans="1:10">
      <c r="A1545" s="1">
        <v>0.73571759259259262</v>
      </c>
      <c r="B1545">
        <v>35.799999999999997</v>
      </c>
      <c r="C1545">
        <v>53</v>
      </c>
      <c r="D1545">
        <v>11</v>
      </c>
      <c r="E1545" s="2">
        <f t="shared" si="96"/>
        <v>54.33999984945018</v>
      </c>
      <c r="F1545" s="2">
        <f t="shared" si="97"/>
        <v>-1.3399998494501801</v>
      </c>
      <c r="H1545" s="2"/>
      <c r="I1545" s="2">
        <f t="shared" si="98"/>
        <v>66.260000000000005</v>
      </c>
      <c r="J1545" s="2">
        <f t="shared" si="99"/>
        <v>-13.260000000000005</v>
      </c>
    </row>
    <row r="1546" spans="1:10">
      <c r="A1546" s="1">
        <v>0.73578703703703707</v>
      </c>
      <c r="B1546">
        <v>35.799999999999997</v>
      </c>
      <c r="C1546">
        <v>54</v>
      </c>
      <c r="D1546">
        <v>4</v>
      </c>
      <c r="E1546" s="2">
        <f t="shared" si="96"/>
        <v>51.186407732777774</v>
      </c>
      <c r="F1546" s="2">
        <f t="shared" si="97"/>
        <v>2.8135922672222264</v>
      </c>
      <c r="H1546" s="2"/>
      <c r="I1546" s="2">
        <f t="shared" si="98"/>
        <v>65.14</v>
      </c>
      <c r="J1546" s="2">
        <f t="shared" si="99"/>
        <v>-11.14</v>
      </c>
    </row>
    <row r="1547" spans="1:10">
      <c r="A1547" s="1">
        <v>0.73585648148148142</v>
      </c>
      <c r="B1547">
        <v>35.799999999999997</v>
      </c>
      <c r="C1547">
        <v>53</v>
      </c>
      <c r="D1547">
        <v>2</v>
      </c>
      <c r="E1547" s="2">
        <f t="shared" si="96"/>
        <v>50.226006370369085</v>
      </c>
      <c r="F1547" s="2">
        <f t="shared" si="97"/>
        <v>2.7739936296309153</v>
      </c>
      <c r="H1547" s="2"/>
      <c r="I1547" s="2">
        <f t="shared" si="98"/>
        <v>64.819999999999965</v>
      </c>
      <c r="J1547" s="2">
        <f t="shared" si="99"/>
        <v>-11.819999999999965</v>
      </c>
    </row>
    <row r="1548" spans="1:10">
      <c r="A1548" s="1">
        <v>0.73599537037037033</v>
      </c>
      <c r="B1548">
        <v>35.799999999999997</v>
      </c>
      <c r="C1548">
        <v>53</v>
      </c>
      <c r="D1548">
        <v>1</v>
      </c>
      <c r="E1548" s="2">
        <f t="shared" si="96"/>
        <v>49.569902355102386</v>
      </c>
      <c r="F1548" s="2">
        <f t="shared" si="97"/>
        <v>3.4300976448976144</v>
      </c>
      <c r="H1548" s="2"/>
      <c r="I1548" s="2">
        <f t="shared" si="98"/>
        <v>64.659999334678588</v>
      </c>
      <c r="J1548" s="2">
        <f t="shared" si="99"/>
        <v>-11.659999334678588</v>
      </c>
    </row>
    <row r="1549" spans="1:10">
      <c r="A1549" s="1">
        <v>0.73606481481481489</v>
      </c>
      <c r="B1549">
        <v>35.799999999999997</v>
      </c>
      <c r="C1549">
        <v>53</v>
      </c>
      <c r="D1549">
        <v>9</v>
      </c>
      <c r="E1549" s="2">
        <f t="shared" si="96"/>
        <v>53.439997318064272</v>
      </c>
      <c r="F1549" s="2">
        <f t="shared" si="97"/>
        <v>-0.43999731806427178</v>
      </c>
      <c r="H1549" s="2"/>
      <c r="I1549" s="2">
        <f t="shared" si="98"/>
        <v>65.94</v>
      </c>
      <c r="J1549" s="2">
        <f t="shared" si="99"/>
        <v>-12.939999999999998</v>
      </c>
    </row>
    <row r="1550" spans="1:10">
      <c r="A1550" s="1">
        <v>0.73613425925925924</v>
      </c>
      <c r="B1550">
        <v>35.799999999999997</v>
      </c>
      <c r="C1550">
        <v>54</v>
      </c>
      <c r="D1550">
        <v>4</v>
      </c>
      <c r="E1550" s="2">
        <f t="shared" si="96"/>
        <v>51.186407732777774</v>
      </c>
      <c r="F1550" s="2">
        <f t="shared" si="97"/>
        <v>2.8135922672222264</v>
      </c>
      <c r="H1550" s="2"/>
      <c r="I1550" s="2">
        <f t="shared" si="98"/>
        <v>65.14</v>
      </c>
      <c r="J1550" s="2">
        <f t="shared" si="99"/>
        <v>-11.14</v>
      </c>
    </row>
    <row r="1551" spans="1:10">
      <c r="A1551" s="1">
        <v>0.7362037037037038</v>
      </c>
      <c r="B1551">
        <v>35.799999999999997</v>
      </c>
      <c r="C1551">
        <v>53</v>
      </c>
      <c r="D1551">
        <v>3</v>
      </c>
      <c r="E1551" s="2">
        <f t="shared" si="96"/>
        <v>50.724838132761619</v>
      </c>
      <c r="F1551" s="2">
        <f t="shared" si="97"/>
        <v>2.2751618672383813</v>
      </c>
      <c r="H1551" s="2"/>
      <c r="I1551" s="2">
        <f t="shared" si="98"/>
        <v>64.98</v>
      </c>
      <c r="J1551" s="2">
        <f t="shared" si="99"/>
        <v>-11.980000000000004</v>
      </c>
    </row>
    <row r="1552" spans="1:10">
      <c r="A1552" s="1">
        <v>0.73627314814814815</v>
      </c>
      <c r="B1552">
        <v>35.799999999999997</v>
      </c>
      <c r="C1552">
        <v>53</v>
      </c>
      <c r="D1552">
        <v>2</v>
      </c>
      <c r="E1552" s="2">
        <f t="shared" si="96"/>
        <v>50.226006370369085</v>
      </c>
      <c r="F1552" s="2">
        <f t="shared" si="97"/>
        <v>2.7739936296309153</v>
      </c>
      <c r="H1552" s="2"/>
      <c r="I1552" s="2">
        <f t="shared" si="98"/>
        <v>64.819999999999965</v>
      </c>
      <c r="J1552" s="2">
        <f t="shared" si="99"/>
        <v>-11.819999999999965</v>
      </c>
    </row>
    <row r="1553" spans="1:10">
      <c r="A1553" s="1">
        <v>0.73634259259259249</v>
      </c>
      <c r="B1553">
        <v>35.799999999999997</v>
      </c>
      <c r="C1553">
        <v>53</v>
      </c>
      <c r="D1553">
        <v>2</v>
      </c>
      <c r="E1553" s="2">
        <f t="shared" si="96"/>
        <v>50.226006370369085</v>
      </c>
      <c r="F1553" s="2">
        <f t="shared" si="97"/>
        <v>2.7739936296309153</v>
      </c>
      <c r="H1553" s="2"/>
      <c r="I1553" s="2">
        <f t="shared" si="98"/>
        <v>64.819999999999965</v>
      </c>
      <c r="J1553" s="2">
        <f t="shared" si="99"/>
        <v>-11.819999999999965</v>
      </c>
    </row>
    <row r="1554" spans="1:10">
      <c r="A1554" s="1">
        <v>0.73641203703703706</v>
      </c>
      <c r="B1554">
        <v>35.799999999999997</v>
      </c>
      <c r="C1554">
        <v>54</v>
      </c>
      <c r="D1554">
        <v>5</v>
      </c>
      <c r="E1554" s="2">
        <f t="shared" si="96"/>
        <v>51.639148892178454</v>
      </c>
      <c r="F1554" s="2">
        <f t="shared" si="97"/>
        <v>2.3608511078215457</v>
      </c>
      <c r="H1554" s="2"/>
      <c r="I1554" s="2">
        <f t="shared" si="98"/>
        <v>65.3</v>
      </c>
      <c r="J1554" s="2">
        <f t="shared" si="99"/>
        <v>-11.299999999999997</v>
      </c>
    </row>
    <row r="1555" spans="1:10">
      <c r="A1555" s="1">
        <v>0.7364814814814814</v>
      </c>
      <c r="B1555">
        <v>35.700000000000003</v>
      </c>
      <c r="C1555">
        <v>52</v>
      </c>
      <c r="D1555">
        <v>4</v>
      </c>
      <c r="E1555" s="2">
        <f t="shared" si="96"/>
        <v>51.186407732777774</v>
      </c>
      <c r="F1555" s="2">
        <f t="shared" si="97"/>
        <v>0.81359226722222644</v>
      </c>
      <c r="H1555" s="2"/>
      <c r="I1555" s="2">
        <f t="shared" si="98"/>
        <v>65.14</v>
      </c>
      <c r="J1555" s="2">
        <f t="shared" si="99"/>
        <v>-13.14</v>
      </c>
    </row>
    <row r="1556" spans="1:10">
      <c r="A1556" s="1">
        <v>0.73655092592592597</v>
      </c>
      <c r="B1556">
        <v>35.700000000000003</v>
      </c>
      <c r="C1556">
        <v>53</v>
      </c>
      <c r="D1556">
        <v>1</v>
      </c>
      <c r="E1556" s="2">
        <f t="shared" si="96"/>
        <v>49.569902355102386</v>
      </c>
      <c r="F1556" s="2">
        <f t="shared" si="97"/>
        <v>3.4300976448976144</v>
      </c>
      <c r="H1556" s="2"/>
      <c r="I1556" s="2">
        <f t="shared" si="98"/>
        <v>64.659999334678588</v>
      </c>
      <c r="J1556" s="2">
        <f t="shared" si="99"/>
        <v>-11.659999334678588</v>
      </c>
    </row>
    <row r="1557" spans="1:10">
      <c r="A1557" s="1">
        <v>0.73662037037037031</v>
      </c>
      <c r="B1557">
        <v>35.700000000000003</v>
      </c>
      <c r="C1557">
        <v>53</v>
      </c>
      <c r="D1557">
        <v>4</v>
      </c>
      <c r="E1557" s="2">
        <f t="shared" si="96"/>
        <v>51.186407732777774</v>
      </c>
      <c r="F1557" s="2">
        <f t="shared" si="97"/>
        <v>1.8135922672222264</v>
      </c>
      <c r="H1557" s="2"/>
      <c r="I1557" s="2">
        <f t="shared" si="98"/>
        <v>65.14</v>
      </c>
      <c r="J1557" s="2">
        <f t="shared" si="99"/>
        <v>-12.14</v>
      </c>
    </row>
    <row r="1558" spans="1:10">
      <c r="A1558" s="1">
        <v>0.73668981481481488</v>
      </c>
      <c r="B1558">
        <v>35.700000000000003</v>
      </c>
      <c r="C1558">
        <v>53</v>
      </c>
      <c r="D1558">
        <v>4</v>
      </c>
      <c r="E1558" s="2">
        <f t="shared" si="96"/>
        <v>51.186407732777774</v>
      </c>
      <c r="F1558" s="2">
        <f t="shared" si="97"/>
        <v>1.8135922672222264</v>
      </c>
      <c r="H1558" s="2"/>
      <c r="I1558" s="2">
        <f t="shared" si="98"/>
        <v>65.14</v>
      </c>
      <c r="J1558" s="2">
        <f t="shared" si="99"/>
        <v>-12.14</v>
      </c>
    </row>
    <row r="1559" spans="1:10">
      <c r="A1559" s="1">
        <v>0.73675925925925922</v>
      </c>
      <c r="B1559">
        <v>35.700000000000003</v>
      </c>
      <c r="C1559">
        <v>53</v>
      </c>
      <c r="D1559">
        <v>6</v>
      </c>
      <c r="E1559" s="2">
        <f t="shared" si="96"/>
        <v>52.089798348931446</v>
      </c>
      <c r="F1559" s="2">
        <f t="shared" si="97"/>
        <v>0.91020165106855444</v>
      </c>
      <c r="H1559" s="2"/>
      <c r="I1559" s="2">
        <f t="shared" si="98"/>
        <v>65.459999999999994</v>
      </c>
      <c r="J1559" s="2">
        <f t="shared" si="99"/>
        <v>-12.459999999999994</v>
      </c>
    </row>
    <row r="1560" spans="1:10">
      <c r="A1560" s="1">
        <v>0.73682870370370368</v>
      </c>
      <c r="B1560">
        <v>35.700000000000003</v>
      </c>
      <c r="C1560">
        <v>53</v>
      </c>
      <c r="D1560">
        <v>5</v>
      </c>
      <c r="E1560" s="2">
        <f t="shared" si="96"/>
        <v>51.639148892178454</v>
      </c>
      <c r="F1560" s="2">
        <f t="shared" si="97"/>
        <v>1.3608511078215457</v>
      </c>
      <c r="H1560" s="2"/>
      <c r="I1560" s="2">
        <f t="shared" si="98"/>
        <v>65.3</v>
      </c>
      <c r="J1560" s="2">
        <f t="shared" si="99"/>
        <v>-12.299999999999997</v>
      </c>
    </row>
    <row r="1561" spans="1:10">
      <c r="A1561" s="1">
        <v>0.73689814814814814</v>
      </c>
      <c r="B1561">
        <v>35.700000000000003</v>
      </c>
      <c r="C1561">
        <v>53</v>
      </c>
      <c r="D1561">
        <v>5</v>
      </c>
      <c r="E1561" s="2">
        <f t="shared" si="96"/>
        <v>51.639148892178454</v>
      </c>
      <c r="F1561" s="2">
        <f t="shared" si="97"/>
        <v>1.3608511078215457</v>
      </c>
      <c r="H1561" s="2"/>
      <c r="I1561" s="2">
        <f t="shared" si="98"/>
        <v>65.3</v>
      </c>
      <c r="J1561" s="2">
        <f t="shared" si="99"/>
        <v>-12.299999999999997</v>
      </c>
    </row>
    <row r="1562" spans="1:10">
      <c r="A1562" s="1">
        <v>0.73696759259259259</v>
      </c>
      <c r="B1562">
        <v>35.799999999999997</v>
      </c>
      <c r="C1562">
        <v>52</v>
      </c>
      <c r="D1562">
        <v>3</v>
      </c>
      <c r="E1562" s="2">
        <f t="shared" si="96"/>
        <v>50.724838132761619</v>
      </c>
      <c r="F1562" s="2">
        <f t="shared" si="97"/>
        <v>1.2751618672383813</v>
      </c>
      <c r="H1562" s="2"/>
      <c r="I1562" s="2">
        <f t="shared" si="98"/>
        <v>64.98</v>
      </c>
      <c r="J1562" s="2">
        <f t="shared" si="99"/>
        <v>-12.980000000000004</v>
      </c>
    </row>
    <row r="1563" spans="1:10">
      <c r="A1563" s="1">
        <v>0.73703703703703705</v>
      </c>
      <c r="B1563">
        <v>35.799999999999997</v>
      </c>
      <c r="C1563">
        <v>53</v>
      </c>
      <c r="D1563">
        <v>2</v>
      </c>
      <c r="E1563" s="2">
        <f t="shared" si="96"/>
        <v>50.226006370369085</v>
      </c>
      <c r="F1563" s="2">
        <f t="shared" si="97"/>
        <v>2.7739936296309153</v>
      </c>
      <c r="H1563" s="2"/>
      <c r="I1563" s="2">
        <f t="shared" si="98"/>
        <v>64.819999999999965</v>
      </c>
      <c r="J1563" s="2">
        <f t="shared" si="99"/>
        <v>-11.819999999999965</v>
      </c>
    </row>
    <row r="1564" spans="1:10">
      <c r="A1564" s="1">
        <v>0.7371064814814815</v>
      </c>
      <c r="B1564">
        <v>35.799999999999997</v>
      </c>
      <c r="C1564">
        <v>53</v>
      </c>
      <c r="D1564">
        <v>8</v>
      </c>
      <c r="E1564" s="2">
        <f t="shared" si="96"/>
        <v>52.989988680365094</v>
      </c>
      <c r="F1564" s="2">
        <f t="shared" si="97"/>
        <v>1.0011319634905647E-2</v>
      </c>
      <c r="H1564" s="2"/>
      <c r="I1564" s="2">
        <f t="shared" si="98"/>
        <v>65.78</v>
      </c>
      <c r="J1564" s="2">
        <f t="shared" si="99"/>
        <v>-12.780000000000001</v>
      </c>
    </row>
    <row r="1565" spans="1:10">
      <c r="A1565" s="1">
        <v>0.73717592592592596</v>
      </c>
      <c r="B1565">
        <v>35.700000000000003</v>
      </c>
      <c r="C1565">
        <v>53</v>
      </c>
      <c r="D1565">
        <v>7</v>
      </c>
      <c r="E1565" s="2">
        <f t="shared" si="96"/>
        <v>52.539952223264294</v>
      </c>
      <c r="F1565" s="2">
        <f t="shared" si="97"/>
        <v>0.46004777673570629</v>
      </c>
      <c r="H1565" s="2"/>
      <c r="I1565" s="2">
        <f t="shared" si="98"/>
        <v>65.62</v>
      </c>
      <c r="J1565" s="2">
        <f t="shared" si="99"/>
        <v>-12.620000000000005</v>
      </c>
    </row>
    <row r="1566" spans="1:10">
      <c r="A1566" s="1">
        <v>0.73724537037037041</v>
      </c>
      <c r="B1566">
        <v>35.700000000000003</v>
      </c>
      <c r="C1566">
        <v>52</v>
      </c>
      <c r="D1566">
        <v>4</v>
      </c>
      <c r="E1566" s="2">
        <f t="shared" si="96"/>
        <v>51.186407732777774</v>
      </c>
      <c r="F1566" s="2">
        <f t="shared" si="97"/>
        <v>0.81359226722222644</v>
      </c>
      <c r="H1566" s="2"/>
      <c r="I1566" s="2">
        <f t="shared" si="98"/>
        <v>65.14</v>
      </c>
      <c r="J1566" s="2">
        <f t="shared" si="99"/>
        <v>-13.14</v>
      </c>
    </row>
    <row r="1567" spans="1:10">
      <c r="A1567" s="1">
        <v>0.73731481481481476</v>
      </c>
      <c r="B1567">
        <v>35.799999999999997</v>
      </c>
      <c r="C1567">
        <v>53</v>
      </c>
      <c r="D1567">
        <v>5</v>
      </c>
      <c r="E1567" s="2">
        <f t="shared" si="96"/>
        <v>51.639148892178454</v>
      </c>
      <c r="F1567" s="2">
        <f t="shared" si="97"/>
        <v>1.3608511078215457</v>
      </c>
      <c r="H1567" s="2"/>
      <c r="I1567" s="2">
        <f t="shared" si="98"/>
        <v>65.3</v>
      </c>
      <c r="J1567" s="2">
        <f t="shared" si="99"/>
        <v>-12.299999999999997</v>
      </c>
    </row>
    <row r="1568" spans="1:10">
      <c r="A1568" s="1">
        <v>0.73738425925925932</v>
      </c>
      <c r="B1568">
        <v>35.799999999999997</v>
      </c>
      <c r="C1568">
        <v>53</v>
      </c>
      <c r="D1568">
        <v>5</v>
      </c>
      <c r="E1568" s="2">
        <f t="shared" si="96"/>
        <v>51.639148892178454</v>
      </c>
      <c r="F1568" s="2">
        <f t="shared" si="97"/>
        <v>1.3608511078215457</v>
      </c>
      <c r="H1568" s="2"/>
      <c r="I1568" s="2">
        <f t="shared" si="98"/>
        <v>65.3</v>
      </c>
      <c r="J1568" s="2">
        <f t="shared" si="99"/>
        <v>-12.299999999999997</v>
      </c>
    </row>
    <row r="1569" spans="1:10">
      <c r="A1569" s="1">
        <v>0.73745370370370367</v>
      </c>
      <c r="B1569">
        <v>35.700000000000003</v>
      </c>
      <c r="C1569">
        <v>53</v>
      </c>
      <c r="D1569">
        <v>8</v>
      </c>
      <c r="E1569" s="2">
        <f t="shared" si="96"/>
        <v>52.989988680365094</v>
      </c>
      <c r="F1569" s="2">
        <f t="shared" si="97"/>
        <v>1.0011319634905647E-2</v>
      </c>
      <c r="H1569" s="2"/>
      <c r="I1569" s="2">
        <f t="shared" si="98"/>
        <v>65.78</v>
      </c>
      <c r="J1569" s="2">
        <f t="shared" si="99"/>
        <v>-12.780000000000001</v>
      </c>
    </row>
    <row r="1570" spans="1:10">
      <c r="A1570" s="1">
        <v>0.73752314814814823</v>
      </c>
      <c r="B1570">
        <v>35.799999999999997</v>
      </c>
      <c r="C1570">
        <v>54</v>
      </c>
      <c r="D1570">
        <v>12</v>
      </c>
      <c r="E1570" s="2">
        <f t="shared" si="96"/>
        <v>54.789999964330569</v>
      </c>
      <c r="F1570" s="2">
        <f t="shared" si="97"/>
        <v>-0.78999996433056907</v>
      </c>
      <c r="H1570" s="2"/>
      <c r="I1570" s="2">
        <f t="shared" si="98"/>
        <v>66.42</v>
      </c>
      <c r="J1570" s="2">
        <f t="shared" si="99"/>
        <v>-12.420000000000002</v>
      </c>
    </row>
    <row r="1571" spans="1:10">
      <c r="A1571" s="1">
        <v>0.73759259259259258</v>
      </c>
      <c r="B1571">
        <v>35.799999999999997</v>
      </c>
      <c r="C1571">
        <v>54</v>
      </c>
      <c r="D1571">
        <v>12</v>
      </c>
      <c r="E1571" s="2">
        <f t="shared" si="96"/>
        <v>54.789999964330569</v>
      </c>
      <c r="F1571" s="2">
        <f t="shared" si="97"/>
        <v>-0.78999996433056907</v>
      </c>
      <c r="H1571" s="2"/>
      <c r="I1571" s="2">
        <f t="shared" si="98"/>
        <v>66.42</v>
      </c>
      <c r="J1571" s="2">
        <f t="shared" si="99"/>
        <v>-12.420000000000002</v>
      </c>
    </row>
    <row r="1572" spans="1:10">
      <c r="A1572" s="1">
        <v>0.73766203703703714</v>
      </c>
      <c r="B1572">
        <v>35.799999999999997</v>
      </c>
      <c r="C1572">
        <v>53</v>
      </c>
      <c r="D1572">
        <v>3</v>
      </c>
      <c r="E1572" s="2">
        <f t="shared" si="96"/>
        <v>50.724838132761619</v>
      </c>
      <c r="F1572" s="2">
        <f t="shared" si="97"/>
        <v>2.2751618672383813</v>
      </c>
      <c r="H1572" s="2"/>
      <c r="I1572" s="2">
        <f t="shared" si="98"/>
        <v>64.98</v>
      </c>
      <c r="J1572" s="2">
        <f t="shared" si="99"/>
        <v>-11.980000000000004</v>
      </c>
    </row>
    <row r="1573" spans="1:10">
      <c r="A1573" s="1">
        <v>0.73773148148148149</v>
      </c>
      <c r="B1573">
        <v>35.799999999999997</v>
      </c>
      <c r="C1573">
        <v>53</v>
      </c>
      <c r="D1573">
        <v>2</v>
      </c>
      <c r="E1573" s="2">
        <f t="shared" si="96"/>
        <v>50.226006370369085</v>
      </c>
      <c r="F1573" s="2">
        <f t="shared" si="97"/>
        <v>2.7739936296309153</v>
      </c>
      <c r="H1573" s="2"/>
      <c r="I1573" s="2">
        <f t="shared" si="98"/>
        <v>64.819999999999965</v>
      </c>
      <c r="J1573" s="2">
        <f t="shared" si="99"/>
        <v>-11.819999999999965</v>
      </c>
    </row>
    <row r="1574" spans="1:10">
      <c r="A1574" s="1">
        <v>0.73780092592592583</v>
      </c>
      <c r="B1574">
        <v>35.700000000000003</v>
      </c>
      <c r="C1574">
        <v>54</v>
      </c>
      <c r="D1574">
        <v>9</v>
      </c>
      <c r="E1574" s="2">
        <f t="shared" si="96"/>
        <v>53.439997318064272</v>
      </c>
      <c r="F1574" s="2">
        <f t="shared" si="97"/>
        <v>0.56000268193572822</v>
      </c>
      <c r="H1574" s="2"/>
      <c r="I1574" s="2">
        <f t="shared" si="98"/>
        <v>65.94</v>
      </c>
      <c r="J1574" s="2">
        <f t="shared" si="99"/>
        <v>-11.939999999999998</v>
      </c>
    </row>
    <row r="1575" spans="1:10">
      <c r="A1575" s="1">
        <v>0.7378703703703704</v>
      </c>
      <c r="B1575">
        <v>35.799999999999997</v>
      </c>
      <c r="C1575">
        <v>53</v>
      </c>
      <c r="D1575">
        <v>1</v>
      </c>
      <c r="E1575" s="2">
        <f t="shared" si="96"/>
        <v>49.569902355102386</v>
      </c>
      <c r="F1575" s="2">
        <f t="shared" si="97"/>
        <v>3.4300976448976144</v>
      </c>
      <c r="H1575" s="2"/>
      <c r="I1575" s="2">
        <f t="shared" si="98"/>
        <v>64.659999334678588</v>
      </c>
      <c r="J1575" s="2">
        <f t="shared" si="99"/>
        <v>-11.659999334678588</v>
      </c>
    </row>
    <row r="1576" spans="1:10">
      <c r="A1576" s="1">
        <v>0.73793981481481474</v>
      </c>
      <c r="B1576">
        <v>35.799999999999997</v>
      </c>
      <c r="C1576">
        <v>53</v>
      </c>
      <c r="D1576">
        <v>6</v>
      </c>
      <c r="E1576" s="2">
        <f t="shared" si="96"/>
        <v>52.089798348931446</v>
      </c>
      <c r="F1576" s="2">
        <f t="shared" si="97"/>
        <v>0.91020165106855444</v>
      </c>
      <c r="H1576" s="2"/>
      <c r="I1576" s="2">
        <f t="shared" si="98"/>
        <v>65.459999999999994</v>
      </c>
      <c r="J1576" s="2">
        <f t="shared" si="99"/>
        <v>-12.459999999999994</v>
      </c>
    </row>
    <row r="1577" spans="1:10">
      <c r="A1577" s="1">
        <v>0.73800925925925931</v>
      </c>
      <c r="B1577">
        <v>35.799999999999997</v>
      </c>
      <c r="C1577">
        <v>53</v>
      </c>
      <c r="D1577">
        <v>2</v>
      </c>
      <c r="E1577" s="2">
        <f t="shared" si="96"/>
        <v>50.226006370369085</v>
      </c>
      <c r="F1577" s="2">
        <f t="shared" si="97"/>
        <v>2.7739936296309153</v>
      </c>
      <c r="H1577" s="2"/>
      <c r="I1577" s="2">
        <f t="shared" si="98"/>
        <v>64.819999999999965</v>
      </c>
      <c r="J1577" s="2">
        <f t="shared" si="99"/>
        <v>-11.819999999999965</v>
      </c>
    </row>
    <row r="1578" spans="1:10">
      <c r="A1578" s="1">
        <v>0.73807870370370365</v>
      </c>
      <c r="B1578">
        <v>35.799999999999997</v>
      </c>
      <c r="C1578">
        <v>53</v>
      </c>
      <c r="D1578">
        <v>2</v>
      </c>
      <c r="E1578" s="2">
        <f t="shared" si="96"/>
        <v>50.226006370369085</v>
      </c>
      <c r="F1578" s="2">
        <f t="shared" si="97"/>
        <v>2.7739936296309153</v>
      </c>
      <c r="H1578" s="2"/>
      <c r="I1578" s="2">
        <f t="shared" si="98"/>
        <v>64.819999999999965</v>
      </c>
      <c r="J1578" s="2">
        <f t="shared" si="99"/>
        <v>-11.819999999999965</v>
      </c>
    </row>
    <row r="1579" spans="1:10">
      <c r="A1579" s="1">
        <v>0.73814814814814811</v>
      </c>
      <c r="B1579">
        <v>35.700000000000003</v>
      </c>
      <c r="C1579">
        <v>59</v>
      </c>
      <c r="D1579">
        <v>6</v>
      </c>
      <c r="E1579" s="2">
        <f t="shared" si="96"/>
        <v>52.089798348931446</v>
      </c>
      <c r="F1579" s="2">
        <f t="shared" si="97"/>
        <v>6.9102016510685544</v>
      </c>
      <c r="H1579" s="2"/>
      <c r="I1579" s="2">
        <f t="shared" si="98"/>
        <v>65.459999999999994</v>
      </c>
      <c r="J1579" s="2">
        <f t="shared" si="99"/>
        <v>-6.4599999999999937</v>
      </c>
    </row>
    <row r="1580" spans="1:10">
      <c r="A1580" s="1">
        <v>0.73821759259259256</v>
      </c>
      <c r="B1580">
        <v>35.700000000000003</v>
      </c>
      <c r="C1580">
        <v>53</v>
      </c>
      <c r="D1580">
        <v>3</v>
      </c>
      <c r="E1580" s="2">
        <f t="shared" si="96"/>
        <v>50.724838132761619</v>
      </c>
      <c r="F1580" s="2">
        <f t="shared" si="97"/>
        <v>2.2751618672383813</v>
      </c>
      <c r="H1580" s="2"/>
      <c r="I1580" s="2">
        <f t="shared" si="98"/>
        <v>64.98</v>
      </c>
      <c r="J1580" s="2">
        <f t="shared" si="99"/>
        <v>-11.980000000000004</v>
      </c>
    </row>
    <row r="1581" spans="1:10">
      <c r="A1581" s="1">
        <v>0.73828703703703702</v>
      </c>
      <c r="B1581">
        <v>35.700000000000003</v>
      </c>
      <c r="C1581">
        <v>52</v>
      </c>
      <c r="D1581">
        <v>4</v>
      </c>
      <c r="E1581" s="2">
        <f t="shared" si="96"/>
        <v>51.186407732777774</v>
      </c>
      <c r="F1581" s="2">
        <f t="shared" si="97"/>
        <v>0.81359226722222644</v>
      </c>
      <c r="H1581" s="2"/>
      <c r="I1581" s="2">
        <f t="shared" si="98"/>
        <v>65.14</v>
      </c>
      <c r="J1581" s="2">
        <f t="shared" si="99"/>
        <v>-13.14</v>
      </c>
    </row>
    <row r="1582" spans="1:10">
      <c r="A1582" s="1">
        <v>0.73835648148148147</v>
      </c>
      <c r="B1582">
        <v>35.700000000000003</v>
      </c>
      <c r="C1582">
        <v>53</v>
      </c>
      <c r="D1582">
        <v>1</v>
      </c>
      <c r="E1582" s="2">
        <f t="shared" si="96"/>
        <v>49.569902355102386</v>
      </c>
      <c r="F1582" s="2">
        <f t="shared" si="97"/>
        <v>3.4300976448976144</v>
      </c>
      <c r="H1582" s="2"/>
      <c r="I1582" s="2">
        <f t="shared" si="98"/>
        <v>64.659999334678588</v>
      </c>
      <c r="J1582" s="2">
        <f t="shared" si="99"/>
        <v>-11.659999334678588</v>
      </c>
    </row>
    <row r="1583" spans="1:10">
      <c r="A1583" s="1">
        <v>0.73842592592592593</v>
      </c>
      <c r="B1583">
        <v>35.700000000000003</v>
      </c>
      <c r="C1583">
        <v>53</v>
      </c>
      <c r="D1583">
        <v>6</v>
      </c>
      <c r="E1583" s="2">
        <f t="shared" si="96"/>
        <v>52.089798348931446</v>
      </c>
      <c r="F1583" s="2">
        <f t="shared" si="97"/>
        <v>0.91020165106855444</v>
      </c>
      <c r="H1583" s="2"/>
      <c r="I1583" s="2">
        <f t="shared" si="98"/>
        <v>65.459999999999994</v>
      </c>
      <c r="J1583" s="2">
        <f t="shared" si="99"/>
        <v>-12.459999999999994</v>
      </c>
    </row>
    <row r="1584" spans="1:10">
      <c r="A1584" s="1">
        <v>0.73849537037037039</v>
      </c>
      <c r="B1584">
        <v>35.799999999999997</v>
      </c>
      <c r="C1584">
        <v>54</v>
      </c>
      <c r="D1584">
        <v>16</v>
      </c>
      <c r="E1584" s="2">
        <f t="shared" si="96"/>
        <v>56.589999999887603</v>
      </c>
      <c r="F1584" s="2">
        <f t="shared" si="97"/>
        <v>-2.5899999998876027</v>
      </c>
      <c r="H1584" s="2"/>
      <c r="I1584" s="2">
        <f t="shared" si="98"/>
        <v>67.06</v>
      </c>
      <c r="J1584" s="2">
        <f t="shared" si="99"/>
        <v>-13.060000000000002</v>
      </c>
    </row>
    <row r="1585" spans="1:10">
      <c r="A1585" s="1">
        <v>0.73856481481481484</v>
      </c>
      <c r="B1585">
        <v>35.700000000000003</v>
      </c>
      <c r="C1585">
        <v>54</v>
      </c>
      <c r="D1585">
        <v>8</v>
      </c>
      <c r="E1585" s="2">
        <f t="shared" si="96"/>
        <v>52.989988680365094</v>
      </c>
      <c r="F1585" s="2">
        <f t="shared" si="97"/>
        <v>1.0100113196349056</v>
      </c>
      <c r="H1585" s="2"/>
      <c r="I1585" s="2">
        <f t="shared" si="98"/>
        <v>65.78</v>
      </c>
      <c r="J1585" s="2">
        <f t="shared" si="99"/>
        <v>-11.780000000000001</v>
      </c>
    </row>
    <row r="1586" spans="1:10">
      <c r="A1586" s="1">
        <v>0.7386342592592593</v>
      </c>
      <c r="B1586">
        <v>35.700000000000003</v>
      </c>
      <c r="C1586">
        <v>54</v>
      </c>
      <c r="D1586">
        <v>9</v>
      </c>
      <c r="E1586" s="2">
        <f t="shared" si="96"/>
        <v>53.439997318064272</v>
      </c>
      <c r="F1586" s="2">
        <f t="shared" si="97"/>
        <v>0.56000268193572822</v>
      </c>
      <c r="H1586" s="2"/>
      <c r="I1586" s="2">
        <f t="shared" si="98"/>
        <v>65.94</v>
      </c>
      <c r="J1586" s="2">
        <f t="shared" si="99"/>
        <v>-11.939999999999998</v>
      </c>
    </row>
    <row r="1587" spans="1:10">
      <c r="A1587" s="1">
        <v>0.73870370370370375</v>
      </c>
      <c r="B1587">
        <v>35.799999999999997</v>
      </c>
      <c r="C1587">
        <v>54</v>
      </c>
      <c r="D1587">
        <v>6</v>
      </c>
      <c r="E1587" s="2">
        <f t="shared" si="96"/>
        <v>52.089798348931446</v>
      </c>
      <c r="F1587" s="2">
        <f t="shared" si="97"/>
        <v>1.9102016510685544</v>
      </c>
      <c r="H1587" s="2"/>
      <c r="I1587" s="2">
        <f t="shared" si="98"/>
        <v>65.459999999999994</v>
      </c>
      <c r="J1587" s="2">
        <f t="shared" si="99"/>
        <v>-11.459999999999994</v>
      </c>
    </row>
    <row r="1588" spans="1:10">
      <c r="A1588" s="1">
        <v>0.7387731481481481</v>
      </c>
      <c r="B1588">
        <v>35.799999999999997</v>
      </c>
      <c r="C1588">
        <v>53</v>
      </c>
      <c r="D1588">
        <v>4</v>
      </c>
      <c r="E1588" s="2">
        <f t="shared" si="96"/>
        <v>51.186407732777774</v>
      </c>
      <c r="F1588" s="2">
        <f t="shared" si="97"/>
        <v>1.8135922672222264</v>
      </c>
      <c r="H1588" s="2"/>
      <c r="I1588" s="2">
        <f t="shared" si="98"/>
        <v>65.14</v>
      </c>
      <c r="J1588" s="2">
        <f t="shared" si="99"/>
        <v>-12.14</v>
      </c>
    </row>
    <row r="1589" spans="1:10">
      <c r="A1589" s="1">
        <v>0.73884259259259266</v>
      </c>
      <c r="B1589">
        <v>35.799999999999997</v>
      </c>
      <c r="C1589">
        <v>53</v>
      </c>
      <c r="D1589">
        <v>1</v>
      </c>
      <c r="E1589" s="2">
        <f t="shared" si="96"/>
        <v>49.569902355102386</v>
      </c>
      <c r="F1589" s="2">
        <f t="shared" si="97"/>
        <v>3.4300976448976144</v>
      </c>
      <c r="H1589" s="2"/>
      <c r="I1589" s="2">
        <f t="shared" si="98"/>
        <v>64.659999334678588</v>
      </c>
      <c r="J1589" s="2">
        <f t="shared" si="99"/>
        <v>-11.659999334678588</v>
      </c>
    </row>
    <row r="1590" spans="1:10">
      <c r="A1590" s="1">
        <v>0.73891203703703701</v>
      </c>
      <c r="B1590">
        <v>35.799999999999997</v>
      </c>
      <c r="C1590">
        <v>53</v>
      </c>
      <c r="D1590">
        <v>8</v>
      </c>
      <c r="E1590" s="2">
        <f t="shared" si="96"/>
        <v>52.989988680365094</v>
      </c>
      <c r="F1590" s="2">
        <f t="shared" si="97"/>
        <v>1.0011319634905647E-2</v>
      </c>
      <c r="H1590" s="2"/>
      <c r="I1590" s="2">
        <f t="shared" si="98"/>
        <v>65.78</v>
      </c>
      <c r="J1590" s="2">
        <f t="shared" si="99"/>
        <v>-12.780000000000001</v>
      </c>
    </row>
    <row r="1591" spans="1:10">
      <c r="A1591" s="1">
        <v>0.73898148148148157</v>
      </c>
      <c r="B1591">
        <v>35.799999999999997</v>
      </c>
      <c r="C1591">
        <v>53</v>
      </c>
      <c r="D1591">
        <v>3</v>
      </c>
      <c r="E1591" s="2">
        <f t="shared" si="96"/>
        <v>50.724838132761619</v>
      </c>
      <c r="F1591" s="2">
        <f t="shared" si="97"/>
        <v>2.2751618672383813</v>
      </c>
      <c r="H1591" s="2"/>
      <c r="I1591" s="2">
        <f t="shared" si="98"/>
        <v>64.98</v>
      </c>
      <c r="J1591" s="2">
        <f t="shared" si="99"/>
        <v>-11.980000000000004</v>
      </c>
    </row>
    <row r="1592" spans="1:10">
      <c r="A1592" s="1">
        <v>0.73905092592592592</v>
      </c>
      <c r="B1592">
        <v>35.799999999999997</v>
      </c>
      <c r="C1592">
        <v>53</v>
      </c>
      <c r="D1592">
        <v>1</v>
      </c>
      <c r="E1592" s="2">
        <f t="shared" si="96"/>
        <v>49.569902355102386</v>
      </c>
      <c r="F1592" s="2">
        <f t="shared" si="97"/>
        <v>3.4300976448976144</v>
      </c>
      <c r="H1592" s="2"/>
      <c r="I1592" s="2">
        <f t="shared" si="98"/>
        <v>64.659999334678588</v>
      </c>
      <c r="J1592" s="2">
        <f t="shared" si="99"/>
        <v>-11.659999334678588</v>
      </c>
    </row>
    <row r="1593" spans="1:10">
      <c r="A1593" s="1">
        <v>0.73912037037037026</v>
      </c>
      <c r="B1593">
        <v>35.799999999999997</v>
      </c>
      <c r="C1593">
        <v>53</v>
      </c>
      <c r="D1593">
        <v>1</v>
      </c>
      <c r="E1593" s="2">
        <f t="shared" si="96"/>
        <v>49.569902355102386</v>
      </c>
      <c r="F1593" s="2">
        <f t="shared" si="97"/>
        <v>3.4300976448976144</v>
      </c>
      <c r="H1593" s="2"/>
      <c r="I1593" s="2">
        <f t="shared" si="98"/>
        <v>64.659999334678588</v>
      </c>
      <c r="J1593" s="2">
        <f t="shared" si="99"/>
        <v>-11.659999334678588</v>
      </c>
    </row>
    <row r="1594" spans="1:10">
      <c r="A1594" s="1">
        <v>0.73918981481481483</v>
      </c>
      <c r="B1594">
        <v>35.799999999999997</v>
      </c>
      <c r="C1594">
        <v>54</v>
      </c>
      <c r="D1594">
        <v>3</v>
      </c>
      <c r="E1594" s="2">
        <f t="shared" si="96"/>
        <v>50.724838132761619</v>
      </c>
      <c r="F1594" s="2">
        <f t="shared" si="97"/>
        <v>3.2751618672383813</v>
      </c>
      <c r="H1594" s="2"/>
      <c r="I1594" s="2">
        <f t="shared" si="98"/>
        <v>64.98</v>
      </c>
      <c r="J1594" s="2">
        <f t="shared" si="99"/>
        <v>-10.980000000000004</v>
      </c>
    </row>
    <row r="1595" spans="1:10">
      <c r="A1595" s="1">
        <v>0.73925925925925917</v>
      </c>
      <c r="B1595">
        <v>35.799999999999997</v>
      </c>
      <c r="C1595">
        <v>53</v>
      </c>
      <c r="D1595">
        <v>2</v>
      </c>
      <c r="E1595" s="2">
        <f t="shared" si="96"/>
        <v>50.226006370369085</v>
      </c>
      <c r="F1595" s="2">
        <f t="shared" si="97"/>
        <v>2.7739936296309153</v>
      </c>
      <c r="H1595" s="2"/>
      <c r="I1595" s="2">
        <f t="shared" si="98"/>
        <v>64.819999999999965</v>
      </c>
      <c r="J1595" s="2">
        <f t="shared" si="99"/>
        <v>-11.819999999999965</v>
      </c>
    </row>
    <row r="1596" spans="1:10">
      <c r="A1596" s="1">
        <v>0.73932870370370374</v>
      </c>
      <c r="B1596">
        <v>35.799999999999997</v>
      </c>
      <c r="C1596">
        <v>55</v>
      </c>
      <c r="D1596">
        <v>8</v>
      </c>
      <c r="E1596" s="2">
        <f t="shared" si="96"/>
        <v>52.989988680365094</v>
      </c>
      <c r="F1596" s="2">
        <f t="shared" si="97"/>
        <v>2.0100113196349056</v>
      </c>
      <c r="H1596" s="2"/>
      <c r="I1596" s="2">
        <f t="shared" si="98"/>
        <v>65.78</v>
      </c>
      <c r="J1596" s="2">
        <f t="shared" si="99"/>
        <v>-10.780000000000001</v>
      </c>
    </row>
    <row r="1597" spans="1:10">
      <c r="A1597" s="1">
        <v>0.73939814814814808</v>
      </c>
      <c r="B1597">
        <v>35.700000000000003</v>
      </c>
      <c r="C1597">
        <v>53</v>
      </c>
      <c r="D1597">
        <v>3</v>
      </c>
      <c r="E1597" s="2">
        <f t="shared" si="96"/>
        <v>50.724838132761619</v>
      </c>
      <c r="F1597" s="2">
        <f t="shared" si="97"/>
        <v>2.2751618672383813</v>
      </c>
      <c r="H1597" s="2"/>
      <c r="I1597" s="2">
        <f t="shared" si="98"/>
        <v>64.98</v>
      </c>
      <c r="J1597" s="2">
        <f t="shared" si="99"/>
        <v>-11.980000000000004</v>
      </c>
    </row>
    <row r="1598" spans="1:10">
      <c r="A1598" s="1">
        <v>0.73946759259259265</v>
      </c>
      <c r="B1598">
        <v>35.700000000000003</v>
      </c>
      <c r="C1598">
        <v>53</v>
      </c>
      <c r="D1598">
        <v>3</v>
      </c>
      <c r="E1598" s="2">
        <f t="shared" si="96"/>
        <v>50.724838132761619</v>
      </c>
      <c r="F1598" s="2">
        <f t="shared" si="97"/>
        <v>2.2751618672383813</v>
      </c>
      <c r="H1598" s="2"/>
      <c r="I1598" s="2">
        <f t="shared" si="98"/>
        <v>64.98</v>
      </c>
      <c r="J1598" s="2">
        <f t="shared" si="99"/>
        <v>-11.980000000000004</v>
      </c>
    </row>
    <row r="1599" spans="1:10">
      <c r="A1599" s="1">
        <v>0.73953703703703699</v>
      </c>
      <c r="B1599">
        <v>35.700000000000003</v>
      </c>
      <c r="C1599">
        <v>53</v>
      </c>
      <c r="D1599">
        <v>6</v>
      </c>
      <c r="E1599" s="2">
        <f t="shared" si="96"/>
        <v>52.089798348931446</v>
      </c>
      <c r="F1599" s="2">
        <f t="shared" si="97"/>
        <v>0.91020165106855444</v>
      </c>
      <c r="H1599" s="2"/>
      <c r="I1599" s="2">
        <f t="shared" si="98"/>
        <v>65.459999999999994</v>
      </c>
      <c r="J1599" s="2">
        <f t="shared" si="99"/>
        <v>-12.459999999999994</v>
      </c>
    </row>
    <row r="1600" spans="1:10">
      <c r="A1600" s="1">
        <v>0.73960648148148145</v>
      </c>
      <c r="B1600">
        <v>35.700000000000003</v>
      </c>
      <c r="C1600">
        <v>53</v>
      </c>
      <c r="D1600">
        <v>4</v>
      </c>
      <c r="E1600" s="2">
        <f t="shared" si="96"/>
        <v>51.186407732777774</v>
      </c>
      <c r="F1600" s="2">
        <f t="shared" si="97"/>
        <v>1.8135922672222264</v>
      </c>
      <c r="H1600" s="2"/>
      <c r="I1600" s="2">
        <f t="shared" si="98"/>
        <v>65.14</v>
      </c>
      <c r="J1600" s="2">
        <f t="shared" si="99"/>
        <v>-12.14</v>
      </c>
    </row>
    <row r="1601" spans="1:10">
      <c r="A1601" s="1">
        <v>0.7396759259259259</v>
      </c>
      <c r="B1601">
        <v>35.700000000000003</v>
      </c>
      <c r="C1601">
        <v>53</v>
      </c>
      <c r="D1601">
        <v>4</v>
      </c>
      <c r="E1601" s="2">
        <f t="shared" si="96"/>
        <v>51.186407732777774</v>
      </c>
      <c r="F1601" s="2">
        <f t="shared" si="97"/>
        <v>1.8135922672222264</v>
      </c>
      <c r="H1601" s="2"/>
      <c r="I1601" s="2">
        <f t="shared" si="98"/>
        <v>65.14</v>
      </c>
      <c r="J1601" s="2">
        <f t="shared" si="99"/>
        <v>-12.14</v>
      </c>
    </row>
    <row r="1602" spans="1:10">
      <c r="A1602" s="1">
        <v>0.73974537037037036</v>
      </c>
      <c r="B1602">
        <v>35.700000000000003</v>
      </c>
      <c r="C1602">
        <v>52</v>
      </c>
      <c r="D1602">
        <v>4</v>
      </c>
      <c r="E1602" s="2">
        <f t="shared" si="96"/>
        <v>51.186407732777774</v>
      </c>
      <c r="F1602" s="2">
        <f t="shared" si="97"/>
        <v>0.81359226722222644</v>
      </c>
      <c r="H1602" s="2"/>
      <c r="I1602" s="2">
        <f t="shared" si="98"/>
        <v>65.14</v>
      </c>
      <c r="J1602" s="2">
        <f t="shared" si="99"/>
        <v>-13.14</v>
      </c>
    </row>
    <row r="1603" spans="1:10">
      <c r="A1603" s="1">
        <v>0.73981481481481481</v>
      </c>
      <c r="B1603">
        <v>35.700000000000003</v>
      </c>
      <c r="C1603">
        <v>53</v>
      </c>
      <c r="D1603">
        <v>3</v>
      </c>
      <c r="E1603" s="2">
        <f t="shared" ref="E1603:E1666" si="100">0.45*D1603+49.39-1.14*EXP(D1603*(-1.44))</f>
        <v>50.724838132761619</v>
      </c>
      <c r="F1603" s="2">
        <f t="shared" ref="F1603:F1666" si="101">C1603-E1603</f>
        <v>2.2751618672383813</v>
      </c>
      <c r="H1603" s="2"/>
      <c r="I1603" s="2">
        <f t="shared" ref="I1603:I1666" si="102">0.16*D1603+64.5-20.43*EXP(D1603*(-17.24))</f>
        <v>64.98</v>
      </c>
      <c r="J1603" s="2">
        <f t="shared" ref="J1603:J1666" si="103">C1603-I1603</f>
        <v>-11.980000000000004</v>
      </c>
    </row>
    <row r="1604" spans="1:10">
      <c r="A1604" s="1">
        <v>0.73988425925925927</v>
      </c>
      <c r="B1604">
        <v>35.799999999999997</v>
      </c>
      <c r="C1604">
        <v>52</v>
      </c>
      <c r="D1604">
        <v>4</v>
      </c>
      <c r="E1604" s="2">
        <f t="shared" si="100"/>
        <v>51.186407732777774</v>
      </c>
      <c r="F1604" s="2">
        <f t="shared" si="101"/>
        <v>0.81359226722222644</v>
      </c>
      <c r="H1604" s="2"/>
      <c r="I1604" s="2">
        <f t="shared" si="102"/>
        <v>65.14</v>
      </c>
      <c r="J1604" s="2">
        <f t="shared" si="103"/>
        <v>-13.14</v>
      </c>
    </row>
    <row r="1605" spans="1:10">
      <c r="A1605" s="1">
        <v>0.73995370370370372</v>
      </c>
      <c r="B1605">
        <v>35.700000000000003</v>
      </c>
      <c r="C1605">
        <v>53</v>
      </c>
      <c r="D1605">
        <v>7</v>
      </c>
      <c r="E1605" s="2">
        <f t="shared" si="100"/>
        <v>52.539952223264294</v>
      </c>
      <c r="F1605" s="2">
        <f t="shared" si="101"/>
        <v>0.46004777673570629</v>
      </c>
      <c r="H1605" s="2"/>
      <c r="I1605" s="2">
        <f t="shared" si="102"/>
        <v>65.62</v>
      </c>
      <c r="J1605" s="2">
        <f t="shared" si="103"/>
        <v>-12.620000000000005</v>
      </c>
    </row>
    <row r="1606" spans="1:10">
      <c r="A1606" s="1">
        <v>0.74002314814814818</v>
      </c>
      <c r="B1606">
        <v>35.700000000000003</v>
      </c>
      <c r="C1606">
        <v>53</v>
      </c>
      <c r="D1606">
        <v>4</v>
      </c>
      <c r="E1606" s="2">
        <f t="shared" si="100"/>
        <v>51.186407732777774</v>
      </c>
      <c r="F1606" s="2">
        <f t="shared" si="101"/>
        <v>1.8135922672222264</v>
      </c>
      <c r="H1606" s="2"/>
      <c r="I1606" s="2">
        <f t="shared" si="102"/>
        <v>65.14</v>
      </c>
      <c r="J1606" s="2">
        <f t="shared" si="103"/>
        <v>-12.14</v>
      </c>
    </row>
    <row r="1607" spans="1:10">
      <c r="A1607" s="1">
        <v>0.74009259259259252</v>
      </c>
      <c r="B1607">
        <v>35.799999999999997</v>
      </c>
      <c r="C1607">
        <v>52</v>
      </c>
      <c r="D1607">
        <v>4</v>
      </c>
      <c r="E1607" s="2">
        <f t="shared" si="100"/>
        <v>51.186407732777774</v>
      </c>
      <c r="F1607" s="2">
        <f t="shared" si="101"/>
        <v>0.81359226722222644</v>
      </c>
      <c r="H1607" s="2"/>
      <c r="I1607" s="2">
        <f t="shared" si="102"/>
        <v>65.14</v>
      </c>
      <c r="J1607" s="2">
        <f t="shared" si="103"/>
        <v>-13.14</v>
      </c>
    </row>
    <row r="1608" spans="1:10">
      <c r="A1608" s="1">
        <v>0.74016203703703709</v>
      </c>
      <c r="B1608">
        <v>35.799999999999997</v>
      </c>
      <c r="C1608">
        <v>53</v>
      </c>
      <c r="D1608">
        <v>3</v>
      </c>
      <c r="E1608" s="2">
        <f t="shared" si="100"/>
        <v>50.724838132761619</v>
      </c>
      <c r="F1608" s="2">
        <f t="shared" si="101"/>
        <v>2.2751618672383813</v>
      </c>
      <c r="H1608" s="2"/>
      <c r="I1608" s="2">
        <f t="shared" si="102"/>
        <v>64.98</v>
      </c>
      <c r="J1608" s="2">
        <f t="shared" si="103"/>
        <v>-11.980000000000004</v>
      </c>
    </row>
    <row r="1609" spans="1:10">
      <c r="A1609" s="1">
        <v>0.74023148148148143</v>
      </c>
      <c r="B1609">
        <v>35.700000000000003</v>
      </c>
      <c r="C1609">
        <v>53</v>
      </c>
      <c r="D1609">
        <v>5</v>
      </c>
      <c r="E1609" s="2">
        <f t="shared" si="100"/>
        <v>51.639148892178454</v>
      </c>
      <c r="F1609" s="2">
        <f t="shared" si="101"/>
        <v>1.3608511078215457</v>
      </c>
      <c r="H1609" s="2"/>
      <c r="I1609" s="2">
        <f t="shared" si="102"/>
        <v>65.3</v>
      </c>
      <c r="J1609" s="2">
        <f t="shared" si="103"/>
        <v>-12.299999999999997</v>
      </c>
    </row>
    <row r="1610" spans="1:10">
      <c r="A1610" s="1">
        <v>0.740300925925926</v>
      </c>
      <c r="B1610">
        <v>35.700000000000003</v>
      </c>
      <c r="C1610">
        <v>53</v>
      </c>
      <c r="D1610">
        <v>4</v>
      </c>
      <c r="E1610" s="2">
        <f t="shared" si="100"/>
        <v>51.186407732777774</v>
      </c>
      <c r="F1610" s="2">
        <f t="shared" si="101"/>
        <v>1.8135922672222264</v>
      </c>
      <c r="H1610" s="2"/>
      <c r="I1610" s="2">
        <f t="shared" si="102"/>
        <v>65.14</v>
      </c>
      <c r="J1610" s="2">
        <f t="shared" si="103"/>
        <v>-12.14</v>
      </c>
    </row>
    <row r="1611" spans="1:10">
      <c r="A1611" s="1">
        <v>0.74037037037037035</v>
      </c>
      <c r="B1611">
        <v>35.700000000000003</v>
      </c>
      <c r="C1611">
        <v>52</v>
      </c>
      <c r="D1611">
        <v>2</v>
      </c>
      <c r="E1611" s="2">
        <f t="shared" si="100"/>
        <v>50.226006370369085</v>
      </c>
      <c r="F1611" s="2">
        <f t="shared" si="101"/>
        <v>1.7739936296309153</v>
      </c>
      <c r="H1611" s="2"/>
      <c r="I1611" s="2">
        <f t="shared" si="102"/>
        <v>64.819999999999965</v>
      </c>
      <c r="J1611" s="2">
        <f t="shared" si="103"/>
        <v>-12.819999999999965</v>
      </c>
    </row>
    <row r="1612" spans="1:10">
      <c r="A1612" s="1">
        <v>0.74043981481481491</v>
      </c>
      <c r="B1612">
        <v>35.700000000000003</v>
      </c>
      <c r="C1612">
        <v>59</v>
      </c>
      <c r="D1612">
        <v>17</v>
      </c>
      <c r="E1612" s="2">
        <f t="shared" si="100"/>
        <v>57.039999999973368</v>
      </c>
      <c r="F1612" s="2">
        <f t="shared" si="101"/>
        <v>1.960000000026632</v>
      </c>
      <c r="H1612" s="2"/>
      <c r="I1612" s="2">
        <f t="shared" si="102"/>
        <v>67.22</v>
      </c>
      <c r="J1612" s="2">
        <f t="shared" si="103"/>
        <v>-8.2199999999999989</v>
      </c>
    </row>
    <row r="1613" spans="1:10">
      <c r="A1613" s="1">
        <v>0.74050925925925926</v>
      </c>
      <c r="B1613">
        <v>35.700000000000003</v>
      </c>
      <c r="C1613">
        <v>53</v>
      </c>
      <c r="D1613">
        <v>8</v>
      </c>
      <c r="E1613" s="2">
        <f t="shared" si="100"/>
        <v>52.989988680365094</v>
      </c>
      <c r="F1613" s="2">
        <f t="shared" si="101"/>
        <v>1.0011319634905647E-2</v>
      </c>
      <c r="H1613" s="2"/>
      <c r="I1613" s="2">
        <f t="shared" si="102"/>
        <v>65.78</v>
      </c>
      <c r="J1613" s="2">
        <f t="shared" si="103"/>
        <v>-12.780000000000001</v>
      </c>
    </row>
    <row r="1614" spans="1:10">
      <c r="A1614" s="1">
        <v>0.7405787037037036</v>
      </c>
      <c r="B1614">
        <v>35.700000000000003</v>
      </c>
      <c r="C1614">
        <v>53</v>
      </c>
      <c r="D1614">
        <v>8</v>
      </c>
      <c r="E1614" s="2">
        <f t="shared" si="100"/>
        <v>52.989988680365094</v>
      </c>
      <c r="F1614" s="2">
        <f t="shared" si="101"/>
        <v>1.0011319634905647E-2</v>
      </c>
      <c r="H1614" s="2"/>
      <c r="I1614" s="2">
        <f t="shared" si="102"/>
        <v>65.78</v>
      </c>
      <c r="J1614" s="2">
        <f t="shared" si="103"/>
        <v>-12.780000000000001</v>
      </c>
    </row>
    <row r="1615" spans="1:10">
      <c r="A1615" s="1">
        <v>0.74064814814814817</v>
      </c>
      <c r="B1615">
        <v>35.700000000000003</v>
      </c>
      <c r="C1615">
        <v>53</v>
      </c>
      <c r="D1615">
        <v>14</v>
      </c>
      <c r="E1615" s="2">
        <f t="shared" si="100"/>
        <v>55.689999997997703</v>
      </c>
      <c r="F1615" s="2">
        <f t="shared" si="101"/>
        <v>-2.6899999979977025</v>
      </c>
      <c r="H1615" s="2"/>
      <c r="I1615" s="2">
        <f t="shared" si="102"/>
        <v>66.739999999999995</v>
      </c>
      <c r="J1615" s="2">
        <f t="shared" si="103"/>
        <v>-13.739999999999995</v>
      </c>
    </row>
    <row r="1616" spans="1:10">
      <c r="A1616" s="1">
        <v>0.74071759259259251</v>
      </c>
      <c r="B1616">
        <v>35.700000000000003</v>
      </c>
      <c r="C1616">
        <v>53</v>
      </c>
      <c r="D1616">
        <v>4</v>
      </c>
      <c r="E1616" s="2">
        <f t="shared" si="100"/>
        <v>51.186407732777774</v>
      </c>
      <c r="F1616" s="2">
        <f t="shared" si="101"/>
        <v>1.8135922672222264</v>
      </c>
      <c r="H1616" s="2"/>
      <c r="I1616" s="2">
        <f t="shared" si="102"/>
        <v>65.14</v>
      </c>
      <c r="J1616" s="2">
        <f t="shared" si="103"/>
        <v>-12.14</v>
      </c>
    </row>
    <row r="1617" spans="1:10">
      <c r="A1617" s="1">
        <v>0.74078703703703708</v>
      </c>
      <c r="B1617">
        <v>35.700000000000003</v>
      </c>
      <c r="C1617">
        <v>53</v>
      </c>
      <c r="D1617">
        <v>1</v>
      </c>
      <c r="E1617" s="2">
        <f t="shared" si="100"/>
        <v>49.569902355102386</v>
      </c>
      <c r="F1617" s="2">
        <f t="shared" si="101"/>
        <v>3.4300976448976144</v>
      </c>
      <c r="H1617" s="2"/>
      <c r="I1617" s="2">
        <f t="shared" si="102"/>
        <v>64.659999334678588</v>
      </c>
      <c r="J1617" s="2">
        <f t="shared" si="103"/>
        <v>-11.659999334678588</v>
      </c>
    </row>
    <row r="1618" spans="1:10">
      <c r="A1618" s="1">
        <v>0.74085648148148142</v>
      </c>
      <c r="B1618">
        <v>35.700000000000003</v>
      </c>
      <c r="C1618">
        <v>53</v>
      </c>
      <c r="D1618">
        <v>3</v>
      </c>
      <c r="E1618" s="2">
        <f t="shared" si="100"/>
        <v>50.724838132761619</v>
      </c>
      <c r="F1618" s="2">
        <f t="shared" si="101"/>
        <v>2.2751618672383813</v>
      </c>
      <c r="H1618" s="2"/>
      <c r="I1618" s="2">
        <f t="shared" si="102"/>
        <v>64.98</v>
      </c>
      <c r="J1618" s="2">
        <f t="shared" si="103"/>
        <v>-11.980000000000004</v>
      </c>
    </row>
    <row r="1619" spans="1:10">
      <c r="A1619" s="1">
        <v>0.74092592592592599</v>
      </c>
      <c r="B1619">
        <v>35.799999999999997</v>
      </c>
      <c r="C1619">
        <v>53</v>
      </c>
      <c r="D1619">
        <v>3</v>
      </c>
      <c r="E1619" s="2">
        <f t="shared" si="100"/>
        <v>50.724838132761619</v>
      </c>
      <c r="F1619" s="2">
        <f t="shared" si="101"/>
        <v>2.2751618672383813</v>
      </c>
      <c r="H1619" s="2"/>
      <c r="I1619" s="2">
        <f t="shared" si="102"/>
        <v>64.98</v>
      </c>
      <c r="J1619" s="2">
        <f t="shared" si="103"/>
        <v>-11.980000000000004</v>
      </c>
    </row>
    <row r="1620" spans="1:10">
      <c r="A1620" s="1">
        <v>0.74099537037037033</v>
      </c>
      <c r="B1620">
        <v>35.799999999999997</v>
      </c>
      <c r="C1620">
        <v>53</v>
      </c>
      <c r="D1620">
        <v>3</v>
      </c>
      <c r="E1620" s="2">
        <f t="shared" si="100"/>
        <v>50.724838132761619</v>
      </c>
      <c r="F1620" s="2">
        <f t="shared" si="101"/>
        <v>2.2751618672383813</v>
      </c>
      <c r="H1620" s="2"/>
      <c r="I1620" s="2">
        <f t="shared" si="102"/>
        <v>64.98</v>
      </c>
      <c r="J1620" s="2">
        <f t="shared" si="103"/>
        <v>-11.980000000000004</v>
      </c>
    </row>
    <row r="1621" spans="1:10">
      <c r="A1621" s="1">
        <v>0.74106481481481479</v>
      </c>
      <c r="B1621">
        <v>35.799999999999997</v>
      </c>
      <c r="C1621">
        <v>52</v>
      </c>
      <c r="D1621">
        <v>1</v>
      </c>
      <c r="E1621" s="2">
        <f t="shared" si="100"/>
        <v>49.569902355102386</v>
      </c>
      <c r="F1621" s="2">
        <f t="shared" si="101"/>
        <v>2.4300976448976144</v>
      </c>
      <c r="H1621" s="2"/>
      <c r="I1621" s="2">
        <f t="shared" si="102"/>
        <v>64.659999334678588</v>
      </c>
      <c r="J1621" s="2">
        <f t="shared" si="103"/>
        <v>-12.659999334678588</v>
      </c>
    </row>
    <row r="1622" spans="1:10">
      <c r="A1622" s="1">
        <v>0.74113425925925924</v>
      </c>
      <c r="B1622">
        <v>35.799999999999997</v>
      </c>
      <c r="C1622">
        <v>53</v>
      </c>
      <c r="D1622">
        <v>2</v>
      </c>
      <c r="E1622" s="2">
        <f t="shared" si="100"/>
        <v>50.226006370369085</v>
      </c>
      <c r="F1622" s="2">
        <f t="shared" si="101"/>
        <v>2.7739936296309153</v>
      </c>
      <c r="H1622" s="2"/>
      <c r="I1622" s="2">
        <f t="shared" si="102"/>
        <v>64.819999999999965</v>
      </c>
      <c r="J1622" s="2">
        <f t="shared" si="103"/>
        <v>-11.819999999999965</v>
      </c>
    </row>
    <row r="1623" spans="1:10">
      <c r="A1623" s="1">
        <v>0.7412037037037037</v>
      </c>
      <c r="B1623">
        <v>35.799999999999997</v>
      </c>
      <c r="C1623">
        <v>52</v>
      </c>
      <c r="D1623">
        <v>3</v>
      </c>
      <c r="E1623" s="2">
        <f t="shared" si="100"/>
        <v>50.724838132761619</v>
      </c>
      <c r="F1623" s="2">
        <f t="shared" si="101"/>
        <v>1.2751618672383813</v>
      </c>
      <c r="H1623" s="2"/>
      <c r="I1623" s="2">
        <f t="shared" si="102"/>
        <v>64.98</v>
      </c>
      <c r="J1623" s="2">
        <f t="shared" si="103"/>
        <v>-12.980000000000004</v>
      </c>
    </row>
    <row r="1624" spans="1:10">
      <c r="A1624" s="1">
        <v>0.74127314814814815</v>
      </c>
      <c r="B1624">
        <v>35.799999999999997</v>
      </c>
      <c r="C1624">
        <v>53</v>
      </c>
      <c r="D1624">
        <v>9</v>
      </c>
      <c r="E1624" s="2">
        <f t="shared" si="100"/>
        <v>53.439997318064272</v>
      </c>
      <c r="F1624" s="2">
        <f t="shared" si="101"/>
        <v>-0.43999731806427178</v>
      </c>
      <c r="H1624" s="2"/>
      <c r="I1624" s="2">
        <f t="shared" si="102"/>
        <v>65.94</v>
      </c>
      <c r="J1624" s="2">
        <f t="shared" si="103"/>
        <v>-12.939999999999998</v>
      </c>
    </row>
    <row r="1625" spans="1:10">
      <c r="A1625" s="1">
        <v>0.74134259259259261</v>
      </c>
      <c r="B1625">
        <v>35.799999999999997</v>
      </c>
      <c r="C1625">
        <v>53</v>
      </c>
      <c r="D1625">
        <v>7</v>
      </c>
      <c r="E1625" s="2">
        <f t="shared" si="100"/>
        <v>52.539952223264294</v>
      </c>
      <c r="F1625" s="2">
        <f t="shared" si="101"/>
        <v>0.46004777673570629</v>
      </c>
      <c r="H1625" s="2"/>
      <c r="I1625" s="2">
        <f t="shared" si="102"/>
        <v>65.62</v>
      </c>
      <c r="J1625" s="2">
        <f t="shared" si="103"/>
        <v>-12.620000000000005</v>
      </c>
    </row>
    <row r="1626" spans="1:10">
      <c r="A1626" s="1">
        <v>0.74141203703703706</v>
      </c>
      <c r="B1626">
        <v>35.799999999999997</v>
      </c>
      <c r="C1626">
        <v>52</v>
      </c>
      <c r="D1626">
        <v>8</v>
      </c>
      <c r="E1626" s="2">
        <f t="shared" si="100"/>
        <v>52.989988680365094</v>
      </c>
      <c r="F1626" s="2">
        <f t="shared" si="101"/>
        <v>-0.98998868036509435</v>
      </c>
      <c r="H1626" s="2"/>
      <c r="I1626" s="2">
        <f t="shared" si="102"/>
        <v>65.78</v>
      </c>
      <c r="J1626" s="2">
        <f t="shared" si="103"/>
        <v>-13.780000000000001</v>
      </c>
    </row>
    <row r="1627" spans="1:10">
      <c r="A1627" s="1">
        <v>0.74148148148148152</v>
      </c>
      <c r="B1627">
        <v>35.700000000000003</v>
      </c>
      <c r="C1627">
        <v>54</v>
      </c>
      <c r="D1627">
        <v>11</v>
      </c>
      <c r="E1627" s="2">
        <f t="shared" si="100"/>
        <v>54.33999984945018</v>
      </c>
      <c r="F1627" s="2">
        <f t="shared" si="101"/>
        <v>-0.33999984945018014</v>
      </c>
      <c r="H1627" s="2"/>
      <c r="I1627" s="2">
        <f t="shared" si="102"/>
        <v>66.260000000000005</v>
      </c>
      <c r="J1627" s="2">
        <f t="shared" si="103"/>
        <v>-12.260000000000005</v>
      </c>
    </row>
    <row r="1628" spans="1:10">
      <c r="A1628" s="1">
        <v>0.74155092592592586</v>
      </c>
      <c r="B1628">
        <v>35.700000000000003</v>
      </c>
      <c r="C1628">
        <v>53</v>
      </c>
      <c r="D1628">
        <v>7</v>
      </c>
      <c r="E1628" s="2">
        <f t="shared" si="100"/>
        <v>52.539952223264294</v>
      </c>
      <c r="F1628" s="2">
        <f t="shared" si="101"/>
        <v>0.46004777673570629</v>
      </c>
      <c r="H1628" s="2"/>
      <c r="I1628" s="2">
        <f t="shared" si="102"/>
        <v>65.62</v>
      </c>
      <c r="J1628" s="2">
        <f t="shared" si="103"/>
        <v>-12.620000000000005</v>
      </c>
    </row>
    <row r="1629" spans="1:10">
      <c r="A1629" s="1">
        <v>0.74162037037037043</v>
      </c>
      <c r="B1629">
        <v>35.700000000000003</v>
      </c>
      <c r="C1629">
        <v>53</v>
      </c>
      <c r="D1629">
        <v>3</v>
      </c>
      <c r="E1629" s="2">
        <f t="shared" si="100"/>
        <v>50.724838132761619</v>
      </c>
      <c r="F1629" s="2">
        <f t="shared" si="101"/>
        <v>2.2751618672383813</v>
      </c>
      <c r="H1629" s="2"/>
      <c r="I1629" s="2">
        <f t="shared" si="102"/>
        <v>64.98</v>
      </c>
      <c r="J1629" s="2">
        <f t="shared" si="103"/>
        <v>-11.980000000000004</v>
      </c>
    </row>
    <row r="1630" spans="1:10">
      <c r="A1630" s="1">
        <v>0.74168981481481477</v>
      </c>
      <c r="B1630">
        <v>35.700000000000003</v>
      </c>
      <c r="C1630">
        <v>57</v>
      </c>
      <c r="D1630">
        <v>12</v>
      </c>
      <c r="E1630" s="2">
        <f t="shared" si="100"/>
        <v>54.789999964330569</v>
      </c>
      <c r="F1630" s="2">
        <f t="shared" si="101"/>
        <v>2.2100000356694309</v>
      </c>
      <c r="H1630" s="2"/>
      <c r="I1630" s="2">
        <f t="shared" si="102"/>
        <v>66.42</v>
      </c>
      <c r="J1630" s="2">
        <f t="shared" si="103"/>
        <v>-9.4200000000000017</v>
      </c>
    </row>
    <row r="1631" spans="1:10">
      <c r="A1631" s="1">
        <v>0.74189814814814825</v>
      </c>
      <c r="B1631">
        <v>35.700000000000003</v>
      </c>
      <c r="C1631">
        <v>52</v>
      </c>
      <c r="D1631">
        <v>3</v>
      </c>
      <c r="E1631" s="2">
        <f t="shared" si="100"/>
        <v>50.724838132761619</v>
      </c>
      <c r="F1631" s="2">
        <f t="shared" si="101"/>
        <v>1.2751618672383813</v>
      </c>
      <c r="H1631" s="2"/>
      <c r="I1631" s="2">
        <f t="shared" si="102"/>
        <v>64.98</v>
      </c>
      <c r="J1631" s="2">
        <f t="shared" si="103"/>
        <v>-12.980000000000004</v>
      </c>
    </row>
    <row r="1632" spans="1:10">
      <c r="A1632" s="1">
        <v>0.74195601851851845</v>
      </c>
      <c r="B1632">
        <v>35.700000000000003</v>
      </c>
      <c r="C1632">
        <v>53</v>
      </c>
      <c r="D1632">
        <v>1</v>
      </c>
      <c r="E1632" s="2">
        <f t="shared" si="100"/>
        <v>49.569902355102386</v>
      </c>
      <c r="F1632" s="2">
        <f t="shared" si="101"/>
        <v>3.4300976448976144</v>
      </c>
      <c r="H1632" s="2"/>
      <c r="I1632" s="2">
        <f t="shared" si="102"/>
        <v>64.659999334678588</v>
      </c>
      <c r="J1632" s="2">
        <f t="shared" si="103"/>
        <v>-11.659999334678588</v>
      </c>
    </row>
    <row r="1633" spans="1:10">
      <c r="A1633" s="1">
        <v>0.74202546296296301</v>
      </c>
      <c r="B1633">
        <v>35.799999999999997</v>
      </c>
      <c r="C1633">
        <v>53</v>
      </c>
      <c r="D1633">
        <v>7</v>
      </c>
      <c r="E1633" s="2">
        <f t="shared" si="100"/>
        <v>52.539952223264294</v>
      </c>
      <c r="F1633" s="2">
        <f t="shared" si="101"/>
        <v>0.46004777673570629</v>
      </c>
      <c r="H1633" s="2"/>
      <c r="I1633" s="2">
        <f t="shared" si="102"/>
        <v>65.62</v>
      </c>
      <c r="J1633" s="2">
        <f t="shared" si="103"/>
        <v>-12.620000000000005</v>
      </c>
    </row>
    <row r="1634" spans="1:10">
      <c r="A1634" s="1">
        <v>0.74209490740740736</v>
      </c>
      <c r="B1634">
        <v>35.799999999999997</v>
      </c>
      <c r="C1634">
        <v>53</v>
      </c>
      <c r="D1634">
        <v>6</v>
      </c>
      <c r="E1634" s="2">
        <f t="shared" si="100"/>
        <v>52.089798348931446</v>
      </c>
      <c r="F1634" s="2">
        <f t="shared" si="101"/>
        <v>0.91020165106855444</v>
      </c>
      <c r="H1634" s="2"/>
      <c r="I1634" s="2">
        <f t="shared" si="102"/>
        <v>65.459999999999994</v>
      </c>
      <c r="J1634" s="2">
        <f t="shared" si="103"/>
        <v>-12.459999999999994</v>
      </c>
    </row>
    <row r="1635" spans="1:10">
      <c r="A1635" s="1">
        <v>0.74216435185185192</v>
      </c>
      <c r="B1635">
        <v>35.799999999999997</v>
      </c>
      <c r="C1635">
        <v>53</v>
      </c>
      <c r="D1635">
        <v>1</v>
      </c>
      <c r="E1635" s="2">
        <f t="shared" si="100"/>
        <v>49.569902355102386</v>
      </c>
      <c r="F1635" s="2">
        <f t="shared" si="101"/>
        <v>3.4300976448976144</v>
      </c>
      <c r="H1635" s="2"/>
      <c r="I1635" s="2">
        <f t="shared" si="102"/>
        <v>64.659999334678588</v>
      </c>
      <c r="J1635" s="2">
        <f t="shared" si="103"/>
        <v>-11.659999334678588</v>
      </c>
    </row>
    <row r="1636" spans="1:10">
      <c r="A1636" s="1">
        <v>0.74224537037037042</v>
      </c>
      <c r="B1636">
        <v>35.799999999999997</v>
      </c>
      <c r="C1636">
        <v>53</v>
      </c>
      <c r="D1636">
        <v>3</v>
      </c>
      <c r="E1636" s="2">
        <f t="shared" si="100"/>
        <v>50.724838132761619</v>
      </c>
      <c r="F1636" s="2">
        <f t="shared" si="101"/>
        <v>2.2751618672383813</v>
      </c>
      <c r="H1636" s="2"/>
      <c r="I1636" s="2">
        <f t="shared" si="102"/>
        <v>64.98</v>
      </c>
      <c r="J1636" s="2">
        <f t="shared" si="103"/>
        <v>-11.980000000000004</v>
      </c>
    </row>
    <row r="1637" spans="1:10">
      <c r="A1637" s="1">
        <v>0.74231481481481476</v>
      </c>
      <c r="B1637">
        <v>35.799999999999997</v>
      </c>
      <c r="C1637">
        <v>53</v>
      </c>
      <c r="D1637">
        <v>4</v>
      </c>
      <c r="E1637" s="2">
        <f t="shared" si="100"/>
        <v>51.186407732777774</v>
      </c>
      <c r="F1637" s="2">
        <f t="shared" si="101"/>
        <v>1.8135922672222264</v>
      </c>
      <c r="H1637" s="2"/>
      <c r="I1637" s="2">
        <f t="shared" si="102"/>
        <v>65.14</v>
      </c>
      <c r="J1637" s="2">
        <f t="shared" si="103"/>
        <v>-12.14</v>
      </c>
    </row>
    <row r="1638" spans="1:10">
      <c r="A1638" s="1">
        <v>0.74244212962962963</v>
      </c>
      <c r="B1638">
        <v>35.799999999999997</v>
      </c>
      <c r="C1638">
        <v>53</v>
      </c>
      <c r="D1638">
        <v>5</v>
      </c>
      <c r="E1638" s="2">
        <f t="shared" si="100"/>
        <v>51.639148892178454</v>
      </c>
      <c r="F1638" s="2">
        <f t="shared" si="101"/>
        <v>1.3608511078215457</v>
      </c>
      <c r="H1638" s="2"/>
      <c r="I1638" s="2">
        <f t="shared" si="102"/>
        <v>65.3</v>
      </c>
      <c r="J1638" s="2">
        <f t="shared" si="103"/>
        <v>-12.299999999999997</v>
      </c>
    </row>
    <row r="1639" spans="1:10">
      <c r="A1639" s="1">
        <v>0.74251157407407409</v>
      </c>
      <c r="B1639">
        <v>35.700000000000003</v>
      </c>
      <c r="C1639">
        <v>52</v>
      </c>
      <c r="D1639">
        <v>3</v>
      </c>
      <c r="E1639" s="2">
        <f t="shared" si="100"/>
        <v>50.724838132761619</v>
      </c>
      <c r="F1639" s="2">
        <f t="shared" si="101"/>
        <v>1.2751618672383813</v>
      </c>
      <c r="H1639" s="2"/>
      <c r="I1639" s="2">
        <f t="shared" si="102"/>
        <v>64.98</v>
      </c>
      <c r="J1639" s="2">
        <f t="shared" si="103"/>
        <v>-12.980000000000004</v>
      </c>
    </row>
    <row r="1640" spans="1:10">
      <c r="A1640" s="1">
        <v>0.742650462962963</v>
      </c>
      <c r="B1640">
        <v>35.799999999999997</v>
      </c>
      <c r="C1640">
        <v>53</v>
      </c>
      <c r="D1640">
        <v>2</v>
      </c>
      <c r="E1640" s="2">
        <f t="shared" si="100"/>
        <v>50.226006370369085</v>
      </c>
      <c r="F1640" s="2">
        <f t="shared" si="101"/>
        <v>2.7739936296309153</v>
      </c>
      <c r="H1640" s="2"/>
      <c r="I1640" s="2">
        <f t="shared" si="102"/>
        <v>64.819999999999965</v>
      </c>
      <c r="J1640" s="2">
        <f t="shared" si="103"/>
        <v>-11.819999999999965</v>
      </c>
    </row>
    <row r="1641" spans="1:10">
      <c r="A1641" s="1">
        <v>0.74271990740740745</v>
      </c>
      <c r="B1641">
        <v>35.799999999999997</v>
      </c>
      <c r="C1641">
        <v>52</v>
      </c>
      <c r="D1641">
        <v>2</v>
      </c>
      <c r="E1641" s="2">
        <f t="shared" si="100"/>
        <v>50.226006370369085</v>
      </c>
      <c r="F1641" s="2">
        <f t="shared" si="101"/>
        <v>1.7739936296309153</v>
      </c>
      <c r="H1641" s="2"/>
      <c r="I1641" s="2">
        <f t="shared" si="102"/>
        <v>64.819999999999965</v>
      </c>
      <c r="J1641" s="2">
        <f t="shared" si="103"/>
        <v>-12.819999999999965</v>
      </c>
    </row>
    <row r="1642" spans="1:10">
      <c r="A1642" s="1">
        <v>0.7427893518518518</v>
      </c>
      <c r="B1642">
        <v>35.799999999999997</v>
      </c>
      <c r="C1642">
        <v>52</v>
      </c>
      <c r="D1642">
        <v>12</v>
      </c>
      <c r="E1642" s="2">
        <f t="shared" si="100"/>
        <v>54.789999964330569</v>
      </c>
      <c r="F1642" s="2">
        <f t="shared" si="101"/>
        <v>-2.7899999643305691</v>
      </c>
      <c r="H1642" s="2"/>
      <c r="I1642" s="2">
        <f t="shared" si="102"/>
        <v>66.42</v>
      </c>
      <c r="J1642" s="2">
        <f t="shared" si="103"/>
        <v>-14.420000000000002</v>
      </c>
    </row>
    <row r="1643" spans="1:10">
      <c r="A1643" s="1">
        <v>0.74285879629629636</v>
      </c>
      <c r="B1643">
        <v>35.700000000000003</v>
      </c>
      <c r="C1643">
        <v>52</v>
      </c>
      <c r="D1643">
        <v>2</v>
      </c>
      <c r="E1643" s="2">
        <f t="shared" si="100"/>
        <v>50.226006370369085</v>
      </c>
      <c r="F1643" s="2">
        <f t="shared" si="101"/>
        <v>1.7739936296309153</v>
      </c>
      <c r="H1643" s="2"/>
      <c r="I1643" s="2">
        <f t="shared" si="102"/>
        <v>64.819999999999965</v>
      </c>
      <c r="J1643" s="2">
        <f t="shared" si="103"/>
        <v>-12.819999999999965</v>
      </c>
    </row>
    <row r="1644" spans="1:10">
      <c r="A1644" s="1">
        <v>0.7430092592592592</v>
      </c>
      <c r="B1644">
        <v>35.799999999999997</v>
      </c>
      <c r="C1644">
        <v>53</v>
      </c>
      <c r="D1644">
        <v>1</v>
      </c>
      <c r="E1644" s="2">
        <f t="shared" si="100"/>
        <v>49.569902355102386</v>
      </c>
      <c r="F1644" s="2">
        <f t="shared" si="101"/>
        <v>3.4300976448976144</v>
      </c>
      <c r="H1644" s="2"/>
      <c r="I1644" s="2">
        <f t="shared" si="102"/>
        <v>64.659999334678588</v>
      </c>
      <c r="J1644" s="2">
        <f t="shared" si="103"/>
        <v>-11.659999334678588</v>
      </c>
    </row>
    <row r="1645" spans="1:10">
      <c r="A1645" s="1">
        <v>0.74307870370370377</v>
      </c>
      <c r="B1645">
        <v>35.799999999999997</v>
      </c>
      <c r="C1645">
        <v>53</v>
      </c>
      <c r="D1645">
        <v>7</v>
      </c>
      <c r="E1645" s="2">
        <f t="shared" si="100"/>
        <v>52.539952223264294</v>
      </c>
      <c r="F1645" s="2">
        <f t="shared" si="101"/>
        <v>0.46004777673570629</v>
      </c>
      <c r="H1645" s="2"/>
      <c r="I1645" s="2">
        <f t="shared" si="102"/>
        <v>65.62</v>
      </c>
      <c r="J1645" s="2">
        <f t="shared" si="103"/>
        <v>-12.620000000000005</v>
      </c>
    </row>
    <row r="1646" spans="1:10">
      <c r="A1646" s="1">
        <v>0.74314814814814811</v>
      </c>
      <c r="B1646">
        <v>35.799999999999997</v>
      </c>
      <c r="C1646">
        <v>53</v>
      </c>
      <c r="D1646">
        <v>0.1</v>
      </c>
      <c r="E1646" s="2">
        <f t="shared" si="100"/>
        <v>48.447887967212509</v>
      </c>
      <c r="F1646" s="2">
        <f t="shared" si="101"/>
        <v>4.5521120327874911</v>
      </c>
      <c r="H1646" s="2"/>
      <c r="I1646" s="2">
        <f t="shared" si="102"/>
        <v>60.872282656187416</v>
      </c>
      <c r="J1646" s="2">
        <f t="shared" si="103"/>
        <v>-7.8722826561874157</v>
      </c>
    </row>
    <row r="1647" spans="1:10">
      <c r="A1647" s="1">
        <v>0.74327546296296287</v>
      </c>
      <c r="B1647">
        <v>35.799999999999997</v>
      </c>
      <c r="C1647">
        <v>53</v>
      </c>
      <c r="D1647">
        <v>10</v>
      </c>
      <c r="E1647" s="2">
        <f t="shared" si="100"/>
        <v>53.889999364574983</v>
      </c>
      <c r="F1647" s="2">
        <f t="shared" si="101"/>
        <v>-0.88999936457498308</v>
      </c>
      <c r="H1647" s="2"/>
      <c r="I1647" s="2">
        <f t="shared" si="102"/>
        <v>66.099999999999994</v>
      </c>
      <c r="J1647" s="2">
        <f t="shared" si="103"/>
        <v>-13.099999999999994</v>
      </c>
    </row>
    <row r="1648" spans="1:10">
      <c r="A1648" s="1">
        <v>0.74334490740740744</v>
      </c>
      <c r="B1648">
        <v>35.799999999999997</v>
      </c>
      <c r="C1648">
        <v>53</v>
      </c>
      <c r="D1648">
        <v>4</v>
      </c>
      <c r="E1648" s="2">
        <f t="shared" si="100"/>
        <v>51.186407732777774</v>
      </c>
      <c r="F1648" s="2">
        <f t="shared" si="101"/>
        <v>1.8135922672222264</v>
      </c>
      <c r="H1648" s="2"/>
      <c r="I1648" s="2">
        <f t="shared" si="102"/>
        <v>65.14</v>
      </c>
      <c r="J1648" s="2">
        <f t="shared" si="103"/>
        <v>-12.14</v>
      </c>
    </row>
    <row r="1649" spans="1:10">
      <c r="A1649" s="1">
        <v>0.74341435185185178</v>
      </c>
      <c r="B1649">
        <v>35.799999999999997</v>
      </c>
      <c r="C1649">
        <v>53</v>
      </c>
      <c r="D1649">
        <v>6</v>
      </c>
      <c r="E1649" s="2">
        <f t="shared" si="100"/>
        <v>52.089798348931446</v>
      </c>
      <c r="F1649" s="2">
        <f t="shared" si="101"/>
        <v>0.91020165106855444</v>
      </c>
      <c r="H1649" s="2"/>
      <c r="I1649" s="2">
        <f t="shared" si="102"/>
        <v>65.459999999999994</v>
      </c>
      <c r="J1649" s="2">
        <f t="shared" si="103"/>
        <v>-12.459999999999994</v>
      </c>
    </row>
    <row r="1650" spans="1:10">
      <c r="A1650" s="1">
        <v>0.74348379629629635</v>
      </c>
      <c r="B1650">
        <v>35.799999999999997</v>
      </c>
      <c r="C1650">
        <v>52</v>
      </c>
      <c r="D1650">
        <v>13</v>
      </c>
      <c r="E1650" s="2">
        <f t="shared" si="100"/>
        <v>55.23999999154892</v>
      </c>
      <c r="F1650" s="2">
        <f t="shared" si="101"/>
        <v>-3.2399999915489204</v>
      </c>
      <c r="H1650" s="2"/>
      <c r="I1650" s="2">
        <f t="shared" si="102"/>
        <v>66.58</v>
      </c>
      <c r="J1650" s="2">
        <f t="shared" si="103"/>
        <v>-14.579999999999998</v>
      </c>
    </row>
    <row r="1651" spans="1:10">
      <c r="A1651" s="1">
        <v>0.7435532407407407</v>
      </c>
      <c r="B1651">
        <v>35.799999999999997</v>
      </c>
      <c r="C1651">
        <v>53</v>
      </c>
      <c r="D1651">
        <v>6</v>
      </c>
      <c r="E1651" s="2">
        <f t="shared" si="100"/>
        <v>52.089798348931446</v>
      </c>
      <c r="F1651" s="2">
        <f t="shared" si="101"/>
        <v>0.91020165106855444</v>
      </c>
      <c r="H1651" s="2"/>
      <c r="I1651" s="2">
        <f t="shared" si="102"/>
        <v>65.459999999999994</v>
      </c>
      <c r="J1651" s="2">
        <f t="shared" si="103"/>
        <v>-12.459999999999994</v>
      </c>
    </row>
    <row r="1652" spans="1:10">
      <c r="A1652" s="1">
        <v>0.74362268518518526</v>
      </c>
      <c r="B1652">
        <v>35.799999999999997</v>
      </c>
      <c r="C1652">
        <v>52</v>
      </c>
      <c r="D1652">
        <v>12</v>
      </c>
      <c r="E1652" s="2">
        <f t="shared" si="100"/>
        <v>54.789999964330569</v>
      </c>
      <c r="F1652" s="2">
        <f t="shared" si="101"/>
        <v>-2.7899999643305691</v>
      </c>
      <c r="H1652" s="2"/>
      <c r="I1652" s="2">
        <f t="shared" si="102"/>
        <v>66.42</v>
      </c>
      <c r="J1652" s="2">
        <f t="shared" si="103"/>
        <v>-14.420000000000002</v>
      </c>
    </row>
    <row r="1653" spans="1:10">
      <c r="A1653" s="1">
        <v>0.74369212962962961</v>
      </c>
      <c r="B1653">
        <v>35.799999999999997</v>
      </c>
      <c r="C1653">
        <v>53</v>
      </c>
      <c r="D1653">
        <v>7</v>
      </c>
      <c r="E1653" s="2">
        <f t="shared" si="100"/>
        <v>52.539952223264294</v>
      </c>
      <c r="F1653" s="2">
        <f t="shared" si="101"/>
        <v>0.46004777673570629</v>
      </c>
      <c r="H1653" s="2"/>
      <c r="I1653" s="2">
        <f t="shared" si="102"/>
        <v>65.62</v>
      </c>
      <c r="J1653" s="2">
        <f t="shared" si="103"/>
        <v>-12.620000000000005</v>
      </c>
    </row>
    <row r="1654" spans="1:10">
      <c r="A1654" s="1">
        <v>0.74376157407407406</v>
      </c>
      <c r="B1654">
        <v>35.799999999999997</v>
      </c>
      <c r="C1654">
        <v>54</v>
      </c>
      <c r="D1654">
        <v>7</v>
      </c>
      <c r="E1654" s="2">
        <f t="shared" si="100"/>
        <v>52.539952223264294</v>
      </c>
      <c r="F1654" s="2">
        <f t="shared" si="101"/>
        <v>1.4600477767357063</v>
      </c>
      <c r="H1654" s="2"/>
      <c r="I1654" s="2">
        <f t="shared" si="102"/>
        <v>65.62</v>
      </c>
      <c r="J1654" s="2">
        <f t="shared" si="103"/>
        <v>-11.620000000000005</v>
      </c>
    </row>
    <row r="1655" spans="1:10">
      <c r="A1655" s="1">
        <v>0.74383101851851852</v>
      </c>
      <c r="B1655">
        <v>35.799999999999997</v>
      </c>
      <c r="C1655">
        <v>57</v>
      </c>
      <c r="D1655">
        <v>11</v>
      </c>
      <c r="E1655" s="2">
        <f t="shared" si="100"/>
        <v>54.33999984945018</v>
      </c>
      <c r="F1655" s="2">
        <f t="shared" si="101"/>
        <v>2.6600001505498199</v>
      </c>
      <c r="H1655" s="2"/>
      <c r="I1655" s="2">
        <f t="shared" si="102"/>
        <v>66.260000000000005</v>
      </c>
      <c r="J1655" s="2">
        <f t="shared" si="103"/>
        <v>-9.2600000000000051</v>
      </c>
    </row>
    <row r="1656" spans="1:10">
      <c r="A1656" s="1">
        <v>0.74390046296296297</v>
      </c>
      <c r="B1656">
        <v>35.700000000000003</v>
      </c>
      <c r="C1656">
        <v>52</v>
      </c>
      <c r="D1656">
        <v>3</v>
      </c>
      <c r="E1656" s="2">
        <f t="shared" si="100"/>
        <v>50.724838132761619</v>
      </c>
      <c r="F1656" s="2">
        <f t="shared" si="101"/>
        <v>1.2751618672383813</v>
      </c>
      <c r="H1656" s="2"/>
      <c r="I1656" s="2">
        <f t="shared" si="102"/>
        <v>64.98</v>
      </c>
      <c r="J1656" s="2">
        <f t="shared" si="103"/>
        <v>-12.980000000000004</v>
      </c>
    </row>
    <row r="1657" spans="1:10">
      <c r="A1657" s="1">
        <v>0.74396990740740743</v>
      </c>
      <c r="B1657">
        <v>35.700000000000003</v>
      </c>
      <c r="C1657">
        <v>53</v>
      </c>
      <c r="D1657">
        <v>5</v>
      </c>
      <c r="E1657" s="2">
        <f t="shared" si="100"/>
        <v>51.639148892178454</v>
      </c>
      <c r="F1657" s="2">
        <f t="shared" si="101"/>
        <v>1.3608511078215457</v>
      </c>
      <c r="H1657" s="2"/>
      <c r="I1657" s="2">
        <f t="shared" si="102"/>
        <v>65.3</v>
      </c>
      <c r="J1657" s="2">
        <f t="shared" si="103"/>
        <v>-12.299999999999997</v>
      </c>
    </row>
    <row r="1658" spans="1:10">
      <c r="A1658" s="1">
        <v>0.74403935185185188</v>
      </c>
      <c r="B1658">
        <v>35.799999999999997</v>
      </c>
      <c r="C1658">
        <v>52</v>
      </c>
      <c r="D1658">
        <v>4</v>
      </c>
      <c r="E1658" s="2">
        <f t="shared" si="100"/>
        <v>51.186407732777774</v>
      </c>
      <c r="F1658" s="2">
        <f t="shared" si="101"/>
        <v>0.81359226722222644</v>
      </c>
      <c r="H1658" s="2"/>
      <c r="I1658" s="2">
        <f t="shared" si="102"/>
        <v>65.14</v>
      </c>
      <c r="J1658" s="2">
        <f t="shared" si="103"/>
        <v>-13.14</v>
      </c>
    </row>
    <row r="1659" spans="1:10">
      <c r="A1659" s="1">
        <v>0.74410879629629623</v>
      </c>
      <c r="B1659">
        <v>35.799999999999997</v>
      </c>
      <c r="C1659">
        <v>53</v>
      </c>
      <c r="D1659">
        <v>4</v>
      </c>
      <c r="E1659" s="2">
        <f t="shared" si="100"/>
        <v>51.186407732777774</v>
      </c>
      <c r="F1659" s="2">
        <f t="shared" si="101"/>
        <v>1.8135922672222264</v>
      </c>
      <c r="H1659" s="2"/>
      <c r="I1659" s="2">
        <f t="shared" si="102"/>
        <v>65.14</v>
      </c>
      <c r="J1659" s="2">
        <f t="shared" si="103"/>
        <v>-12.14</v>
      </c>
    </row>
    <row r="1660" spans="1:10">
      <c r="A1660" s="1">
        <v>0.74417824074074079</v>
      </c>
      <c r="B1660">
        <v>35.799999999999997</v>
      </c>
      <c r="C1660">
        <v>54</v>
      </c>
      <c r="D1660">
        <v>8</v>
      </c>
      <c r="E1660" s="2">
        <f t="shared" si="100"/>
        <v>52.989988680365094</v>
      </c>
      <c r="F1660" s="2">
        <f t="shared" si="101"/>
        <v>1.0100113196349056</v>
      </c>
      <c r="H1660" s="2"/>
      <c r="I1660" s="2">
        <f t="shared" si="102"/>
        <v>65.78</v>
      </c>
      <c r="J1660" s="2">
        <f t="shared" si="103"/>
        <v>-11.780000000000001</v>
      </c>
    </row>
    <row r="1661" spans="1:10">
      <c r="A1661" s="1">
        <v>0.74424768518518514</v>
      </c>
      <c r="B1661">
        <v>35.799999999999997</v>
      </c>
      <c r="C1661">
        <v>51</v>
      </c>
      <c r="D1661">
        <v>4</v>
      </c>
      <c r="E1661" s="2">
        <f t="shared" si="100"/>
        <v>51.186407732777774</v>
      </c>
      <c r="F1661" s="2">
        <f t="shared" si="101"/>
        <v>-0.18640773277777356</v>
      </c>
      <c r="H1661" s="2"/>
      <c r="I1661" s="2">
        <f t="shared" si="102"/>
        <v>65.14</v>
      </c>
      <c r="J1661" s="2">
        <f t="shared" si="103"/>
        <v>-14.14</v>
      </c>
    </row>
    <row r="1662" spans="1:10">
      <c r="A1662" s="1">
        <v>0.7443171296296297</v>
      </c>
      <c r="B1662">
        <v>35.799999999999997</v>
      </c>
      <c r="C1662">
        <v>52</v>
      </c>
      <c r="D1662">
        <v>4</v>
      </c>
      <c r="E1662" s="2">
        <f t="shared" si="100"/>
        <v>51.186407732777774</v>
      </c>
      <c r="F1662" s="2">
        <f t="shared" si="101"/>
        <v>0.81359226722222644</v>
      </c>
      <c r="H1662" s="2"/>
      <c r="I1662" s="2">
        <f t="shared" si="102"/>
        <v>65.14</v>
      </c>
      <c r="J1662" s="2">
        <f t="shared" si="103"/>
        <v>-13.14</v>
      </c>
    </row>
    <row r="1663" spans="1:10">
      <c r="A1663" s="1">
        <v>0.74438657407407405</v>
      </c>
      <c r="B1663">
        <v>35.799999999999997</v>
      </c>
      <c r="C1663">
        <v>52</v>
      </c>
      <c r="D1663">
        <v>12</v>
      </c>
      <c r="E1663" s="2">
        <f t="shared" si="100"/>
        <v>54.789999964330569</v>
      </c>
      <c r="F1663" s="2">
        <f t="shared" si="101"/>
        <v>-2.7899999643305691</v>
      </c>
      <c r="H1663" s="2"/>
      <c r="I1663" s="2">
        <f t="shared" si="102"/>
        <v>66.42</v>
      </c>
      <c r="J1663" s="2">
        <f t="shared" si="103"/>
        <v>-14.420000000000002</v>
      </c>
    </row>
    <row r="1664" spans="1:10">
      <c r="A1664" s="1">
        <v>0.74445601851851861</v>
      </c>
      <c r="B1664">
        <v>35.799999999999997</v>
      </c>
      <c r="C1664">
        <v>52</v>
      </c>
      <c r="D1664">
        <v>4</v>
      </c>
      <c r="E1664" s="2">
        <f t="shared" si="100"/>
        <v>51.186407732777774</v>
      </c>
      <c r="F1664" s="2">
        <f t="shared" si="101"/>
        <v>0.81359226722222644</v>
      </c>
      <c r="H1664" s="2"/>
      <c r="I1664" s="2">
        <f t="shared" si="102"/>
        <v>65.14</v>
      </c>
      <c r="J1664" s="2">
        <f t="shared" si="103"/>
        <v>-13.14</v>
      </c>
    </row>
    <row r="1665" spans="1:10">
      <c r="A1665" s="1">
        <v>0.74460648148148145</v>
      </c>
      <c r="B1665">
        <v>35.799999999999997</v>
      </c>
      <c r="C1665">
        <v>53</v>
      </c>
      <c r="D1665">
        <v>2</v>
      </c>
      <c r="E1665" s="2">
        <f t="shared" si="100"/>
        <v>50.226006370369085</v>
      </c>
      <c r="F1665" s="2">
        <f t="shared" si="101"/>
        <v>2.7739936296309153</v>
      </c>
      <c r="H1665" s="2"/>
      <c r="I1665" s="2">
        <f t="shared" si="102"/>
        <v>64.819999999999965</v>
      </c>
      <c r="J1665" s="2">
        <f t="shared" si="103"/>
        <v>-11.819999999999965</v>
      </c>
    </row>
    <row r="1666" spans="1:10">
      <c r="A1666" s="1">
        <v>0.74466435185185187</v>
      </c>
      <c r="B1666">
        <v>35.799999999999997</v>
      </c>
      <c r="C1666">
        <v>53</v>
      </c>
      <c r="D1666">
        <v>5</v>
      </c>
      <c r="E1666" s="2">
        <f t="shared" si="100"/>
        <v>51.639148892178454</v>
      </c>
      <c r="F1666" s="2">
        <f t="shared" si="101"/>
        <v>1.3608511078215457</v>
      </c>
      <c r="H1666" s="2"/>
      <c r="I1666" s="2">
        <f t="shared" si="102"/>
        <v>65.3</v>
      </c>
      <c r="J1666" s="2">
        <f t="shared" si="103"/>
        <v>-12.299999999999997</v>
      </c>
    </row>
    <row r="1667" spans="1:10">
      <c r="A1667" s="1">
        <v>0.74473379629629621</v>
      </c>
      <c r="B1667">
        <v>35.799999999999997</v>
      </c>
      <c r="C1667">
        <v>53</v>
      </c>
      <c r="D1667">
        <v>7</v>
      </c>
      <c r="E1667" s="2">
        <f t="shared" ref="E1667:E1730" si="104">0.45*D1667+49.39-1.14*EXP(D1667*(-1.44))</f>
        <v>52.539952223264294</v>
      </c>
      <c r="F1667" s="2">
        <f t="shared" ref="F1667:F1730" si="105">C1667-E1667</f>
        <v>0.46004777673570629</v>
      </c>
      <c r="H1667" s="2"/>
      <c r="I1667" s="2">
        <f t="shared" ref="I1667:I1730" si="106">0.16*D1667+64.5-20.43*EXP(D1667*(-17.24))</f>
        <v>65.62</v>
      </c>
      <c r="J1667" s="2">
        <f t="shared" ref="J1667:J1730" si="107">C1667-I1667</f>
        <v>-12.620000000000005</v>
      </c>
    </row>
    <row r="1668" spans="1:10">
      <c r="A1668" s="1">
        <v>0.74487268518518512</v>
      </c>
      <c r="B1668">
        <v>35.799999999999997</v>
      </c>
      <c r="C1668">
        <v>53</v>
      </c>
      <c r="D1668">
        <v>6</v>
      </c>
      <c r="E1668" s="2">
        <f t="shared" si="104"/>
        <v>52.089798348931446</v>
      </c>
      <c r="F1668" s="2">
        <f t="shared" si="105"/>
        <v>0.91020165106855444</v>
      </c>
      <c r="H1668" s="2"/>
      <c r="I1668" s="2">
        <f t="shared" si="106"/>
        <v>65.459999999999994</v>
      </c>
      <c r="J1668" s="2">
        <f t="shared" si="107"/>
        <v>-12.459999999999994</v>
      </c>
    </row>
    <row r="1669" spans="1:10">
      <c r="A1669" s="1">
        <v>0.74494212962962969</v>
      </c>
      <c r="B1669">
        <v>35.799999999999997</v>
      </c>
      <c r="C1669">
        <v>52</v>
      </c>
      <c r="D1669">
        <v>4</v>
      </c>
      <c r="E1669" s="2">
        <f t="shared" si="104"/>
        <v>51.186407732777774</v>
      </c>
      <c r="F1669" s="2">
        <f t="shared" si="105"/>
        <v>0.81359226722222644</v>
      </c>
      <c r="H1669" s="2"/>
      <c r="I1669" s="2">
        <f t="shared" si="106"/>
        <v>65.14</v>
      </c>
      <c r="J1669" s="2">
        <f t="shared" si="107"/>
        <v>-13.14</v>
      </c>
    </row>
    <row r="1670" spans="1:10">
      <c r="A1670" s="1">
        <v>0.74501157407407403</v>
      </c>
      <c r="B1670">
        <v>35.799999999999997</v>
      </c>
      <c r="C1670">
        <v>53</v>
      </c>
      <c r="D1670">
        <v>1</v>
      </c>
      <c r="E1670" s="2">
        <f t="shared" si="104"/>
        <v>49.569902355102386</v>
      </c>
      <c r="F1670" s="2">
        <f t="shared" si="105"/>
        <v>3.4300976448976144</v>
      </c>
      <c r="H1670" s="2"/>
      <c r="I1670" s="2">
        <f t="shared" si="106"/>
        <v>64.659999334678588</v>
      </c>
      <c r="J1670" s="2">
        <f t="shared" si="107"/>
        <v>-11.659999334678588</v>
      </c>
    </row>
    <row r="1671" spans="1:10">
      <c r="A1671" s="1">
        <v>0.74508101851851849</v>
      </c>
      <c r="B1671">
        <v>35.799999999999997</v>
      </c>
      <c r="C1671">
        <v>52</v>
      </c>
      <c r="D1671">
        <v>4</v>
      </c>
      <c r="E1671" s="2">
        <f t="shared" si="104"/>
        <v>51.186407732777774</v>
      </c>
      <c r="F1671" s="2">
        <f t="shared" si="105"/>
        <v>0.81359226722222644</v>
      </c>
      <c r="H1671" s="2"/>
      <c r="I1671" s="2">
        <f t="shared" si="106"/>
        <v>65.14</v>
      </c>
      <c r="J1671" s="2">
        <f t="shared" si="107"/>
        <v>-13.14</v>
      </c>
    </row>
    <row r="1672" spans="1:10">
      <c r="A1672" s="1">
        <v>0.74515046296296295</v>
      </c>
      <c r="B1672">
        <v>35.799999999999997</v>
      </c>
      <c r="C1672">
        <v>52</v>
      </c>
      <c r="D1672">
        <v>4</v>
      </c>
      <c r="E1672" s="2">
        <f t="shared" si="104"/>
        <v>51.186407732777774</v>
      </c>
      <c r="F1672" s="2">
        <f t="shared" si="105"/>
        <v>0.81359226722222644</v>
      </c>
      <c r="H1672" s="2"/>
      <c r="I1672" s="2">
        <f t="shared" si="106"/>
        <v>65.14</v>
      </c>
      <c r="J1672" s="2">
        <f t="shared" si="107"/>
        <v>-13.14</v>
      </c>
    </row>
    <row r="1673" spans="1:10">
      <c r="A1673" s="1">
        <v>0.7452199074074074</v>
      </c>
      <c r="B1673">
        <v>35.799999999999997</v>
      </c>
      <c r="C1673">
        <v>53</v>
      </c>
      <c r="D1673">
        <v>16</v>
      </c>
      <c r="E1673" s="2">
        <f t="shared" si="104"/>
        <v>56.589999999887603</v>
      </c>
      <c r="F1673" s="2">
        <f t="shared" si="105"/>
        <v>-3.5899999998876027</v>
      </c>
      <c r="H1673" s="2"/>
      <c r="I1673" s="2">
        <f t="shared" si="106"/>
        <v>67.06</v>
      </c>
      <c r="J1673" s="2">
        <f t="shared" si="107"/>
        <v>-14.060000000000002</v>
      </c>
    </row>
    <row r="1674" spans="1:10">
      <c r="A1674" s="1">
        <v>0.74528935185185186</v>
      </c>
      <c r="B1674">
        <v>35.799999999999997</v>
      </c>
      <c r="C1674">
        <v>52</v>
      </c>
      <c r="D1674">
        <v>4</v>
      </c>
      <c r="E1674" s="2">
        <f t="shared" si="104"/>
        <v>51.186407732777774</v>
      </c>
      <c r="F1674" s="2">
        <f t="shared" si="105"/>
        <v>0.81359226722222644</v>
      </c>
      <c r="H1674" s="2"/>
      <c r="I1674" s="2">
        <f t="shared" si="106"/>
        <v>65.14</v>
      </c>
      <c r="J1674" s="2">
        <f t="shared" si="107"/>
        <v>-13.14</v>
      </c>
    </row>
    <row r="1675" spans="1:10">
      <c r="A1675" s="1">
        <v>0.74535879629629631</v>
      </c>
      <c r="B1675">
        <v>35.799999999999997</v>
      </c>
      <c r="C1675">
        <v>53</v>
      </c>
      <c r="D1675">
        <v>6</v>
      </c>
      <c r="E1675" s="2">
        <f t="shared" si="104"/>
        <v>52.089798348931446</v>
      </c>
      <c r="F1675" s="2">
        <f t="shared" si="105"/>
        <v>0.91020165106855444</v>
      </c>
      <c r="H1675" s="2"/>
      <c r="I1675" s="2">
        <f t="shared" si="106"/>
        <v>65.459999999999994</v>
      </c>
      <c r="J1675" s="2">
        <f t="shared" si="107"/>
        <v>-12.459999999999994</v>
      </c>
    </row>
    <row r="1676" spans="1:10">
      <c r="A1676" s="1">
        <v>0.74542824074074077</v>
      </c>
      <c r="B1676">
        <v>35.799999999999997</v>
      </c>
      <c r="C1676">
        <v>52</v>
      </c>
      <c r="D1676">
        <v>6</v>
      </c>
      <c r="E1676" s="2">
        <f t="shared" si="104"/>
        <v>52.089798348931446</v>
      </c>
      <c r="F1676" s="2">
        <f t="shared" si="105"/>
        <v>-8.979834893144556E-2</v>
      </c>
      <c r="H1676" s="2"/>
      <c r="I1676" s="2">
        <f t="shared" si="106"/>
        <v>65.459999999999994</v>
      </c>
      <c r="J1676" s="2">
        <f t="shared" si="107"/>
        <v>-13.459999999999994</v>
      </c>
    </row>
    <row r="1677" spans="1:10">
      <c r="A1677" s="1">
        <v>0.74549768518518522</v>
      </c>
      <c r="B1677">
        <v>35.799999999999997</v>
      </c>
      <c r="C1677">
        <v>53</v>
      </c>
      <c r="D1677">
        <v>5</v>
      </c>
      <c r="E1677" s="2">
        <f t="shared" si="104"/>
        <v>51.639148892178454</v>
      </c>
      <c r="F1677" s="2">
        <f t="shared" si="105"/>
        <v>1.3608511078215457</v>
      </c>
      <c r="H1677" s="2"/>
      <c r="I1677" s="2">
        <f t="shared" si="106"/>
        <v>65.3</v>
      </c>
      <c r="J1677" s="2">
        <f t="shared" si="107"/>
        <v>-12.299999999999997</v>
      </c>
    </row>
    <row r="1678" spans="1:10">
      <c r="A1678" s="1">
        <v>0.74556712962962957</v>
      </c>
      <c r="B1678">
        <v>35.799999999999997</v>
      </c>
      <c r="C1678">
        <v>53</v>
      </c>
      <c r="D1678">
        <v>5</v>
      </c>
      <c r="E1678" s="2">
        <f t="shared" si="104"/>
        <v>51.639148892178454</v>
      </c>
      <c r="F1678" s="2">
        <f t="shared" si="105"/>
        <v>1.3608511078215457</v>
      </c>
      <c r="H1678" s="2"/>
      <c r="I1678" s="2">
        <f t="shared" si="106"/>
        <v>65.3</v>
      </c>
      <c r="J1678" s="2">
        <f t="shared" si="107"/>
        <v>-12.299999999999997</v>
      </c>
    </row>
    <row r="1679" spans="1:10">
      <c r="A1679" s="1">
        <v>0.74563657407407413</v>
      </c>
      <c r="B1679">
        <v>35.799999999999997</v>
      </c>
      <c r="C1679">
        <v>52</v>
      </c>
      <c r="D1679">
        <v>4</v>
      </c>
      <c r="E1679" s="2">
        <f t="shared" si="104"/>
        <v>51.186407732777774</v>
      </c>
      <c r="F1679" s="2">
        <f t="shared" si="105"/>
        <v>0.81359226722222644</v>
      </c>
      <c r="H1679" s="2"/>
      <c r="I1679" s="2">
        <f t="shared" si="106"/>
        <v>65.14</v>
      </c>
      <c r="J1679" s="2">
        <f t="shared" si="107"/>
        <v>-13.14</v>
      </c>
    </row>
    <row r="1680" spans="1:10">
      <c r="A1680" s="1">
        <v>0.74577546296296304</v>
      </c>
      <c r="B1680">
        <v>35.799999999999997</v>
      </c>
      <c r="C1680">
        <v>52</v>
      </c>
      <c r="D1680">
        <v>5</v>
      </c>
      <c r="E1680" s="2">
        <f t="shared" si="104"/>
        <v>51.639148892178454</v>
      </c>
      <c r="F1680" s="2">
        <f t="shared" si="105"/>
        <v>0.36085110782154572</v>
      </c>
      <c r="H1680" s="2"/>
      <c r="I1680" s="2">
        <f t="shared" si="106"/>
        <v>65.3</v>
      </c>
      <c r="J1680" s="2">
        <f t="shared" si="107"/>
        <v>-13.299999999999997</v>
      </c>
    </row>
    <row r="1681" spans="1:10">
      <c r="A1681" s="1">
        <v>0.74584490740740739</v>
      </c>
      <c r="B1681">
        <v>35.799999999999997</v>
      </c>
      <c r="C1681">
        <v>53</v>
      </c>
      <c r="D1681">
        <v>9</v>
      </c>
      <c r="E1681" s="2">
        <f t="shared" si="104"/>
        <v>53.439997318064272</v>
      </c>
      <c r="F1681" s="2">
        <f t="shared" si="105"/>
        <v>-0.43999731806427178</v>
      </c>
      <c r="H1681" s="2"/>
      <c r="I1681" s="2">
        <f t="shared" si="106"/>
        <v>65.94</v>
      </c>
      <c r="J1681" s="2">
        <f t="shared" si="107"/>
        <v>-12.939999999999998</v>
      </c>
    </row>
    <row r="1682" spans="1:10">
      <c r="A1682" s="1">
        <v>0.74591435185185195</v>
      </c>
      <c r="B1682">
        <v>35.799999999999997</v>
      </c>
      <c r="C1682">
        <v>54</v>
      </c>
      <c r="D1682">
        <v>7</v>
      </c>
      <c r="E1682" s="2">
        <f t="shared" si="104"/>
        <v>52.539952223264294</v>
      </c>
      <c r="F1682" s="2">
        <f t="shared" si="105"/>
        <v>1.4600477767357063</v>
      </c>
      <c r="H1682" s="2"/>
      <c r="I1682" s="2">
        <f t="shared" si="106"/>
        <v>65.62</v>
      </c>
      <c r="J1682" s="2">
        <f t="shared" si="107"/>
        <v>-11.620000000000005</v>
      </c>
    </row>
    <row r="1683" spans="1:10">
      <c r="A1683" s="1">
        <v>0.7459837962962963</v>
      </c>
      <c r="B1683">
        <v>35.799999999999997</v>
      </c>
      <c r="C1683">
        <v>57</v>
      </c>
      <c r="D1683">
        <v>6</v>
      </c>
      <c r="E1683" s="2">
        <f t="shared" si="104"/>
        <v>52.089798348931446</v>
      </c>
      <c r="F1683" s="2">
        <f t="shared" si="105"/>
        <v>4.9102016510685544</v>
      </c>
      <c r="H1683" s="2"/>
      <c r="I1683" s="2">
        <f t="shared" si="106"/>
        <v>65.459999999999994</v>
      </c>
      <c r="J1683" s="2">
        <f t="shared" si="107"/>
        <v>-8.4599999999999937</v>
      </c>
    </row>
    <row r="1684" spans="1:10">
      <c r="A1684" s="1">
        <v>0.74605324074074064</v>
      </c>
      <c r="B1684">
        <v>35.799999999999997</v>
      </c>
      <c r="C1684">
        <v>53</v>
      </c>
      <c r="D1684">
        <v>1</v>
      </c>
      <c r="E1684" s="2">
        <f t="shared" si="104"/>
        <v>49.569902355102386</v>
      </c>
      <c r="F1684" s="2">
        <f t="shared" si="105"/>
        <v>3.4300976448976144</v>
      </c>
      <c r="H1684" s="2"/>
      <c r="I1684" s="2">
        <f t="shared" si="106"/>
        <v>64.659999334678588</v>
      </c>
      <c r="J1684" s="2">
        <f t="shared" si="107"/>
        <v>-11.659999334678588</v>
      </c>
    </row>
    <row r="1685" spans="1:10">
      <c r="A1685" s="1">
        <v>0.74612268518518521</v>
      </c>
      <c r="B1685">
        <v>35.799999999999997</v>
      </c>
      <c r="C1685">
        <v>53</v>
      </c>
      <c r="D1685">
        <v>2</v>
      </c>
      <c r="E1685" s="2">
        <f t="shared" si="104"/>
        <v>50.226006370369085</v>
      </c>
      <c r="F1685" s="2">
        <f t="shared" si="105"/>
        <v>2.7739936296309153</v>
      </c>
      <c r="H1685" s="2"/>
      <c r="I1685" s="2">
        <f t="shared" si="106"/>
        <v>64.819999999999965</v>
      </c>
      <c r="J1685" s="2">
        <f t="shared" si="107"/>
        <v>-11.819999999999965</v>
      </c>
    </row>
    <row r="1686" spans="1:10">
      <c r="A1686" s="1">
        <v>0.74619212962962955</v>
      </c>
      <c r="B1686">
        <v>35.799999999999997</v>
      </c>
      <c r="C1686">
        <v>53</v>
      </c>
      <c r="D1686">
        <v>0.1</v>
      </c>
      <c r="E1686" s="2">
        <f t="shared" si="104"/>
        <v>48.447887967212509</v>
      </c>
      <c r="F1686" s="2">
        <f t="shared" si="105"/>
        <v>4.5521120327874911</v>
      </c>
      <c r="H1686" s="2"/>
      <c r="I1686" s="2">
        <f t="shared" si="106"/>
        <v>60.872282656187416</v>
      </c>
      <c r="J1686" s="2">
        <f t="shared" si="107"/>
        <v>-7.8722826561874157</v>
      </c>
    </row>
    <row r="1687" spans="1:10">
      <c r="A1687" s="1">
        <v>0.74626157407407412</v>
      </c>
      <c r="B1687">
        <v>35.799999999999997</v>
      </c>
      <c r="C1687">
        <v>53</v>
      </c>
      <c r="D1687">
        <v>4</v>
      </c>
      <c r="E1687" s="2">
        <f t="shared" si="104"/>
        <v>51.186407732777774</v>
      </c>
      <c r="F1687" s="2">
        <f t="shared" si="105"/>
        <v>1.8135922672222264</v>
      </c>
      <c r="H1687" s="2"/>
      <c r="I1687" s="2">
        <f t="shared" si="106"/>
        <v>65.14</v>
      </c>
      <c r="J1687" s="2">
        <f t="shared" si="107"/>
        <v>-12.14</v>
      </c>
    </row>
    <row r="1688" spans="1:10">
      <c r="A1688" s="1">
        <v>0.74633101851851846</v>
      </c>
      <c r="B1688">
        <v>35.799999999999997</v>
      </c>
      <c r="C1688">
        <v>54</v>
      </c>
      <c r="D1688">
        <v>7</v>
      </c>
      <c r="E1688" s="2">
        <f t="shared" si="104"/>
        <v>52.539952223264294</v>
      </c>
      <c r="F1688" s="2">
        <f t="shared" si="105"/>
        <v>1.4600477767357063</v>
      </c>
      <c r="H1688" s="2"/>
      <c r="I1688" s="2">
        <f t="shared" si="106"/>
        <v>65.62</v>
      </c>
      <c r="J1688" s="2">
        <f t="shared" si="107"/>
        <v>-11.620000000000005</v>
      </c>
    </row>
    <row r="1689" spans="1:10">
      <c r="A1689" s="1">
        <v>0.74640046296296303</v>
      </c>
      <c r="B1689">
        <v>35.799999999999997</v>
      </c>
      <c r="C1689">
        <v>53</v>
      </c>
      <c r="D1689">
        <v>8</v>
      </c>
      <c r="E1689" s="2">
        <f t="shared" si="104"/>
        <v>52.989988680365094</v>
      </c>
      <c r="F1689" s="2">
        <f t="shared" si="105"/>
        <v>1.0011319634905647E-2</v>
      </c>
      <c r="H1689" s="2"/>
      <c r="I1689" s="2">
        <f t="shared" si="106"/>
        <v>65.78</v>
      </c>
      <c r="J1689" s="2">
        <f t="shared" si="107"/>
        <v>-12.780000000000001</v>
      </c>
    </row>
    <row r="1690" spans="1:10">
      <c r="A1690" s="1">
        <v>0.74646990740740737</v>
      </c>
      <c r="B1690">
        <v>35.799999999999997</v>
      </c>
      <c r="C1690">
        <v>53</v>
      </c>
      <c r="D1690">
        <v>4</v>
      </c>
      <c r="E1690" s="2">
        <f t="shared" si="104"/>
        <v>51.186407732777774</v>
      </c>
      <c r="F1690" s="2">
        <f t="shared" si="105"/>
        <v>1.8135922672222264</v>
      </c>
      <c r="H1690" s="2"/>
      <c r="I1690" s="2">
        <f t="shared" si="106"/>
        <v>65.14</v>
      </c>
      <c r="J1690" s="2">
        <f t="shared" si="107"/>
        <v>-12.14</v>
      </c>
    </row>
    <row r="1691" spans="1:10">
      <c r="A1691" s="1">
        <v>0.74653935185185183</v>
      </c>
      <c r="B1691">
        <v>35.799999999999997</v>
      </c>
      <c r="C1691">
        <v>53</v>
      </c>
      <c r="D1691">
        <v>1</v>
      </c>
      <c r="E1691" s="2">
        <f t="shared" si="104"/>
        <v>49.569902355102386</v>
      </c>
      <c r="F1691" s="2">
        <f t="shared" si="105"/>
        <v>3.4300976448976144</v>
      </c>
      <c r="H1691" s="2"/>
      <c r="I1691" s="2">
        <f t="shared" si="106"/>
        <v>64.659999334678588</v>
      </c>
      <c r="J1691" s="2">
        <f t="shared" si="107"/>
        <v>-11.659999334678588</v>
      </c>
    </row>
    <row r="1692" spans="1:10">
      <c r="A1692" s="1">
        <v>0.74660879629629628</v>
      </c>
      <c r="B1692">
        <v>35.799999999999997</v>
      </c>
      <c r="C1692">
        <v>60</v>
      </c>
      <c r="D1692">
        <v>18</v>
      </c>
      <c r="E1692" s="2">
        <f t="shared" si="104"/>
        <v>57.489999999993692</v>
      </c>
      <c r="F1692" s="2">
        <f t="shared" si="105"/>
        <v>2.5100000000063076</v>
      </c>
      <c r="H1692" s="2"/>
      <c r="I1692" s="2">
        <f t="shared" si="106"/>
        <v>67.38</v>
      </c>
      <c r="J1692" s="2">
        <f t="shared" si="107"/>
        <v>-7.3799999999999955</v>
      </c>
    </row>
    <row r="1693" spans="1:10">
      <c r="A1693" s="1">
        <v>0.74667824074074074</v>
      </c>
      <c r="B1693">
        <v>35.799999999999997</v>
      </c>
      <c r="C1693">
        <v>53</v>
      </c>
      <c r="D1693">
        <v>3</v>
      </c>
      <c r="E1693" s="2">
        <f t="shared" si="104"/>
        <v>50.724838132761619</v>
      </c>
      <c r="F1693" s="2">
        <f t="shared" si="105"/>
        <v>2.2751618672383813</v>
      </c>
      <c r="H1693" s="2"/>
      <c r="I1693" s="2">
        <f t="shared" si="106"/>
        <v>64.98</v>
      </c>
      <c r="J1693" s="2">
        <f t="shared" si="107"/>
        <v>-11.980000000000004</v>
      </c>
    </row>
    <row r="1694" spans="1:10">
      <c r="A1694" s="1">
        <v>0.74674768518518519</v>
      </c>
      <c r="B1694">
        <v>35.799999999999997</v>
      </c>
      <c r="C1694">
        <v>52</v>
      </c>
      <c r="D1694">
        <v>10</v>
      </c>
      <c r="E1694" s="2">
        <f t="shared" si="104"/>
        <v>53.889999364574983</v>
      </c>
      <c r="F1694" s="2">
        <f t="shared" si="105"/>
        <v>-1.8899993645749831</v>
      </c>
      <c r="H1694" s="2"/>
      <c r="I1694" s="2">
        <f t="shared" si="106"/>
        <v>66.099999999999994</v>
      </c>
      <c r="J1694" s="2">
        <f t="shared" si="107"/>
        <v>-14.099999999999994</v>
      </c>
    </row>
    <row r="1695" spans="1:10">
      <c r="A1695" s="1">
        <v>0.74681712962962965</v>
      </c>
      <c r="B1695">
        <v>35.799999999999997</v>
      </c>
      <c r="C1695">
        <v>53</v>
      </c>
      <c r="D1695">
        <v>8</v>
      </c>
      <c r="E1695" s="2">
        <f t="shared" si="104"/>
        <v>52.989988680365094</v>
      </c>
      <c r="F1695" s="2">
        <f t="shared" si="105"/>
        <v>1.0011319634905647E-2</v>
      </c>
      <c r="H1695" s="2"/>
      <c r="I1695" s="2">
        <f t="shared" si="106"/>
        <v>65.78</v>
      </c>
      <c r="J1695" s="2">
        <f t="shared" si="107"/>
        <v>-12.780000000000001</v>
      </c>
    </row>
    <row r="1696" spans="1:10">
      <c r="A1696" s="1">
        <v>0.74688657407407411</v>
      </c>
      <c r="B1696">
        <v>35.799999999999997</v>
      </c>
      <c r="C1696">
        <v>53</v>
      </c>
      <c r="D1696">
        <v>3</v>
      </c>
      <c r="E1696" s="2">
        <f t="shared" si="104"/>
        <v>50.724838132761619</v>
      </c>
      <c r="F1696" s="2">
        <f t="shared" si="105"/>
        <v>2.2751618672383813</v>
      </c>
      <c r="H1696" s="2"/>
      <c r="I1696" s="2">
        <f t="shared" si="106"/>
        <v>64.98</v>
      </c>
      <c r="J1696" s="2">
        <f t="shared" si="107"/>
        <v>-11.980000000000004</v>
      </c>
    </row>
    <row r="1697" spans="1:10">
      <c r="A1697" s="1">
        <v>0.74695601851851856</v>
      </c>
      <c r="B1697">
        <v>35.799999999999997</v>
      </c>
      <c r="C1697">
        <v>53</v>
      </c>
      <c r="D1697">
        <v>9</v>
      </c>
      <c r="E1697" s="2">
        <f t="shared" si="104"/>
        <v>53.439997318064272</v>
      </c>
      <c r="F1697" s="2">
        <f t="shared" si="105"/>
        <v>-0.43999731806427178</v>
      </c>
      <c r="H1697" s="2"/>
      <c r="I1697" s="2">
        <f t="shared" si="106"/>
        <v>65.94</v>
      </c>
      <c r="J1697" s="2">
        <f t="shared" si="107"/>
        <v>-12.939999999999998</v>
      </c>
    </row>
    <row r="1698" spans="1:10">
      <c r="A1698" s="1">
        <v>0.74702546296296291</v>
      </c>
      <c r="B1698">
        <v>35.799999999999997</v>
      </c>
      <c r="C1698">
        <v>53</v>
      </c>
      <c r="D1698">
        <v>9</v>
      </c>
      <c r="E1698" s="2">
        <f t="shared" si="104"/>
        <v>53.439997318064272</v>
      </c>
      <c r="F1698" s="2">
        <f t="shared" si="105"/>
        <v>-0.43999731806427178</v>
      </c>
      <c r="H1698" s="2"/>
      <c r="I1698" s="2">
        <f t="shared" si="106"/>
        <v>65.94</v>
      </c>
      <c r="J1698" s="2">
        <f t="shared" si="107"/>
        <v>-12.939999999999998</v>
      </c>
    </row>
    <row r="1699" spans="1:10">
      <c r="A1699" s="1">
        <v>0.74730324074074073</v>
      </c>
      <c r="B1699">
        <v>35.799999999999997</v>
      </c>
      <c r="C1699">
        <v>54</v>
      </c>
      <c r="D1699">
        <v>6</v>
      </c>
      <c r="E1699" s="2">
        <f t="shared" si="104"/>
        <v>52.089798348931446</v>
      </c>
      <c r="F1699" s="2">
        <f t="shared" si="105"/>
        <v>1.9102016510685544</v>
      </c>
      <c r="H1699" s="2"/>
      <c r="I1699" s="2">
        <f t="shared" si="106"/>
        <v>65.459999999999994</v>
      </c>
      <c r="J1699" s="2">
        <f t="shared" si="107"/>
        <v>-11.459999999999994</v>
      </c>
    </row>
    <row r="1700" spans="1:10">
      <c r="A1700" s="1">
        <v>0.74737268518518529</v>
      </c>
      <c r="B1700">
        <v>35.799999999999997</v>
      </c>
      <c r="C1700">
        <v>53</v>
      </c>
      <c r="D1700">
        <v>6</v>
      </c>
      <c r="E1700" s="2">
        <f t="shared" si="104"/>
        <v>52.089798348931446</v>
      </c>
      <c r="F1700" s="2">
        <f t="shared" si="105"/>
        <v>0.91020165106855444</v>
      </c>
      <c r="H1700" s="2"/>
      <c r="I1700" s="2">
        <f t="shared" si="106"/>
        <v>65.459999999999994</v>
      </c>
      <c r="J1700" s="2">
        <f t="shared" si="107"/>
        <v>-12.459999999999994</v>
      </c>
    </row>
    <row r="1701" spans="1:10">
      <c r="A1701" s="1">
        <v>0.74744212962962964</v>
      </c>
      <c r="B1701">
        <v>35.799999999999997</v>
      </c>
      <c r="C1701">
        <v>54</v>
      </c>
      <c r="D1701">
        <v>4</v>
      </c>
      <c r="E1701" s="2">
        <f t="shared" si="104"/>
        <v>51.186407732777774</v>
      </c>
      <c r="F1701" s="2">
        <f t="shared" si="105"/>
        <v>2.8135922672222264</v>
      </c>
      <c r="H1701" s="2"/>
      <c r="I1701" s="2">
        <f t="shared" si="106"/>
        <v>65.14</v>
      </c>
      <c r="J1701" s="2">
        <f t="shared" si="107"/>
        <v>-11.14</v>
      </c>
    </row>
    <row r="1702" spans="1:10">
      <c r="A1702" s="1">
        <v>0.74751157407407398</v>
      </c>
      <c r="B1702">
        <v>35.799999999999997</v>
      </c>
      <c r="C1702">
        <v>53</v>
      </c>
      <c r="D1702">
        <v>5</v>
      </c>
      <c r="E1702" s="2">
        <f t="shared" si="104"/>
        <v>51.639148892178454</v>
      </c>
      <c r="F1702" s="2">
        <f t="shared" si="105"/>
        <v>1.3608511078215457</v>
      </c>
      <c r="H1702" s="2"/>
      <c r="I1702" s="2">
        <f t="shared" si="106"/>
        <v>65.3</v>
      </c>
      <c r="J1702" s="2">
        <f t="shared" si="107"/>
        <v>-12.299999999999997</v>
      </c>
    </row>
    <row r="1703" spans="1:10">
      <c r="A1703" s="1">
        <v>0.74758101851851855</v>
      </c>
      <c r="B1703">
        <v>35.799999999999997</v>
      </c>
      <c r="C1703">
        <v>52</v>
      </c>
      <c r="D1703">
        <v>5</v>
      </c>
      <c r="E1703" s="2">
        <f t="shared" si="104"/>
        <v>51.639148892178454</v>
      </c>
      <c r="F1703" s="2">
        <f t="shared" si="105"/>
        <v>0.36085110782154572</v>
      </c>
      <c r="H1703" s="2"/>
      <c r="I1703" s="2">
        <f t="shared" si="106"/>
        <v>65.3</v>
      </c>
      <c r="J1703" s="2">
        <f t="shared" si="107"/>
        <v>-13.299999999999997</v>
      </c>
    </row>
    <row r="1704" spans="1:10">
      <c r="A1704" s="1">
        <v>0.74765046296296289</v>
      </c>
      <c r="B1704">
        <v>35.799999999999997</v>
      </c>
      <c r="C1704">
        <v>55</v>
      </c>
      <c r="D1704">
        <v>10</v>
      </c>
      <c r="E1704" s="2">
        <f t="shared" si="104"/>
        <v>53.889999364574983</v>
      </c>
      <c r="F1704" s="2">
        <f t="shared" si="105"/>
        <v>1.1100006354250169</v>
      </c>
      <c r="H1704" s="2"/>
      <c r="I1704" s="2">
        <f t="shared" si="106"/>
        <v>66.099999999999994</v>
      </c>
      <c r="J1704" s="2">
        <f t="shared" si="107"/>
        <v>-11.099999999999994</v>
      </c>
    </row>
    <row r="1705" spans="1:10">
      <c r="A1705" s="1">
        <v>0.74771990740740746</v>
      </c>
      <c r="B1705">
        <v>35.799999999999997</v>
      </c>
      <c r="C1705">
        <v>53</v>
      </c>
      <c r="D1705">
        <v>7</v>
      </c>
      <c r="E1705" s="2">
        <f t="shared" si="104"/>
        <v>52.539952223264294</v>
      </c>
      <c r="F1705" s="2">
        <f t="shared" si="105"/>
        <v>0.46004777673570629</v>
      </c>
      <c r="H1705" s="2"/>
      <c r="I1705" s="2">
        <f t="shared" si="106"/>
        <v>65.62</v>
      </c>
      <c r="J1705" s="2">
        <f t="shared" si="107"/>
        <v>-12.620000000000005</v>
      </c>
    </row>
    <row r="1706" spans="1:10">
      <c r="A1706" s="1">
        <v>0.7477893518518518</v>
      </c>
      <c r="B1706">
        <v>35.799999999999997</v>
      </c>
      <c r="C1706">
        <v>54</v>
      </c>
      <c r="D1706">
        <v>6</v>
      </c>
      <c r="E1706" s="2">
        <f t="shared" si="104"/>
        <v>52.089798348931446</v>
      </c>
      <c r="F1706" s="2">
        <f t="shared" si="105"/>
        <v>1.9102016510685544</v>
      </c>
      <c r="H1706" s="2"/>
      <c r="I1706" s="2">
        <f t="shared" si="106"/>
        <v>65.459999999999994</v>
      </c>
      <c r="J1706" s="2">
        <f t="shared" si="107"/>
        <v>-11.459999999999994</v>
      </c>
    </row>
    <row r="1707" spans="1:10">
      <c r="A1707" s="1">
        <v>0.74785879629629637</v>
      </c>
      <c r="B1707">
        <v>35.799999999999997</v>
      </c>
      <c r="C1707">
        <v>54</v>
      </c>
      <c r="D1707">
        <v>16</v>
      </c>
      <c r="E1707" s="2">
        <f t="shared" si="104"/>
        <v>56.589999999887603</v>
      </c>
      <c r="F1707" s="2">
        <f t="shared" si="105"/>
        <v>-2.5899999998876027</v>
      </c>
      <c r="H1707" s="2"/>
      <c r="I1707" s="2">
        <f t="shared" si="106"/>
        <v>67.06</v>
      </c>
      <c r="J1707" s="2">
        <f t="shared" si="107"/>
        <v>-13.060000000000002</v>
      </c>
    </row>
    <row r="1708" spans="1:10">
      <c r="A1708" s="1">
        <v>0.74792824074074071</v>
      </c>
      <c r="B1708">
        <v>35.799999999999997</v>
      </c>
      <c r="C1708">
        <v>53</v>
      </c>
      <c r="D1708">
        <v>4</v>
      </c>
      <c r="E1708" s="2">
        <f t="shared" si="104"/>
        <v>51.186407732777774</v>
      </c>
      <c r="F1708" s="2">
        <f t="shared" si="105"/>
        <v>1.8135922672222264</v>
      </c>
      <c r="H1708" s="2"/>
      <c r="I1708" s="2">
        <f t="shared" si="106"/>
        <v>65.14</v>
      </c>
      <c r="J1708" s="2">
        <f t="shared" si="107"/>
        <v>-12.14</v>
      </c>
    </row>
    <row r="1709" spans="1:10">
      <c r="A1709" s="1">
        <v>0.74799768518518517</v>
      </c>
      <c r="B1709">
        <v>35.799999999999997</v>
      </c>
      <c r="C1709">
        <v>53</v>
      </c>
      <c r="D1709">
        <v>11</v>
      </c>
      <c r="E1709" s="2">
        <f t="shared" si="104"/>
        <v>54.33999984945018</v>
      </c>
      <c r="F1709" s="2">
        <f t="shared" si="105"/>
        <v>-1.3399998494501801</v>
      </c>
      <c r="H1709" s="2"/>
      <c r="I1709" s="2">
        <f t="shared" si="106"/>
        <v>66.260000000000005</v>
      </c>
      <c r="J1709" s="2">
        <f t="shared" si="107"/>
        <v>-13.260000000000005</v>
      </c>
    </row>
    <row r="1710" spans="1:10">
      <c r="A1710" s="1">
        <v>0.74806712962962962</v>
      </c>
      <c r="B1710">
        <v>35.799999999999997</v>
      </c>
      <c r="C1710">
        <v>53</v>
      </c>
      <c r="D1710">
        <v>10</v>
      </c>
      <c r="E1710" s="2">
        <f t="shared" si="104"/>
        <v>53.889999364574983</v>
      </c>
      <c r="F1710" s="2">
        <f t="shared" si="105"/>
        <v>-0.88999936457498308</v>
      </c>
      <c r="H1710" s="2"/>
      <c r="I1710" s="2">
        <f t="shared" si="106"/>
        <v>66.099999999999994</v>
      </c>
      <c r="J1710" s="2">
        <f t="shared" si="107"/>
        <v>-13.099999999999994</v>
      </c>
    </row>
    <row r="1711" spans="1:10">
      <c r="A1711" s="1">
        <v>0.74813657407407408</v>
      </c>
      <c r="B1711">
        <v>35.799999999999997</v>
      </c>
      <c r="C1711">
        <v>53</v>
      </c>
      <c r="D1711">
        <v>1</v>
      </c>
      <c r="E1711" s="2">
        <f t="shared" si="104"/>
        <v>49.569902355102386</v>
      </c>
      <c r="F1711" s="2">
        <f t="shared" si="105"/>
        <v>3.4300976448976144</v>
      </c>
      <c r="H1711" s="2"/>
      <c r="I1711" s="2">
        <f t="shared" si="106"/>
        <v>64.659999334678588</v>
      </c>
      <c r="J1711" s="2">
        <f t="shared" si="107"/>
        <v>-11.659999334678588</v>
      </c>
    </row>
    <row r="1712" spans="1:10">
      <c r="A1712" s="1">
        <v>0.74820601851851853</v>
      </c>
      <c r="B1712">
        <v>35.799999999999997</v>
      </c>
      <c r="C1712">
        <v>52</v>
      </c>
      <c r="D1712">
        <v>3</v>
      </c>
      <c r="E1712" s="2">
        <f t="shared" si="104"/>
        <v>50.724838132761619</v>
      </c>
      <c r="F1712" s="2">
        <f t="shared" si="105"/>
        <v>1.2751618672383813</v>
      </c>
      <c r="H1712" s="2"/>
      <c r="I1712" s="2">
        <f t="shared" si="106"/>
        <v>64.98</v>
      </c>
      <c r="J1712" s="2">
        <f t="shared" si="107"/>
        <v>-12.980000000000004</v>
      </c>
    </row>
    <row r="1713" spans="1:10">
      <c r="A1713" s="1">
        <v>0.74827546296296299</v>
      </c>
      <c r="B1713">
        <v>35.799999999999997</v>
      </c>
      <c r="C1713">
        <v>53</v>
      </c>
      <c r="D1713">
        <v>2</v>
      </c>
      <c r="E1713" s="2">
        <f t="shared" si="104"/>
        <v>50.226006370369085</v>
      </c>
      <c r="F1713" s="2">
        <f t="shared" si="105"/>
        <v>2.7739936296309153</v>
      </c>
      <c r="H1713" s="2"/>
      <c r="I1713" s="2">
        <f t="shared" si="106"/>
        <v>64.819999999999965</v>
      </c>
      <c r="J1713" s="2">
        <f t="shared" si="107"/>
        <v>-11.819999999999965</v>
      </c>
    </row>
    <row r="1714" spans="1:10">
      <c r="A1714" s="1">
        <v>0.74834490740740733</v>
      </c>
      <c r="B1714">
        <v>35.799999999999997</v>
      </c>
      <c r="C1714">
        <v>52</v>
      </c>
      <c r="D1714">
        <v>1</v>
      </c>
      <c r="E1714" s="2">
        <f t="shared" si="104"/>
        <v>49.569902355102386</v>
      </c>
      <c r="F1714" s="2">
        <f t="shared" si="105"/>
        <v>2.4300976448976144</v>
      </c>
      <c r="H1714" s="2"/>
      <c r="I1714" s="2">
        <f t="shared" si="106"/>
        <v>64.659999334678588</v>
      </c>
      <c r="J1714" s="2">
        <f t="shared" si="107"/>
        <v>-12.659999334678588</v>
      </c>
    </row>
    <row r="1715" spans="1:10">
      <c r="A1715" s="1">
        <v>0.7484143518518519</v>
      </c>
      <c r="B1715">
        <v>35.799999999999997</v>
      </c>
      <c r="C1715">
        <v>52</v>
      </c>
      <c r="D1715">
        <v>8</v>
      </c>
      <c r="E1715" s="2">
        <f t="shared" si="104"/>
        <v>52.989988680365094</v>
      </c>
      <c r="F1715" s="2">
        <f t="shared" si="105"/>
        <v>-0.98998868036509435</v>
      </c>
      <c r="H1715" s="2"/>
      <c r="I1715" s="2">
        <f t="shared" si="106"/>
        <v>65.78</v>
      </c>
      <c r="J1715" s="2">
        <f t="shared" si="107"/>
        <v>-13.780000000000001</v>
      </c>
    </row>
    <row r="1716" spans="1:10">
      <c r="A1716" s="1">
        <v>0.74848379629629624</v>
      </c>
      <c r="B1716">
        <v>35.799999999999997</v>
      </c>
      <c r="C1716">
        <v>52</v>
      </c>
      <c r="D1716">
        <v>6</v>
      </c>
      <c r="E1716" s="2">
        <f t="shared" si="104"/>
        <v>52.089798348931446</v>
      </c>
      <c r="F1716" s="2">
        <f t="shared" si="105"/>
        <v>-8.979834893144556E-2</v>
      </c>
      <c r="H1716" s="2"/>
      <c r="I1716" s="2">
        <f t="shared" si="106"/>
        <v>65.459999999999994</v>
      </c>
      <c r="J1716" s="2">
        <f t="shared" si="107"/>
        <v>-13.459999999999994</v>
      </c>
    </row>
    <row r="1717" spans="1:10">
      <c r="A1717" s="1">
        <v>0.74855324074074081</v>
      </c>
      <c r="B1717">
        <v>35.799999999999997</v>
      </c>
      <c r="C1717">
        <v>53</v>
      </c>
      <c r="D1717">
        <v>5</v>
      </c>
      <c r="E1717" s="2">
        <f t="shared" si="104"/>
        <v>51.639148892178454</v>
      </c>
      <c r="F1717" s="2">
        <f t="shared" si="105"/>
        <v>1.3608511078215457</v>
      </c>
      <c r="H1717" s="2"/>
      <c r="I1717" s="2">
        <f t="shared" si="106"/>
        <v>65.3</v>
      </c>
      <c r="J1717" s="2">
        <f t="shared" si="107"/>
        <v>-12.299999999999997</v>
      </c>
    </row>
    <row r="1718" spans="1:10">
      <c r="A1718" s="1">
        <v>0.74862268518518515</v>
      </c>
      <c r="B1718">
        <v>35.799999999999997</v>
      </c>
      <c r="C1718">
        <v>53</v>
      </c>
      <c r="D1718">
        <v>1</v>
      </c>
      <c r="E1718" s="2">
        <f t="shared" si="104"/>
        <v>49.569902355102386</v>
      </c>
      <c r="F1718" s="2">
        <f t="shared" si="105"/>
        <v>3.4300976448976144</v>
      </c>
      <c r="H1718" s="2"/>
      <c r="I1718" s="2">
        <f t="shared" si="106"/>
        <v>64.659999334678588</v>
      </c>
      <c r="J1718" s="2">
        <f t="shared" si="107"/>
        <v>-11.659999334678588</v>
      </c>
    </row>
    <row r="1719" spans="1:10">
      <c r="A1719" s="1">
        <v>0.74869212962962972</v>
      </c>
      <c r="B1719">
        <v>35.799999999999997</v>
      </c>
      <c r="C1719">
        <v>54</v>
      </c>
      <c r="D1719">
        <v>9</v>
      </c>
      <c r="E1719" s="2">
        <f t="shared" si="104"/>
        <v>53.439997318064272</v>
      </c>
      <c r="F1719" s="2">
        <f t="shared" si="105"/>
        <v>0.56000268193572822</v>
      </c>
      <c r="H1719" s="2"/>
      <c r="I1719" s="2">
        <f t="shared" si="106"/>
        <v>65.94</v>
      </c>
      <c r="J1719" s="2">
        <f t="shared" si="107"/>
        <v>-11.939999999999998</v>
      </c>
    </row>
    <row r="1720" spans="1:10">
      <c r="A1720" s="1">
        <v>0.74876157407407407</v>
      </c>
      <c r="B1720">
        <v>35.799999999999997</v>
      </c>
      <c r="C1720">
        <v>53</v>
      </c>
      <c r="D1720">
        <v>9</v>
      </c>
      <c r="E1720" s="2">
        <f t="shared" si="104"/>
        <v>53.439997318064272</v>
      </c>
      <c r="F1720" s="2">
        <f t="shared" si="105"/>
        <v>-0.43999731806427178</v>
      </c>
      <c r="H1720" s="2"/>
      <c r="I1720" s="2">
        <f t="shared" si="106"/>
        <v>65.94</v>
      </c>
      <c r="J1720" s="2">
        <f t="shared" si="107"/>
        <v>-12.939999999999998</v>
      </c>
    </row>
    <row r="1721" spans="1:10">
      <c r="A1721" s="1">
        <v>0.74883101851851863</v>
      </c>
      <c r="B1721">
        <v>35.799999999999997</v>
      </c>
      <c r="C1721">
        <v>53</v>
      </c>
      <c r="D1721">
        <v>2</v>
      </c>
      <c r="E1721" s="2">
        <f t="shared" si="104"/>
        <v>50.226006370369085</v>
      </c>
      <c r="F1721" s="2">
        <f t="shared" si="105"/>
        <v>2.7739936296309153</v>
      </c>
      <c r="H1721" s="2"/>
      <c r="I1721" s="2">
        <f t="shared" si="106"/>
        <v>64.819999999999965</v>
      </c>
      <c r="J1721" s="2">
        <f t="shared" si="107"/>
        <v>-11.819999999999965</v>
      </c>
    </row>
    <row r="1722" spans="1:10">
      <c r="A1722" s="1">
        <v>0.74890046296296298</v>
      </c>
      <c r="B1722">
        <v>35.9</v>
      </c>
      <c r="C1722">
        <v>52</v>
      </c>
      <c r="D1722">
        <v>3</v>
      </c>
      <c r="E1722" s="2">
        <f t="shared" si="104"/>
        <v>50.724838132761619</v>
      </c>
      <c r="F1722" s="2">
        <f t="shared" si="105"/>
        <v>1.2751618672383813</v>
      </c>
      <c r="H1722" s="2"/>
      <c r="I1722" s="2">
        <f t="shared" si="106"/>
        <v>64.98</v>
      </c>
      <c r="J1722" s="2">
        <f t="shared" si="107"/>
        <v>-12.980000000000004</v>
      </c>
    </row>
    <row r="1723" spans="1:10">
      <c r="A1723" s="1">
        <v>0.74896990740740732</v>
      </c>
      <c r="B1723">
        <v>35.9</v>
      </c>
      <c r="C1723">
        <v>52</v>
      </c>
      <c r="D1723">
        <v>6</v>
      </c>
      <c r="E1723" s="2">
        <f t="shared" si="104"/>
        <v>52.089798348931446</v>
      </c>
      <c r="F1723" s="2">
        <f t="shared" si="105"/>
        <v>-8.979834893144556E-2</v>
      </c>
      <c r="H1723" s="2"/>
      <c r="I1723" s="2">
        <f t="shared" si="106"/>
        <v>65.459999999999994</v>
      </c>
      <c r="J1723" s="2">
        <f t="shared" si="107"/>
        <v>-13.459999999999994</v>
      </c>
    </row>
    <row r="1724" spans="1:10">
      <c r="A1724" s="1">
        <v>0.74903935185185189</v>
      </c>
      <c r="B1724">
        <v>35.9</v>
      </c>
      <c r="C1724">
        <v>53</v>
      </c>
      <c r="D1724">
        <v>6</v>
      </c>
      <c r="E1724" s="2">
        <f t="shared" si="104"/>
        <v>52.089798348931446</v>
      </c>
      <c r="F1724" s="2">
        <f t="shared" si="105"/>
        <v>0.91020165106855444</v>
      </c>
      <c r="H1724" s="2"/>
      <c r="I1724" s="2">
        <f t="shared" si="106"/>
        <v>65.459999999999994</v>
      </c>
      <c r="J1724" s="2">
        <f t="shared" si="107"/>
        <v>-12.459999999999994</v>
      </c>
    </row>
    <row r="1725" spans="1:10">
      <c r="A1725" s="1">
        <v>0.74910879629629623</v>
      </c>
      <c r="B1725">
        <v>35.799999999999997</v>
      </c>
      <c r="C1725">
        <v>53</v>
      </c>
      <c r="D1725">
        <v>8</v>
      </c>
      <c r="E1725" s="2">
        <f t="shared" si="104"/>
        <v>52.989988680365094</v>
      </c>
      <c r="F1725" s="2">
        <f t="shared" si="105"/>
        <v>1.0011319634905647E-2</v>
      </c>
      <c r="H1725" s="2"/>
      <c r="I1725" s="2">
        <f t="shared" si="106"/>
        <v>65.78</v>
      </c>
      <c r="J1725" s="2">
        <f t="shared" si="107"/>
        <v>-12.780000000000001</v>
      </c>
    </row>
    <row r="1726" spans="1:10">
      <c r="A1726" s="1">
        <v>0.7491782407407408</v>
      </c>
      <c r="B1726">
        <v>35.799999999999997</v>
      </c>
      <c r="C1726">
        <v>53</v>
      </c>
      <c r="D1726">
        <v>0.1</v>
      </c>
      <c r="E1726" s="2">
        <f t="shared" si="104"/>
        <v>48.447887967212509</v>
      </c>
      <c r="F1726" s="2">
        <f t="shared" si="105"/>
        <v>4.5521120327874911</v>
      </c>
      <c r="H1726" s="2"/>
      <c r="I1726" s="2">
        <f t="shared" si="106"/>
        <v>60.872282656187416</v>
      </c>
      <c r="J1726" s="2">
        <f t="shared" si="107"/>
        <v>-7.8722826561874157</v>
      </c>
    </row>
    <row r="1727" spans="1:10">
      <c r="A1727" s="1">
        <v>0.74924768518518514</v>
      </c>
      <c r="B1727">
        <v>35.799999999999997</v>
      </c>
      <c r="C1727">
        <v>53</v>
      </c>
      <c r="D1727">
        <v>1</v>
      </c>
      <c r="E1727" s="2">
        <f t="shared" si="104"/>
        <v>49.569902355102386</v>
      </c>
      <c r="F1727" s="2">
        <f t="shared" si="105"/>
        <v>3.4300976448976144</v>
      </c>
      <c r="H1727" s="2"/>
      <c r="I1727" s="2">
        <f t="shared" si="106"/>
        <v>64.659999334678588</v>
      </c>
      <c r="J1727" s="2">
        <f t="shared" si="107"/>
        <v>-11.659999334678588</v>
      </c>
    </row>
    <row r="1728" spans="1:10">
      <c r="A1728" s="1">
        <v>0.7493171296296296</v>
      </c>
      <c r="B1728">
        <v>35.799999999999997</v>
      </c>
      <c r="C1728">
        <v>53</v>
      </c>
      <c r="D1728">
        <v>4</v>
      </c>
      <c r="E1728" s="2">
        <f t="shared" si="104"/>
        <v>51.186407732777774</v>
      </c>
      <c r="F1728" s="2">
        <f t="shared" si="105"/>
        <v>1.8135922672222264</v>
      </c>
      <c r="H1728" s="2"/>
      <c r="I1728" s="2">
        <f t="shared" si="106"/>
        <v>65.14</v>
      </c>
      <c r="J1728" s="2">
        <f t="shared" si="107"/>
        <v>-12.14</v>
      </c>
    </row>
    <row r="1729" spans="1:10">
      <c r="A1729" s="1">
        <v>0.74938657407407405</v>
      </c>
      <c r="B1729">
        <v>35.799999999999997</v>
      </c>
      <c r="C1729">
        <v>53</v>
      </c>
      <c r="D1729">
        <v>2</v>
      </c>
      <c r="E1729" s="2">
        <f t="shared" si="104"/>
        <v>50.226006370369085</v>
      </c>
      <c r="F1729" s="2">
        <f t="shared" si="105"/>
        <v>2.7739936296309153</v>
      </c>
      <c r="H1729" s="2"/>
      <c r="I1729" s="2">
        <f t="shared" si="106"/>
        <v>64.819999999999965</v>
      </c>
      <c r="J1729" s="2">
        <f t="shared" si="107"/>
        <v>-11.819999999999965</v>
      </c>
    </row>
    <row r="1730" spans="1:10">
      <c r="A1730" s="1">
        <v>0.74945601851851851</v>
      </c>
      <c r="B1730">
        <v>35.799999999999997</v>
      </c>
      <c r="C1730">
        <v>54</v>
      </c>
      <c r="D1730">
        <v>3</v>
      </c>
      <c r="E1730" s="2">
        <f t="shared" si="104"/>
        <v>50.724838132761619</v>
      </c>
      <c r="F1730" s="2">
        <f t="shared" si="105"/>
        <v>3.2751618672383813</v>
      </c>
      <c r="H1730" s="2"/>
      <c r="I1730" s="2">
        <f t="shared" si="106"/>
        <v>64.98</v>
      </c>
      <c r="J1730" s="2">
        <f t="shared" si="107"/>
        <v>-10.980000000000004</v>
      </c>
    </row>
    <row r="1731" spans="1:10">
      <c r="A1731" s="1">
        <v>0.74952546296296296</v>
      </c>
      <c r="B1731">
        <v>35.799999999999997</v>
      </c>
      <c r="C1731">
        <v>53</v>
      </c>
      <c r="D1731">
        <v>4</v>
      </c>
      <c r="E1731" s="2">
        <f t="shared" ref="E1731:E1794" si="108">0.45*D1731+49.39-1.14*EXP(D1731*(-1.44))</f>
        <v>51.186407732777774</v>
      </c>
      <c r="F1731" s="2">
        <f t="shared" ref="F1731:F1794" si="109">C1731-E1731</f>
        <v>1.8135922672222264</v>
      </c>
      <c r="H1731" s="2"/>
      <c r="I1731" s="2">
        <f t="shared" ref="I1731:I1794" si="110">0.16*D1731+64.5-20.43*EXP(D1731*(-17.24))</f>
        <v>65.14</v>
      </c>
      <c r="J1731" s="2">
        <f t="shared" ref="J1731:J1794" si="111">C1731-I1731</f>
        <v>-12.14</v>
      </c>
    </row>
    <row r="1732" spans="1:10">
      <c r="A1732" s="1">
        <v>0.74959490740740742</v>
      </c>
      <c r="B1732">
        <v>35.799999999999997</v>
      </c>
      <c r="C1732">
        <v>53</v>
      </c>
      <c r="D1732">
        <v>6</v>
      </c>
      <c r="E1732" s="2">
        <f t="shared" si="108"/>
        <v>52.089798348931446</v>
      </c>
      <c r="F1732" s="2">
        <f t="shared" si="109"/>
        <v>0.91020165106855444</v>
      </c>
      <c r="H1732" s="2"/>
      <c r="I1732" s="2">
        <f t="shared" si="110"/>
        <v>65.459999999999994</v>
      </c>
      <c r="J1732" s="2">
        <f t="shared" si="111"/>
        <v>-12.459999999999994</v>
      </c>
    </row>
    <row r="1733" spans="1:10">
      <c r="A1733" s="1">
        <v>0.74966435185185187</v>
      </c>
      <c r="B1733">
        <v>35.799999999999997</v>
      </c>
      <c r="C1733">
        <v>52</v>
      </c>
      <c r="D1733">
        <v>4</v>
      </c>
      <c r="E1733" s="2">
        <f t="shared" si="108"/>
        <v>51.186407732777774</v>
      </c>
      <c r="F1733" s="2">
        <f t="shared" si="109"/>
        <v>0.81359226722222644</v>
      </c>
      <c r="H1733" s="2"/>
      <c r="I1733" s="2">
        <f t="shared" si="110"/>
        <v>65.14</v>
      </c>
      <c r="J1733" s="2">
        <f t="shared" si="111"/>
        <v>-13.14</v>
      </c>
    </row>
    <row r="1734" spans="1:10">
      <c r="A1734" s="1">
        <v>0.74973379629629633</v>
      </c>
      <c r="B1734">
        <v>35.799999999999997</v>
      </c>
      <c r="C1734">
        <v>53</v>
      </c>
      <c r="D1734">
        <v>4</v>
      </c>
      <c r="E1734" s="2">
        <f t="shared" si="108"/>
        <v>51.186407732777774</v>
      </c>
      <c r="F1734" s="2">
        <f t="shared" si="109"/>
        <v>1.8135922672222264</v>
      </c>
      <c r="H1734" s="2"/>
      <c r="I1734" s="2">
        <f t="shared" si="110"/>
        <v>65.14</v>
      </c>
      <c r="J1734" s="2">
        <f t="shared" si="111"/>
        <v>-12.14</v>
      </c>
    </row>
    <row r="1735" spans="1:10">
      <c r="A1735" s="1">
        <v>0.74980324074074067</v>
      </c>
      <c r="B1735">
        <v>35.9</v>
      </c>
      <c r="C1735">
        <v>53</v>
      </c>
      <c r="D1735">
        <v>7</v>
      </c>
      <c r="E1735" s="2">
        <f t="shared" si="108"/>
        <v>52.539952223264294</v>
      </c>
      <c r="F1735" s="2">
        <f t="shared" si="109"/>
        <v>0.46004777673570629</v>
      </c>
      <c r="H1735" s="2"/>
      <c r="I1735" s="2">
        <f t="shared" si="110"/>
        <v>65.62</v>
      </c>
      <c r="J1735" s="2">
        <f t="shared" si="111"/>
        <v>-12.620000000000005</v>
      </c>
    </row>
    <row r="1736" spans="1:10">
      <c r="A1736" s="1">
        <v>0.74987268518518524</v>
      </c>
      <c r="B1736">
        <v>35.9</v>
      </c>
      <c r="C1736">
        <v>53</v>
      </c>
      <c r="D1736">
        <v>1</v>
      </c>
      <c r="E1736" s="2">
        <f t="shared" si="108"/>
        <v>49.569902355102386</v>
      </c>
      <c r="F1736" s="2">
        <f t="shared" si="109"/>
        <v>3.4300976448976144</v>
      </c>
      <c r="H1736" s="2"/>
      <c r="I1736" s="2">
        <f t="shared" si="110"/>
        <v>64.659999334678588</v>
      </c>
      <c r="J1736" s="2">
        <f t="shared" si="111"/>
        <v>-11.659999334678588</v>
      </c>
    </row>
    <row r="1737" spans="1:10">
      <c r="A1737" s="1">
        <v>0.74994212962962958</v>
      </c>
      <c r="B1737">
        <v>35.9</v>
      </c>
      <c r="C1737">
        <v>54</v>
      </c>
      <c r="D1737">
        <v>7</v>
      </c>
      <c r="E1737" s="2">
        <f t="shared" si="108"/>
        <v>52.539952223264294</v>
      </c>
      <c r="F1737" s="2">
        <f t="shared" si="109"/>
        <v>1.4600477767357063</v>
      </c>
      <c r="H1737" s="2"/>
      <c r="I1737" s="2">
        <f t="shared" si="110"/>
        <v>65.62</v>
      </c>
      <c r="J1737" s="2">
        <f t="shared" si="111"/>
        <v>-11.620000000000005</v>
      </c>
    </row>
    <row r="1738" spans="1:10">
      <c r="A1738" s="1">
        <v>0.75008101851851849</v>
      </c>
      <c r="B1738">
        <v>35.9</v>
      </c>
      <c r="C1738">
        <v>53</v>
      </c>
      <c r="D1738">
        <v>11</v>
      </c>
      <c r="E1738" s="2">
        <f t="shared" si="108"/>
        <v>54.33999984945018</v>
      </c>
      <c r="F1738" s="2">
        <f t="shared" si="109"/>
        <v>-1.3399998494501801</v>
      </c>
      <c r="H1738" s="2"/>
      <c r="I1738" s="2">
        <f t="shared" si="110"/>
        <v>66.260000000000005</v>
      </c>
      <c r="J1738" s="2">
        <f t="shared" si="111"/>
        <v>-13.260000000000005</v>
      </c>
    </row>
    <row r="1739" spans="1:10">
      <c r="A1739" s="1">
        <v>0.75015046296296306</v>
      </c>
      <c r="B1739">
        <v>35.9</v>
      </c>
      <c r="C1739">
        <v>53</v>
      </c>
      <c r="D1739">
        <v>11</v>
      </c>
      <c r="E1739" s="2">
        <f t="shared" si="108"/>
        <v>54.33999984945018</v>
      </c>
      <c r="F1739" s="2">
        <f t="shared" si="109"/>
        <v>-1.3399998494501801</v>
      </c>
      <c r="H1739" s="2"/>
      <c r="I1739" s="2">
        <f t="shared" si="110"/>
        <v>66.260000000000005</v>
      </c>
      <c r="J1739" s="2">
        <f t="shared" si="111"/>
        <v>-13.260000000000005</v>
      </c>
    </row>
    <row r="1740" spans="1:10">
      <c r="A1740" s="1">
        <v>0.75035879629629632</v>
      </c>
      <c r="B1740">
        <v>35.799999999999997</v>
      </c>
      <c r="C1740">
        <v>53</v>
      </c>
      <c r="D1740">
        <v>3</v>
      </c>
      <c r="E1740" s="2">
        <f t="shared" si="108"/>
        <v>50.724838132761619</v>
      </c>
      <c r="F1740" s="2">
        <f t="shared" si="109"/>
        <v>2.2751618672383813</v>
      </c>
      <c r="H1740" s="2"/>
      <c r="I1740" s="2">
        <f t="shared" si="110"/>
        <v>64.98</v>
      </c>
      <c r="J1740" s="2">
        <f t="shared" si="111"/>
        <v>-11.980000000000004</v>
      </c>
    </row>
    <row r="1741" spans="1:10">
      <c r="A1741" s="1">
        <v>0.75042824074074066</v>
      </c>
      <c r="B1741">
        <v>35.799999999999997</v>
      </c>
      <c r="C1741">
        <v>59</v>
      </c>
      <c r="D1741">
        <v>11</v>
      </c>
      <c r="E1741" s="2">
        <f t="shared" si="108"/>
        <v>54.33999984945018</v>
      </c>
      <c r="F1741" s="2">
        <f t="shared" si="109"/>
        <v>4.6600001505498199</v>
      </c>
      <c r="H1741" s="2"/>
      <c r="I1741" s="2">
        <f t="shared" si="110"/>
        <v>66.260000000000005</v>
      </c>
      <c r="J1741" s="2">
        <f t="shared" si="111"/>
        <v>-7.2600000000000051</v>
      </c>
    </row>
    <row r="1742" spans="1:10">
      <c r="A1742" s="1">
        <v>0.75049768518518523</v>
      </c>
      <c r="B1742">
        <v>35.799999999999997</v>
      </c>
      <c r="C1742">
        <v>53</v>
      </c>
      <c r="D1742">
        <v>7</v>
      </c>
      <c r="E1742" s="2">
        <f t="shared" si="108"/>
        <v>52.539952223264294</v>
      </c>
      <c r="F1742" s="2">
        <f t="shared" si="109"/>
        <v>0.46004777673570629</v>
      </c>
      <c r="H1742" s="2"/>
      <c r="I1742" s="2">
        <f t="shared" si="110"/>
        <v>65.62</v>
      </c>
      <c r="J1742" s="2">
        <f t="shared" si="111"/>
        <v>-12.620000000000005</v>
      </c>
    </row>
    <row r="1743" spans="1:10">
      <c r="A1743" s="1">
        <v>0.75056712962962957</v>
      </c>
      <c r="B1743">
        <v>35.799999999999997</v>
      </c>
      <c r="C1743">
        <v>52</v>
      </c>
      <c r="D1743">
        <v>5</v>
      </c>
      <c r="E1743" s="2">
        <f t="shared" si="108"/>
        <v>51.639148892178454</v>
      </c>
      <c r="F1743" s="2">
        <f t="shared" si="109"/>
        <v>0.36085110782154572</v>
      </c>
      <c r="H1743" s="2"/>
      <c r="I1743" s="2">
        <f t="shared" si="110"/>
        <v>65.3</v>
      </c>
      <c r="J1743" s="2">
        <f t="shared" si="111"/>
        <v>-13.299999999999997</v>
      </c>
    </row>
    <row r="1744" spans="1:10">
      <c r="A1744" s="1">
        <v>0.75063657407407414</v>
      </c>
      <c r="B1744">
        <v>35.9</v>
      </c>
      <c r="C1744">
        <v>53</v>
      </c>
      <c r="D1744">
        <v>5</v>
      </c>
      <c r="E1744" s="2">
        <f t="shared" si="108"/>
        <v>51.639148892178454</v>
      </c>
      <c r="F1744" s="2">
        <f t="shared" si="109"/>
        <v>1.3608511078215457</v>
      </c>
      <c r="H1744" s="2"/>
      <c r="I1744" s="2">
        <f t="shared" si="110"/>
        <v>65.3</v>
      </c>
      <c r="J1744" s="2">
        <f t="shared" si="111"/>
        <v>-12.299999999999997</v>
      </c>
    </row>
    <row r="1745" spans="1:10">
      <c r="A1745" s="1">
        <v>0.75092592592592589</v>
      </c>
      <c r="B1745">
        <v>35.9</v>
      </c>
      <c r="C1745">
        <v>53</v>
      </c>
      <c r="D1745">
        <v>7</v>
      </c>
      <c r="E1745" s="2">
        <f t="shared" si="108"/>
        <v>52.539952223264294</v>
      </c>
      <c r="F1745" s="2">
        <f t="shared" si="109"/>
        <v>0.46004777673570629</v>
      </c>
      <c r="H1745" s="2"/>
      <c r="I1745" s="2">
        <f t="shared" si="110"/>
        <v>65.62</v>
      </c>
      <c r="J1745" s="2">
        <f t="shared" si="111"/>
        <v>-12.620000000000005</v>
      </c>
    </row>
    <row r="1746" spans="1:10">
      <c r="A1746" s="1">
        <v>0.7509837962962963</v>
      </c>
      <c r="B1746">
        <v>35.9</v>
      </c>
      <c r="C1746">
        <v>53</v>
      </c>
      <c r="D1746">
        <v>6</v>
      </c>
      <c r="E1746" s="2">
        <f t="shared" si="108"/>
        <v>52.089798348931446</v>
      </c>
      <c r="F1746" s="2">
        <f t="shared" si="109"/>
        <v>0.91020165106855444</v>
      </c>
      <c r="H1746" s="2"/>
      <c r="I1746" s="2">
        <f t="shared" si="110"/>
        <v>65.459999999999994</v>
      </c>
      <c r="J1746" s="2">
        <f t="shared" si="111"/>
        <v>-12.459999999999994</v>
      </c>
    </row>
    <row r="1747" spans="1:10">
      <c r="A1747" s="1">
        <v>0.75105324074074076</v>
      </c>
      <c r="B1747">
        <v>35.9</v>
      </c>
      <c r="C1747">
        <v>53</v>
      </c>
      <c r="D1747">
        <v>4</v>
      </c>
      <c r="E1747" s="2">
        <f t="shared" si="108"/>
        <v>51.186407732777774</v>
      </c>
      <c r="F1747" s="2">
        <f t="shared" si="109"/>
        <v>1.8135922672222264</v>
      </c>
      <c r="H1747" s="2"/>
      <c r="I1747" s="2">
        <f t="shared" si="110"/>
        <v>65.14</v>
      </c>
      <c r="J1747" s="2">
        <f t="shared" si="111"/>
        <v>-12.14</v>
      </c>
    </row>
    <row r="1748" spans="1:10">
      <c r="A1748" s="1">
        <v>0.75119212962962967</v>
      </c>
      <c r="B1748">
        <v>35.9</v>
      </c>
      <c r="C1748">
        <v>53</v>
      </c>
      <c r="D1748">
        <v>5</v>
      </c>
      <c r="E1748" s="2">
        <f t="shared" si="108"/>
        <v>51.639148892178454</v>
      </c>
      <c r="F1748" s="2">
        <f t="shared" si="109"/>
        <v>1.3608511078215457</v>
      </c>
      <c r="H1748" s="2"/>
      <c r="I1748" s="2">
        <f t="shared" si="110"/>
        <v>65.3</v>
      </c>
      <c r="J1748" s="2">
        <f t="shared" si="111"/>
        <v>-12.299999999999997</v>
      </c>
    </row>
    <row r="1749" spans="1:10">
      <c r="A1749" s="1">
        <v>0.75126157407407401</v>
      </c>
      <c r="B1749">
        <v>35.9</v>
      </c>
      <c r="C1749">
        <v>53</v>
      </c>
      <c r="D1749">
        <v>7</v>
      </c>
      <c r="E1749" s="2">
        <f t="shared" si="108"/>
        <v>52.539952223264294</v>
      </c>
      <c r="F1749" s="2">
        <f t="shared" si="109"/>
        <v>0.46004777673570629</v>
      </c>
      <c r="H1749" s="2"/>
      <c r="I1749" s="2">
        <f t="shared" si="110"/>
        <v>65.62</v>
      </c>
      <c r="J1749" s="2">
        <f t="shared" si="111"/>
        <v>-12.620000000000005</v>
      </c>
    </row>
    <row r="1750" spans="1:10">
      <c r="A1750" s="1">
        <v>0.75133101851851858</v>
      </c>
      <c r="B1750">
        <v>35.9</v>
      </c>
      <c r="C1750">
        <v>53</v>
      </c>
      <c r="D1750">
        <v>4</v>
      </c>
      <c r="E1750" s="2">
        <f t="shared" si="108"/>
        <v>51.186407732777774</v>
      </c>
      <c r="F1750" s="2">
        <f t="shared" si="109"/>
        <v>1.8135922672222264</v>
      </c>
      <c r="H1750" s="2"/>
      <c r="I1750" s="2">
        <f t="shared" si="110"/>
        <v>65.14</v>
      </c>
      <c r="J1750" s="2">
        <f t="shared" si="111"/>
        <v>-12.14</v>
      </c>
    </row>
    <row r="1751" spans="1:10">
      <c r="A1751" s="1">
        <v>0.75140046296296292</v>
      </c>
      <c r="B1751">
        <v>35.9</v>
      </c>
      <c r="C1751">
        <v>52</v>
      </c>
      <c r="D1751">
        <v>5</v>
      </c>
      <c r="E1751" s="2">
        <f t="shared" si="108"/>
        <v>51.639148892178454</v>
      </c>
      <c r="F1751" s="2">
        <f t="shared" si="109"/>
        <v>0.36085110782154572</v>
      </c>
      <c r="H1751" s="2"/>
      <c r="I1751" s="2">
        <f t="shared" si="110"/>
        <v>65.3</v>
      </c>
      <c r="J1751" s="2">
        <f t="shared" si="111"/>
        <v>-13.299999999999997</v>
      </c>
    </row>
    <row r="1752" spans="1:10">
      <c r="A1752" s="1">
        <v>0.75146990740740749</v>
      </c>
      <c r="B1752">
        <v>35.9</v>
      </c>
      <c r="C1752">
        <v>53</v>
      </c>
      <c r="D1752">
        <v>3</v>
      </c>
      <c r="E1752" s="2">
        <f t="shared" si="108"/>
        <v>50.724838132761619</v>
      </c>
      <c r="F1752" s="2">
        <f t="shared" si="109"/>
        <v>2.2751618672383813</v>
      </c>
      <c r="H1752" s="2"/>
      <c r="I1752" s="2">
        <f t="shared" si="110"/>
        <v>64.98</v>
      </c>
      <c r="J1752" s="2">
        <f t="shared" si="111"/>
        <v>-11.980000000000004</v>
      </c>
    </row>
    <row r="1753" spans="1:10">
      <c r="A1753" s="1">
        <v>0.75153935185185183</v>
      </c>
      <c r="B1753">
        <v>35.9</v>
      </c>
      <c r="C1753">
        <v>53</v>
      </c>
      <c r="D1753">
        <v>8</v>
      </c>
      <c r="E1753" s="2">
        <f t="shared" si="108"/>
        <v>52.989988680365094</v>
      </c>
      <c r="F1753" s="2">
        <f t="shared" si="109"/>
        <v>1.0011319634905647E-2</v>
      </c>
      <c r="H1753" s="2"/>
      <c r="I1753" s="2">
        <f t="shared" si="110"/>
        <v>65.78</v>
      </c>
      <c r="J1753" s="2">
        <f t="shared" si="111"/>
        <v>-12.780000000000001</v>
      </c>
    </row>
    <row r="1754" spans="1:10">
      <c r="A1754" s="1">
        <v>0.7516087962962964</v>
      </c>
      <c r="B1754">
        <v>35.9</v>
      </c>
      <c r="C1754">
        <v>53</v>
      </c>
      <c r="D1754">
        <v>4</v>
      </c>
      <c r="E1754" s="2">
        <f t="shared" si="108"/>
        <v>51.186407732777774</v>
      </c>
      <c r="F1754" s="2">
        <f t="shared" si="109"/>
        <v>1.8135922672222264</v>
      </c>
      <c r="H1754" s="2"/>
      <c r="I1754" s="2">
        <f t="shared" si="110"/>
        <v>65.14</v>
      </c>
      <c r="J1754" s="2">
        <f t="shared" si="111"/>
        <v>-12.14</v>
      </c>
    </row>
    <row r="1755" spans="1:10">
      <c r="A1755" s="1">
        <v>0.75167824074074074</v>
      </c>
      <c r="B1755">
        <v>35.799999999999997</v>
      </c>
      <c r="C1755">
        <v>52</v>
      </c>
      <c r="D1755">
        <v>3</v>
      </c>
      <c r="E1755" s="2">
        <f t="shared" si="108"/>
        <v>50.724838132761619</v>
      </c>
      <c r="F1755" s="2">
        <f t="shared" si="109"/>
        <v>1.2751618672383813</v>
      </c>
      <c r="H1755" s="2"/>
      <c r="I1755" s="2">
        <f t="shared" si="110"/>
        <v>64.98</v>
      </c>
      <c r="J1755" s="2">
        <f t="shared" si="111"/>
        <v>-12.980000000000004</v>
      </c>
    </row>
    <row r="1756" spans="1:10">
      <c r="A1756" s="1">
        <v>0.75174768518518509</v>
      </c>
      <c r="B1756">
        <v>35.799999999999997</v>
      </c>
      <c r="C1756">
        <v>53</v>
      </c>
      <c r="D1756">
        <v>6</v>
      </c>
      <c r="E1756" s="2">
        <f t="shared" si="108"/>
        <v>52.089798348931446</v>
      </c>
      <c r="F1756" s="2">
        <f t="shared" si="109"/>
        <v>0.91020165106855444</v>
      </c>
      <c r="H1756" s="2"/>
      <c r="I1756" s="2">
        <f t="shared" si="110"/>
        <v>65.459999999999994</v>
      </c>
      <c r="J1756" s="2">
        <f t="shared" si="111"/>
        <v>-12.459999999999994</v>
      </c>
    </row>
    <row r="1757" spans="1:10">
      <c r="A1757" s="1">
        <v>0.75181712962962965</v>
      </c>
      <c r="B1757">
        <v>35.799999999999997</v>
      </c>
      <c r="C1757">
        <v>52</v>
      </c>
      <c r="D1757">
        <v>1</v>
      </c>
      <c r="E1757" s="2">
        <f t="shared" si="108"/>
        <v>49.569902355102386</v>
      </c>
      <c r="F1757" s="2">
        <f t="shared" si="109"/>
        <v>2.4300976448976144</v>
      </c>
      <c r="H1757" s="2"/>
      <c r="I1757" s="2">
        <f t="shared" si="110"/>
        <v>64.659999334678588</v>
      </c>
      <c r="J1757" s="2">
        <f t="shared" si="111"/>
        <v>-12.659999334678588</v>
      </c>
    </row>
    <row r="1758" spans="1:10">
      <c r="A1758" s="1">
        <v>0.751886574074074</v>
      </c>
      <c r="B1758">
        <v>35.9</v>
      </c>
      <c r="C1758">
        <v>53</v>
      </c>
      <c r="D1758">
        <v>6</v>
      </c>
      <c r="E1758" s="2">
        <f t="shared" si="108"/>
        <v>52.089798348931446</v>
      </c>
      <c r="F1758" s="2">
        <f t="shared" si="109"/>
        <v>0.91020165106855444</v>
      </c>
      <c r="H1758" s="2"/>
      <c r="I1758" s="2">
        <f t="shared" si="110"/>
        <v>65.459999999999994</v>
      </c>
      <c r="J1758" s="2">
        <f t="shared" si="111"/>
        <v>-12.459999999999994</v>
      </c>
    </row>
    <row r="1759" spans="1:10">
      <c r="A1759" s="1">
        <v>0.75195601851851857</v>
      </c>
      <c r="B1759">
        <v>35.9</v>
      </c>
      <c r="C1759">
        <v>53</v>
      </c>
      <c r="D1759">
        <v>4</v>
      </c>
      <c r="E1759" s="2">
        <f t="shared" si="108"/>
        <v>51.186407732777774</v>
      </c>
      <c r="F1759" s="2">
        <f t="shared" si="109"/>
        <v>1.8135922672222264</v>
      </c>
      <c r="H1759" s="2"/>
      <c r="I1759" s="2">
        <f t="shared" si="110"/>
        <v>65.14</v>
      </c>
      <c r="J1759" s="2">
        <f t="shared" si="111"/>
        <v>-12.14</v>
      </c>
    </row>
    <row r="1760" spans="1:10">
      <c r="A1760" s="1">
        <v>0.75202546296296291</v>
      </c>
      <c r="B1760">
        <v>35.9</v>
      </c>
      <c r="C1760">
        <v>53</v>
      </c>
      <c r="D1760">
        <v>3</v>
      </c>
      <c r="E1760" s="2">
        <f t="shared" si="108"/>
        <v>50.724838132761619</v>
      </c>
      <c r="F1760" s="2">
        <f t="shared" si="109"/>
        <v>2.2751618672383813</v>
      </c>
      <c r="H1760" s="2"/>
      <c r="I1760" s="2">
        <f t="shared" si="110"/>
        <v>64.98</v>
      </c>
      <c r="J1760" s="2">
        <f t="shared" si="111"/>
        <v>-11.980000000000004</v>
      </c>
    </row>
    <row r="1761" spans="1:10">
      <c r="A1761" s="1">
        <v>0.75209490740740748</v>
      </c>
      <c r="B1761">
        <v>35.9</v>
      </c>
      <c r="C1761">
        <v>52</v>
      </c>
      <c r="D1761">
        <v>4</v>
      </c>
      <c r="E1761" s="2">
        <f t="shared" si="108"/>
        <v>51.186407732777774</v>
      </c>
      <c r="F1761" s="2">
        <f t="shared" si="109"/>
        <v>0.81359226722222644</v>
      </c>
      <c r="H1761" s="2"/>
      <c r="I1761" s="2">
        <f t="shared" si="110"/>
        <v>65.14</v>
      </c>
      <c r="J1761" s="2">
        <f t="shared" si="111"/>
        <v>-13.14</v>
      </c>
    </row>
    <row r="1762" spans="1:10">
      <c r="A1762" s="1">
        <v>0.75216435185185182</v>
      </c>
      <c r="B1762">
        <v>35.9</v>
      </c>
      <c r="C1762">
        <v>52</v>
      </c>
      <c r="D1762">
        <v>2</v>
      </c>
      <c r="E1762" s="2">
        <f t="shared" si="108"/>
        <v>50.226006370369085</v>
      </c>
      <c r="F1762" s="2">
        <f t="shared" si="109"/>
        <v>1.7739936296309153</v>
      </c>
      <c r="H1762" s="2"/>
      <c r="I1762" s="2">
        <f t="shared" si="110"/>
        <v>64.819999999999965</v>
      </c>
      <c r="J1762" s="2">
        <f t="shared" si="111"/>
        <v>-12.819999999999965</v>
      </c>
    </row>
    <row r="1763" spans="1:10">
      <c r="A1763" s="1">
        <v>0.75223379629629628</v>
      </c>
      <c r="B1763">
        <v>35.9</v>
      </c>
      <c r="C1763">
        <v>54</v>
      </c>
      <c r="D1763">
        <v>5</v>
      </c>
      <c r="E1763" s="2">
        <f t="shared" si="108"/>
        <v>51.639148892178454</v>
      </c>
      <c r="F1763" s="2">
        <f t="shared" si="109"/>
        <v>2.3608511078215457</v>
      </c>
      <c r="H1763" s="2"/>
      <c r="I1763" s="2">
        <f t="shared" si="110"/>
        <v>65.3</v>
      </c>
      <c r="J1763" s="2">
        <f t="shared" si="111"/>
        <v>-11.299999999999997</v>
      </c>
    </row>
    <row r="1764" spans="1:10">
      <c r="A1764" s="1">
        <v>0.75230324074074073</v>
      </c>
      <c r="B1764">
        <v>35.9</v>
      </c>
      <c r="C1764">
        <v>53</v>
      </c>
      <c r="D1764">
        <v>4</v>
      </c>
      <c r="E1764" s="2">
        <f t="shared" si="108"/>
        <v>51.186407732777774</v>
      </c>
      <c r="F1764" s="2">
        <f t="shared" si="109"/>
        <v>1.8135922672222264</v>
      </c>
      <c r="H1764" s="2"/>
      <c r="I1764" s="2">
        <f t="shared" si="110"/>
        <v>65.14</v>
      </c>
      <c r="J1764" s="2">
        <f t="shared" si="111"/>
        <v>-12.14</v>
      </c>
    </row>
    <row r="1765" spans="1:10">
      <c r="A1765" s="1">
        <v>0.75252314814814814</v>
      </c>
      <c r="B1765">
        <v>35.9</v>
      </c>
      <c r="C1765">
        <v>52</v>
      </c>
      <c r="D1765">
        <v>5</v>
      </c>
      <c r="E1765" s="2">
        <f t="shared" si="108"/>
        <v>51.639148892178454</v>
      </c>
      <c r="F1765" s="2">
        <f t="shared" si="109"/>
        <v>0.36085110782154572</v>
      </c>
      <c r="H1765" s="2"/>
      <c r="I1765" s="2">
        <f t="shared" si="110"/>
        <v>65.3</v>
      </c>
      <c r="J1765" s="2">
        <f t="shared" si="111"/>
        <v>-13.299999999999997</v>
      </c>
    </row>
    <row r="1766" spans="1:10">
      <c r="A1766" s="1">
        <v>0.75259259259259259</v>
      </c>
      <c r="B1766">
        <v>35.9</v>
      </c>
      <c r="C1766">
        <v>55</v>
      </c>
      <c r="D1766">
        <v>3</v>
      </c>
      <c r="E1766" s="2">
        <f t="shared" si="108"/>
        <v>50.724838132761619</v>
      </c>
      <c r="F1766" s="2">
        <f t="shared" si="109"/>
        <v>4.2751618672383813</v>
      </c>
      <c r="H1766" s="2"/>
      <c r="I1766" s="2">
        <f t="shared" si="110"/>
        <v>64.98</v>
      </c>
      <c r="J1766" s="2">
        <f t="shared" si="111"/>
        <v>-9.980000000000004</v>
      </c>
    </row>
    <row r="1767" spans="1:10">
      <c r="A1767" s="1">
        <v>0.75266203703703705</v>
      </c>
      <c r="B1767">
        <v>35.9</v>
      </c>
      <c r="C1767">
        <v>53</v>
      </c>
      <c r="D1767">
        <v>4</v>
      </c>
      <c r="E1767" s="2">
        <f t="shared" si="108"/>
        <v>51.186407732777774</v>
      </c>
      <c r="F1767" s="2">
        <f t="shared" si="109"/>
        <v>1.8135922672222264</v>
      </c>
      <c r="H1767" s="2"/>
      <c r="I1767" s="2">
        <f t="shared" si="110"/>
        <v>65.14</v>
      </c>
      <c r="J1767" s="2">
        <f t="shared" si="111"/>
        <v>-12.14</v>
      </c>
    </row>
    <row r="1768" spans="1:10">
      <c r="A1768" s="1">
        <v>0.7527314814814815</v>
      </c>
      <c r="B1768">
        <v>35.799999999999997</v>
      </c>
      <c r="C1768">
        <v>53</v>
      </c>
      <c r="D1768">
        <v>0.1</v>
      </c>
      <c r="E1768" s="2">
        <f t="shared" si="108"/>
        <v>48.447887967212509</v>
      </c>
      <c r="F1768" s="2">
        <f t="shared" si="109"/>
        <v>4.5521120327874911</v>
      </c>
      <c r="H1768" s="2"/>
      <c r="I1768" s="2">
        <f t="shared" si="110"/>
        <v>60.872282656187416</v>
      </c>
      <c r="J1768" s="2">
        <f t="shared" si="111"/>
        <v>-7.8722826561874157</v>
      </c>
    </row>
    <row r="1769" spans="1:10">
      <c r="A1769" s="1">
        <v>0.75280092592592596</v>
      </c>
      <c r="B1769">
        <v>35.799999999999997</v>
      </c>
      <c r="C1769">
        <v>52</v>
      </c>
      <c r="D1769">
        <v>5</v>
      </c>
      <c r="E1769" s="2">
        <f t="shared" si="108"/>
        <v>51.639148892178454</v>
      </c>
      <c r="F1769" s="2">
        <f t="shared" si="109"/>
        <v>0.36085110782154572</v>
      </c>
      <c r="H1769" s="2"/>
      <c r="I1769" s="2">
        <f t="shared" si="110"/>
        <v>65.3</v>
      </c>
      <c r="J1769" s="2">
        <f t="shared" si="111"/>
        <v>-13.299999999999997</v>
      </c>
    </row>
    <row r="1770" spans="1:10">
      <c r="A1770" s="1">
        <v>0.75287037037037041</v>
      </c>
      <c r="B1770">
        <v>35.799999999999997</v>
      </c>
      <c r="C1770">
        <v>53</v>
      </c>
      <c r="D1770">
        <v>10</v>
      </c>
      <c r="E1770" s="2">
        <f t="shared" si="108"/>
        <v>53.889999364574983</v>
      </c>
      <c r="F1770" s="2">
        <f t="shared" si="109"/>
        <v>-0.88999936457498308</v>
      </c>
      <c r="H1770" s="2"/>
      <c r="I1770" s="2">
        <f t="shared" si="110"/>
        <v>66.099999999999994</v>
      </c>
      <c r="J1770" s="2">
        <f t="shared" si="111"/>
        <v>-13.099999999999994</v>
      </c>
    </row>
    <row r="1771" spans="1:10">
      <c r="A1771" s="1">
        <v>0.75293981481481476</v>
      </c>
      <c r="B1771">
        <v>35.9</v>
      </c>
      <c r="C1771">
        <v>53</v>
      </c>
      <c r="D1771">
        <v>6</v>
      </c>
      <c r="E1771" s="2">
        <f t="shared" si="108"/>
        <v>52.089798348931446</v>
      </c>
      <c r="F1771" s="2">
        <f t="shared" si="109"/>
        <v>0.91020165106855444</v>
      </c>
      <c r="H1771" s="2"/>
      <c r="I1771" s="2">
        <f t="shared" si="110"/>
        <v>65.459999999999994</v>
      </c>
      <c r="J1771" s="2">
        <f t="shared" si="111"/>
        <v>-12.459999999999994</v>
      </c>
    </row>
    <row r="1772" spans="1:10">
      <c r="A1772" s="1">
        <v>0.75300925925925932</v>
      </c>
      <c r="B1772">
        <v>35.9</v>
      </c>
      <c r="C1772">
        <v>54</v>
      </c>
      <c r="D1772">
        <v>5</v>
      </c>
      <c r="E1772" s="2">
        <f t="shared" si="108"/>
        <v>51.639148892178454</v>
      </c>
      <c r="F1772" s="2">
        <f t="shared" si="109"/>
        <v>2.3608511078215457</v>
      </c>
      <c r="H1772" s="2"/>
      <c r="I1772" s="2">
        <f t="shared" si="110"/>
        <v>65.3</v>
      </c>
      <c r="J1772" s="2">
        <f t="shared" si="111"/>
        <v>-11.299999999999997</v>
      </c>
    </row>
    <row r="1773" spans="1:10">
      <c r="A1773" s="1">
        <v>0.75307870370370367</v>
      </c>
      <c r="B1773">
        <v>35.9</v>
      </c>
      <c r="C1773">
        <v>52</v>
      </c>
      <c r="D1773">
        <v>7</v>
      </c>
      <c r="E1773" s="2">
        <f t="shared" si="108"/>
        <v>52.539952223264294</v>
      </c>
      <c r="F1773" s="2">
        <f t="shared" si="109"/>
        <v>-0.53995222326429371</v>
      </c>
      <c r="H1773" s="2"/>
      <c r="I1773" s="2">
        <f t="shared" si="110"/>
        <v>65.62</v>
      </c>
      <c r="J1773" s="2">
        <f t="shared" si="111"/>
        <v>-13.620000000000005</v>
      </c>
    </row>
    <row r="1774" spans="1:10">
      <c r="A1774" s="1">
        <v>0.75314814814814823</v>
      </c>
      <c r="B1774">
        <v>35.799999999999997</v>
      </c>
      <c r="C1774">
        <v>54</v>
      </c>
      <c r="D1774">
        <v>12</v>
      </c>
      <c r="E1774" s="2">
        <f t="shared" si="108"/>
        <v>54.789999964330569</v>
      </c>
      <c r="F1774" s="2">
        <f t="shared" si="109"/>
        <v>-0.78999996433056907</v>
      </c>
      <c r="H1774" s="2"/>
      <c r="I1774" s="2">
        <f t="shared" si="110"/>
        <v>66.42</v>
      </c>
      <c r="J1774" s="2">
        <f t="shared" si="111"/>
        <v>-12.420000000000002</v>
      </c>
    </row>
    <row r="1775" spans="1:10">
      <c r="A1775" s="1">
        <v>0.75321759259259258</v>
      </c>
      <c r="B1775">
        <v>35.799999999999997</v>
      </c>
      <c r="C1775">
        <v>59</v>
      </c>
      <c r="D1775">
        <v>7</v>
      </c>
      <c r="E1775" s="2">
        <f t="shared" si="108"/>
        <v>52.539952223264294</v>
      </c>
      <c r="F1775" s="2">
        <f t="shared" si="109"/>
        <v>6.4600477767357063</v>
      </c>
      <c r="H1775" s="2"/>
      <c r="I1775" s="2">
        <f t="shared" si="110"/>
        <v>65.62</v>
      </c>
      <c r="J1775" s="2">
        <f t="shared" si="111"/>
        <v>-6.6200000000000045</v>
      </c>
    </row>
    <row r="1776" spans="1:10">
      <c r="A1776" s="1">
        <v>0.75328703703703714</v>
      </c>
      <c r="B1776">
        <v>35.9</v>
      </c>
      <c r="C1776">
        <v>54</v>
      </c>
      <c r="D1776">
        <v>7</v>
      </c>
      <c r="E1776" s="2">
        <f t="shared" si="108"/>
        <v>52.539952223264294</v>
      </c>
      <c r="F1776" s="2">
        <f t="shared" si="109"/>
        <v>1.4600477767357063</v>
      </c>
      <c r="H1776" s="2"/>
      <c r="I1776" s="2">
        <f t="shared" si="110"/>
        <v>65.62</v>
      </c>
      <c r="J1776" s="2">
        <f t="shared" si="111"/>
        <v>-11.620000000000005</v>
      </c>
    </row>
    <row r="1777" spans="1:10">
      <c r="A1777" s="1">
        <v>0.75335648148148149</v>
      </c>
      <c r="B1777">
        <v>35.9</v>
      </c>
      <c r="C1777">
        <v>54</v>
      </c>
      <c r="D1777">
        <v>8</v>
      </c>
      <c r="E1777" s="2">
        <f t="shared" si="108"/>
        <v>52.989988680365094</v>
      </c>
      <c r="F1777" s="2">
        <f t="shared" si="109"/>
        <v>1.0100113196349056</v>
      </c>
      <c r="H1777" s="2"/>
      <c r="I1777" s="2">
        <f t="shared" si="110"/>
        <v>65.78</v>
      </c>
      <c r="J1777" s="2">
        <f t="shared" si="111"/>
        <v>-11.780000000000001</v>
      </c>
    </row>
    <row r="1778" spans="1:10">
      <c r="A1778" s="1">
        <v>0.75342592592592583</v>
      </c>
      <c r="B1778">
        <v>35.9</v>
      </c>
      <c r="C1778">
        <v>54</v>
      </c>
      <c r="D1778">
        <v>7</v>
      </c>
      <c r="E1778" s="2">
        <f t="shared" si="108"/>
        <v>52.539952223264294</v>
      </c>
      <c r="F1778" s="2">
        <f t="shared" si="109"/>
        <v>1.4600477767357063</v>
      </c>
      <c r="H1778" s="2"/>
      <c r="I1778" s="2">
        <f t="shared" si="110"/>
        <v>65.62</v>
      </c>
      <c r="J1778" s="2">
        <f t="shared" si="111"/>
        <v>-11.620000000000005</v>
      </c>
    </row>
    <row r="1779" spans="1:10">
      <c r="A1779" s="1">
        <v>0.7534953703703704</v>
      </c>
      <c r="B1779">
        <v>35.799999999999997</v>
      </c>
      <c r="C1779">
        <v>54</v>
      </c>
      <c r="D1779">
        <v>3</v>
      </c>
      <c r="E1779" s="2">
        <f t="shared" si="108"/>
        <v>50.724838132761619</v>
      </c>
      <c r="F1779" s="2">
        <f t="shared" si="109"/>
        <v>3.2751618672383813</v>
      </c>
      <c r="H1779" s="2"/>
      <c r="I1779" s="2">
        <f t="shared" si="110"/>
        <v>64.98</v>
      </c>
      <c r="J1779" s="2">
        <f t="shared" si="111"/>
        <v>-10.980000000000004</v>
      </c>
    </row>
    <row r="1780" spans="1:10">
      <c r="A1780" s="1">
        <v>0.75356481481481474</v>
      </c>
      <c r="B1780">
        <v>35.799999999999997</v>
      </c>
      <c r="C1780">
        <v>53</v>
      </c>
      <c r="D1780">
        <v>5</v>
      </c>
      <c r="E1780" s="2">
        <f t="shared" si="108"/>
        <v>51.639148892178454</v>
      </c>
      <c r="F1780" s="2">
        <f t="shared" si="109"/>
        <v>1.3608511078215457</v>
      </c>
      <c r="H1780" s="2"/>
      <c r="I1780" s="2">
        <f t="shared" si="110"/>
        <v>65.3</v>
      </c>
      <c r="J1780" s="2">
        <f t="shared" si="111"/>
        <v>-12.299999999999997</v>
      </c>
    </row>
    <row r="1781" spans="1:10">
      <c r="A1781" s="1">
        <v>0.75370370370370365</v>
      </c>
      <c r="B1781">
        <v>35.799999999999997</v>
      </c>
      <c r="C1781">
        <v>53</v>
      </c>
      <c r="D1781">
        <v>2</v>
      </c>
      <c r="E1781" s="2">
        <f t="shared" si="108"/>
        <v>50.226006370369085</v>
      </c>
      <c r="F1781" s="2">
        <f t="shared" si="109"/>
        <v>2.7739936296309153</v>
      </c>
      <c r="H1781" s="2"/>
      <c r="I1781" s="2">
        <f t="shared" si="110"/>
        <v>64.819999999999965</v>
      </c>
      <c r="J1781" s="2">
        <f t="shared" si="111"/>
        <v>-11.819999999999965</v>
      </c>
    </row>
    <row r="1782" spans="1:10">
      <c r="A1782" s="1">
        <v>0.75377314814814822</v>
      </c>
      <c r="B1782">
        <v>35.799999999999997</v>
      </c>
      <c r="C1782">
        <v>53</v>
      </c>
      <c r="D1782">
        <v>3</v>
      </c>
      <c r="E1782" s="2">
        <f t="shared" si="108"/>
        <v>50.724838132761619</v>
      </c>
      <c r="F1782" s="2">
        <f t="shared" si="109"/>
        <v>2.2751618672383813</v>
      </c>
      <c r="H1782" s="2"/>
      <c r="I1782" s="2">
        <f t="shared" si="110"/>
        <v>64.98</v>
      </c>
      <c r="J1782" s="2">
        <f t="shared" si="111"/>
        <v>-11.980000000000004</v>
      </c>
    </row>
    <row r="1783" spans="1:10">
      <c r="A1783" s="1">
        <v>0.75384259259259256</v>
      </c>
      <c r="B1783">
        <v>35.799999999999997</v>
      </c>
      <c r="C1783">
        <v>52</v>
      </c>
      <c r="D1783">
        <v>7</v>
      </c>
      <c r="E1783" s="2">
        <f t="shared" si="108"/>
        <v>52.539952223264294</v>
      </c>
      <c r="F1783" s="2">
        <f t="shared" si="109"/>
        <v>-0.53995222326429371</v>
      </c>
      <c r="H1783" s="2"/>
      <c r="I1783" s="2">
        <f t="shared" si="110"/>
        <v>65.62</v>
      </c>
      <c r="J1783" s="2">
        <f t="shared" si="111"/>
        <v>-13.620000000000005</v>
      </c>
    </row>
    <row r="1784" spans="1:10">
      <c r="A1784" s="1">
        <v>0.75391203703703702</v>
      </c>
      <c r="B1784">
        <v>35.799999999999997</v>
      </c>
      <c r="C1784">
        <v>53</v>
      </c>
      <c r="D1784">
        <v>3</v>
      </c>
      <c r="E1784" s="2">
        <f t="shared" si="108"/>
        <v>50.724838132761619</v>
      </c>
      <c r="F1784" s="2">
        <f t="shared" si="109"/>
        <v>2.2751618672383813</v>
      </c>
      <c r="H1784" s="2"/>
      <c r="I1784" s="2">
        <f t="shared" si="110"/>
        <v>64.98</v>
      </c>
      <c r="J1784" s="2">
        <f t="shared" si="111"/>
        <v>-11.980000000000004</v>
      </c>
    </row>
    <row r="1785" spans="1:10">
      <c r="A1785" s="1">
        <v>0.75398148148148147</v>
      </c>
      <c r="B1785">
        <v>35.799999999999997</v>
      </c>
      <c r="C1785">
        <v>54</v>
      </c>
      <c r="D1785">
        <v>10</v>
      </c>
      <c r="E1785" s="2">
        <f t="shared" si="108"/>
        <v>53.889999364574983</v>
      </c>
      <c r="F1785" s="2">
        <f t="shared" si="109"/>
        <v>0.11000063542501692</v>
      </c>
      <c r="H1785" s="2"/>
      <c r="I1785" s="2">
        <f t="shared" si="110"/>
        <v>66.099999999999994</v>
      </c>
      <c r="J1785" s="2">
        <f t="shared" si="111"/>
        <v>-12.099999999999994</v>
      </c>
    </row>
    <row r="1786" spans="1:10">
      <c r="A1786" s="1">
        <v>0.75405092592592593</v>
      </c>
      <c r="B1786">
        <v>35.799999999999997</v>
      </c>
      <c r="C1786">
        <v>53</v>
      </c>
      <c r="D1786">
        <v>2</v>
      </c>
      <c r="E1786" s="2">
        <f t="shared" si="108"/>
        <v>50.226006370369085</v>
      </c>
      <c r="F1786" s="2">
        <f t="shared" si="109"/>
        <v>2.7739936296309153</v>
      </c>
      <c r="H1786" s="2"/>
      <c r="I1786" s="2">
        <f t="shared" si="110"/>
        <v>64.819999999999965</v>
      </c>
      <c r="J1786" s="2">
        <f t="shared" si="111"/>
        <v>-11.819999999999965</v>
      </c>
    </row>
    <row r="1787" spans="1:10">
      <c r="A1787" s="1">
        <v>0.75412037037037039</v>
      </c>
      <c r="B1787">
        <v>35.799999999999997</v>
      </c>
      <c r="C1787">
        <v>53</v>
      </c>
      <c r="D1787">
        <v>4</v>
      </c>
      <c r="E1787" s="2">
        <f t="shared" si="108"/>
        <v>51.186407732777774</v>
      </c>
      <c r="F1787" s="2">
        <f t="shared" si="109"/>
        <v>1.8135922672222264</v>
      </c>
      <c r="H1787" s="2"/>
      <c r="I1787" s="2">
        <f t="shared" si="110"/>
        <v>65.14</v>
      </c>
      <c r="J1787" s="2">
        <f t="shared" si="111"/>
        <v>-12.14</v>
      </c>
    </row>
    <row r="1788" spans="1:10">
      <c r="A1788" s="1">
        <v>0.75418981481481484</v>
      </c>
      <c r="B1788">
        <v>35.799999999999997</v>
      </c>
      <c r="C1788">
        <v>52</v>
      </c>
      <c r="D1788">
        <v>2</v>
      </c>
      <c r="E1788" s="2">
        <f t="shared" si="108"/>
        <v>50.226006370369085</v>
      </c>
      <c r="F1788" s="2">
        <f t="shared" si="109"/>
        <v>1.7739936296309153</v>
      </c>
      <c r="H1788" s="2"/>
      <c r="I1788" s="2">
        <f t="shared" si="110"/>
        <v>64.819999999999965</v>
      </c>
      <c r="J1788" s="2">
        <f t="shared" si="111"/>
        <v>-12.819999999999965</v>
      </c>
    </row>
    <row r="1789" spans="1:10">
      <c r="A1789" s="1">
        <v>0.7542592592592593</v>
      </c>
      <c r="B1789">
        <v>35.799999999999997</v>
      </c>
      <c r="C1789">
        <v>55</v>
      </c>
      <c r="D1789">
        <v>6</v>
      </c>
      <c r="E1789" s="2">
        <f t="shared" si="108"/>
        <v>52.089798348931446</v>
      </c>
      <c r="F1789" s="2">
        <f t="shared" si="109"/>
        <v>2.9102016510685544</v>
      </c>
      <c r="H1789" s="2"/>
      <c r="I1789" s="2">
        <f t="shared" si="110"/>
        <v>65.459999999999994</v>
      </c>
      <c r="J1789" s="2">
        <f t="shared" si="111"/>
        <v>-10.459999999999994</v>
      </c>
    </row>
    <row r="1790" spans="1:10">
      <c r="A1790" s="1">
        <v>0.75432870370370375</v>
      </c>
      <c r="B1790">
        <v>35.799999999999997</v>
      </c>
      <c r="C1790">
        <v>53</v>
      </c>
      <c r="D1790">
        <v>4</v>
      </c>
      <c r="E1790" s="2">
        <f t="shared" si="108"/>
        <v>51.186407732777774</v>
      </c>
      <c r="F1790" s="2">
        <f t="shared" si="109"/>
        <v>1.8135922672222264</v>
      </c>
      <c r="H1790" s="2"/>
      <c r="I1790" s="2">
        <f t="shared" si="110"/>
        <v>65.14</v>
      </c>
      <c r="J1790" s="2">
        <f t="shared" si="111"/>
        <v>-12.14</v>
      </c>
    </row>
    <row r="1791" spans="1:10">
      <c r="A1791" s="1">
        <v>0.7543981481481481</v>
      </c>
      <c r="B1791">
        <v>35.799999999999997</v>
      </c>
      <c r="C1791">
        <v>53</v>
      </c>
      <c r="D1791">
        <v>3</v>
      </c>
      <c r="E1791" s="2">
        <f t="shared" si="108"/>
        <v>50.724838132761619</v>
      </c>
      <c r="F1791" s="2">
        <f t="shared" si="109"/>
        <v>2.2751618672383813</v>
      </c>
      <c r="H1791" s="2"/>
      <c r="I1791" s="2">
        <f t="shared" si="110"/>
        <v>64.98</v>
      </c>
      <c r="J1791" s="2">
        <f t="shared" si="111"/>
        <v>-11.980000000000004</v>
      </c>
    </row>
    <row r="1792" spans="1:10">
      <c r="A1792" s="1">
        <v>0.75446759259259266</v>
      </c>
      <c r="B1792">
        <v>35.799999999999997</v>
      </c>
      <c r="C1792">
        <v>52</v>
      </c>
      <c r="D1792">
        <v>1</v>
      </c>
      <c r="E1792" s="2">
        <f t="shared" si="108"/>
        <v>49.569902355102386</v>
      </c>
      <c r="F1792" s="2">
        <f t="shared" si="109"/>
        <v>2.4300976448976144</v>
      </c>
      <c r="H1792" s="2"/>
      <c r="I1792" s="2">
        <f t="shared" si="110"/>
        <v>64.659999334678588</v>
      </c>
      <c r="J1792" s="2">
        <f t="shared" si="111"/>
        <v>-12.659999334678588</v>
      </c>
    </row>
    <row r="1793" spans="1:10">
      <c r="A1793" s="1">
        <v>0.75453703703703701</v>
      </c>
      <c r="B1793">
        <v>35.799999999999997</v>
      </c>
      <c r="C1793">
        <v>52</v>
      </c>
      <c r="D1793">
        <v>2</v>
      </c>
      <c r="E1793" s="2">
        <f t="shared" si="108"/>
        <v>50.226006370369085</v>
      </c>
      <c r="F1793" s="2">
        <f t="shared" si="109"/>
        <v>1.7739936296309153</v>
      </c>
      <c r="H1793" s="2"/>
      <c r="I1793" s="2">
        <f t="shared" si="110"/>
        <v>64.819999999999965</v>
      </c>
      <c r="J1793" s="2">
        <f t="shared" si="111"/>
        <v>-12.819999999999965</v>
      </c>
    </row>
    <row r="1794" spans="1:10">
      <c r="A1794" s="1">
        <v>0.75460648148148157</v>
      </c>
      <c r="B1794">
        <v>35.799999999999997</v>
      </c>
      <c r="C1794">
        <v>52</v>
      </c>
      <c r="D1794">
        <v>3</v>
      </c>
      <c r="E1794" s="2">
        <f t="shared" si="108"/>
        <v>50.724838132761619</v>
      </c>
      <c r="F1794" s="2">
        <f t="shared" si="109"/>
        <v>1.2751618672383813</v>
      </c>
      <c r="H1794" s="2"/>
      <c r="I1794" s="2">
        <f t="shared" si="110"/>
        <v>64.98</v>
      </c>
      <c r="J1794" s="2">
        <f t="shared" si="111"/>
        <v>-12.980000000000004</v>
      </c>
    </row>
    <row r="1795" spans="1:10">
      <c r="A1795" s="1">
        <v>0.75467592592592592</v>
      </c>
      <c r="B1795">
        <v>35.799999999999997</v>
      </c>
      <c r="C1795">
        <v>52</v>
      </c>
      <c r="D1795">
        <v>2</v>
      </c>
      <c r="E1795" s="2">
        <f t="shared" ref="E1795:E1858" si="112">0.45*D1795+49.39-1.14*EXP(D1795*(-1.44))</f>
        <v>50.226006370369085</v>
      </c>
      <c r="F1795" s="2">
        <f t="shared" ref="F1795:F1858" si="113">C1795-E1795</f>
        <v>1.7739936296309153</v>
      </c>
      <c r="H1795" s="2"/>
      <c r="I1795" s="2">
        <f t="shared" ref="I1795:I1858" si="114">0.16*D1795+64.5-20.43*EXP(D1795*(-17.24))</f>
        <v>64.819999999999965</v>
      </c>
      <c r="J1795" s="2">
        <f t="shared" ref="J1795:J1858" si="115">C1795-I1795</f>
        <v>-12.819999999999965</v>
      </c>
    </row>
    <row r="1796" spans="1:10">
      <c r="A1796" s="1">
        <v>0.75474537037037026</v>
      </c>
      <c r="B1796">
        <v>35.799999999999997</v>
      </c>
      <c r="C1796">
        <v>52</v>
      </c>
      <c r="D1796">
        <v>2</v>
      </c>
      <c r="E1796" s="2">
        <f t="shared" si="112"/>
        <v>50.226006370369085</v>
      </c>
      <c r="F1796" s="2">
        <f t="shared" si="113"/>
        <v>1.7739936296309153</v>
      </c>
      <c r="H1796" s="2"/>
      <c r="I1796" s="2">
        <f t="shared" si="114"/>
        <v>64.819999999999965</v>
      </c>
      <c r="J1796" s="2">
        <f t="shared" si="115"/>
        <v>-12.819999999999965</v>
      </c>
    </row>
    <row r="1797" spans="1:10">
      <c r="A1797" s="1">
        <v>0.75481481481481483</v>
      </c>
      <c r="B1797">
        <v>35.799999999999997</v>
      </c>
      <c r="C1797">
        <v>52</v>
      </c>
      <c r="D1797">
        <v>1</v>
      </c>
      <c r="E1797" s="2">
        <f t="shared" si="112"/>
        <v>49.569902355102386</v>
      </c>
      <c r="F1797" s="2">
        <f t="shared" si="113"/>
        <v>2.4300976448976144</v>
      </c>
      <c r="H1797" s="2"/>
      <c r="I1797" s="2">
        <f t="shared" si="114"/>
        <v>64.659999334678588</v>
      </c>
      <c r="J1797" s="2">
        <f t="shared" si="115"/>
        <v>-12.659999334678588</v>
      </c>
    </row>
    <row r="1798" spans="1:10">
      <c r="A1798" s="1">
        <v>0.75488425925925917</v>
      </c>
      <c r="B1798">
        <v>35.799999999999997</v>
      </c>
      <c r="C1798">
        <v>53</v>
      </c>
      <c r="D1798">
        <v>3</v>
      </c>
      <c r="E1798" s="2">
        <f t="shared" si="112"/>
        <v>50.724838132761619</v>
      </c>
      <c r="F1798" s="2">
        <f t="shared" si="113"/>
        <v>2.2751618672383813</v>
      </c>
      <c r="H1798" s="2"/>
      <c r="I1798" s="2">
        <f t="shared" si="114"/>
        <v>64.98</v>
      </c>
      <c r="J1798" s="2">
        <f t="shared" si="115"/>
        <v>-11.980000000000004</v>
      </c>
    </row>
    <row r="1799" spans="1:10">
      <c r="A1799" s="1">
        <v>0.75495370370370374</v>
      </c>
      <c r="B1799">
        <v>35.799999999999997</v>
      </c>
      <c r="C1799">
        <v>52</v>
      </c>
      <c r="D1799">
        <v>4</v>
      </c>
      <c r="E1799" s="2">
        <f t="shared" si="112"/>
        <v>51.186407732777774</v>
      </c>
      <c r="F1799" s="2">
        <f t="shared" si="113"/>
        <v>0.81359226722222644</v>
      </c>
      <c r="H1799" s="2"/>
      <c r="I1799" s="2">
        <f t="shared" si="114"/>
        <v>65.14</v>
      </c>
      <c r="J1799" s="2">
        <f t="shared" si="115"/>
        <v>-13.14</v>
      </c>
    </row>
    <row r="1800" spans="1:10">
      <c r="A1800" s="1">
        <v>0.75502314814814808</v>
      </c>
      <c r="B1800">
        <v>35.799999999999997</v>
      </c>
      <c r="C1800">
        <v>53</v>
      </c>
      <c r="D1800">
        <v>4</v>
      </c>
      <c r="E1800" s="2">
        <f t="shared" si="112"/>
        <v>51.186407732777774</v>
      </c>
      <c r="F1800" s="2">
        <f t="shared" si="113"/>
        <v>1.8135922672222264</v>
      </c>
      <c r="H1800" s="2"/>
      <c r="I1800" s="2">
        <f t="shared" si="114"/>
        <v>65.14</v>
      </c>
      <c r="J1800" s="2">
        <f t="shared" si="115"/>
        <v>-12.14</v>
      </c>
    </row>
    <row r="1801" spans="1:10">
      <c r="A1801" s="1">
        <v>0.75509259259259265</v>
      </c>
      <c r="B1801">
        <v>35.799999999999997</v>
      </c>
      <c r="C1801">
        <v>53</v>
      </c>
      <c r="D1801">
        <v>5</v>
      </c>
      <c r="E1801" s="2">
        <f t="shared" si="112"/>
        <v>51.639148892178454</v>
      </c>
      <c r="F1801" s="2">
        <f t="shared" si="113"/>
        <v>1.3608511078215457</v>
      </c>
      <c r="H1801" s="2"/>
      <c r="I1801" s="2">
        <f t="shared" si="114"/>
        <v>65.3</v>
      </c>
      <c r="J1801" s="2">
        <f t="shared" si="115"/>
        <v>-12.299999999999997</v>
      </c>
    </row>
    <row r="1802" spans="1:10">
      <c r="A1802" s="1">
        <v>0.75516203703703699</v>
      </c>
      <c r="B1802">
        <v>35.799999999999997</v>
      </c>
      <c r="C1802">
        <v>52</v>
      </c>
      <c r="D1802">
        <v>3</v>
      </c>
      <c r="E1802" s="2">
        <f t="shared" si="112"/>
        <v>50.724838132761619</v>
      </c>
      <c r="F1802" s="2">
        <f t="shared" si="113"/>
        <v>1.2751618672383813</v>
      </c>
      <c r="H1802" s="2"/>
      <c r="I1802" s="2">
        <f t="shared" si="114"/>
        <v>64.98</v>
      </c>
      <c r="J1802" s="2">
        <f t="shared" si="115"/>
        <v>-12.980000000000004</v>
      </c>
    </row>
    <row r="1803" spans="1:10">
      <c r="A1803" s="1">
        <v>0.75523148148148145</v>
      </c>
      <c r="B1803">
        <v>35.799999999999997</v>
      </c>
      <c r="C1803">
        <v>53</v>
      </c>
      <c r="D1803">
        <v>2</v>
      </c>
      <c r="E1803" s="2">
        <f t="shared" si="112"/>
        <v>50.226006370369085</v>
      </c>
      <c r="F1803" s="2">
        <f t="shared" si="113"/>
        <v>2.7739936296309153</v>
      </c>
      <c r="H1803" s="2"/>
      <c r="I1803" s="2">
        <f t="shared" si="114"/>
        <v>64.819999999999965</v>
      </c>
      <c r="J1803" s="2">
        <f t="shared" si="115"/>
        <v>-11.819999999999965</v>
      </c>
    </row>
    <row r="1804" spans="1:10">
      <c r="A1804" s="1">
        <v>0.7553009259259259</v>
      </c>
      <c r="B1804">
        <v>35.799999999999997</v>
      </c>
      <c r="C1804">
        <v>54</v>
      </c>
      <c r="D1804">
        <v>10</v>
      </c>
      <c r="E1804" s="2">
        <f t="shared" si="112"/>
        <v>53.889999364574983</v>
      </c>
      <c r="F1804" s="2">
        <f t="shared" si="113"/>
        <v>0.11000063542501692</v>
      </c>
      <c r="H1804" s="2"/>
      <c r="I1804" s="2">
        <f t="shared" si="114"/>
        <v>66.099999999999994</v>
      </c>
      <c r="J1804" s="2">
        <f t="shared" si="115"/>
        <v>-12.099999999999994</v>
      </c>
    </row>
    <row r="1805" spans="1:10">
      <c r="A1805" s="1">
        <v>0.75537037037037036</v>
      </c>
      <c r="B1805">
        <v>35.799999999999997</v>
      </c>
      <c r="C1805">
        <v>52</v>
      </c>
      <c r="D1805">
        <v>2</v>
      </c>
      <c r="E1805" s="2">
        <f t="shared" si="112"/>
        <v>50.226006370369085</v>
      </c>
      <c r="F1805" s="2">
        <f t="shared" si="113"/>
        <v>1.7739936296309153</v>
      </c>
      <c r="H1805" s="2"/>
      <c r="I1805" s="2">
        <f t="shared" si="114"/>
        <v>64.819999999999965</v>
      </c>
      <c r="J1805" s="2">
        <f t="shared" si="115"/>
        <v>-12.819999999999965</v>
      </c>
    </row>
    <row r="1806" spans="1:10">
      <c r="A1806" s="1">
        <v>0.75543981481481481</v>
      </c>
      <c r="B1806">
        <v>35.799999999999997</v>
      </c>
      <c r="C1806">
        <v>52</v>
      </c>
      <c r="D1806">
        <v>4</v>
      </c>
      <c r="E1806" s="2">
        <f t="shared" si="112"/>
        <v>51.186407732777774</v>
      </c>
      <c r="F1806" s="2">
        <f t="shared" si="113"/>
        <v>0.81359226722222644</v>
      </c>
      <c r="H1806" s="2"/>
      <c r="I1806" s="2">
        <f t="shared" si="114"/>
        <v>65.14</v>
      </c>
      <c r="J1806" s="2">
        <f t="shared" si="115"/>
        <v>-13.14</v>
      </c>
    </row>
    <row r="1807" spans="1:10">
      <c r="A1807" s="1">
        <v>0.75550925925925927</v>
      </c>
      <c r="B1807">
        <v>35.799999999999997</v>
      </c>
      <c r="C1807">
        <v>53</v>
      </c>
      <c r="D1807">
        <v>1</v>
      </c>
      <c r="E1807" s="2">
        <f t="shared" si="112"/>
        <v>49.569902355102386</v>
      </c>
      <c r="F1807" s="2">
        <f t="shared" si="113"/>
        <v>3.4300976448976144</v>
      </c>
      <c r="H1807" s="2"/>
      <c r="I1807" s="2">
        <f t="shared" si="114"/>
        <v>64.659999334678588</v>
      </c>
      <c r="J1807" s="2">
        <f t="shared" si="115"/>
        <v>-11.659999334678588</v>
      </c>
    </row>
    <row r="1808" spans="1:10">
      <c r="A1808" s="1">
        <v>0.75557870370370372</v>
      </c>
      <c r="B1808">
        <v>35.799999999999997</v>
      </c>
      <c r="C1808">
        <v>52</v>
      </c>
      <c r="D1808">
        <v>0.1</v>
      </c>
      <c r="E1808" s="2">
        <f t="shared" si="112"/>
        <v>48.447887967212509</v>
      </c>
      <c r="F1808" s="2">
        <f t="shared" si="113"/>
        <v>3.5521120327874911</v>
      </c>
      <c r="H1808" s="2"/>
      <c r="I1808" s="2">
        <f t="shared" si="114"/>
        <v>60.872282656187416</v>
      </c>
      <c r="J1808" s="2">
        <f t="shared" si="115"/>
        <v>-8.8722826561874157</v>
      </c>
    </row>
    <row r="1809" spans="1:10">
      <c r="A1809" s="1">
        <v>0.75564814814814818</v>
      </c>
      <c r="B1809">
        <v>35.799999999999997</v>
      </c>
      <c r="C1809">
        <v>52</v>
      </c>
      <c r="D1809">
        <v>2</v>
      </c>
      <c r="E1809" s="2">
        <f t="shared" si="112"/>
        <v>50.226006370369085</v>
      </c>
      <c r="F1809" s="2">
        <f t="shared" si="113"/>
        <v>1.7739936296309153</v>
      </c>
      <c r="H1809" s="2"/>
      <c r="I1809" s="2">
        <f t="shared" si="114"/>
        <v>64.819999999999965</v>
      </c>
      <c r="J1809" s="2">
        <f t="shared" si="115"/>
        <v>-12.819999999999965</v>
      </c>
    </row>
    <row r="1810" spans="1:10">
      <c r="A1810" s="1">
        <v>0.75571759259259252</v>
      </c>
      <c r="B1810">
        <v>35.799999999999997</v>
      </c>
      <c r="C1810">
        <v>52</v>
      </c>
      <c r="D1810">
        <v>5</v>
      </c>
      <c r="E1810" s="2">
        <f t="shared" si="112"/>
        <v>51.639148892178454</v>
      </c>
      <c r="F1810" s="2">
        <f t="shared" si="113"/>
        <v>0.36085110782154572</v>
      </c>
      <c r="H1810" s="2"/>
      <c r="I1810" s="2">
        <f t="shared" si="114"/>
        <v>65.3</v>
      </c>
      <c r="J1810" s="2">
        <f t="shared" si="115"/>
        <v>-13.299999999999997</v>
      </c>
    </row>
    <row r="1811" spans="1:10">
      <c r="A1811" s="1">
        <v>0.75578703703703709</v>
      </c>
      <c r="B1811">
        <v>35.799999999999997</v>
      </c>
      <c r="C1811">
        <v>52</v>
      </c>
      <c r="D1811">
        <v>4</v>
      </c>
      <c r="E1811" s="2">
        <f t="shared" si="112"/>
        <v>51.186407732777774</v>
      </c>
      <c r="F1811" s="2">
        <f t="shared" si="113"/>
        <v>0.81359226722222644</v>
      </c>
      <c r="H1811" s="2"/>
      <c r="I1811" s="2">
        <f t="shared" si="114"/>
        <v>65.14</v>
      </c>
      <c r="J1811" s="2">
        <f t="shared" si="115"/>
        <v>-13.14</v>
      </c>
    </row>
    <row r="1812" spans="1:10">
      <c r="A1812" s="1">
        <v>0.75585648148148143</v>
      </c>
      <c r="B1812">
        <v>35.799999999999997</v>
      </c>
      <c r="C1812">
        <v>52</v>
      </c>
      <c r="D1812">
        <v>5</v>
      </c>
      <c r="E1812" s="2">
        <f t="shared" si="112"/>
        <v>51.639148892178454</v>
      </c>
      <c r="F1812" s="2">
        <f t="shared" si="113"/>
        <v>0.36085110782154572</v>
      </c>
      <c r="H1812" s="2"/>
      <c r="I1812" s="2">
        <f t="shared" si="114"/>
        <v>65.3</v>
      </c>
      <c r="J1812" s="2">
        <f t="shared" si="115"/>
        <v>-13.299999999999997</v>
      </c>
    </row>
    <row r="1813" spans="1:10">
      <c r="A1813" s="1">
        <v>0.755925925925926</v>
      </c>
      <c r="B1813">
        <v>35.799999999999997</v>
      </c>
      <c r="C1813">
        <v>52</v>
      </c>
      <c r="D1813">
        <v>1</v>
      </c>
      <c r="E1813" s="2">
        <f t="shared" si="112"/>
        <v>49.569902355102386</v>
      </c>
      <c r="F1813" s="2">
        <f t="shared" si="113"/>
        <v>2.4300976448976144</v>
      </c>
      <c r="H1813" s="2"/>
      <c r="I1813" s="2">
        <f t="shared" si="114"/>
        <v>64.659999334678588</v>
      </c>
      <c r="J1813" s="2">
        <f t="shared" si="115"/>
        <v>-12.659999334678588</v>
      </c>
    </row>
    <row r="1814" spans="1:10">
      <c r="A1814" s="1">
        <v>0.75599537037037035</v>
      </c>
      <c r="B1814">
        <v>35.799999999999997</v>
      </c>
      <c r="C1814">
        <v>53</v>
      </c>
      <c r="D1814">
        <v>3</v>
      </c>
      <c r="E1814" s="2">
        <f t="shared" si="112"/>
        <v>50.724838132761619</v>
      </c>
      <c r="F1814" s="2">
        <f t="shared" si="113"/>
        <v>2.2751618672383813</v>
      </c>
      <c r="H1814" s="2"/>
      <c r="I1814" s="2">
        <f t="shared" si="114"/>
        <v>64.98</v>
      </c>
      <c r="J1814" s="2">
        <f t="shared" si="115"/>
        <v>-11.980000000000004</v>
      </c>
    </row>
    <row r="1815" spans="1:10">
      <c r="A1815" s="1">
        <v>0.75606481481481491</v>
      </c>
      <c r="B1815">
        <v>35.799999999999997</v>
      </c>
      <c r="C1815">
        <v>52</v>
      </c>
      <c r="D1815">
        <v>2</v>
      </c>
      <c r="E1815" s="2">
        <f t="shared" si="112"/>
        <v>50.226006370369085</v>
      </c>
      <c r="F1815" s="2">
        <f t="shared" si="113"/>
        <v>1.7739936296309153</v>
      </c>
      <c r="H1815" s="2"/>
      <c r="I1815" s="2">
        <f t="shared" si="114"/>
        <v>64.819999999999965</v>
      </c>
      <c r="J1815" s="2">
        <f t="shared" si="115"/>
        <v>-12.819999999999965</v>
      </c>
    </row>
    <row r="1816" spans="1:10">
      <c r="A1816" s="1">
        <v>0.75613425925925926</v>
      </c>
      <c r="B1816">
        <v>35.799999999999997</v>
      </c>
      <c r="C1816">
        <v>52</v>
      </c>
      <c r="D1816">
        <v>1</v>
      </c>
      <c r="E1816" s="2">
        <f t="shared" si="112"/>
        <v>49.569902355102386</v>
      </c>
      <c r="F1816" s="2">
        <f t="shared" si="113"/>
        <v>2.4300976448976144</v>
      </c>
      <c r="H1816" s="2"/>
      <c r="I1816" s="2">
        <f t="shared" si="114"/>
        <v>64.659999334678588</v>
      </c>
      <c r="J1816" s="2">
        <f t="shared" si="115"/>
        <v>-12.659999334678588</v>
      </c>
    </row>
    <row r="1817" spans="1:10">
      <c r="A1817" s="1">
        <v>0.7562037037037036</v>
      </c>
      <c r="B1817">
        <v>35.799999999999997</v>
      </c>
      <c r="C1817">
        <v>53</v>
      </c>
      <c r="D1817">
        <v>1</v>
      </c>
      <c r="E1817" s="2">
        <f t="shared" si="112"/>
        <v>49.569902355102386</v>
      </c>
      <c r="F1817" s="2">
        <f t="shared" si="113"/>
        <v>3.4300976448976144</v>
      </c>
      <c r="H1817" s="2"/>
      <c r="I1817" s="2">
        <f t="shared" si="114"/>
        <v>64.659999334678588</v>
      </c>
      <c r="J1817" s="2">
        <f t="shared" si="115"/>
        <v>-11.659999334678588</v>
      </c>
    </row>
    <row r="1818" spans="1:10">
      <c r="A1818" s="1">
        <v>0.75634259259259251</v>
      </c>
      <c r="B1818">
        <v>35.799999999999997</v>
      </c>
      <c r="C1818">
        <v>53</v>
      </c>
      <c r="D1818">
        <v>4</v>
      </c>
      <c r="E1818" s="2">
        <f t="shared" si="112"/>
        <v>51.186407732777774</v>
      </c>
      <c r="F1818" s="2">
        <f t="shared" si="113"/>
        <v>1.8135922672222264</v>
      </c>
      <c r="H1818" s="2"/>
      <c r="I1818" s="2">
        <f t="shared" si="114"/>
        <v>65.14</v>
      </c>
      <c r="J1818" s="2">
        <f t="shared" si="115"/>
        <v>-12.14</v>
      </c>
    </row>
    <row r="1819" spans="1:10">
      <c r="A1819" s="1">
        <v>0.75641203703703708</v>
      </c>
      <c r="B1819">
        <v>35.799999999999997</v>
      </c>
      <c r="C1819">
        <v>52</v>
      </c>
      <c r="D1819">
        <v>7</v>
      </c>
      <c r="E1819" s="2">
        <f t="shared" si="112"/>
        <v>52.539952223264294</v>
      </c>
      <c r="F1819" s="2">
        <f t="shared" si="113"/>
        <v>-0.53995222326429371</v>
      </c>
      <c r="H1819" s="2"/>
      <c r="I1819" s="2">
        <f t="shared" si="114"/>
        <v>65.62</v>
      </c>
      <c r="J1819" s="2">
        <f t="shared" si="115"/>
        <v>-13.620000000000005</v>
      </c>
    </row>
    <row r="1820" spans="1:10">
      <c r="A1820" s="1">
        <v>0.75648148148148142</v>
      </c>
      <c r="B1820">
        <v>35.799999999999997</v>
      </c>
      <c r="C1820">
        <v>52</v>
      </c>
      <c r="D1820">
        <v>1</v>
      </c>
      <c r="E1820" s="2">
        <f t="shared" si="112"/>
        <v>49.569902355102386</v>
      </c>
      <c r="F1820" s="2">
        <f t="shared" si="113"/>
        <v>2.4300976448976144</v>
      </c>
      <c r="H1820" s="2"/>
      <c r="I1820" s="2">
        <f t="shared" si="114"/>
        <v>64.659999334678588</v>
      </c>
      <c r="J1820" s="2">
        <f t="shared" si="115"/>
        <v>-12.659999334678588</v>
      </c>
    </row>
    <row r="1821" spans="1:10">
      <c r="A1821" s="1">
        <v>0.75655092592592599</v>
      </c>
      <c r="B1821">
        <v>35.799999999999997</v>
      </c>
      <c r="C1821">
        <v>51</v>
      </c>
      <c r="D1821">
        <v>3</v>
      </c>
      <c r="E1821" s="2">
        <f t="shared" si="112"/>
        <v>50.724838132761619</v>
      </c>
      <c r="F1821" s="2">
        <f t="shared" si="113"/>
        <v>0.27516186723838132</v>
      </c>
      <c r="H1821" s="2"/>
      <c r="I1821" s="2">
        <f t="shared" si="114"/>
        <v>64.98</v>
      </c>
      <c r="J1821" s="2">
        <f t="shared" si="115"/>
        <v>-13.980000000000004</v>
      </c>
    </row>
    <row r="1822" spans="1:10">
      <c r="A1822" s="1">
        <v>0.75662037037037033</v>
      </c>
      <c r="B1822">
        <v>35.799999999999997</v>
      </c>
      <c r="C1822">
        <v>52</v>
      </c>
      <c r="D1822">
        <v>7</v>
      </c>
      <c r="E1822" s="2">
        <f t="shared" si="112"/>
        <v>52.539952223264294</v>
      </c>
      <c r="F1822" s="2">
        <f t="shared" si="113"/>
        <v>-0.53995222326429371</v>
      </c>
      <c r="H1822" s="2"/>
      <c r="I1822" s="2">
        <f t="shared" si="114"/>
        <v>65.62</v>
      </c>
      <c r="J1822" s="2">
        <f t="shared" si="115"/>
        <v>-13.620000000000005</v>
      </c>
    </row>
    <row r="1823" spans="1:10">
      <c r="A1823" s="1">
        <v>0.75668981481481479</v>
      </c>
      <c r="B1823">
        <v>35.799999999999997</v>
      </c>
      <c r="C1823">
        <v>52</v>
      </c>
      <c r="D1823">
        <v>4</v>
      </c>
      <c r="E1823" s="2">
        <f t="shared" si="112"/>
        <v>51.186407732777774</v>
      </c>
      <c r="F1823" s="2">
        <f t="shared" si="113"/>
        <v>0.81359226722222644</v>
      </c>
      <c r="H1823" s="2"/>
      <c r="I1823" s="2">
        <f t="shared" si="114"/>
        <v>65.14</v>
      </c>
      <c r="J1823" s="2">
        <f t="shared" si="115"/>
        <v>-13.14</v>
      </c>
    </row>
    <row r="1824" spans="1:10">
      <c r="A1824" s="1">
        <v>0.75675925925925924</v>
      </c>
      <c r="B1824">
        <v>35.799999999999997</v>
      </c>
      <c r="C1824">
        <v>52</v>
      </c>
      <c r="D1824">
        <v>8</v>
      </c>
      <c r="E1824" s="2">
        <f t="shared" si="112"/>
        <v>52.989988680365094</v>
      </c>
      <c r="F1824" s="2">
        <f t="shared" si="113"/>
        <v>-0.98998868036509435</v>
      </c>
      <c r="H1824" s="2"/>
      <c r="I1824" s="2">
        <f t="shared" si="114"/>
        <v>65.78</v>
      </c>
      <c r="J1824" s="2">
        <f t="shared" si="115"/>
        <v>-13.780000000000001</v>
      </c>
    </row>
    <row r="1825" spans="1:10">
      <c r="A1825" s="1">
        <v>0.7568287037037037</v>
      </c>
      <c r="B1825">
        <v>35.799999999999997</v>
      </c>
      <c r="C1825">
        <v>51</v>
      </c>
      <c r="D1825">
        <v>8</v>
      </c>
      <c r="E1825" s="2">
        <f t="shared" si="112"/>
        <v>52.989988680365094</v>
      </c>
      <c r="F1825" s="2">
        <f t="shared" si="113"/>
        <v>-1.9899886803650944</v>
      </c>
      <c r="H1825" s="2"/>
      <c r="I1825" s="2">
        <f t="shared" si="114"/>
        <v>65.78</v>
      </c>
      <c r="J1825" s="2">
        <f t="shared" si="115"/>
        <v>-14.780000000000001</v>
      </c>
    </row>
    <row r="1826" spans="1:10">
      <c r="A1826" s="1">
        <v>0.75689814814814815</v>
      </c>
      <c r="B1826">
        <v>35.799999999999997</v>
      </c>
      <c r="C1826">
        <v>52</v>
      </c>
      <c r="D1826">
        <v>2</v>
      </c>
      <c r="E1826" s="2">
        <f t="shared" si="112"/>
        <v>50.226006370369085</v>
      </c>
      <c r="F1826" s="2">
        <f t="shared" si="113"/>
        <v>1.7739936296309153</v>
      </c>
      <c r="H1826" s="2"/>
      <c r="I1826" s="2">
        <f t="shared" si="114"/>
        <v>64.819999999999965</v>
      </c>
      <c r="J1826" s="2">
        <f t="shared" si="115"/>
        <v>-12.819999999999965</v>
      </c>
    </row>
    <row r="1827" spans="1:10">
      <c r="A1827" s="1">
        <v>0.75696759259259261</v>
      </c>
      <c r="B1827">
        <v>35.799999999999997</v>
      </c>
      <c r="C1827">
        <v>52</v>
      </c>
      <c r="D1827">
        <v>5</v>
      </c>
      <c r="E1827" s="2">
        <f t="shared" si="112"/>
        <v>51.639148892178454</v>
      </c>
      <c r="F1827" s="2">
        <f t="shared" si="113"/>
        <v>0.36085110782154572</v>
      </c>
      <c r="H1827" s="2"/>
      <c r="I1827" s="2">
        <f t="shared" si="114"/>
        <v>65.3</v>
      </c>
      <c r="J1827" s="2">
        <f t="shared" si="115"/>
        <v>-13.299999999999997</v>
      </c>
    </row>
    <row r="1828" spans="1:10">
      <c r="A1828" s="1">
        <v>0.75710648148148152</v>
      </c>
      <c r="B1828">
        <v>35.799999999999997</v>
      </c>
      <c r="C1828">
        <v>52</v>
      </c>
      <c r="D1828">
        <v>2</v>
      </c>
      <c r="E1828" s="2">
        <f t="shared" si="112"/>
        <v>50.226006370369085</v>
      </c>
      <c r="F1828" s="2">
        <f t="shared" si="113"/>
        <v>1.7739936296309153</v>
      </c>
      <c r="H1828" s="2"/>
      <c r="I1828" s="2">
        <f t="shared" si="114"/>
        <v>64.819999999999965</v>
      </c>
      <c r="J1828" s="2">
        <f t="shared" si="115"/>
        <v>-12.819999999999965</v>
      </c>
    </row>
    <row r="1829" spans="1:10">
      <c r="A1829" s="1">
        <v>0.75724537037037043</v>
      </c>
      <c r="B1829">
        <v>35.799999999999997</v>
      </c>
      <c r="C1829">
        <v>52</v>
      </c>
      <c r="D1829">
        <v>5</v>
      </c>
      <c r="E1829" s="2">
        <f t="shared" si="112"/>
        <v>51.639148892178454</v>
      </c>
      <c r="F1829" s="2">
        <f t="shared" si="113"/>
        <v>0.36085110782154572</v>
      </c>
      <c r="H1829" s="2"/>
      <c r="I1829" s="2">
        <f t="shared" si="114"/>
        <v>65.3</v>
      </c>
      <c r="J1829" s="2">
        <f t="shared" si="115"/>
        <v>-13.299999999999997</v>
      </c>
    </row>
    <row r="1830" spans="1:10">
      <c r="A1830" s="1">
        <v>0.75731481481481477</v>
      </c>
      <c r="B1830">
        <v>35.799999999999997</v>
      </c>
      <c r="C1830">
        <v>52</v>
      </c>
      <c r="D1830">
        <v>2</v>
      </c>
      <c r="E1830" s="2">
        <f t="shared" si="112"/>
        <v>50.226006370369085</v>
      </c>
      <c r="F1830" s="2">
        <f t="shared" si="113"/>
        <v>1.7739936296309153</v>
      </c>
      <c r="H1830" s="2"/>
      <c r="I1830" s="2">
        <f t="shared" si="114"/>
        <v>64.819999999999965</v>
      </c>
      <c r="J1830" s="2">
        <f t="shared" si="115"/>
        <v>-12.819999999999965</v>
      </c>
    </row>
    <row r="1831" spans="1:10">
      <c r="A1831" s="1">
        <v>0.75745370370370368</v>
      </c>
      <c r="B1831">
        <v>35.799999999999997</v>
      </c>
      <c r="C1831">
        <v>52</v>
      </c>
      <c r="D1831">
        <v>4</v>
      </c>
      <c r="E1831" s="2">
        <f t="shared" si="112"/>
        <v>51.186407732777774</v>
      </c>
      <c r="F1831" s="2">
        <f t="shared" si="113"/>
        <v>0.81359226722222644</v>
      </c>
      <c r="H1831" s="2"/>
      <c r="I1831" s="2">
        <f t="shared" si="114"/>
        <v>65.14</v>
      </c>
      <c r="J1831" s="2">
        <f t="shared" si="115"/>
        <v>-13.14</v>
      </c>
    </row>
    <row r="1832" spans="1:10">
      <c r="A1832" s="1">
        <v>0.75752314814814825</v>
      </c>
      <c r="B1832">
        <v>35.799999999999997</v>
      </c>
      <c r="C1832">
        <v>51</v>
      </c>
      <c r="D1832">
        <v>2</v>
      </c>
      <c r="E1832" s="2">
        <f t="shared" si="112"/>
        <v>50.226006370369085</v>
      </c>
      <c r="F1832" s="2">
        <f t="shared" si="113"/>
        <v>0.77399362963091534</v>
      </c>
      <c r="H1832" s="2"/>
      <c r="I1832" s="2">
        <f t="shared" si="114"/>
        <v>64.819999999999965</v>
      </c>
      <c r="J1832" s="2">
        <f t="shared" si="115"/>
        <v>-13.819999999999965</v>
      </c>
    </row>
    <row r="1833" spans="1:10">
      <c r="A1833" s="1">
        <v>0.7575925925925926</v>
      </c>
      <c r="B1833">
        <v>35.799999999999997</v>
      </c>
      <c r="C1833">
        <v>52</v>
      </c>
      <c r="D1833">
        <v>2</v>
      </c>
      <c r="E1833" s="2">
        <f t="shared" si="112"/>
        <v>50.226006370369085</v>
      </c>
      <c r="F1833" s="2">
        <f t="shared" si="113"/>
        <v>1.7739936296309153</v>
      </c>
      <c r="H1833" s="2"/>
      <c r="I1833" s="2">
        <f t="shared" si="114"/>
        <v>64.819999999999965</v>
      </c>
      <c r="J1833" s="2">
        <f t="shared" si="115"/>
        <v>-12.819999999999965</v>
      </c>
    </row>
    <row r="1834" spans="1:10">
      <c r="A1834" s="1">
        <v>0.75766203703703694</v>
      </c>
      <c r="B1834">
        <v>35.799999999999997</v>
      </c>
      <c r="C1834">
        <v>51</v>
      </c>
      <c r="D1834">
        <v>2</v>
      </c>
      <c r="E1834" s="2">
        <f t="shared" si="112"/>
        <v>50.226006370369085</v>
      </c>
      <c r="F1834" s="2">
        <f t="shared" si="113"/>
        <v>0.77399362963091534</v>
      </c>
      <c r="H1834" s="2"/>
      <c r="I1834" s="2">
        <f t="shared" si="114"/>
        <v>64.819999999999965</v>
      </c>
      <c r="J1834" s="2">
        <f t="shared" si="115"/>
        <v>-13.819999999999965</v>
      </c>
    </row>
    <row r="1835" spans="1:10">
      <c r="A1835" s="1">
        <v>0.75773148148148151</v>
      </c>
      <c r="B1835">
        <v>35.799999999999997</v>
      </c>
      <c r="C1835">
        <v>52</v>
      </c>
      <c r="D1835">
        <v>2</v>
      </c>
      <c r="E1835" s="2">
        <f t="shared" si="112"/>
        <v>50.226006370369085</v>
      </c>
      <c r="F1835" s="2">
        <f t="shared" si="113"/>
        <v>1.7739936296309153</v>
      </c>
      <c r="H1835" s="2"/>
      <c r="I1835" s="2">
        <f t="shared" si="114"/>
        <v>64.819999999999965</v>
      </c>
      <c r="J1835" s="2">
        <f t="shared" si="115"/>
        <v>-12.819999999999965</v>
      </c>
    </row>
    <row r="1836" spans="1:10">
      <c r="A1836" s="1">
        <v>0.75780092592592585</v>
      </c>
      <c r="B1836">
        <v>35.700000000000003</v>
      </c>
      <c r="C1836">
        <v>52</v>
      </c>
      <c r="D1836">
        <v>3</v>
      </c>
      <c r="E1836" s="2">
        <f t="shared" si="112"/>
        <v>50.724838132761619</v>
      </c>
      <c r="F1836" s="2">
        <f t="shared" si="113"/>
        <v>1.2751618672383813</v>
      </c>
      <c r="H1836" s="2"/>
      <c r="I1836" s="2">
        <f t="shared" si="114"/>
        <v>64.98</v>
      </c>
      <c r="J1836" s="2">
        <f t="shared" si="115"/>
        <v>-12.980000000000004</v>
      </c>
    </row>
    <row r="1837" spans="1:10">
      <c r="A1837" s="1">
        <v>0.75787037037037042</v>
      </c>
      <c r="B1837">
        <v>35.700000000000003</v>
      </c>
      <c r="C1837">
        <v>51</v>
      </c>
      <c r="D1837">
        <v>0.1</v>
      </c>
      <c r="E1837" s="2">
        <f t="shared" si="112"/>
        <v>48.447887967212509</v>
      </c>
      <c r="F1837" s="2">
        <f t="shared" si="113"/>
        <v>2.5521120327874911</v>
      </c>
      <c r="H1837" s="2"/>
      <c r="I1837" s="2">
        <f t="shared" si="114"/>
        <v>60.872282656187416</v>
      </c>
      <c r="J1837" s="2">
        <f t="shared" si="115"/>
        <v>-9.8722826561874157</v>
      </c>
    </row>
    <row r="1838" spans="1:10">
      <c r="A1838" s="1">
        <v>0.75793981481481476</v>
      </c>
      <c r="B1838">
        <v>35.700000000000003</v>
      </c>
      <c r="C1838">
        <v>51</v>
      </c>
      <c r="D1838">
        <v>2</v>
      </c>
      <c r="E1838" s="2">
        <f t="shared" si="112"/>
        <v>50.226006370369085</v>
      </c>
      <c r="F1838" s="2">
        <f t="shared" si="113"/>
        <v>0.77399362963091534</v>
      </c>
      <c r="H1838" s="2"/>
      <c r="I1838" s="2">
        <f t="shared" si="114"/>
        <v>64.819999999999965</v>
      </c>
      <c r="J1838" s="2">
        <f t="shared" si="115"/>
        <v>-13.819999999999965</v>
      </c>
    </row>
    <row r="1839" spans="1:10">
      <c r="A1839" s="1">
        <v>0.75800925925925933</v>
      </c>
      <c r="B1839">
        <v>35.799999999999997</v>
      </c>
      <c r="C1839">
        <v>51</v>
      </c>
      <c r="D1839">
        <v>5</v>
      </c>
      <c r="E1839" s="2">
        <f t="shared" si="112"/>
        <v>51.639148892178454</v>
      </c>
      <c r="F1839" s="2">
        <f t="shared" si="113"/>
        <v>-0.63914889217845428</v>
      </c>
      <c r="H1839" s="2"/>
      <c r="I1839" s="2">
        <f t="shared" si="114"/>
        <v>65.3</v>
      </c>
      <c r="J1839" s="2">
        <f t="shared" si="115"/>
        <v>-14.299999999999997</v>
      </c>
    </row>
    <row r="1840" spans="1:10">
      <c r="A1840" s="1">
        <v>0.75814814814814813</v>
      </c>
      <c r="B1840">
        <v>35.700000000000003</v>
      </c>
      <c r="C1840">
        <v>52</v>
      </c>
      <c r="D1840">
        <v>10</v>
      </c>
      <c r="E1840" s="2">
        <f t="shared" si="112"/>
        <v>53.889999364574983</v>
      </c>
      <c r="F1840" s="2">
        <f t="shared" si="113"/>
        <v>-1.8899993645749831</v>
      </c>
      <c r="H1840" s="2"/>
      <c r="I1840" s="2">
        <f t="shared" si="114"/>
        <v>66.099999999999994</v>
      </c>
      <c r="J1840" s="2">
        <f t="shared" si="115"/>
        <v>-14.099999999999994</v>
      </c>
    </row>
    <row r="1841" spans="1:10">
      <c r="A1841" s="1">
        <v>0.75835648148148149</v>
      </c>
      <c r="B1841">
        <v>35.700000000000003</v>
      </c>
      <c r="C1841">
        <v>52</v>
      </c>
      <c r="D1841">
        <v>3</v>
      </c>
      <c r="E1841" s="2">
        <f t="shared" si="112"/>
        <v>50.724838132761619</v>
      </c>
      <c r="F1841" s="2">
        <f t="shared" si="113"/>
        <v>1.2751618672383813</v>
      </c>
      <c r="H1841" s="2"/>
      <c r="I1841" s="2">
        <f t="shared" si="114"/>
        <v>64.98</v>
      </c>
      <c r="J1841" s="2">
        <f t="shared" si="115"/>
        <v>-12.980000000000004</v>
      </c>
    </row>
    <row r="1842" spans="1:10">
      <c r="A1842" s="1">
        <v>0.75842592592592595</v>
      </c>
      <c r="B1842">
        <v>35.700000000000003</v>
      </c>
      <c r="C1842">
        <v>52</v>
      </c>
      <c r="D1842">
        <v>4</v>
      </c>
      <c r="E1842" s="2">
        <f t="shared" si="112"/>
        <v>51.186407732777774</v>
      </c>
      <c r="F1842" s="2">
        <f t="shared" si="113"/>
        <v>0.81359226722222644</v>
      </c>
      <c r="H1842" s="2"/>
      <c r="I1842" s="2">
        <f t="shared" si="114"/>
        <v>65.14</v>
      </c>
      <c r="J1842" s="2">
        <f t="shared" si="115"/>
        <v>-13.14</v>
      </c>
    </row>
    <row r="1843" spans="1:10">
      <c r="A1843" s="1">
        <v>0.7584953703703704</v>
      </c>
      <c r="B1843">
        <v>35.700000000000003</v>
      </c>
      <c r="C1843">
        <v>52</v>
      </c>
      <c r="D1843">
        <v>7</v>
      </c>
      <c r="E1843" s="2">
        <f t="shared" si="112"/>
        <v>52.539952223264294</v>
      </c>
      <c r="F1843" s="2">
        <f t="shared" si="113"/>
        <v>-0.53995222326429371</v>
      </c>
      <c r="H1843" s="2"/>
      <c r="I1843" s="2">
        <f t="shared" si="114"/>
        <v>65.62</v>
      </c>
      <c r="J1843" s="2">
        <f t="shared" si="115"/>
        <v>-13.620000000000005</v>
      </c>
    </row>
    <row r="1844" spans="1:10">
      <c r="A1844" s="1">
        <v>0.75856481481481486</v>
      </c>
      <c r="B1844">
        <v>35.700000000000003</v>
      </c>
      <c r="C1844">
        <v>52</v>
      </c>
      <c r="D1844">
        <v>2</v>
      </c>
      <c r="E1844" s="2">
        <f t="shared" si="112"/>
        <v>50.226006370369085</v>
      </c>
      <c r="F1844" s="2">
        <f t="shared" si="113"/>
        <v>1.7739936296309153</v>
      </c>
      <c r="H1844" s="2"/>
      <c r="I1844" s="2">
        <f t="shared" si="114"/>
        <v>64.819999999999965</v>
      </c>
      <c r="J1844" s="2">
        <f t="shared" si="115"/>
        <v>-12.819999999999965</v>
      </c>
    </row>
    <row r="1845" spans="1:10">
      <c r="A1845" s="1">
        <v>0.7586342592592592</v>
      </c>
      <c r="B1845">
        <v>35.799999999999997</v>
      </c>
      <c r="C1845">
        <v>52</v>
      </c>
      <c r="D1845">
        <v>2</v>
      </c>
      <c r="E1845" s="2">
        <f t="shared" si="112"/>
        <v>50.226006370369085</v>
      </c>
      <c r="F1845" s="2">
        <f t="shared" si="113"/>
        <v>1.7739936296309153</v>
      </c>
      <c r="H1845" s="2"/>
      <c r="I1845" s="2">
        <f t="shared" si="114"/>
        <v>64.819999999999965</v>
      </c>
      <c r="J1845" s="2">
        <f t="shared" si="115"/>
        <v>-12.819999999999965</v>
      </c>
    </row>
    <row r="1846" spans="1:10">
      <c r="A1846" s="1">
        <v>0.75870370370370377</v>
      </c>
      <c r="B1846">
        <v>35.799999999999997</v>
      </c>
      <c r="C1846">
        <v>51</v>
      </c>
      <c r="D1846">
        <v>1</v>
      </c>
      <c r="E1846" s="2">
        <f t="shared" si="112"/>
        <v>49.569902355102386</v>
      </c>
      <c r="F1846" s="2">
        <f t="shared" si="113"/>
        <v>1.4300976448976144</v>
      </c>
      <c r="H1846" s="2"/>
      <c r="I1846" s="2">
        <f t="shared" si="114"/>
        <v>64.659999334678588</v>
      </c>
      <c r="J1846" s="2">
        <f t="shared" si="115"/>
        <v>-13.659999334678588</v>
      </c>
    </row>
    <row r="1847" spans="1:10">
      <c r="A1847" s="1">
        <v>0.75877314814814811</v>
      </c>
      <c r="B1847">
        <v>35.799999999999997</v>
      </c>
      <c r="C1847">
        <v>52</v>
      </c>
      <c r="D1847">
        <v>4</v>
      </c>
      <c r="E1847" s="2">
        <f t="shared" si="112"/>
        <v>51.186407732777774</v>
      </c>
      <c r="F1847" s="2">
        <f t="shared" si="113"/>
        <v>0.81359226722222644</v>
      </c>
      <c r="H1847" s="2"/>
      <c r="I1847" s="2">
        <f t="shared" si="114"/>
        <v>65.14</v>
      </c>
      <c r="J1847" s="2">
        <f t="shared" si="115"/>
        <v>-13.14</v>
      </c>
    </row>
    <row r="1848" spans="1:10">
      <c r="A1848" s="1">
        <v>0.75884259259259268</v>
      </c>
      <c r="B1848">
        <v>35.700000000000003</v>
      </c>
      <c r="C1848">
        <v>52</v>
      </c>
      <c r="D1848">
        <v>3</v>
      </c>
      <c r="E1848" s="2">
        <f t="shared" si="112"/>
        <v>50.724838132761619</v>
      </c>
      <c r="F1848" s="2">
        <f t="shared" si="113"/>
        <v>1.2751618672383813</v>
      </c>
      <c r="H1848" s="2"/>
      <c r="I1848" s="2">
        <f t="shared" si="114"/>
        <v>64.98</v>
      </c>
      <c r="J1848" s="2">
        <f t="shared" si="115"/>
        <v>-12.980000000000004</v>
      </c>
    </row>
    <row r="1849" spans="1:10">
      <c r="A1849" s="1">
        <v>0.75891203703703702</v>
      </c>
      <c r="B1849">
        <v>35.700000000000003</v>
      </c>
      <c r="C1849">
        <v>51</v>
      </c>
      <c r="D1849">
        <v>3</v>
      </c>
      <c r="E1849" s="2">
        <f t="shared" si="112"/>
        <v>50.724838132761619</v>
      </c>
      <c r="F1849" s="2">
        <f t="shared" si="113"/>
        <v>0.27516186723838132</v>
      </c>
      <c r="H1849" s="2"/>
      <c r="I1849" s="2">
        <f t="shared" si="114"/>
        <v>64.98</v>
      </c>
      <c r="J1849" s="2">
        <f t="shared" si="115"/>
        <v>-13.980000000000004</v>
      </c>
    </row>
    <row r="1850" spans="1:10">
      <c r="A1850" s="1">
        <v>0.75898148148148159</v>
      </c>
      <c r="B1850">
        <v>35.700000000000003</v>
      </c>
      <c r="C1850">
        <v>52</v>
      </c>
      <c r="D1850">
        <v>4</v>
      </c>
      <c r="E1850" s="2">
        <f t="shared" si="112"/>
        <v>51.186407732777774</v>
      </c>
      <c r="F1850" s="2">
        <f t="shared" si="113"/>
        <v>0.81359226722222644</v>
      </c>
      <c r="H1850" s="2"/>
      <c r="I1850" s="2">
        <f t="shared" si="114"/>
        <v>65.14</v>
      </c>
      <c r="J1850" s="2">
        <f t="shared" si="115"/>
        <v>-13.14</v>
      </c>
    </row>
    <row r="1851" spans="1:10">
      <c r="A1851" s="1">
        <v>0.75905092592592593</v>
      </c>
      <c r="B1851">
        <v>35.700000000000003</v>
      </c>
      <c r="C1851">
        <v>52</v>
      </c>
      <c r="D1851">
        <v>2</v>
      </c>
      <c r="E1851" s="2">
        <f t="shared" si="112"/>
        <v>50.226006370369085</v>
      </c>
      <c r="F1851" s="2">
        <f t="shared" si="113"/>
        <v>1.7739936296309153</v>
      </c>
      <c r="H1851" s="2"/>
      <c r="I1851" s="2">
        <f t="shared" si="114"/>
        <v>64.819999999999965</v>
      </c>
      <c r="J1851" s="2">
        <f t="shared" si="115"/>
        <v>-12.819999999999965</v>
      </c>
    </row>
    <row r="1852" spans="1:10">
      <c r="A1852" s="1">
        <v>0.75912037037037028</v>
      </c>
      <c r="B1852">
        <v>35.700000000000003</v>
      </c>
      <c r="C1852">
        <v>52</v>
      </c>
      <c r="D1852">
        <v>4</v>
      </c>
      <c r="E1852" s="2">
        <f t="shared" si="112"/>
        <v>51.186407732777774</v>
      </c>
      <c r="F1852" s="2">
        <f t="shared" si="113"/>
        <v>0.81359226722222644</v>
      </c>
      <c r="H1852" s="2"/>
      <c r="I1852" s="2">
        <f t="shared" si="114"/>
        <v>65.14</v>
      </c>
      <c r="J1852" s="2">
        <f t="shared" si="115"/>
        <v>-13.14</v>
      </c>
    </row>
    <row r="1853" spans="1:10">
      <c r="A1853" s="1">
        <v>0.75918981481481485</v>
      </c>
      <c r="B1853">
        <v>35.700000000000003</v>
      </c>
      <c r="C1853">
        <v>53</v>
      </c>
      <c r="D1853">
        <v>9</v>
      </c>
      <c r="E1853" s="2">
        <f t="shared" si="112"/>
        <v>53.439997318064272</v>
      </c>
      <c r="F1853" s="2">
        <f t="shared" si="113"/>
        <v>-0.43999731806427178</v>
      </c>
      <c r="H1853" s="2"/>
      <c r="I1853" s="2">
        <f t="shared" si="114"/>
        <v>65.94</v>
      </c>
      <c r="J1853" s="2">
        <f t="shared" si="115"/>
        <v>-12.939999999999998</v>
      </c>
    </row>
    <row r="1854" spans="1:10">
      <c r="A1854" s="1">
        <v>0.75925925925925919</v>
      </c>
      <c r="B1854">
        <v>35.700000000000003</v>
      </c>
      <c r="C1854">
        <v>51</v>
      </c>
      <c r="D1854">
        <v>7</v>
      </c>
      <c r="E1854" s="2">
        <f t="shared" si="112"/>
        <v>52.539952223264294</v>
      </c>
      <c r="F1854" s="2">
        <f t="shared" si="113"/>
        <v>-1.5399522232642937</v>
      </c>
      <c r="H1854" s="2"/>
      <c r="I1854" s="2">
        <f t="shared" si="114"/>
        <v>65.62</v>
      </c>
      <c r="J1854" s="2">
        <f t="shared" si="115"/>
        <v>-14.620000000000005</v>
      </c>
    </row>
    <row r="1855" spans="1:10">
      <c r="A1855" s="1">
        <v>0.7593981481481481</v>
      </c>
      <c r="B1855">
        <v>35.799999999999997</v>
      </c>
      <c r="C1855">
        <v>53</v>
      </c>
      <c r="D1855">
        <v>11</v>
      </c>
      <c r="E1855" s="2">
        <f t="shared" si="112"/>
        <v>54.33999984945018</v>
      </c>
      <c r="F1855" s="2">
        <f t="shared" si="113"/>
        <v>-1.3399998494501801</v>
      </c>
      <c r="H1855" s="2"/>
      <c r="I1855" s="2">
        <f t="shared" si="114"/>
        <v>66.260000000000005</v>
      </c>
      <c r="J1855" s="2">
        <f t="shared" si="115"/>
        <v>-13.260000000000005</v>
      </c>
    </row>
    <row r="1856" spans="1:10">
      <c r="A1856" s="1">
        <v>0.75946759259259267</v>
      </c>
      <c r="B1856">
        <v>35.799999999999997</v>
      </c>
      <c r="C1856">
        <v>56</v>
      </c>
      <c r="D1856">
        <v>9</v>
      </c>
      <c r="E1856" s="2">
        <f t="shared" si="112"/>
        <v>53.439997318064272</v>
      </c>
      <c r="F1856" s="2">
        <f t="shared" si="113"/>
        <v>2.5600026819357282</v>
      </c>
      <c r="H1856" s="2"/>
      <c r="I1856" s="2">
        <f t="shared" si="114"/>
        <v>65.94</v>
      </c>
      <c r="J1856" s="2">
        <f t="shared" si="115"/>
        <v>-9.9399999999999977</v>
      </c>
    </row>
    <row r="1857" spans="1:10">
      <c r="A1857" s="1">
        <v>0.75953703703703701</v>
      </c>
      <c r="B1857">
        <v>35.700000000000003</v>
      </c>
      <c r="C1857">
        <v>53</v>
      </c>
      <c r="D1857">
        <v>7</v>
      </c>
      <c r="E1857" s="2">
        <f t="shared" si="112"/>
        <v>52.539952223264294</v>
      </c>
      <c r="F1857" s="2">
        <f t="shared" si="113"/>
        <v>0.46004777673570629</v>
      </c>
      <c r="H1857" s="2"/>
      <c r="I1857" s="2">
        <f t="shared" si="114"/>
        <v>65.62</v>
      </c>
      <c r="J1857" s="2">
        <f t="shared" si="115"/>
        <v>-12.620000000000005</v>
      </c>
    </row>
    <row r="1858" spans="1:10">
      <c r="A1858" s="1">
        <v>0.75960648148148147</v>
      </c>
      <c r="B1858">
        <v>35.700000000000003</v>
      </c>
      <c r="C1858">
        <v>53</v>
      </c>
      <c r="D1858">
        <v>1</v>
      </c>
      <c r="E1858" s="2">
        <f t="shared" si="112"/>
        <v>49.569902355102386</v>
      </c>
      <c r="F1858" s="2">
        <f t="shared" si="113"/>
        <v>3.4300976448976144</v>
      </c>
      <c r="H1858" s="2"/>
      <c r="I1858" s="2">
        <f t="shared" si="114"/>
        <v>64.659999334678588</v>
      </c>
      <c r="J1858" s="2">
        <f t="shared" si="115"/>
        <v>-11.659999334678588</v>
      </c>
    </row>
    <row r="1859" spans="1:10">
      <c r="A1859" s="1">
        <v>0.75967592592592592</v>
      </c>
      <c r="B1859">
        <v>35.700000000000003</v>
      </c>
      <c r="C1859">
        <v>53</v>
      </c>
      <c r="D1859">
        <v>2</v>
      </c>
      <c r="E1859" s="2">
        <f t="shared" ref="E1859:E1922" si="116">0.45*D1859+49.39-1.14*EXP(D1859*(-1.44))</f>
        <v>50.226006370369085</v>
      </c>
      <c r="F1859" s="2">
        <f t="shared" ref="F1859:F1922" si="117">C1859-E1859</f>
        <v>2.7739936296309153</v>
      </c>
      <c r="H1859" s="2"/>
      <c r="I1859" s="2">
        <f t="shared" ref="I1859:I1922" si="118">0.16*D1859+64.5-20.43*EXP(D1859*(-17.24))</f>
        <v>64.819999999999965</v>
      </c>
      <c r="J1859" s="2">
        <f t="shared" ref="J1859:J1922" si="119">C1859-I1859</f>
        <v>-11.819999999999965</v>
      </c>
    </row>
    <row r="1860" spans="1:10">
      <c r="A1860" s="1">
        <v>0.75974537037037038</v>
      </c>
      <c r="B1860">
        <v>35.700000000000003</v>
      </c>
      <c r="C1860">
        <v>53</v>
      </c>
      <c r="D1860">
        <v>5</v>
      </c>
      <c r="E1860" s="2">
        <f t="shared" si="116"/>
        <v>51.639148892178454</v>
      </c>
      <c r="F1860" s="2">
        <f t="shared" si="117"/>
        <v>1.3608511078215457</v>
      </c>
      <c r="H1860" s="2"/>
      <c r="I1860" s="2">
        <f t="shared" si="118"/>
        <v>65.3</v>
      </c>
      <c r="J1860" s="2">
        <f t="shared" si="119"/>
        <v>-12.299999999999997</v>
      </c>
    </row>
    <row r="1861" spans="1:10">
      <c r="A1861" s="1">
        <v>0.75981481481481483</v>
      </c>
      <c r="B1861">
        <v>35.700000000000003</v>
      </c>
      <c r="C1861">
        <v>52</v>
      </c>
      <c r="D1861">
        <v>3</v>
      </c>
      <c r="E1861" s="2">
        <f t="shared" si="116"/>
        <v>50.724838132761619</v>
      </c>
      <c r="F1861" s="2">
        <f t="shared" si="117"/>
        <v>1.2751618672383813</v>
      </c>
      <c r="H1861" s="2"/>
      <c r="I1861" s="2">
        <f t="shared" si="118"/>
        <v>64.98</v>
      </c>
      <c r="J1861" s="2">
        <f t="shared" si="119"/>
        <v>-12.980000000000004</v>
      </c>
    </row>
    <row r="1862" spans="1:10">
      <c r="A1862" s="1">
        <v>0.75988425925925929</v>
      </c>
      <c r="B1862">
        <v>35.700000000000003</v>
      </c>
      <c r="C1862">
        <v>54</v>
      </c>
      <c r="D1862">
        <v>6</v>
      </c>
      <c r="E1862" s="2">
        <f t="shared" si="116"/>
        <v>52.089798348931446</v>
      </c>
      <c r="F1862" s="2">
        <f t="shared" si="117"/>
        <v>1.9102016510685544</v>
      </c>
      <c r="H1862" s="2"/>
      <c r="I1862" s="2">
        <f t="shared" si="118"/>
        <v>65.459999999999994</v>
      </c>
      <c r="J1862" s="2">
        <f t="shared" si="119"/>
        <v>-11.459999999999994</v>
      </c>
    </row>
    <row r="1863" spans="1:10">
      <c r="A1863" s="1">
        <v>0.75995370370370363</v>
      </c>
      <c r="B1863">
        <v>35.700000000000003</v>
      </c>
      <c r="C1863">
        <v>51</v>
      </c>
      <c r="D1863">
        <v>3</v>
      </c>
      <c r="E1863" s="2">
        <f t="shared" si="116"/>
        <v>50.724838132761619</v>
      </c>
      <c r="F1863" s="2">
        <f t="shared" si="117"/>
        <v>0.27516186723838132</v>
      </c>
      <c r="H1863" s="2"/>
      <c r="I1863" s="2">
        <f t="shared" si="118"/>
        <v>64.98</v>
      </c>
      <c r="J1863" s="2">
        <f t="shared" si="119"/>
        <v>-13.980000000000004</v>
      </c>
    </row>
    <row r="1864" spans="1:10">
      <c r="A1864" s="1">
        <v>0.7600231481481482</v>
      </c>
      <c r="B1864">
        <v>35.700000000000003</v>
      </c>
      <c r="C1864">
        <v>52</v>
      </c>
      <c r="D1864">
        <v>4</v>
      </c>
      <c r="E1864" s="2">
        <f t="shared" si="116"/>
        <v>51.186407732777774</v>
      </c>
      <c r="F1864" s="2">
        <f t="shared" si="117"/>
        <v>0.81359226722222644</v>
      </c>
      <c r="H1864" s="2"/>
      <c r="I1864" s="2">
        <f t="shared" si="118"/>
        <v>65.14</v>
      </c>
      <c r="J1864" s="2">
        <f t="shared" si="119"/>
        <v>-13.14</v>
      </c>
    </row>
    <row r="1865" spans="1:10">
      <c r="A1865" s="1">
        <v>0.76009259259259254</v>
      </c>
      <c r="B1865">
        <v>35.700000000000003</v>
      </c>
      <c r="C1865">
        <v>52</v>
      </c>
      <c r="D1865">
        <v>4</v>
      </c>
      <c r="E1865" s="2">
        <f t="shared" si="116"/>
        <v>51.186407732777774</v>
      </c>
      <c r="F1865" s="2">
        <f t="shared" si="117"/>
        <v>0.81359226722222644</v>
      </c>
      <c r="H1865" s="2"/>
      <c r="I1865" s="2">
        <f t="shared" si="118"/>
        <v>65.14</v>
      </c>
      <c r="J1865" s="2">
        <f t="shared" si="119"/>
        <v>-13.14</v>
      </c>
    </row>
    <row r="1866" spans="1:10">
      <c r="A1866" s="1">
        <v>0.76016203703703711</v>
      </c>
      <c r="B1866">
        <v>35.700000000000003</v>
      </c>
      <c r="C1866">
        <v>51</v>
      </c>
      <c r="D1866">
        <v>6</v>
      </c>
      <c r="E1866" s="2">
        <f t="shared" si="116"/>
        <v>52.089798348931446</v>
      </c>
      <c r="F1866" s="2">
        <f t="shared" si="117"/>
        <v>-1.0897983489314456</v>
      </c>
      <c r="H1866" s="2"/>
      <c r="I1866" s="2">
        <f t="shared" si="118"/>
        <v>65.459999999999994</v>
      </c>
      <c r="J1866" s="2">
        <f t="shared" si="119"/>
        <v>-14.459999999999994</v>
      </c>
    </row>
    <row r="1867" spans="1:10">
      <c r="A1867" s="1">
        <v>0.76023148148148145</v>
      </c>
      <c r="B1867">
        <v>35.700000000000003</v>
      </c>
      <c r="C1867">
        <v>52</v>
      </c>
      <c r="D1867">
        <v>5</v>
      </c>
      <c r="E1867" s="2">
        <f t="shared" si="116"/>
        <v>51.639148892178454</v>
      </c>
      <c r="F1867" s="2">
        <f t="shared" si="117"/>
        <v>0.36085110782154572</v>
      </c>
      <c r="H1867" s="2"/>
      <c r="I1867" s="2">
        <f t="shared" si="118"/>
        <v>65.3</v>
      </c>
      <c r="J1867" s="2">
        <f t="shared" si="119"/>
        <v>-13.299999999999997</v>
      </c>
    </row>
    <row r="1868" spans="1:10">
      <c r="A1868" s="1">
        <v>0.76030092592592602</v>
      </c>
      <c r="B1868">
        <v>35.700000000000003</v>
      </c>
      <c r="C1868">
        <v>52</v>
      </c>
      <c r="D1868">
        <v>4</v>
      </c>
      <c r="E1868" s="2">
        <f t="shared" si="116"/>
        <v>51.186407732777774</v>
      </c>
      <c r="F1868" s="2">
        <f t="shared" si="117"/>
        <v>0.81359226722222644</v>
      </c>
      <c r="H1868" s="2"/>
      <c r="I1868" s="2">
        <f t="shared" si="118"/>
        <v>65.14</v>
      </c>
      <c r="J1868" s="2">
        <f t="shared" si="119"/>
        <v>-13.14</v>
      </c>
    </row>
    <row r="1869" spans="1:10">
      <c r="A1869" s="1">
        <v>0.76037037037037036</v>
      </c>
      <c r="B1869">
        <v>35.700000000000003</v>
      </c>
      <c r="C1869">
        <v>52</v>
      </c>
      <c r="D1869">
        <v>6</v>
      </c>
      <c r="E1869" s="2">
        <f t="shared" si="116"/>
        <v>52.089798348931446</v>
      </c>
      <c r="F1869" s="2">
        <f t="shared" si="117"/>
        <v>-8.979834893144556E-2</v>
      </c>
      <c r="H1869" s="2"/>
      <c r="I1869" s="2">
        <f t="shared" si="118"/>
        <v>65.459999999999994</v>
      </c>
      <c r="J1869" s="2">
        <f t="shared" si="119"/>
        <v>-13.459999999999994</v>
      </c>
    </row>
    <row r="1870" spans="1:10">
      <c r="A1870" s="1">
        <v>0.76043981481481471</v>
      </c>
      <c r="B1870">
        <v>35.700000000000003</v>
      </c>
      <c r="C1870">
        <v>52</v>
      </c>
      <c r="D1870">
        <v>6</v>
      </c>
      <c r="E1870" s="2">
        <f t="shared" si="116"/>
        <v>52.089798348931446</v>
      </c>
      <c r="F1870" s="2">
        <f t="shared" si="117"/>
        <v>-8.979834893144556E-2</v>
      </c>
      <c r="H1870" s="2"/>
      <c r="I1870" s="2">
        <f t="shared" si="118"/>
        <v>65.459999999999994</v>
      </c>
      <c r="J1870" s="2">
        <f t="shared" si="119"/>
        <v>-13.459999999999994</v>
      </c>
    </row>
    <row r="1871" spans="1:10">
      <c r="A1871" s="1">
        <v>0.76050925925925927</v>
      </c>
      <c r="B1871">
        <v>35.700000000000003</v>
      </c>
      <c r="C1871">
        <v>53</v>
      </c>
      <c r="D1871">
        <v>2</v>
      </c>
      <c r="E1871" s="2">
        <f t="shared" si="116"/>
        <v>50.226006370369085</v>
      </c>
      <c r="F1871" s="2">
        <f t="shared" si="117"/>
        <v>2.7739936296309153</v>
      </c>
      <c r="H1871" s="2"/>
      <c r="I1871" s="2">
        <f t="shared" si="118"/>
        <v>64.819999999999965</v>
      </c>
      <c r="J1871" s="2">
        <f t="shared" si="119"/>
        <v>-11.819999999999965</v>
      </c>
    </row>
    <row r="1872" spans="1:10">
      <c r="A1872" s="1">
        <v>0.76057870370370362</v>
      </c>
      <c r="B1872">
        <v>35.700000000000003</v>
      </c>
      <c r="C1872">
        <v>52</v>
      </c>
      <c r="D1872">
        <v>2</v>
      </c>
      <c r="E1872" s="2">
        <f t="shared" si="116"/>
        <v>50.226006370369085</v>
      </c>
      <c r="F1872" s="2">
        <f t="shared" si="117"/>
        <v>1.7739936296309153</v>
      </c>
      <c r="H1872" s="2"/>
      <c r="I1872" s="2">
        <f t="shared" si="118"/>
        <v>64.819999999999965</v>
      </c>
      <c r="J1872" s="2">
        <f t="shared" si="119"/>
        <v>-12.819999999999965</v>
      </c>
    </row>
    <row r="1873" spans="1:10">
      <c r="A1873" s="1">
        <v>0.76064814814814818</v>
      </c>
      <c r="B1873">
        <v>35.700000000000003</v>
      </c>
      <c r="C1873">
        <v>53</v>
      </c>
      <c r="D1873">
        <v>9</v>
      </c>
      <c r="E1873" s="2">
        <f t="shared" si="116"/>
        <v>53.439997318064272</v>
      </c>
      <c r="F1873" s="2">
        <f t="shared" si="117"/>
        <v>-0.43999731806427178</v>
      </c>
      <c r="H1873" s="2"/>
      <c r="I1873" s="2">
        <f t="shared" si="118"/>
        <v>65.94</v>
      </c>
      <c r="J1873" s="2">
        <f t="shared" si="119"/>
        <v>-12.939999999999998</v>
      </c>
    </row>
    <row r="1874" spans="1:10">
      <c r="A1874" s="1">
        <v>0.76071759259259253</v>
      </c>
      <c r="B1874">
        <v>35.700000000000003</v>
      </c>
      <c r="C1874">
        <v>52</v>
      </c>
      <c r="D1874">
        <v>7</v>
      </c>
      <c r="E1874" s="2">
        <f t="shared" si="116"/>
        <v>52.539952223264294</v>
      </c>
      <c r="F1874" s="2">
        <f t="shared" si="117"/>
        <v>-0.53995222326429371</v>
      </c>
      <c r="H1874" s="2"/>
      <c r="I1874" s="2">
        <f t="shared" si="118"/>
        <v>65.62</v>
      </c>
      <c r="J1874" s="2">
        <f t="shared" si="119"/>
        <v>-13.620000000000005</v>
      </c>
    </row>
    <row r="1875" spans="1:10">
      <c r="A1875" s="1">
        <v>0.76078703703703709</v>
      </c>
      <c r="B1875">
        <v>35.799999999999997</v>
      </c>
      <c r="C1875">
        <v>52</v>
      </c>
      <c r="D1875">
        <v>2</v>
      </c>
      <c r="E1875" s="2">
        <f t="shared" si="116"/>
        <v>50.226006370369085</v>
      </c>
      <c r="F1875" s="2">
        <f t="shared" si="117"/>
        <v>1.7739936296309153</v>
      </c>
      <c r="H1875" s="2"/>
      <c r="I1875" s="2">
        <f t="shared" si="118"/>
        <v>64.819999999999965</v>
      </c>
      <c r="J1875" s="2">
        <f t="shared" si="119"/>
        <v>-12.819999999999965</v>
      </c>
    </row>
    <row r="1876" spans="1:10">
      <c r="A1876" s="1">
        <v>0.76085648148148144</v>
      </c>
      <c r="B1876">
        <v>35.799999999999997</v>
      </c>
      <c r="C1876">
        <v>53</v>
      </c>
      <c r="D1876">
        <v>8</v>
      </c>
      <c r="E1876" s="2">
        <f t="shared" si="116"/>
        <v>52.989988680365094</v>
      </c>
      <c r="F1876" s="2">
        <f t="shared" si="117"/>
        <v>1.0011319634905647E-2</v>
      </c>
      <c r="H1876" s="2"/>
      <c r="I1876" s="2">
        <f t="shared" si="118"/>
        <v>65.78</v>
      </c>
      <c r="J1876" s="2">
        <f t="shared" si="119"/>
        <v>-12.780000000000001</v>
      </c>
    </row>
    <row r="1877" spans="1:10">
      <c r="A1877" s="1">
        <v>0.76092592592592589</v>
      </c>
      <c r="B1877">
        <v>35.700000000000003</v>
      </c>
      <c r="C1877">
        <v>53</v>
      </c>
      <c r="D1877">
        <v>5</v>
      </c>
      <c r="E1877" s="2">
        <f t="shared" si="116"/>
        <v>51.639148892178454</v>
      </c>
      <c r="F1877" s="2">
        <f t="shared" si="117"/>
        <v>1.3608511078215457</v>
      </c>
      <c r="H1877" s="2"/>
      <c r="I1877" s="2">
        <f t="shared" si="118"/>
        <v>65.3</v>
      </c>
      <c r="J1877" s="2">
        <f t="shared" si="119"/>
        <v>-12.299999999999997</v>
      </c>
    </row>
    <row r="1878" spans="1:10">
      <c r="A1878" s="1">
        <v>0.76099537037037035</v>
      </c>
      <c r="B1878">
        <v>35.700000000000003</v>
      </c>
      <c r="C1878">
        <v>52</v>
      </c>
      <c r="D1878">
        <v>3</v>
      </c>
      <c r="E1878" s="2">
        <f t="shared" si="116"/>
        <v>50.724838132761619</v>
      </c>
      <c r="F1878" s="2">
        <f t="shared" si="117"/>
        <v>1.2751618672383813</v>
      </c>
      <c r="H1878" s="2"/>
      <c r="I1878" s="2">
        <f t="shared" si="118"/>
        <v>64.98</v>
      </c>
      <c r="J1878" s="2">
        <f t="shared" si="119"/>
        <v>-12.980000000000004</v>
      </c>
    </row>
    <row r="1879" spans="1:10">
      <c r="A1879" s="1">
        <v>0.76106481481481481</v>
      </c>
      <c r="B1879">
        <v>35.700000000000003</v>
      </c>
      <c r="C1879">
        <v>53</v>
      </c>
      <c r="D1879">
        <v>5</v>
      </c>
      <c r="E1879" s="2">
        <f t="shared" si="116"/>
        <v>51.639148892178454</v>
      </c>
      <c r="F1879" s="2">
        <f t="shared" si="117"/>
        <v>1.3608511078215457</v>
      </c>
      <c r="H1879" s="2"/>
      <c r="I1879" s="2">
        <f t="shared" si="118"/>
        <v>65.3</v>
      </c>
      <c r="J1879" s="2">
        <f t="shared" si="119"/>
        <v>-12.299999999999997</v>
      </c>
    </row>
    <row r="1880" spans="1:10">
      <c r="A1880" s="1">
        <v>0.76113425925925926</v>
      </c>
      <c r="B1880">
        <v>35.700000000000003</v>
      </c>
      <c r="C1880">
        <v>53</v>
      </c>
      <c r="D1880">
        <v>11</v>
      </c>
      <c r="E1880" s="2">
        <f t="shared" si="116"/>
        <v>54.33999984945018</v>
      </c>
      <c r="F1880" s="2">
        <f t="shared" si="117"/>
        <v>-1.3399998494501801</v>
      </c>
      <c r="H1880" s="2"/>
      <c r="I1880" s="2">
        <f t="shared" si="118"/>
        <v>66.260000000000005</v>
      </c>
      <c r="J1880" s="2">
        <f t="shared" si="119"/>
        <v>-13.260000000000005</v>
      </c>
    </row>
    <row r="1881" spans="1:10">
      <c r="A1881" s="1">
        <v>0.76120370370370372</v>
      </c>
      <c r="B1881">
        <v>35.700000000000003</v>
      </c>
      <c r="C1881">
        <v>53</v>
      </c>
      <c r="D1881">
        <v>1</v>
      </c>
      <c r="E1881" s="2">
        <f t="shared" si="116"/>
        <v>49.569902355102386</v>
      </c>
      <c r="F1881" s="2">
        <f t="shared" si="117"/>
        <v>3.4300976448976144</v>
      </c>
      <c r="H1881" s="2"/>
      <c r="I1881" s="2">
        <f t="shared" si="118"/>
        <v>64.659999334678588</v>
      </c>
      <c r="J1881" s="2">
        <f t="shared" si="119"/>
        <v>-11.659999334678588</v>
      </c>
    </row>
    <row r="1882" spans="1:10">
      <c r="A1882" s="1">
        <v>0.76127314814814817</v>
      </c>
      <c r="B1882">
        <v>35.700000000000003</v>
      </c>
      <c r="C1882">
        <v>54</v>
      </c>
      <c r="D1882">
        <v>15</v>
      </c>
      <c r="E1882" s="2">
        <f t="shared" si="116"/>
        <v>56.1399999995256</v>
      </c>
      <c r="F1882" s="2">
        <f t="shared" si="117"/>
        <v>-2.1399999995255996</v>
      </c>
      <c r="H1882" s="2"/>
      <c r="I1882" s="2">
        <f t="shared" si="118"/>
        <v>66.900000000000006</v>
      </c>
      <c r="J1882" s="2">
        <f t="shared" si="119"/>
        <v>-12.900000000000006</v>
      </c>
    </row>
    <row r="1883" spans="1:10">
      <c r="A1883" s="1">
        <v>0.76134259259259263</v>
      </c>
      <c r="B1883">
        <v>35.700000000000003</v>
      </c>
      <c r="C1883">
        <v>53</v>
      </c>
      <c r="D1883">
        <v>1</v>
      </c>
      <c r="E1883" s="2">
        <f t="shared" si="116"/>
        <v>49.569902355102386</v>
      </c>
      <c r="F1883" s="2">
        <f t="shared" si="117"/>
        <v>3.4300976448976144</v>
      </c>
      <c r="H1883" s="2"/>
      <c r="I1883" s="2">
        <f t="shared" si="118"/>
        <v>64.659999334678588</v>
      </c>
      <c r="J1883" s="2">
        <f t="shared" si="119"/>
        <v>-11.659999334678588</v>
      </c>
    </row>
    <row r="1884" spans="1:10">
      <c r="A1884" s="1">
        <v>0.76141203703703697</v>
      </c>
      <c r="B1884">
        <v>35.700000000000003</v>
      </c>
      <c r="C1884">
        <v>53</v>
      </c>
      <c r="D1884">
        <v>7</v>
      </c>
      <c r="E1884" s="2">
        <f t="shared" si="116"/>
        <v>52.539952223264294</v>
      </c>
      <c r="F1884" s="2">
        <f t="shared" si="117"/>
        <v>0.46004777673570629</v>
      </c>
      <c r="H1884" s="2"/>
      <c r="I1884" s="2">
        <f t="shared" si="118"/>
        <v>65.62</v>
      </c>
      <c r="J1884" s="2">
        <f t="shared" si="119"/>
        <v>-12.620000000000005</v>
      </c>
    </row>
    <row r="1885" spans="1:10">
      <c r="A1885" s="1">
        <v>0.76148148148148154</v>
      </c>
      <c r="B1885">
        <v>35.700000000000003</v>
      </c>
      <c r="C1885">
        <v>53</v>
      </c>
      <c r="D1885">
        <v>2</v>
      </c>
      <c r="E1885" s="2">
        <f t="shared" si="116"/>
        <v>50.226006370369085</v>
      </c>
      <c r="F1885" s="2">
        <f t="shared" si="117"/>
        <v>2.7739936296309153</v>
      </c>
      <c r="H1885" s="2"/>
      <c r="I1885" s="2">
        <f t="shared" si="118"/>
        <v>64.819999999999965</v>
      </c>
      <c r="J1885" s="2">
        <f t="shared" si="119"/>
        <v>-11.819999999999965</v>
      </c>
    </row>
    <row r="1886" spans="1:10">
      <c r="A1886" s="1">
        <v>0.76155092592592588</v>
      </c>
      <c r="B1886">
        <v>35.700000000000003</v>
      </c>
      <c r="C1886">
        <v>52</v>
      </c>
      <c r="D1886">
        <v>3</v>
      </c>
      <c r="E1886" s="2">
        <f t="shared" si="116"/>
        <v>50.724838132761619</v>
      </c>
      <c r="F1886" s="2">
        <f t="shared" si="117"/>
        <v>1.2751618672383813</v>
      </c>
      <c r="H1886" s="2"/>
      <c r="I1886" s="2">
        <f t="shared" si="118"/>
        <v>64.98</v>
      </c>
      <c r="J1886" s="2">
        <f t="shared" si="119"/>
        <v>-12.980000000000004</v>
      </c>
    </row>
    <row r="1887" spans="1:10">
      <c r="A1887" s="1">
        <v>0.76162037037037045</v>
      </c>
      <c r="B1887">
        <v>35.700000000000003</v>
      </c>
      <c r="C1887">
        <v>53</v>
      </c>
      <c r="D1887">
        <v>3</v>
      </c>
      <c r="E1887" s="2">
        <f t="shared" si="116"/>
        <v>50.724838132761619</v>
      </c>
      <c r="F1887" s="2">
        <f t="shared" si="117"/>
        <v>2.2751618672383813</v>
      </c>
      <c r="H1887" s="2"/>
      <c r="I1887" s="2">
        <f t="shared" si="118"/>
        <v>64.98</v>
      </c>
      <c r="J1887" s="2">
        <f t="shared" si="119"/>
        <v>-11.980000000000004</v>
      </c>
    </row>
    <row r="1888" spans="1:10">
      <c r="A1888" s="1">
        <v>0.76168981481481479</v>
      </c>
      <c r="B1888">
        <v>35.700000000000003</v>
      </c>
      <c r="C1888">
        <v>53</v>
      </c>
      <c r="D1888">
        <v>3</v>
      </c>
      <c r="E1888" s="2">
        <f t="shared" si="116"/>
        <v>50.724838132761619</v>
      </c>
      <c r="F1888" s="2">
        <f t="shared" si="117"/>
        <v>2.2751618672383813</v>
      </c>
      <c r="H1888" s="2"/>
      <c r="I1888" s="2">
        <f t="shared" si="118"/>
        <v>64.98</v>
      </c>
      <c r="J1888" s="2">
        <f t="shared" si="119"/>
        <v>-11.980000000000004</v>
      </c>
    </row>
    <row r="1889" spans="1:10">
      <c r="A1889" s="1">
        <v>0.76175925925925936</v>
      </c>
      <c r="B1889">
        <v>35.700000000000003</v>
      </c>
      <c r="C1889">
        <v>53</v>
      </c>
      <c r="D1889">
        <v>4</v>
      </c>
      <c r="E1889" s="2">
        <f t="shared" si="116"/>
        <v>51.186407732777774</v>
      </c>
      <c r="F1889" s="2">
        <f t="shared" si="117"/>
        <v>1.8135922672222264</v>
      </c>
      <c r="H1889" s="2"/>
      <c r="I1889" s="2">
        <f t="shared" si="118"/>
        <v>65.14</v>
      </c>
      <c r="J1889" s="2">
        <f t="shared" si="119"/>
        <v>-12.14</v>
      </c>
    </row>
    <row r="1890" spans="1:10">
      <c r="A1890" s="1">
        <v>0.7618287037037037</v>
      </c>
      <c r="B1890">
        <v>35.700000000000003</v>
      </c>
      <c r="C1890">
        <v>52</v>
      </c>
      <c r="D1890">
        <v>1</v>
      </c>
      <c r="E1890" s="2">
        <f t="shared" si="116"/>
        <v>49.569902355102386</v>
      </c>
      <c r="F1890" s="2">
        <f t="shared" si="117"/>
        <v>2.4300976448976144</v>
      </c>
      <c r="H1890" s="2"/>
      <c r="I1890" s="2">
        <f t="shared" si="118"/>
        <v>64.659999334678588</v>
      </c>
      <c r="J1890" s="2">
        <f t="shared" si="119"/>
        <v>-12.659999334678588</v>
      </c>
    </row>
    <row r="1891" spans="1:10">
      <c r="A1891" s="1">
        <v>0.76189814814814805</v>
      </c>
      <c r="B1891">
        <v>35.700000000000003</v>
      </c>
      <c r="C1891">
        <v>52</v>
      </c>
      <c r="D1891">
        <v>4</v>
      </c>
      <c r="E1891" s="2">
        <f t="shared" si="116"/>
        <v>51.186407732777774</v>
      </c>
      <c r="F1891" s="2">
        <f t="shared" si="117"/>
        <v>0.81359226722222644</v>
      </c>
      <c r="H1891" s="2"/>
      <c r="I1891" s="2">
        <f t="shared" si="118"/>
        <v>65.14</v>
      </c>
      <c r="J1891" s="2">
        <f t="shared" si="119"/>
        <v>-13.14</v>
      </c>
    </row>
    <row r="1892" spans="1:10">
      <c r="A1892" s="1">
        <v>0.76196759259259261</v>
      </c>
      <c r="B1892">
        <v>35.700000000000003</v>
      </c>
      <c r="C1892">
        <v>51</v>
      </c>
      <c r="D1892">
        <v>0.1</v>
      </c>
      <c r="E1892" s="2">
        <f t="shared" si="116"/>
        <v>48.447887967212509</v>
      </c>
      <c r="F1892" s="2">
        <f t="shared" si="117"/>
        <v>2.5521120327874911</v>
      </c>
      <c r="H1892" s="2"/>
      <c r="I1892" s="2">
        <f t="shared" si="118"/>
        <v>60.872282656187416</v>
      </c>
      <c r="J1892" s="2">
        <f t="shared" si="119"/>
        <v>-9.8722826561874157</v>
      </c>
    </row>
    <row r="1893" spans="1:10">
      <c r="A1893" s="1">
        <v>0.76203703703703696</v>
      </c>
      <c r="B1893">
        <v>35.700000000000003</v>
      </c>
      <c r="C1893">
        <v>53</v>
      </c>
      <c r="D1893">
        <v>2</v>
      </c>
      <c r="E1893" s="2">
        <f t="shared" si="116"/>
        <v>50.226006370369085</v>
      </c>
      <c r="F1893" s="2">
        <f t="shared" si="117"/>
        <v>2.7739936296309153</v>
      </c>
      <c r="H1893" s="2"/>
      <c r="I1893" s="2">
        <f t="shared" si="118"/>
        <v>64.819999999999965</v>
      </c>
      <c r="J1893" s="2">
        <f t="shared" si="119"/>
        <v>-11.819999999999965</v>
      </c>
    </row>
    <row r="1894" spans="1:10">
      <c r="A1894" s="1">
        <v>0.76210648148148152</v>
      </c>
      <c r="B1894">
        <v>35.700000000000003</v>
      </c>
      <c r="C1894">
        <v>52</v>
      </c>
      <c r="D1894">
        <v>2</v>
      </c>
      <c r="E1894" s="2">
        <f t="shared" si="116"/>
        <v>50.226006370369085</v>
      </c>
      <c r="F1894" s="2">
        <f t="shared" si="117"/>
        <v>1.7739936296309153</v>
      </c>
      <c r="H1894" s="2"/>
      <c r="I1894" s="2">
        <f t="shared" si="118"/>
        <v>64.819999999999965</v>
      </c>
      <c r="J1894" s="2">
        <f t="shared" si="119"/>
        <v>-12.819999999999965</v>
      </c>
    </row>
    <row r="1895" spans="1:10">
      <c r="A1895" s="1">
        <v>0.76217592592592587</v>
      </c>
      <c r="B1895">
        <v>35.700000000000003</v>
      </c>
      <c r="C1895">
        <v>52</v>
      </c>
      <c r="D1895">
        <v>1</v>
      </c>
      <c r="E1895" s="2">
        <f t="shared" si="116"/>
        <v>49.569902355102386</v>
      </c>
      <c r="F1895" s="2">
        <f t="shared" si="117"/>
        <v>2.4300976448976144</v>
      </c>
      <c r="H1895" s="2"/>
      <c r="I1895" s="2">
        <f t="shared" si="118"/>
        <v>64.659999334678588</v>
      </c>
      <c r="J1895" s="2">
        <f t="shared" si="119"/>
        <v>-12.659999334678588</v>
      </c>
    </row>
    <row r="1896" spans="1:10">
      <c r="A1896" s="1">
        <v>0.76224537037037043</v>
      </c>
      <c r="B1896">
        <v>35.700000000000003</v>
      </c>
      <c r="C1896">
        <v>50</v>
      </c>
      <c r="D1896">
        <v>1</v>
      </c>
      <c r="E1896" s="2">
        <f t="shared" si="116"/>
        <v>49.569902355102386</v>
      </c>
      <c r="F1896" s="2">
        <f t="shared" si="117"/>
        <v>0.43009764489761437</v>
      </c>
      <c r="H1896" s="2"/>
      <c r="I1896" s="2">
        <f t="shared" si="118"/>
        <v>64.659999334678588</v>
      </c>
      <c r="J1896" s="2">
        <f t="shared" si="119"/>
        <v>-14.659999334678588</v>
      </c>
    </row>
    <row r="1897" spans="1:10">
      <c r="A1897" s="1">
        <v>0.76231481481481478</v>
      </c>
      <c r="B1897">
        <v>35.700000000000003</v>
      </c>
      <c r="C1897">
        <v>61</v>
      </c>
      <c r="D1897">
        <v>22</v>
      </c>
      <c r="E1897" s="2">
        <f t="shared" si="116"/>
        <v>59.289999999999978</v>
      </c>
      <c r="F1897" s="2">
        <f t="shared" si="117"/>
        <v>1.7100000000000222</v>
      </c>
      <c r="H1897" s="2"/>
      <c r="I1897" s="2">
        <f t="shared" si="118"/>
        <v>68.02</v>
      </c>
      <c r="J1897" s="2">
        <f t="shared" si="119"/>
        <v>-7.019999999999996</v>
      </c>
    </row>
    <row r="1898" spans="1:10">
      <c r="A1898" s="1">
        <v>0.76238425925925923</v>
      </c>
      <c r="B1898">
        <v>35.700000000000003</v>
      </c>
      <c r="C1898">
        <v>64</v>
      </c>
      <c r="D1898">
        <v>11</v>
      </c>
      <c r="E1898" s="2">
        <f t="shared" si="116"/>
        <v>54.33999984945018</v>
      </c>
      <c r="F1898" s="2">
        <f t="shared" si="117"/>
        <v>9.6600001505498199</v>
      </c>
      <c r="H1898" s="2"/>
      <c r="I1898" s="2">
        <f t="shared" si="118"/>
        <v>66.260000000000005</v>
      </c>
      <c r="J1898" s="2">
        <f t="shared" si="119"/>
        <v>-2.2600000000000051</v>
      </c>
    </row>
    <row r="1899" spans="1:10">
      <c r="A1899" s="1">
        <v>0.76245370370370369</v>
      </c>
      <c r="B1899">
        <v>35.700000000000003</v>
      </c>
      <c r="C1899">
        <v>64</v>
      </c>
      <c r="D1899">
        <v>15</v>
      </c>
      <c r="E1899" s="2">
        <f t="shared" si="116"/>
        <v>56.1399999995256</v>
      </c>
      <c r="F1899" s="2">
        <f t="shared" si="117"/>
        <v>7.8600000004744004</v>
      </c>
      <c r="H1899" s="2"/>
      <c r="I1899" s="2">
        <f t="shared" si="118"/>
        <v>66.900000000000006</v>
      </c>
      <c r="J1899" s="2">
        <f t="shared" si="119"/>
        <v>-2.9000000000000057</v>
      </c>
    </row>
    <row r="1900" spans="1:10">
      <c r="A1900" s="1">
        <v>0.76252314814814814</v>
      </c>
      <c r="B1900">
        <v>35.700000000000003</v>
      </c>
      <c r="C1900">
        <v>67</v>
      </c>
      <c r="D1900">
        <v>17</v>
      </c>
      <c r="E1900" s="2">
        <f t="shared" si="116"/>
        <v>57.039999999973368</v>
      </c>
      <c r="F1900" s="2">
        <f t="shared" si="117"/>
        <v>9.960000000026632</v>
      </c>
      <c r="H1900" s="2"/>
      <c r="I1900" s="2">
        <f t="shared" si="118"/>
        <v>67.22</v>
      </c>
      <c r="J1900" s="2">
        <f t="shared" si="119"/>
        <v>-0.21999999999999886</v>
      </c>
    </row>
    <row r="1901" spans="1:10">
      <c r="A1901" s="1">
        <v>0.7625925925925926</v>
      </c>
      <c r="B1901">
        <v>35.700000000000003</v>
      </c>
      <c r="C1901">
        <v>71</v>
      </c>
      <c r="D1901">
        <v>19</v>
      </c>
      <c r="E1901" s="2">
        <f t="shared" si="116"/>
        <v>57.939999999998506</v>
      </c>
      <c r="F1901" s="2">
        <f t="shared" si="117"/>
        <v>13.060000000001494</v>
      </c>
      <c r="H1901" s="2"/>
      <c r="I1901" s="2">
        <f t="shared" si="118"/>
        <v>67.540000000000006</v>
      </c>
      <c r="J1901" s="2">
        <f t="shared" si="119"/>
        <v>3.4599999999999937</v>
      </c>
    </row>
    <row r="1902" spans="1:10">
      <c r="A1902" s="1">
        <v>0.76266203703703705</v>
      </c>
      <c r="B1902">
        <v>35.700000000000003</v>
      </c>
      <c r="C1902">
        <v>68</v>
      </c>
      <c r="D1902">
        <v>18</v>
      </c>
      <c r="E1902" s="2">
        <f t="shared" si="116"/>
        <v>57.489999999993692</v>
      </c>
      <c r="F1902" s="2">
        <f t="shared" si="117"/>
        <v>10.510000000006308</v>
      </c>
      <c r="H1902" s="2"/>
      <c r="I1902" s="2">
        <f t="shared" si="118"/>
        <v>67.38</v>
      </c>
      <c r="J1902" s="2">
        <f t="shared" si="119"/>
        <v>0.62000000000000455</v>
      </c>
    </row>
    <row r="1903" spans="1:10">
      <c r="A1903" s="1">
        <v>0.76273148148148151</v>
      </c>
      <c r="B1903">
        <v>35.700000000000003</v>
      </c>
      <c r="C1903">
        <v>57</v>
      </c>
      <c r="D1903">
        <v>0.1</v>
      </c>
      <c r="E1903" s="2">
        <f t="shared" si="116"/>
        <v>48.447887967212509</v>
      </c>
      <c r="F1903" s="2">
        <f t="shared" si="117"/>
        <v>8.5521120327874911</v>
      </c>
      <c r="H1903" s="2"/>
      <c r="I1903" s="2">
        <f t="shared" si="118"/>
        <v>60.872282656187416</v>
      </c>
      <c r="J1903" s="2">
        <f t="shared" si="119"/>
        <v>-3.8722826561874157</v>
      </c>
    </row>
    <row r="1904" spans="1:10">
      <c r="A1904" s="1">
        <v>0.76278935185185182</v>
      </c>
      <c r="B1904">
        <v>35.700000000000003</v>
      </c>
      <c r="C1904">
        <v>57</v>
      </c>
      <c r="D1904">
        <v>3</v>
      </c>
      <c r="E1904" s="2">
        <f t="shared" si="116"/>
        <v>50.724838132761619</v>
      </c>
      <c r="F1904" s="2">
        <f t="shared" si="117"/>
        <v>6.2751618672383813</v>
      </c>
      <c r="H1904" s="2"/>
      <c r="I1904" s="2">
        <f t="shared" si="118"/>
        <v>64.98</v>
      </c>
      <c r="J1904" s="2">
        <f t="shared" si="119"/>
        <v>-7.980000000000004</v>
      </c>
    </row>
    <row r="1905" spans="1:10">
      <c r="A1905" s="1">
        <v>0.76285879629629638</v>
      </c>
      <c r="B1905">
        <v>35.700000000000003</v>
      </c>
      <c r="C1905">
        <v>55</v>
      </c>
      <c r="D1905">
        <v>3</v>
      </c>
      <c r="E1905" s="2">
        <f t="shared" si="116"/>
        <v>50.724838132761619</v>
      </c>
      <c r="F1905" s="2">
        <f t="shared" si="117"/>
        <v>4.2751618672383813</v>
      </c>
      <c r="H1905" s="2"/>
      <c r="I1905" s="2">
        <f t="shared" si="118"/>
        <v>64.98</v>
      </c>
      <c r="J1905" s="2">
        <f t="shared" si="119"/>
        <v>-9.980000000000004</v>
      </c>
    </row>
    <row r="1906" spans="1:10">
      <c r="A1906" s="1">
        <v>0.76299768518518529</v>
      </c>
      <c r="B1906">
        <v>35.700000000000003</v>
      </c>
      <c r="C1906">
        <v>55</v>
      </c>
      <c r="D1906">
        <v>3</v>
      </c>
      <c r="E1906" s="2">
        <f t="shared" si="116"/>
        <v>50.724838132761619</v>
      </c>
      <c r="F1906" s="2">
        <f t="shared" si="117"/>
        <v>4.2751618672383813</v>
      </c>
      <c r="H1906" s="2"/>
      <c r="I1906" s="2">
        <f t="shared" si="118"/>
        <v>64.98</v>
      </c>
      <c r="J1906" s="2">
        <f t="shared" si="119"/>
        <v>-9.980000000000004</v>
      </c>
    </row>
    <row r="1907" spans="1:10">
      <c r="A1907" s="1">
        <v>0.7632175925925927</v>
      </c>
      <c r="B1907">
        <v>35.700000000000003</v>
      </c>
      <c r="C1907">
        <v>55</v>
      </c>
      <c r="D1907">
        <v>3</v>
      </c>
      <c r="E1907" s="2">
        <f t="shared" si="116"/>
        <v>50.724838132761619</v>
      </c>
      <c r="F1907" s="2">
        <f t="shared" si="117"/>
        <v>4.2751618672383813</v>
      </c>
      <c r="H1907" s="2"/>
      <c r="I1907" s="2">
        <f t="shared" si="118"/>
        <v>64.98</v>
      </c>
      <c r="J1907" s="2">
        <f t="shared" si="119"/>
        <v>-9.980000000000004</v>
      </c>
    </row>
    <row r="1908" spans="1:10">
      <c r="A1908" s="1">
        <v>0.76328703703703704</v>
      </c>
      <c r="B1908">
        <v>35.700000000000003</v>
      </c>
      <c r="C1908">
        <v>55</v>
      </c>
      <c r="D1908">
        <v>3</v>
      </c>
      <c r="E1908" s="2">
        <f t="shared" si="116"/>
        <v>50.724838132761619</v>
      </c>
      <c r="F1908" s="2">
        <f t="shared" si="117"/>
        <v>4.2751618672383813</v>
      </c>
      <c r="H1908" s="2"/>
      <c r="I1908" s="2">
        <f t="shared" si="118"/>
        <v>64.98</v>
      </c>
      <c r="J1908" s="2">
        <f t="shared" si="119"/>
        <v>-9.980000000000004</v>
      </c>
    </row>
    <row r="1909" spans="1:10">
      <c r="A1909" s="1">
        <v>0.76335648148148139</v>
      </c>
      <c r="B1909">
        <v>35.700000000000003</v>
      </c>
      <c r="C1909">
        <v>55</v>
      </c>
      <c r="D1909">
        <v>3</v>
      </c>
      <c r="E1909" s="2">
        <f t="shared" si="116"/>
        <v>50.724838132761619</v>
      </c>
      <c r="F1909" s="2">
        <f t="shared" si="117"/>
        <v>4.2751618672383813</v>
      </c>
      <c r="H1909" s="2"/>
      <c r="I1909" s="2">
        <f t="shared" si="118"/>
        <v>64.98</v>
      </c>
      <c r="J1909" s="2">
        <f t="shared" si="119"/>
        <v>-9.980000000000004</v>
      </c>
    </row>
    <row r="1910" spans="1:10">
      <c r="A1910" s="1">
        <v>0.76342592592592595</v>
      </c>
      <c r="B1910">
        <v>35.700000000000003</v>
      </c>
      <c r="C1910">
        <v>55</v>
      </c>
      <c r="D1910">
        <v>3</v>
      </c>
      <c r="E1910" s="2">
        <f t="shared" si="116"/>
        <v>50.724838132761619</v>
      </c>
      <c r="F1910" s="2">
        <f t="shared" si="117"/>
        <v>4.2751618672383813</v>
      </c>
      <c r="H1910" s="2"/>
      <c r="I1910" s="2">
        <f t="shared" si="118"/>
        <v>64.98</v>
      </c>
      <c r="J1910" s="2">
        <f t="shared" si="119"/>
        <v>-9.980000000000004</v>
      </c>
    </row>
    <row r="1911" spans="1:10">
      <c r="A1911" s="1">
        <v>0.7634953703703703</v>
      </c>
      <c r="B1911">
        <v>35.700000000000003</v>
      </c>
      <c r="C1911">
        <v>55</v>
      </c>
      <c r="D1911">
        <v>3</v>
      </c>
      <c r="E1911" s="2">
        <f t="shared" si="116"/>
        <v>50.724838132761619</v>
      </c>
      <c r="F1911" s="2">
        <f t="shared" si="117"/>
        <v>4.2751618672383813</v>
      </c>
      <c r="H1911" s="2"/>
      <c r="I1911" s="2">
        <f t="shared" si="118"/>
        <v>64.98</v>
      </c>
      <c r="J1911" s="2">
        <f t="shared" si="119"/>
        <v>-9.980000000000004</v>
      </c>
    </row>
    <row r="1912" spans="1:10">
      <c r="A1912" s="1">
        <v>0.76356481481481486</v>
      </c>
      <c r="B1912">
        <v>35.700000000000003</v>
      </c>
      <c r="C1912">
        <v>55</v>
      </c>
      <c r="D1912">
        <v>3</v>
      </c>
      <c r="E1912" s="2">
        <f t="shared" si="116"/>
        <v>50.724838132761619</v>
      </c>
      <c r="F1912" s="2">
        <f t="shared" si="117"/>
        <v>4.2751618672383813</v>
      </c>
      <c r="H1912" s="2"/>
      <c r="I1912" s="2">
        <f t="shared" si="118"/>
        <v>64.98</v>
      </c>
      <c r="J1912" s="2">
        <f t="shared" si="119"/>
        <v>-9.980000000000004</v>
      </c>
    </row>
    <row r="1913" spans="1:10">
      <c r="A1913" s="1">
        <v>0.76363425925925921</v>
      </c>
      <c r="B1913">
        <v>35.700000000000003</v>
      </c>
      <c r="C1913">
        <v>55</v>
      </c>
      <c r="D1913">
        <v>3</v>
      </c>
      <c r="E1913" s="2">
        <f t="shared" si="116"/>
        <v>50.724838132761619</v>
      </c>
      <c r="F1913" s="2">
        <f t="shared" si="117"/>
        <v>4.2751618672383813</v>
      </c>
      <c r="H1913" s="2"/>
      <c r="I1913" s="2">
        <f t="shared" si="118"/>
        <v>64.98</v>
      </c>
      <c r="J1913" s="2">
        <f t="shared" si="119"/>
        <v>-9.980000000000004</v>
      </c>
    </row>
    <row r="1914" spans="1:10">
      <c r="A1914" s="1">
        <v>0.76370370370370377</v>
      </c>
      <c r="B1914">
        <v>35.700000000000003</v>
      </c>
      <c r="C1914">
        <v>55</v>
      </c>
      <c r="D1914">
        <v>3</v>
      </c>
      <c r="E1914" s="2">
        <f t="shared" si="116"/>
        <v>50.724838132761619</v>
      </c>
      <c r="F1914" s="2">
        <f t="shared" si="117"/>
        <v>4.2751618672383813</v>
      </c>
      <c r="H1914" s="2"/>
      <c r="I1914" s="2">
        <f t="shared" si="118"/>
        <v>64.98</v>
      </c>
      <c r="J1914" s="2">
        <f t="shared" si="119"/>
        <v>-9.980000000000004</v>
      </c>
    </row>
    <row r="1915" spans="1:10">
      <c r="A1915" s="1">
        <v>0.76377314814814812</v>
      </c>
      <c r="B1915">
        <v>35.700000000000003</v>
      </c>
      <c r="C1915">
        <v>55</v>
      </c>
      <c r="D1915">
        <v>3</v>
      </c>
      <c r="E1915" s="2">
        <f t="shared" si="116"/>
        <v>50.724838132761619</v>
      </c>
      <c r="F1915" s="2">
        <f t="shared" si="117"/>
        <v>4.2751618672383813</v>
      </c>
      <c r="H1915" s="2"/>
      <c r="I1915" s="2">
        <f t="shared" si="118"/>
        <v>64.98</v>
      </c>
      <c r="J1915" s="2">
        <f t="shared" si="119"/>
        <v>-9.980000000000004</v>
      </c>
    </row>
    <row r="1916" spans="1:10">
      <c r="A1916" s="1">
        <v>0.76384259259259257</v>
      </c>
      <c r="B1916">
        <v>35.700000000000003</v>
      </c>
      <c r="C1916">
        <v>55</v>
      </c>
      <c r="D1916">
        <v>3</v>
      </c>
      <c r="E1916" s="2">
        <f t="shared" si="116"/>
        <v>50.724838132761619</v>
      </c>
      <c r="F1916" s="2">
        <f t="shared" si="117"/>
        <v>4.2751618672383813</v>
      </c>
      <c r="H1916" s="2"/>
      <c r="I1916" s="2">
        <f t="shared" si="118"/>
        <v>64.98</v>
      </c>
      <c r="J1916" s="2">
        <f t="shared" si="119"/>
        <v>-9.980000000000004</v>
      </c>
    </row>
    <row r="1917" spans="1:10">
      <c r="A1917" s="1">
        <v>0.76391203703703703</v>
      </c>
      <c r="B1917">
        <v>35.700000000000003</v>
      </c>
      <c r="C1917">
        <v>55</v>
      </c>
      <c r="D1917">
        <v>3</v>
      </c>
      <c r="E1917" s="2">
        <f t="shared" si="116"/>
        <v>50.724838132761619</v>
      </c>
      <c r="F1917" s="2">
        <f t="shared" si="117"/>
        <v>4.2751618672383813</v>
      </c>
      <c r="H1917" s="2"/>
      <c r="I1917" s="2">
        <f t="shared" si="118"/>
        <v>64.98</v>
      </c>
      <c r="J1917" s="2">
        <f t="shared" si="119"/>
        <v>-9.980000000000004</v>
      </c>
    </row>
    <row r="1918" spans="1:10">
      <c r="A1918" s="1">
        <v>0.76398148148148148</v>
      </c>
      <c r="B1918">
        <v>35.700000000000003</v>
      </c>
      <c r="C1918">
        <v>55</v>
      </c>
      <c r="D1918">
        <v>3</v>
      </c>
      <c r="E1918" s="2">
        <f t="shared" si="116"/>
        <v>50.724838132761619</v>
      </c>
      <c r="F1918" s="2">
        <f t="shared" si="117"/>
        <v>4.2751618672383813</v>
      </c>
      <c r="H1918" s="2"/>
      <c r="I1918" s="2">
        <f t="shared" si="118"/>
        <v>64.98</v>
      </c>
      <c r="J1918" s="2">
        <f t="shared" si="119"/>
        <v>-9.980000000000004</v>
      </c>
    </row>
    <row r="1919" spans="1:10">
      <c r="A1919" s="1">
        <v>0.76405092592592594</v>
      </c>
      <c r="B1919">
        <v>35.700000000000003</v>
      </c>
      <c r="C1919">
        <v>55</v>
      </c>
      <c r="D1919">
        <v>3</v>
      </c>
      <c r="E1919" s="2">
        <f t="shared" si="116"/>
        <v>50.724838132761619</v>
      </c>
      <c r="F1919" s="2">
        <f t="shared" si="117"/>
        <v>4.2751618672383813</v>
      </c>
      <c r="H1919" s="2"/>
      <c r="I1919" s="2">
        <f t="shared" si="118"/>
        <v>64.98</v>
      </c>
      <c r="J1919" s="2">
        <f t="shared" si="119"/>
        <v>-9.980000000000004</v>
      </c>
    </row>
    <row r="1920" spans="1:10">
      <c r="A1920" s="1">
        <v>0.76412037037037039</v>
      </c>
      <c r="B1920">
        <v>35.700000000000003</v>
      </c>
      <c r="C1920">
        <v>55</v>
      </c>
      <c r="D1920">
        <v>3</v>
      </c>
      <c r="E1920" s="2">
        <f t="shared" si="116"/>
        <v>50.724838132761619</v>
      </c>
      <c r="F1920" s="2">
        <f t="shared" si="117"/>
        <v>4.2751618672383813</v>
      </c>
      <c r="H1920" s="2"/>
      <c r="I1920" s="2">
        <f t="shared" si="118"/>
        <v>64.98</v>
      </c>
      <c r="J1920" s="2">
        <f t="shared" si="119"/>
        <v>-9.980000000000004</v>
      </c>
    </row>
    <row r="1921" spans="1:10">
      <c r="A1921" s="1">
        <v>0.76418981481481485</v>
      </c>
      <c r="B1921">
        <v>35.700000000000003</v>
      </c>
      <c r="C1921">
        <v>55</v>
      </c>
      <c r="D1921">
        <v>3</v>
      </c>
      <c r="E1921" s="2">
        <f t="shared" si="116"/>
        <v>50.724838132761619</v>
      </c>
      <c r="F1921" s="2">
        <f t="shared" si="117"/>
        <v>4.2751618672383813</v>
      </c>
      <c r="H1921" s="2"/>
      <c r="I1921" s="2">
        <f t="shared" si="118"/>
        <v>64.98</v>
      </c>
      <c r="J1921" s="2">
        <f t="shared" si="119"/>
        <v>-9.980000000000004</v>
      </c>
    </row>
    <row r="1922" spans="1:10">
      <c r="A1922" s="1">
        <v>0.7642592592592593</v>
      </c>
      <c r="B1922">
        <v>35.700000000000003</v>
      </c>
      <c r="C1922">
        <v>55</v>
      </c>
      <c r="D1922">
        <v>3</v>
      </c>
      <c r="E1922" s="2">
        <f t="shared" si="116"/>
        <v>50.724838132761619</v>
      </c>
      <c r="F1922" s="2">
        <f t="shared" si="117"/>
        <v>4.2751618672383813</v>
      </c>
      <c r="H1922" s="2"/>
      <c r="I1922" s="2">
        <f t="shared" si="118"/>
        <v>64.98</v>
      </c>
      <c r="J1922" s="2">
        <f t="shared" si="119"/>
        <v>-9.980000000000004</v>
      </c>
    </row>
    <row r="1923" spans="1:10">
      <c r="A1923" s="1">
        <v>0.76432870370370365</v>
      </c>
      <c r="B1923">
        <v>35.700000000000003</v>
      </c>
      <c r="C1923">
        <v>55</v>
      </c>
      <c r="D1923">
        <v>3</v>
      </c>
      <c r="E1923" s="2">
        <f t="shared" ref="E1923:E1986" si="120">0.45*D1923+49.39-1.14*EXP(D1923*(-1.44))</f>
        <v>50.724838132761619</v>
      </c>
      <c r="F1923" s="2">
        <f t="shared" ref="F1923:F1986" si="121">C1923-E1923</f>
        <v>4.2751618672383813</v>
      </c>
      <c r="H1923" s="2"/>
      <c r="I1923" s="2">
        <f t="shared" ref="I1923:I1986" si="122">0.16*D1923+64.5-20.43*EXP(D1923*(-17.24))</f>
        <v>64.98</v>
      </c>
      <c r="J1923" s="2">
        <f t="shared" ref="J1923:J1986" si="123">C1923-I1923</f>
        <v>-9.980000000000004</v>
      </c>
    </row>
    <row r="1924" spans="1:10">
      <c r="A1924" s="1">
        <v>0.76439814814814822</v>
      </c>
      <c r="B1924">
        <v>35.700000000000003</v>
      </c>
      <c r="C1924">
        <v>55</v>
      </c>
      <c r="D1924">
        <v>3</v>
      </c>
      <c r="E1924" s="2">
        <f t="shared" si="120"/>
        <v>50.724838132761619</v>
      </c>
      <c r="F1924" s="2">
        <f t="shared" si="121"/>
        <v>4.2751618672383813</v>
      </c>
      <c r="H1924" s="2"/>
      <c r="I1924" s="2">
        <f t="shared" si="122"/>
        <v>64.98</v>
      </c>
      <c r="J1924" s="2">
        <f t="shared" si="123"/>
        <v>-9.980000000000004</v>
      </c>
    </row>
    <row r="1925" spans="1:10">
      <c r="A1925" s="1">
        <v>0.76446759259259256</v>
      </c>
      <c r="B1925">
        <v>35.700000000000003</v>
      </c>
      <c r="C1925">
        <v>55</v>
      </c>
      <c r="D1925">
        <v>3</v>
      </c>
      <c r="E1925" s="2">
        <f t="shared" si="120"/>
        <v>50.724838132761619</v>
      </c>
      <c r="F1925" s="2">
        <f t="shared" si="121"/>
        <v>4.2751618672383813</v>
      </c>
      <c r="H1925" s="2"/>
      <c r="I1925" s="2">
        <f t="shared" si="122"/>
        <v>64.98</v>
      </c>
      <c r="J1925" s="2">
        <f t="shared" si="123"/>
        <v>-9.980000000000004</v>
      </c>
    </row>
    <row r="1926" spans="1:10">
      <c r="A1926" s="1">
        <v>0.76453703703703713</v>
      </c>
      <c r="B1926">
        <v>35.700000000000003</v>
      </c>
      <c r="C1926">
        <v>55</v>
      </c>
      <c r="D1926">
        <v>3</v>
      </c>
      <c r="E1926" s="2">
        <f t="shared" si="120"/>
        <v>50.724838132761619</v>
      </c>
      <c r="F1926" s="2">
        <f t="shared" si="121"/>
        <v>4.2751618672383813</v>
      </c>
      <c r="H1926" s="2"/>
      <c r="I1926" s="2">
        <f t="shared" si="122"/>
        <v>64.98</v>
      </c>
      <c r="J1926" s="2">
        <f t="shared" si="123"/>
        <v>-9.980000000000004</v>
      </c>
    </row>
    <row r="1927" spans="1:10">
      <c r="A1927" s="1">
        <v>0.76460648148148147</v>
      </c>
      <c r="B1927">
        <v>35.700000000000003</v>
      </c>
      <c r="C1927">
        <v>55</v>
      </c>
      <c r="D1927">
        <v>3</v>
      </c>
      <c r="E1927" s="2">
        <f t="shared" si="120"/>
        <v>50.724838132761619</v>
      </c>
      <c r="F1927" s="2">
        <f t="shared" si="121"/>
        <v>4.2751618672383813</v>
      </c>
      <c r="H1927" s="2"/>
      <c r="I1927" s="2">
        <f t="shared" si="122"/>
        <v>64.98</v>
      </c>
      <c r="J1927" s="2">
        <f t="shared" si="123"/>
        <v>-9.980000000000004</v>
      </c>
    </row>
    <row r="1928" spans="1:10">
      <c r="A1928" s="1">
        <v>0.76467592592592604</v>
      </c>
      <c r="B1928">
        <v>35.700000000000003</v>
      </c>
      <c r="C1928">
        <v>55</v>
      </c>
      <c r="D1928">
        <v>3</v>
      </c>
      <c r="E1928" s="2">
        <f t="shared" si="120"/>
        <v>50.724838132761619</v>
      </c>
      <c r="F1928" s="2">
        <f t="shared" si="121"/>
        <v>4.2751618672383813</v>
      </c>
      <c r="H1928" s="2"/>
      <c r="I1928" s="2">
        <f t="shared" si="122"/>
        <v>64.98</v>
      </c>
      <c r="J1928" s="2">
        <f t="shared" si="123"/>
        <v>-9.980000000000004</v>
      </c>
    </row>
    <row r="1929" spans="1:10">
      <c r="A1929" s="1">
        <v>0.76474537037037038</v>
      </c>
      <c r="B1929">
        <v>35.700000000000003</v>
      </c>
      <c r="C1929">
        <v>55</v>
      </c>
      <c r="D1929">
        <v>3</v>
      </c>
      <c r="E1929" s="2">
        <f t="shared" si="120"/>
        <v>50.724838132761619</v>
      </c>
      <c r="F1929" s="2">
        <f t="shared" si="121"/>
        <v>4.2751618672383813</v>
      </c>
      <c r="H1929" s="2"/>
      <c r="I1929" s="2">
        <f t="shared" si="122"/>
        <v>64.98</v>
      </c>
      <c r="J1929" s="2">
        <f t="shared" si="123"/>
        <v>-9.980000000000004</v>
      </c>
    </row>
    <row r="1930" spans="1:10">
      <c r="A1930" s="1">
        <v>0.76481481481481473</v>
      </c>
      <c r="B1930">
        <v>35.700000000000003</v>
      </c>
      <c r="C1930">
        <v>55</v>
      </c>
      <c r="D1930">
        <v>3</v>
      </c>
      <c r="E1930" s="2">
        <f t="shared" si="120"/>
        <v>50.724838132761619</v>
      </c>
      <c r="F1930" s="2">
        <f t="shared" si="121"/>
        <v>4.2751618672383813</v>
      </c>
      <c r="H1930" s="2"/>
      <c r="I1930" s="2">
        <f t="shared" si="122"/>
        <v>64.98</v>
      </c>
      <c r="J1930" s="2">
        <f t="shared" si="123"/>
        <v>-9.980000000000004</v>
      </c>
    </row>
    <row r="1931" spans="1:10">
      <c r="A1931" s="1">
        <v>0.76488425925925929</v>
      </c>
      <c r="B1931">
        <v>35.700000000000003</v>
      </c>
      <c r="C1931">
        <v>55</v>
      </c>
      <c r="D1931">
        <v>3</v>
      </c>
      <c r="E1931" s="2">
        <f t="shared" si="120"/>
        <v>50.724838132761619</v>
      </c>
      <c r="F1931" s="2">
        <f t="shared" si="121"/>
        <v>4.2751618672383813</v>
      </c>
      <c r="H1931" s="2"/>
      <c r="I1931" s="2">
        <f t="shared" si="122"/>
        <v>64.98</v>
      </c>
      <c r="J1931" s="2">
        <f t="shared" si="123"/>
        <v>-9.980000000000004</v>
      </c>
    </row>
    <row r="1932" spans="1:10">
      <c r="A1932" s="1">
        <v>0.76495370370370364</v>
      </c>
      <c r="B1932">
        <v>35.700000000000003</v>
      </c>
      <c r="C1932">
        <v>55</v>
      </c>
      <c r="D1932">
        <v>3</v>
      </c>
      <c r="E1932" s="2">
        <f t="shared" si="120"/>
        <v>50.724838132761619</v>
      </c>
      <c r="F1932" s="2">
        <f t="shared" si="121"/>
        <v>4.2751618672383813</v>
      </c>
      <c r="H1932" s="2"/>
      <c r="I1932" s="2">
        <f t="shared" si="122"/>
        <v>64.98</v>
      </c>
      <c r="J1932" s="2">
        <f t="shared" si="123"/>
        <v>-9.980000000000004</v>
      </c>
    </row>
    <row r="1933" spans="1:10">
      <c r="A1933" s="1">
        <v>0.7650231481481482</v>
      </c>
      <c r="B1933">
        <v>35.700000000000003</v>
      </c>
      <c r="C1933">
        <v>55</v>
      </c>
      <c r="D1933">
        <v>3</v>
      </c>
      <c r="E1933" s="2">
        <f t="shared" si="120"/>
        <v>50.724838132761619</v>
      </c>
      <c r="F1933" s="2">
        <f t="shared" si="121"/>
        <v>4.2751618672383813</v>
      </c>
      <c r="H1933" s="2"/>
      <c r="I1933" s="2">
        <f t="shared" si="122"/>
        <v>64.98</v>
      </c>
      <c r="J1933" s="2">
        <f t="shared" si="123"/>
        <v>-9.980000000000004</v>
      </c>
    </row>
    <row r="1934" spans="1:10">
      <c r="A1934" s="1">
        <v>0.76509259259259255</v>
      </c>
      <c r="B1934">
        <v>35.700000000000003</v>
      </c>
      <c r="C1934">
        <v>55</v>
      </c>
      <c r="D1934">
        <v>3</v>
      </c>
      <c r="E1934" s="2">
        <f t="shared" si="120"/>
        <v>50.724838132761619</v>
      </c>
      <c r="F1934" s="2">
        <f t="shared" si="121"/>
        <v>4.2751618672383813</v>
      </c>
      <c r="H1934" s="2"/>
      <c r="I1934" s="2">
        <f t="shared" si="122"/>
        <v>64.98</v>
      </c>
      <c r="J1934" s="2">
        <f t="shared" si="123"/>
        <v>-9.980000000000004</v>
      </c>
    </row>
    <row r="1935" spans="1:10">
      <c r="A1935" s="1">
        <v>0.765162037037037</v>
      </c>
      <c r="B1935">
        <v>35.700000000000003</v>
      </c>
      <c r="C1935">
        <v>55</v>
      </c>
      <c r="D1935">
        <v>3</v>
      </c>
      <c r="E1935" s="2">
        <f t="shared" si="120"/>
        <v>50.724838132761619</v>
      </c>
      <c r="F1935" s="2">
        <f t="shared" si="121"/>
        <v>4.2751618672383813</v>
      </c>
      <c r="H1935" s="2"/>
      <c r="I1935" s="2">
        <f t="shared" si="122"/>
        <v>64.98</v>
      </c>
      <c r="J1935" s="2">
        <f t="shared" si="123"/>
        <v>-9.980000000000004</v>
      </c>
    </row>
    <row r="1936" spans="1:10">
      <c r="A1936" s="1">
        <v>0.76523148148148146</v>
      </c>
      <c r="B1936">
        <v>35.700000000000003</v>
      </c>
      <c r="C1936">
        <v>55</v>
      </c>
      <c r="D1936">
        <v>3</v>
      </c>
      <c r="E1936" s="2">
        <f t="shared" si="120"/>
        <v>50.724838132761619</v>
      </c>
      <c r="F1936" s="2">
        <f t="shared" si="121"/>
        <v>4.2751618672383813</v>
      </c>
      <c r="H1936" s="2"/>
      <c r="I1936" s="2">
        <f t="shared" si="122"/>
        <v>64.98</v>
      </c>
      <c r="J1936" s="2">
        <f t="shared" si="123"/>
        <v>-9.980000000000004</v>
      </c>
    </row>
    <row r="1937" spans="1:10">
      <c r="A1937" s="1">
        <v>0.76537037037037037</v>
      </c>
      <c r="B1937">
        <v>35.700000000000003</v>
      </c>
      <c r="C1937">
        <v>55</v>
      </c>
      <c r="D1937">
        <v>3</v>
      </c>
      <c r="E1937" s="2">
        <f t="shared" si="120"/>
        <v>50.724838132761619</v>
      </c>
      <c r="F1937" s="2">
        <f t="shared" si="121"/>
        <v>4.2751618672383813</v>
      </c>
      <c r="H1937" s="2"/>
      <c r="I1937" s="2">
        <f t="shared" si="122"/>
        <v>64.98</v>
      </c>
      <c r="J1937" s="2">
        <f t="shared" si="123"/>
        <v>-9.980000000000004</v>
      </c>
    </row>
    <row r="1938" spans="1:10">
      <c r="A1938" s="1">
        <v>0.76543981481481482</v>
      </c>
      <c r="B1938">
        <v>35.700000000000003</v>
      </c>
      <c r="C1938">
        <v>55</v>
      </c>
      <c r="D1938">
        <v>3</v>
      </c>
      <c r="E1938" s="2">
        <f t="shared" si="120"/>
        <v>50.724838132761619</v>
      </c>
      <c r="F1938" s="2">
        <f t="shared" si="121"/>
        <v>4.2751618672383813</v>
      </c>
      <c r="H1938" s="2"/>
      <c r="I1938" s="2">
        <f t="shared" si="122"/>
        <v>64.98</v>
      </c>
      <c r="J1938" s="2">
        <f t="shared" si="123"/>
        <v>-9.980000000000004</v>
      </c>
    </row>
    <row r="1939" spans="1:10">
      <c r="A1939" s="1">
        <v>0.76550925925925928</v>
      </c>
      <c r="B1939">
        <v>35.700000000000003</v>
      </c>
      <c r="C1939">
        <v>55</v>
      </c>
      <c r="D1939">
        <v>3</v>
      </c>
      <c r="E1939" s="2">
        <f t="shared" si="120"/>
        <v>50.724838132761619</v>
      </c>
      <c r="F1939" s="2">
        <f t="shared" si="121"/>
        <v>4.2751618672383813</v>
      </c>
      <c r="H1939" s="2"/>
      <c r="I1939" s="2">
        <f t="shared" si="122"/>
        <v>64.98</v>
      </c>
      <c r="J1939" s="2">
        <f t="shared" si="123"/>
        <v>-9.980000000000004</v>
      </c>
    </row>
    <row r="1940" spans="1:10">
      <c r="A1940" s="1">
        <v>0.76557870370370373</v>
      </c>
      <c r="B1940">
        <v>35.700000000000003</v>
      </c>
      <c r="C1940">
        <v>55</v>
      </c>
      <c r="D1940">
        <v>3</v>
      </c>
      <c r="E1940" s="2">
        <f t="shared" si="120"/>
        <v>50.724838132761619</v>
      </c>
      <c r="F1940" s="2">
        <f t="shared" si="121"/>
        <v>4.2751618672383813</v>
      </c>
      <c r="H1940" s="2"/>
      <c r="I1940" s="2">
        <f t="shared" si="122"/>
        <v>64.98</v>
      </c>
      <c r="J1940" s="2">
        <f t="shared" si="123"/>
        <v>-9.980000000000004</v>
      </c>
    </row>
    <row r="1941" spans="1:10">
      <c r="A1941" s="1">
        <v>0.76564814814814808</v>
      </c>
      <c r="B1941">
        <v>35.700000000000003</v>
      </c>
      <c r="C1941">
        <v>55</v>
      </c>
      <c r="D1941">
        <v>3</v>
      </c>
      <c r="E1941" s="2">
        <f t="shared" si="120"/>
        <v>50.724838132761619</v>
      </c>
      <c r="F1941" s="2">
        <f t="shared" si="121"/>
        <v>4.2751618672383813</v>
      </c>
      <c r="H1941" s="2"/>
      <c r="I1941" s="2">
        <f t="shared" si="122"/>
        <v>64.98</v>
      </c>
      <c r="J1941" s="2">
        <f t="shared" si="123"/>
        <v>-9.980000000000004</v>
      </c>
    </row>
    <row r="1942" spans="1:10">
      <c r="A1942" s="1">
        <v>0.76571759259259264</v>
      </c>
      <c r="B1942">
        <v>35.700000000000003</v>
      </c>
      <c r="C1942">
        <v>55</v>
      </c>
      <c r="D1942">
        <v>3</v>
      </c>
      <c r="E1942" s="2">
        <f t="shared" si="120"/>
        <v>50.724838132761619</v>
      </c>
      <c r="F1942" s="2">
        <f t="shared" si="121"/>
        <v>4.2751618672383813</v>
      </c>
      <c r="H1942" s="2"/>
      <c r="I1942" s="2">
        <f t="shared" si="122"/>
        <v>64.98</v>
      </c>
      <c r="J1942" s="2">
        <f t="shared" si="123"/>
        <v>-9.980000000000004</v>
      </c>
    </row>
    <row r="1943" spans="1:10">
      <c r="A1943" s="1">
        <v>0.76578703703703699</v>
      </c>
      <c r="B1943">
        <v>35.700000000000003</v>
      </c>
      <c r="C1943">
        <v>55</v>
      </c>
      <c r="D1943">
        <v>3</v>
      </c>
      <c r="E1943" s="2">
        <f t="shared" si="120"/>
        <v>50.724838132761619</v>
      </c>
      <c r="F1943" s="2">
        <f t="shared" si="121"/>
        <v>4.2751618672383813</v>
      </c>
      <c r="H1943" s="2"/>
      <c r="I1943" s="2">
        <f t="shared" si="122"/>
        <v>64.98</v>
      </c>
      <c r="J1943" s="2">
        <f t="shared" si="123"/>
        <v>-9.980000000000004</v>
      </c>
    </row>
    <row r="1944" spans="1:10">
      <c r="A1944" s="1">
        <v>0.76585648148148155</v>
      </c>
      <c r="B1944">
        <v>35.700000000000003</v>
      </c>
      <c r="C1944">
        <v>55</v>
      </c>
      <c r="D1944">
        <v>3</v>
      </c>
      <c r="E1944" s="2">
        <f t="shared" si="120"/>
        <v>50.724838132761619</v>
      </c>
      <c r="F1944" s="2">
        <f t="shared" si="121"/>
        <v>4.2751618672383813</v>
      </c>
      <c r="H1944" s="2"/>
      <c r="I1944" s="2">
        <f t="shared" si="122"/>
        <v>64.98</v>
      </c>
      <c r="J1944" s="2">
        <f t="shared" si="123"/>
        <v>-9.980000000000004</v>
      </c>
    </row>
    <row r="1945" spans="1:10">
      <c r="A1945" s="1">
        <v>0.7659259259259259</v>
      </c>
      <c r="B1945">
        <v>35.700000000000003</v>
      </c>
      <c r="C1945">
        <v>55</v>
      </c>
      <c r="D1945">
        <v>3</v>
      </c>
      <c r="E1945" s="2">
        <f t="shared" si="120"/>
        <v>50.724838132761619</v>
      </c>
      <c r="F1945" s="2">
        <f t="shared" si="121"/>
        <v>4.2751618672383813</v>
      </c>
      <c r="H1945" s="2"/>
      <c r="I1945" s="2">
        <f t="shared" si="122"/>
        <v>64.98</v>
      </c>
      <c r="J1945" s="2">
        <f t="shared" si="123"/>
        <v>-9.980000000000004</v>
      </c>
    </row>
    <row r="1946" spans="1:10">
      <c r="A1946" s="1">
        <v>0.76599537037037047</v>
      </c>
      <c r="B1946">
        <v>35.700000000000003</v>
      </c>
      <c r="C1946">
        <v>55</v>
      </c>
      <c r="D1946">
        <v>3</v>
      </c>
      <c r="E1946" s="2">
        <f t="shared" si="120"/>
        <v>50.724838132761619</v>
      </c>
      <c r="F1946" s="2">
        <f t="shared" si="121"/>
        <v>4.2751618672383813</v>
      </c>
      <c r="H1946" s="2"/>
      <c r="I1946" s="2">
        <f t="shared" si="122"/>
        <v>64.98</v>
      </c>
      <c r="J1946" s="2">
        <f t="shared" si="123"/>
        <v>-9.980000000000004</v>
      </c>
    </row>
    <row r="1947" spans="1:10">
      <c r="A1947" s="1">
        <v>0.76606481481481481</v>
      </c>
      <c r="B1947">
        <v>35.700000000000003</v>
      </c>
      <c r="C1947">
        <v>55</v>
      </c>
      <c r="D1947">
        <v>3</v>
      </c>
      <c r="E1947" s="2">
        <f t="shared" si="120"/>
        <v>50.724838132761619</v>
      </c>
      <c r="F1947" s="2">
        <f t="shared" si="121"/>
        <v>4.2751618672383813</v>
      </c>
      <c r="H1947" s="2"/>
      <c r="I1947" s="2">
        <f t="shared" si="122"/>
        <v>64.98</v>
      </c>
      <c r="J1947" s="2">
        <f t="shared" si="123"/>
        <v>-9.980000000000004</v>
      </c>
    </row>
    <row r="1948" spans="1:10">
      <c r="A1948" s="1">
        <v>0.76613425925925915</v>
      </c>
      <c r="B1948">
        <v>35.700000000000003</v>
      </c>
      <c r="C1948">
        <v>55</v>
      </c>
      <c r="D1948">
        <v>3</v>
      </c>
      <c r="E1948" s="2">
        <f t="shared" si="120"/>
        <v>50.724838132761619</v>
      </c>
      <c r="F1948" s="2">
        <f t="shared" si="121"/>
        <v>4.2751618672383813</v>
      </c>
      <c r="H1948" s="2"/>
      <c r="I1948" s="2">
        <f t="shared" si="122"/>
        <v>64.98</v>
      </c>
      <c r="J1948" s="2">
        <f t="shared" si="123"/>
        <v>-9.980000000000004</v>
      </c>
    </row>
    <row r="1949" spans="1:10">
      <c r="A1949" s="1">
        <v>0.76620370370370372</v>
      </c>
      <c r="B1949">
        <v>35.700000000000003</v>
      </c>
      <c r="C1949">
        <v>55</v>
      </c>
      <c r="D1949">
        <v>3</v>
      </c>
      <c r="E1949" s="2">
        <f t="shared" si="120"/>
        <v>50.724838132761619</v>
      </c>
      <c r="F1949" s="2">
        <f t="shared" si="121"/>
        <v>4.2751618672383813</v>
      </c>
      <c r="H1949" s="2"/>
      <c r="I1949" s="2">
        <f t="shared" si="122"/>
        <v>64.98</v>
      </c>
      <c r="J1949" s="2">
        <f t="shared" si="123"/>
        <v>-9.980000000000004</v>
      </c>
    </row>
    <row r="1950" spans="1:10">
      <c r="A1950" s="1">
        <v>0.76627314814814806</v>
      </c>
      <c r="B1950">
        <v>35.700000000000003</v>
      </c>
      <c r="C1950">
        <v>55</v>
      </c>
      <c r="D1950">
        <v>3</v>
      </c>
      <c r="E1950" s="2">
        <f t="shared" si="120"/>
        <v>50.724838132761619</v>
      </c>
      <c r="F1950" s="2">
        <f t="shared" si="121"/>
        <v>4.2751618672383813</v>
      </c>
      <c r="H1950" s="2"/>
      <c r="I1950" s="2">
        <f t="shared" si="122"/>
        <v>64.98</v>
      </c>
      <c r="J1950" s="2">
        <f t="shared" si="123"/>
        <v>-9.980000000000004</v>
      </c>
    </row>
    <row r="1951" spans="1:10">
      <c r="A1951" s="1">
        <v>0.76634259259259263</v>
      </c>
      <c r="B1951">
        <v>35.700000000000003</v>
      </c>
      <c r="C1951">
        <v>55</v>
      </c>
      <c r="D1951">
        <v>3</v>
      </c>
      <c r="E1951" s="2">
        <f t="shared" si="120"/>
        <v>50.724838132761619</v>
      </c>
      <c r="F1951" s="2">
        <f t="shared" si="121"/>
        <v>4.2751618672383813</v>
      </c>
      <c r="H1951" s="2"/>
      <c r="I1951" s="2">
        <f t="shared" si="122"/>
        <v>64.98</v>
      </c>
      <c r="J1951" s="2">
        <f t="shared" si="123"/>
        <v>-9.980000000000004</v>
      </c>
    </row>
    <row r="1952" spans="1:10">
      <c r="A1952" s="1">
        <v>0.76641203703703698</v>
      </c>
      <c r="B1952">
        <v>35.700000000000003</v>
      </c>
      <c r="C1952">
        <v>55</v>
      </c>
      <c r="D1952">
        <v>3</v>
      </c>
      <c r="E1952" s="2">
        <f t="shared" si="120"/>
        <v>50.724838132761619</v>
      </c>
      <c r="F1952" s="2">
        <f t="shared" si="121"/>
        <v>4.2751618672383813</v>
      </c>
      <c r="H1952" s="2"/>
      <c r="I1952" s="2">
        <f t="shared" si="122"/>
        <v>64.98</v>
      </c>
      <c r="J1952" s="2">
        <f t="shared" si="123"/>
        <v>-9.980000000000004</v>
      </c>
    </row>
    <row r="1953" spans="1:10">
      <c r="A1953" s="1">
        <v>0.76648148148148154</v>
      </c>
      <c r="B1953">
        <v>35.700000000000003</v>
      </c>
      <c r="C1953">
        <v>55</v>
      </c>
      <c r="D1953">
        <v>3</v>
      </c>
      <c r="E1953" s="2">
        <f t="shared" si="120"/>
        <v>50.724838132761619</v>
      </c>
      <c r="F1953" s="2">
        <f t="shared" si="121"/>
        <v>4.2751618672383813</v>
      </c>
      <c r="H1953" s="2"/>
      <c r="I1953" s="2">
        <f t="shared" si="122"/>
        <v>64.98</v>
      </c>
      <c r="J1953" s="2">
        <f t="shared" si="123"/>
        <v>-9.980000000000004</v>
      </c>
    </row>
    <row r="1954" spans="1:10">
      <c r="A1954" s="1">
        <v>0.76655092592592589</v>
      </c>
      <c r="B1954">
        <v>35.700000000000003</v>
      </c>
      <c r="C1954">
        <v>55</v>
      </c>
      <c r="D1954">
        <v>3</v>
      </c>
      <c r="E1954" s="2">
        <f t="shared" si="120"/>
        <v>50.724838132761619</v>
      </c>
      <c r="F1954" s="2">
        <f t="shared" si="121"/>
        <v>4.2751618672383813</v>
      </c>
      <c r="H1954" s="2"/>
      <c r="I1954" s="2">
        <f t="shared" si="122"/>
        <v>64.98</v>
      </c>
      <c r="J1954" s="2">
        <f t="shared" si="123"/>
        <v>-9.980000000000004</v>
      </c>
    </row>
    <row r="1955" spans="1:10">
      <c r="A1955" s="1">
        <v>0.76662037037037034</v>
      </c>
      <c r="B1955">
        <v>35.700000000000003</v>
      </c>
      <c r="C1955">
        <v>55</v>
      </c>
      <c r="D1955">
        <v>3</v>
      </c>
      <c r="E1955" s="2">
        <f t="shared" si="120"/>
        <v>50.724838132761619</v>
      </c>
      <c r="F1955" s="2">
        <f t="shared" si="121"/>
        <v>4.2751618672383813</v>
      </c>
      <c r="H1955" s="2"/>
      <c r="I1955" s="2">
        <f t="shared" si="122"/>
        <v>64.98</v>
      </c>
      <c r="J1955" s="2">
        <f t="shared" si="123"/>
        <v>-9.980000000000004</v>
      </c>
    </row>
    <row r="1956" spans="1:10">
      <c r="A1956" s="1">
        <v>0.7666898148148148</v>
      </c>
      <c r="B1956">
        <v>35.6</v>
      </c>
      <c r="C1956">
        <v>55</v>
      </c>
      <c r="D1956">
        <v>3</v>
      </c>
      <c r="E1956" s="2">
        <f t="shared" si="120"/>
        <v>50.724838132761619</v>
      </c>
      <c r="F1956" s="2">
        <f t="shared" si="121"/>
        <v>4.2751618672383813</v>
      </c>
      <c r="H1956" s="2"/>
      <c r="I1956" s="2">
        <f t="shared" si="122"/>
        <v>64.98</v>
      </c>
      <c r="J1956" s="2">
        <f t="shared" si="123"/>
        <v>-9.980000000000004</v>
      </c>
    </row>
    <row r="1957" spans="1:10">
      <c r="A1957" s="1">
        <v>0.76675925925925925</v>
      </c>
      <c r="B1957">
        <v>35.6</v>
      </c>
      <c r="C1957">
        <v>55</v>
      </c>
      <c r="D1957">
        <v>3</v>
      </c>
      <c r="E1957" s="2">
        <f t="shared" si="120"/>
        <v>50.724838132761619</v>
      </c>
      <c r="F1957" s="2">
        <f t="shared" si="121"/>
        <v>4.2751618672383813</v>
      </c>
      <c r="H1957" s="2"/>
      <c r="I1957" s="2">
        <f t="shared" si="122"/>
        <v>64.98</v>
      </c>
      <c r="J1957" s="2">
        <f t="shared" si="123"/>
        <v>-9.980000000000004</v>
      </c>
    </row>
    <row r="1958" spans="1:10">
      <c r="A1958" s="1">
        <v>0.76682870370370371</v>
      </c>
      <c r="B1958">
        <v>35.700000000000003</v>
      </c>
      <c r="C1958">
        <v>55</v>
      </c>
      <c r="D1958">
        <v>3</v>
      </c>
      <c r="E1958" s="2">
        <f t="shared" si="120"/>
        <v>50.724838132761619</v>
      </c>
      <c r="F1958" s="2">
        <f t="shared" si="121"/>
        <v>4.2751618672383813</v>
      </c>
      <c r="H1958" s="2"/>
      <c r="I1958" s="2">
        <f t="shared" si="122"/>
        <v>64.98</v>
      </c>
      <c r="J1958" s="2">
        <f t="shared" si="123"/>
        <v>-9.980000000000004</v>
      </c>
    </row>
    <row r="1959" spans="1:10">
      <c r="A1959" s="1">
        <v>0.76689814814814816</v>
      </c>
      <c r="B1959">
        <v>35.700000000000003</v>
      </c>
      <c r="C1959">
        <v>55</v>
      </c>
      <c r="D1959">
        <v>3</v>
      </c>
      <c r="E1959" s="2">
        <f t="shared" si="120"/>
        <v>50.724838132761619</v>
      </c>
      <c r="F1959" s="2">
        <f t="shared" si="121"/>
        <v>4.2751618672383813</v>
      </c>
      <c r="H1959" s="2"/>
      <c r="I1959" s="2">
        <f t="shared" si="122"/>
        <v>64.98</v>
      </c>
      <c r="J1959" s="2">
        <f t="shared" si="123"/>
        <v>-9.980000000000004</v>
      </c>
    </row>
    <row r="1960" spans="1:10">
      <c r="A1960" s="1">
        <v>0.76696759259259262</v>
      </c>
      <c r="B1960">
        <v>35.700000000000003</v>
      </c>
      <c r="C1960">
        <v>55</v>
      </c>
      <c r="D1960">
        <v>3</v>
      </c>
      <c r="E1960" s="2">
        <f t="shared" si="120"/>
        <v>50.724838132761619</v>
      </c>
      <c r="F1960" s="2">
        <f t="shared" si="121"/>
        <v>4.2751618672383813</v>
      </c>
      <c r="H1960" s="2"/>
      <c r="I1960" s="2">
        <f t="shared" si="122"/>
        <v>64.98</v>
      </c>
      <c r="J1960" s="2">
        <f t="shared" si="123"/>
        <v>-9.980000000000004</v>
      </c>
    </row>
    <row r="1961" spans="1:10">
      <c r="A1961" s="1">
        <v>0.76703703703703707</v>
      </c>
      <c r="B1961">
        <v>35.700000000000003</v>
      </c>
      <c r="C1961">
        <v>55</v>
      </c>
      <c r="D1961">
        <v>3</v>
      </c>
      <c r="E1961" s="2">
        <f t="shared" si="120"/>
        <v>50.724838132761619</v>
      </c>
      <c r="F1961" s="2">
        <f t="shared" si="121"/>
        <v>4.2751618672383813</v>
      </c>
      <c r="H1961" s="2"/>
      <c r="I1961" s="2">
        <f t="shared" si="122"/>
        <v>64.98</v>
      </c>
      <c r="J1961" s="2">
        <f t="shared" si="123"/>
        <v>-9.980000000000004</v>
      </c>
    </row>
    <row r="1962" spans="1:10">
      <c r="A1962" s="1">
        <v>0.76710648148148142</v>
      </c>
      <c r="B1962">
        <v>35.700000000000003</v>
      </c>
      <c r="C1962">
        <v>55</v>
      </c>
      <c r="D1962">
        <v>3</v>
      </c>
      <c r="E1962" s="2">
        <f t="shared" si="120"/>
        <v>50.724838132761619</v>
      </c>
      <c r="F1962" s="2">
        <f t="shared" si="121"/>
        <v>4.2751618672383813</v>
      </c>
      <c r="H1962" s="2"/>
      <c r="I1962" s="2">
        <f t="shared" si="122"/>
        <v>64.98</v>
      </c>
      <c r="J1962" s="2">
        <f t="shared" si="123"/>
        <v>-9.980000000000004</v>
      </c>
    </row>
    <row r="1963" spans="1:10">
      <c r="A1963" s="1">
        <v>0.76717592592592598</v>
      </c>
      <c r="B1963">
        <v>35.700000000000003</v>
      </c>
      <c r="C1963">
        <v>55</v>
      </c>
      <c r="D1963">
        <v>3</v>
      </c>
      <c r="E1963" s="2">
        <f t="shared" si="120"/>
        <v>50.724838132761619</v>
      </c>
      <c r="F1963" s="2">
        <f t="shared" si="121"/>
        <v>4.2751618672383813</v>
      </c>
      <c r="H1963" s="2"/>
      <c r="I1963" s="2">
        <f t="shared" si="122"/>
        <v>64.98</v>
      </c>
      <c r="J1963" s="2">
        <f t="shared" si="123"/>
        <v>-9.980000000000004</v>
      </c>
    </row>
    <row r="1964" spans="1:10">
      <c r="A1964" s="1">
        <v>0.76724537037037033</v>
      </c>
      <c r="B1964">
        <v>35.700000000000003</v>
      </c>
      <c r="C1964">
        <v>55</v>
      </c>
      <c r="D1964">
        <v>3</v>
      </c>
      <c r="E1964" s="2">
        <f t="shared" si="120"/>
        <v>50.724838132761619</v>
      </c>
      <c r="F1964" s="2">
        <f t="shared" si="121"/>
        <v>4.2751618672383813</v>
      </c>
      <c r="H1964" s="2"/>
      <c r="I1964" s="2">
        <f t="shared" si="122"/>
        <v>64.98</v>
      </c>
      <c r="J1964" s="2">
        <f t="shared" si="123"/>
        <v>-9.980000000000004</v>
      </c>
    </row>
    <row r="1965" spans="1:10">
      <c r="A1965" s="1">
        <v>0.76731481481481489</v>
      </c>
      <c r="B1965">
        <v>35.700000000000003</v>
      </c>
      <c r="C1965">
        <v>55</v>
      </c>
      <c r="D1965">
        <v>3</v>
      </c>
      <c r="E1965" s="2">
        <f t="shared" si="120"/>
        <v>50.724838132761619</v>
      </c>
      <c r="F1965" s="2">
        <f t="shared" si="121"/>
        <v>4.2751618672383813</v>
      </c>
      <c r="H1965" s="2"/>
      <c r="I1965" s="2">
        <f t="shared" si="122"/>
        <v>64.98</v>
      </c>
      <c r="J1965" s="2">
        <f t="shared" si="123"/>
        <v>-9.980000000000004</v>
      </c>
    </row>
    <row r="1966" spans="1:10">
      <c r="A1966" s="1">
        <v>0.76738425925925924</v>
      </c>
      <c r="B1966">
        <v>35.700000000000003</v>
      </c>
      <c r="C1966">
        <v>55</v>
      </c>
      <c r="D1966">
        <v>3</v>
      </c>
      <c r="E1966" s="2">
        <f t="shared" si="120"/>
        <v>50.724838132761619</v>
      </c>
      <c r="F1966" s="2">
        <f t="shared" si="121"/>
        <v>4.2751618672383813</v>
      </c>
      <c r="H1966" s="2"/>
      <c r="I1966" s="2">
        <f t="shared" si="122"/>
        <v>64.98</v>
      </c>
      <c r="J1966" s="2">
        <f t="shared" si="123"/>
        <v>-9.980000000000004</v>
      </c>
    </row>
    <row r="1967" spans="1:10">
      <c r="A1967" s="1">
        <v>0.7674537037037038</v>
      </c>
      <c r="B1967">
        <v>35.700000000000003</v>
      </c>
      <c r="C1967">
        <v>55</v>
      </c>
      <c r="D1967">
        <v>3</v>
      </c>
      <c r="E1967" s="2">
        <f t="shared" si="120"/>
        <v>50.724838132761619</v>
      </c>
      <c r="F1967" s="2">
        <f t="shared" si="121"/>
        <v>4.2751618672383813</v>
      </c>
      <c r="H1967" s="2"/>
      <c r="I1967" s="2">
        <f t="shared" si="122"/>
        <v>64.98</v>
      </c>
      <c r="J1967" s="2">
        <f t="shared" si="123"/>
        <v>-9.980000000000004</v>
      </c>
    </row>
    <row r="1968" spans="1:10">
      <c r="A1968" s="1">
        <v>0.76752314814814815</v>
      </c>
      <c r="B1968">
        <v>35.700000000000003</v>
      </c>
      <c r="C1968">
        <v>55</v>
      </c>
      <c r="D1968">
        <v>3</v>
      </c>
      <c r="E1968" s="2">
        <f t="shared" si="120"/>
        <v>50.724838132761619</v>
      </c>
      <c r="F1968" s="2">
        <f t="shared" si="121"/>
        <v>4.2751618672383813</v>
      </c>
      <c r="H1968" s="2"/>
      <c r="I1968" s="2">
        <f t="shared" si="122"/>
        <v>64.98</v>
      </c>
      <c r="J1968" s="2">
        <f t="shared" si="123"/>
        <v>-9.980000000000004</v>
      </c>
    </row>
    <row r="1969" spans="1:10">
      <c r="A1969" s="1">
        <v>0.76759259259259249</v>
      </c>
      <c r="B1969">
        <v>35.700000000000003</v>
      </c>
      <c r="C1969">
        <v>55</v>
      </c>
      <c r="D1969">
        <v>3</v>
      </c>
      <c r="E1969" s="2">
        <f t="shared" si="120"/>
        <v>50.724838132761619</v>
      </c>
      <c r="F1969" s="2">
        <f t="shared" si="121"/>
        <v>4.2751618672383813</v>
      </c>
      <c r="H1969" s="2"/>
      <c r="I1969" s="2">
        <f t="shared" si="122"/>
        <v>64.98</v>
      </c>
      <c r="J1969" s="2">
        <f t="shared" si="123"/>
        <v>-9.980000000000004</v>
      </c>
    </row>
    <row r="1970" spans="1:10">
      <c r="A1970" s="1">
        <v>0.76766203703703706</v>
      </c>
      <c r="B1970">
        <v>35.6</v>
      </c>
      <c r="C1970">
        <v>55</v>
      </c>
      <c r="D1970">
        <v>3</v>
      </c>
      <c r="E1970" s="2">
        <f t="shared" si="120"/>
        <v>50.724838132761619</v>
      </c>
      <c r="F1970" s="2">
        <f t="shared" si="121"/>
        <v>4.2751618672383813</v>
      </c>
      <c r="H1970" s="2"/>
      <c r="I1970" s="2">
        <f t="shared" si="122"/>
        <v>64.98</v>
      </c>
      <c r="J1970" s="2">
        <f t="shared" si="123"/>
        <v>-9.980000000000004</v>
      </c>
    </row>
    <row r="1971" spans="1:10">
      <c r="A1971" s="1">
        <v>0.7677314814814814</v>
      </c>
      <c r="B1971">
        <v>35.6</v>
      </c>
      <c r="C1971">
        <v>55</v>
      </c>
      <c r="D1971">
        <v>3</v>
      </c>
      <c r="E1971" s="2">
        <f t="shared" si="120"/>
        <v>50.724838132761619</v>
      </c>
      <c r="F1971" s="2">
        <f t="shared" si="121"/>
        <v>4.2751618672383813</v>
      </c>
      <c r="H1971" s="2"/>
      <c r="I1971" s="2">
        <f t="shared" si="122"/>
        <v>64.98</v>
      </c>
      <c r="J1971" s="2">
        <f t="shared" si="123"/>
        <v>-9.980000000000004</v>
      </c>
    </row>
    <row r="1972" spans="1:10">
      <c r="A1972" s="1">
        <v>0.76780092592592597</v>
      </c>
      <c r="B1972">
        <v>35.6</v>
      </c>
      <c r="C1972">
        <v>55</v>
      </c>
      <c r="D1972">
        <v>3</v>
      </c>
      <c r="E1972" s="2">
        <f t="shared" si="120"/>
        <v>50.724838132761619</v>
      </c>
      <c r="F1972" s="2">
        <f t="shared" si="121"/>
        <v>4.2751618672383813</v>
      </c>
      <c r="H1972" s="2"/>
      <c r="I1972" s="2">
        <f t="shared" si="122"/>
        <v>64.98</v>
      </c>
      <c r="J1972" s="2">
        <f t="shared" si="123"/>
        <v>-9.980000000000004</v>
      </c>
    </row>
    <row r="1973" spans="1:10">
      <c r="A1973" s="1">
        <v>0.76787037037037031</v>
      </c>
      <c r="B1973">
        <v>35.700000000000003</v>
      </c>
      <c r="C1973">
        <v>55</v>
      </c>
      <c r="D1973">
        <v>3</v>
      </c>
      <c r="E1973" s="2">
        <f t="shared" si="120"/>
        <v>50.724838132761619</v>
      </c>
      <c r="F1973" s="2">
        <f t="shared" si="121"/>
        <v>4.2751618672383813</v>
      </c>
      <c r="H1973" s="2"/>
      <c r="I1973" s="2">
        <f t="shared" si="122"/>
        <v>64.98</v>
      </c>
      <c r="J1973" s="2">
        <f t="shared" si="123"/>
        <v>-9.980000000000004</v>
      </c>
    </row>
    <row r="1974" spans="1:10">
      <c r="A1974" s="1">
        <v>0.76793981481481488</v>
      </c>
      <c r="B1974">
        <v>35.700000000000003</v>
      </c>
      <c r="C1974">
        <v>55</v>
      </c>
      <c r="D1974">
        <v>3</v>
      </c>
      <c r="E1974" s="2">
        <f t="shared" si="120"/>
        <v>50.724838132761619</v>
      </c>
      <c r="F1974" s="2">
        <f t="shared" si="121"/>
        <v>4.2751618672383813</v>
      </c>
      <c r="H1974" s="2"/>
      <c r="I1974" s="2">
        <f t="shared" si="122"/>
        <v>64.98</v>
      </c>
      <c r="J1974" s="2">
        <f t="shared" si="123"/>
        <v>-9.980000000000004</v>
      </c>
    </row>
    <row r="1975" spans="1:10">
      <c r="A1975" s="1">
        <v>0.76800925925925922</v>
      </c>
      <c r="B1975">
        <v>35.700000000000003</v>
      </c>
      <c r="C1975">
        <v>55</v>
      </c>
      <c r="D1975">
        <v>3</v>
      </c>
      <c r="E1975" s="2">
        <f t="shared" si="120"/>
        <v>50.724838132761619</v>
      </c>
      <c r="F1975" s="2">
        <f t="shared" si="121"/>
        <v>4.2751618672383813</v>
      </c>
      <c r="H1975" s="2"/>
      <c r="I1975" s="2">
        <f t="shared" si="122"/>
        <v>64.98</v>
      </c>
      <c r="J1975" s="2">
        <f t="shared" si="123"/>
        <v>-9.980000000000004</v>
      </c>
    </row>
    <row r="1976" spans="1:10">
      <c r="A1976" s="1">
        <v>0.76807870370370368</v>
      </c>
      <c r="B1976">
        <v>35.700000000000003</v>
      </c>
      <c r="C1976">
        <v>55</v>
      </c>
      <c r="D1976">
        <v>3</v>
      </c>
      <c r="E1976" s="2">
        <f t="shared" si="120"/>
        <v>50.724838132761619</v>
      </c>
      <c r="F1976" s="2">
        <f t="shared" si="121"/>
        <v>4.2751618672383813</v>
      </c>
      <c r="H1976" s="2"/>
      <c r="I1976" s="2">
        <f t="shared" si="122"/>
        <v>64.98</v>
      </c>
      <c r="J1976" s="2">
        <f t="shared" si="123"/>
        <v>-9.980000000000004</v>
      </c>
    </row>
    <row r="1977" spans="1:10">
      <c r="A1977" s="1">
        <v>0.76814814814814814</v>
      </c>
      <c r="B1977">
        <v>35.700000000000003</v>
      </c>
      <c r="C1977">
        <v>55</v>
      </c>
      <c r="D1977">
        <v>3</v>
      </c>
      <c r="E1977" s="2">
        <f t="shared" si="120"/>
        <v>50.724838132761619</v>
      </c>
      <c r="F1977" s="2">
        <f t="shared" si="121"/>
        <v>4.2751618672383813</v>
      </c>
      <c r="H1977" s="2"/>
      <c r="I1977" s="2">
        <f t="shared" si="122"/>
        <v>64.98</v>
      </c>
      <c r="J1977" s="2">
        <f t="shared" si="123"/>
        <v>-9.980000000000004</v>
      </c>
    </row>
    <row r="1978" spans="1:10">
      <c r="A1978" s="1">
        <v>0.76821759259259259</v>
      </c>
      <c r="B1978">
        <v>35.700000000000003</v>
      </c>
      <c r="C1978">
        <v>55</v>
      </c>
      <c r="D1978">
        <v>3</v>
      </c>
      <c r="E1978" s="2">
        <f t="shared" si="120"/>
        <v>50.724838132761619</v>
      </c>
      <c r="F1978" s="2">
        <f t="shared" si="121"/>
        <v>4.2751618672383813</v>
      </c>
      <c r="H1978" s="2"/>
      <c r="I1978" s="2">
        <f t="shared" si="122"/>
        <v>64.98</v>
      </c>
      <c r="J1978" s="2">
        <f t="shared" si="123"/>
        <v>-9.980000000000004</v>
      </c>
    </row>
    <row r="1979" spans="1:10">
      <c r="A1979" s="1">
        <v>0.76828703703703705</v>
      </c>
      <c r="B1979">
        <v>35.700000000000003</v>
      </c>
      <c r="C1979">
        <v>55</v>
      </c>
      <c r="D1979">
        <v>3</v>
      </c>
      <c r="E1979" s="2">
        <f t="shared" si="120"/>
        <v>50.724838132761619</v>
      </c>
      <c r="F1979" s="2">
        <f t="shared" si="121"/>
        <v>4.2751618672383813</v>
      </c>
      <c r="H1979" s="2"/>
      <c r="I1979" s="2">
        <f t="shared" si="122"/>
        <v>64.98</v>
      </c>
      <c r="J1979" s="2">
        <f t="shared" si="123"/>
        <v>-9.980000000000004</v>
      </c>
    </row>
    <row r="1980" spans="1:10">
      <c r="A1980" s="1">
        <v>0.7683564814814815</v>
      </c>
      <c r="B1980">
        <v>35.700000000000003</v>
      </c>
      <c r="C1980">
        <v>55</v>
      </c>
      <c r="D1980">
        <v>3</v>
      </c>
      <c r="E1980" s="2">
        <f t="shared" si="120"/>
        <v>50.724838132761619</v>
      </c>
      <c r="F1980" s="2">
        <f t="shared" si="121"/>
        <v>4.2751618672383813</v>
      </c>
      <c r="H1980" s="2"/>
      <c r="I1980" s="2">
        <f t="shared" si="122"/>
        <v>64.98</v>
      </c>
      <c r="J1980" s="2">
        <f t="shared" si="123"/>
        <v>-9.980000000000004</v>
      </c>
    </row>
    <row r="1981" spans="1:10">
      <c r="A1981" s="1">
        <v>0.76842592592592596</v>
      </c>
      <c r="B1981">
        <v>35.6</v>
      </c>
      <c r="C1981">
        <v>55</v>
      </c>
      <c r="D1981">
        <v>3</v>
      </c>
      <c r="E1981" s="2">
        <f t="shared" si="120"/>
        <v>50.724838132761619</v>
      </c>
      <c r="F1981" s="2">
        <f t="shared" si="121"/>
        <v>4.2751618672383813</v>
      </c>
      <c r="H1981" s="2"/>
      <c r="I1981" s="2">
        <f t="shared" si="122"/>
        <v>64.98</v>
      </c>
      <c r="J1981" s="2">
        <f t="shared" si="123"/>
        <v>-9.980000000000004</v>
      </c>
    </row>
    <row r="1982" spans="1:10">
      <c r="A1982" s="1">
        <v>0.76849537037037041</v>
      </c>
      <c r="B1982">
        <v>35.6</v>
      </c>
      <c r="C1982">
        <v>55</v>
      </c>
      <c r="D1982">
        <v>3</v>
      </c>
      <c r="E1982" s="2">
        <f t="shared" si="120"/>
        <v>50.724838132761619</v>
      </c>
      <c r="F1982" s="2">
        <f t="shared" si="121"/>
        <v>4.2751618672383813</v>
      </c>
      <c r="H1982" s="2"/>
      <c r="I1982" s="2">
        <f t="shared" si="122"/>
        <v>64.98</v>
      </c>
      <c r="J1982" s="2">
        <f t="shared" si="123"/>
        <v>-9.980000000000004</v>
      </c>
    </row>
    <row r="1983" spans="1:10">
      <c r="A1983" s="1">
        <v>0.76856481481481476</v>
      </c>
      <c r="B1983">
        <v>35.6</v>
      </c>
      <c r="C1983">
        <v>55</v>
      </c>
      <c r="D1983">
        <v>3</v>
      </c>
      <c r="E1983" s="2">
        <f t="shared" si="120"/>
        <v>50.724838132761619</v>
      </c>
      <c r="F1983" s="2">
        <f t="shared" si="121"/>
        <v>4.2751618672383813</v>
      </c>
      <c r="H1983" s="2"/>
      <c r="I1983" s="2">
        <f t="shared" si="122"/>
        <v>64.98</v>
      </c>
      <c r="J1983" s="2">
        <f t="shared" si="123"/>
        <v>-9.980000000000004</v>
      </c>
    </row>
    <row r="1984" spans="1:10">
      <c r="A1984" s="1">
        <v>0.76863425925925932</v>
      </c>
      <c r="B1984">
        <v>35.6</v>
      </c>
      <c r="C1984">
        <v>55</v>
      </c>
      <c r="D1984">
        <v>3</v>
      </c>
      <c r="E1984" s="2">
        <f t="shared" si="120"/>
        <v>50.724838132761619</v>
      </c>
      <c r="F1984" s="2">
        <f t="shared" si="121"/>
        <v>4.2751618672383813</v>
      </c>
      <c r="H1984" s="2"/>
      <c r="I1984" s="2">
        <f t="shared" si="122"/>
        <v>64.98</v>
      </c>
      <c r="J1984" s="2">
        <f t="shared" si="123"/>
        <v>-9.980000000000004</v>
      </c>
    </row>
    <row r="1985" spans="1:10">
      <c r="A1985" s="1">
        <v>0.76870370370370367</v>
      </c>
      <c r="B1985">
        <v>35.6</v>
      </c>
      <c r="C1985">
        <v>55</v>
      </c>
      <c r="D1985">
        <v>3</v>
      </c>
      <c r="E1985" s="2">
        <f t="shared" si="120"/>
        <v>50.724838132761619</v>
      </c>
      <c r="F1985" s="2">
        <f t="shared" si="121"/>
        <v>4.2751618672383813</v>
      </c>
      <c r="H1985" s="2"/>
      <c r="I1985" s="2">
        <f t="shared" si="122"/>
        <v>64.98</v>
      </c>
      <c r="J1985" s="2">
        <f t="shared" si="123"/>
        <v>-9.980000000000004</v>
      </c>
    </row>
    <row r="1986" spans="1:10">
      <c r="A1986" s="1">
        <v>0.76877314814814823</v>
      </c>
      <c r="B1986">
        <v>35.6</v>
      </c>
      <c r="C1986">
        <v>55</v>
      </c>
      <c r="D1986">
        <v>3</v>
      </c>
      <c r="E1986" s="2">
        <f t="shared" si="120"/>
        <v>50.724838132761619</v>
      </c>
      <c r="F1986" s="2">
        <f t="shared" si="121"/>
        <v>4.2751618672383813</v>
      </c>
      <c r="H1986" s="2"/>
      <c r="I1986" s="2">
        <f t="shared" si="122"/>
        <v>64.98</v>
      </c>
      <c r="J1986" s="2">
        <f t="shared" si="123"/>
        <v>-9.980000000000004</v>
      </c>
    </row>
    <row r="1987" spans="1:10">
      <c r="A1987" s="1">
        <v>0.76884259259259258</v>
      </c>
      <c r="B1987">
        <v>35.6</v>
      </c>
      <c r="C1987">
        <v>55</v>
      </c>
      <c r="D1987">
        <v>3</v>
      </c>
      <c r="E1987" s="2">
        <f t="shared" ref="E1987:E2050" si="124">0.45*D1987+49.39-1.14*EXP(D1987*(-1.44))</f>
        <v>50.724838132761619</v>
      </c>
      <c r="F1987" s="2">
        <f t="shared" ref="F1987:F2050" si="125">C1987-E1987</f>
        <v>4.2751618672383813</v>
      </c>
      <c r="H1987" s="2"/>
      <c r="I1987" s="2">
        <f t="shared" ref="I1987:I2050" si="126">0.16*D1987+64.5-20.43*EXP(D1987*(-17.24))</f>
        <v>64.98</v>
      </c>
      <c r="J1987" s="2">
        <f t="shared" ref="J1987:J2050" si="127">C1987-I1987</f>
        <v>-9.980000000000004</v>
      </c>
    </row>
    <row r="1988" spans="1:10">
      <c r="A1988" s="1">
        <v>0.76891203703703714</v>
      </c>
      <c r="B1988">
        <v>35.6</v>
      </c>
      <c r="C1988">
        <v>55</v>
      </c>
      <c r="D1988">
        <v>3</v>
      </c>
      <c r="E1988" s="2">
        <f t="shared" si="124"/>
        <v>50.724838132761619</v>
      </c>
      <c r="F1988" s="2">
        <f t="shared" si="125"/>
        <v>4.2751618672383813</v>
      </c>
      <c r="H1988" s="2"/>
      <c r="I1988" s="2">
        <f t="shared" si="126"/>
        <v>64.98</v>
      </c>
      <c r="J1988" s="2">
        <f t="shared" si="127"/>
        <v>-9.980000000000004</v>
      </c>
    </row>
    <row r="1989" spans="1:10">
      <c r="A1989" s="1">
        <v>0.76898148148148149</v>
      </c>
      <c r="B1989">
        <v>35.6</v>
      </c>
      <c r="C1989">
        <v>55</v>
      </c>
      <c r="D1989">
        <v>3</v>
      </c>
      <c r="E1989" s="2">
        <f t="shared" si="124"/>
        <v>50.724838132761619</v>
      </c>
      <c r="F1989" s="2">
        <f t="shared" si="125"/>
        <v>4.2751618672383813</v>
      </c>
      <c r="H1989" s="2"/>
      <c r="I1989" s="2">
        <f t="shared" si="126"/>
        <v>64.98</v>
      </c>
      <c r="J1989" s="2">
        <f t="shared" si="127"/>
        <v>-9.980000000000004</v>
      </c>
    </row>
    <row r="1990" spans="1:10">
      <c r="A1990" s="1">
        <v>0.76905092592592583</v>
      </c>
      <c r="B1990">
        <v>35.6</v>
      </c>
      <c r="C1990">
        <v>55</v>
      </c>
      <c r="D1990">
        <v>3</v>
      </c>
      <c r="E1990" s="2">
        <f t="shared" si="124"/>
        <v>50.724838132761619</v>
      </c>
      <c r="F1990" s="2">
        <f t="shared" si="125"/>
        <v>4.2751618672383813</v>
      </c>
      <c r="H1990" s="2"/>
      <c r="I1990" s="2">
        <f t="shared" si="126"/>
        <v>64.98</v>
      </c>
      <c r="J1990" s="2">
        <f t="shared" si="127"/>
        <v>-9.980000000000004</v>
      </c>
    </row>
    <row r="1991" spans="1:10">
      <c r="A1991" s="1">
        <v>0.7691203703703704</v>
      </c>
      <c r="B1991">
        <v>35.6</v>
      </c>
      <c r="C1991">
        <v>55</v>
      </c>
      <c r="D1991">
        <v>3</v>
      </c>
      <c r="E1991" s="2">
        <f t="shared" si="124"/>
        <v>50.724838132761619</v>
      </c>
      <c r="F1991" s="2">
        <f t="shared" si="125"/>
        <v>4.2751618672383813</v>
      </c>
      <c r="H1991" s="2"/>
      <c r="I1991" s="2">
        <f t="shared" si="126"/>
        <v>64.98</v>
      </c>
      <c r="J1991" s="2">
        <f t="shared" si="127"/>
        <v>-9.980000000000004</v>
      </c>
    </row>
    <row r="1992" spans="1:10">
      <c r="A1992" s="1">
        <v>0.76918981481481474</v>
      </c>
      <c r="B1992">
        <v>35.6</v>
      </c>
      <c r="C1992">
        <v>55</v>
      </c>
      <c r="D1992">
        <v>3</v>
      </c>
      <c r="E1992" s="2">
        <f t="shared" si="124"/>
        <v>50.724838132761619</v>
      </c>
      <c r="F1992" s="2">
        <f t="shared" si="125"/>
        <v>4.2751618672383813</v>
      </c>
      <c r="H1992" s="2"/>
      <c r="I1992" s="2">
        <f t="shared" si="126"/>
        <v>64.98</v>
      </c>
      <c r="J1992" s="2">
        <f t="shared" si="127"/>
        <v>-9.980000000000004</v>
      </c>
    </row>
    <row r="1993" spans="1:10">
      <c r="A1993" s="1">
        <v>0.76925925925925931</v>
      </c>
      <c r="B1993">
        <v>35.6</v>
      </c>
      <c r="C1993">
        <v>55</v>
      </c>
      <c r="D1993">
        <v>3</v>
      </c>
      <c r="E1993" s="2">
        <f t="shared" si="124"/>
        <v>50.724838132761619</v>
      </c>
      <c r="F1993" s="2">
        <f t="shared" si="125"/>
        <v>4.2751618672383813</v>
      </c>
      <c r="H1993" s="2"/>
      <c r="I1993" s="2">
        <f t="shared" si="126"/>
        <v>64.98</v>
      </c>
      <c r="J1993" s="2">
        <f t="shared" si="127"/>
        <v>-9.980000000000004</v>
      </c>
    </row>
    <row r="1994" spans="1:10">
      <c r="A1994" s="1">
        <v>0.76932870370370365</v>
      </c>
      <c r="B1994">
        <v>35.6</v>
      </c>
      <c r="C1994">
        <v>55</v>
      </c>
      <c r="D1994">
        <v>3</v>
      </c>
      <c r="E1994" s="2">
        <f t="shared" si="124"/>
        <v>50.724838132761619</v>
      </c>
      <c r="F1994" s="2">
        <f t="shared" si="125"/>
        <v>4.2751618672383813</v>
      </c>
      <c r="H1994" s="2"/>
      <c r="I1994" s="2">
        <f t="shared" si="126"/>
        <v>64.98</v>
      </c>
      <c r="J1994" s="2">
        <f t="shared" si="127"/>
        <v>-9.980000000000004</v>
      </c>
    </row>
    <row r="1995" spans="1:10">
      <c r="A1995" s="1">
        <v>0.76939814814814822</v>
      </c>
      <c r="B1995">
        <v>35.6</v>
      </c>
      <c r="C1995">
        <v>55</v>
      </c>
      <c r="D1995">
        <v>3</v>
      </c>
      <c r="E1995" s="2">
        <f t="shared" si="124"/>
        <v>50.724838132761619</v>
      </c>
      <c r="F1995" s="2">
        <f t="shared" si="125"/>
        <v>4.2751618672383813</v>
      </c>
      <c r="H1995" s="2"/>
      <c r="I1995" s="2">
        <f t="shared" si="126"/>
        <v>64.98</v>
      </c>
      <c r="J1995" s="2">
        <f t="shared" si="127"/>
        <v>-9.980000000000004</v>
      </c>
    </row>
    <row r="1996" spans="1:10">
      <c r="A1996" s="1">
        <v>0.76946759259259256</v>
      </c>
      <c r="B1996">
        <v>35.6</v>
      </c>
      <c r="C1996">
        <v>55</v>
      </c>
      <c r="D1996">
        <v>3</v>
      </c>
      <c r="E1996" s="2">
        <f t="shared" si="124"/>
        <v>50.724838132761619</v>
      </c>
      <c r="F1996" s="2">
        <f t="shared" si="125"/>
        <v>4.2751618672383813</v>
      </c>
      <c r="H1996" s="2"/>
      <c r="I1996" s="2">
        <f t="shared" si="126"/>
        <v>64.98</v>
      </c>
      <c r="J1996" s="2">
        <f t="shared" si="127"/>
        <v>-9.980000000000004</v>
      </c>
    </row>
    <row r="1997" spans="1:10">
      <c r="A1997" s="1">
        <v>0.76953703703703702</v>
      </c>
      <c r="B1997">
        <v>35.6</v>
      </c>
      <c r="C1997">
        <v>55</v>
      </c>
      <c r="D1997">
        <v>3</v>
      </c>
      <c r="E1997" s="2">
        <f t="shared" si="124"/>
        <v>50.724838132761619</v>
      </c>
      <c r="F1997" s="2">
        <f t="shared" si="125"/>
        <v>4.2751618672383813</v>
      </c>
      <c r="H1997" s="2"/>
      <c r="I1997" s="2">
        <f t="shared" si="126"/>
        <v>64.98</v>
      </c>
      <c r="J1997" s="2">
        <f t="shared" si="127"/>
        <v>-9.980000000000004</v>
      </c>
    </row>
    <row r="1998" spans="1:10">
      <c r="A1998" s="1">
        <v>0.76960648148148147</v>
      </c>
      <c r="B1998">
        <v>35.700000000000003</v>
      </c>
      <c r="C1998">
        <v>55</v>
      </c>
      <c r="D1998">
        <v>3</v>
      </c>
      <c r="E1998" s="2">
        <f t="shared" si="124"/>
        <v>50.724838132761619</v>
      </c>
      <c r="F1998" s="2">
        <f t="shared" si="125"/>
        <v>4.2751618672383813</v>
      </c>
      <c r="H1998" s="2"/>
      <c r="I1998" s="2">
        <f t="shared" si="126"/>
        <v>64.98</v>
      </c>
      <c r="J1998" s="2">
        <f t="shared" si="127"/>
        <v>-9.980000000000004</v>
      </c>
    </row>
    <row r="1999" spans="1:10">
      <c r="A1999" s="1">
        <v>0.76967592592592593</v>
      </c>
      <c r="B1999">
        <v>35.700000000000003</v>
      </c>
      <c r="C1999">
        <v>55</v>
      </c>
      <c r="D1999">
        <v>3</v>
      </c>
      <c r="E1999" s="2">
        <f t="shared" si="124"/>
        <v>50.724838132761619</v>
      </c>
      <c r="F1999" s="2">
        <f t="shared" si="125"/>
        <v>4.2751618672383813</v>
      </c>
      <c r="H1999" s="2"/>
      <c r="I1999" s="2">
        <f t="shared" si="126"/>
        <v>64.98</v>
      </c>
      <c r="J1999" s="2">
        <f t="shared" si="127"/>
        <v>-9.980000000000004</v>
      </c>
    </row>
    <row r="2000" spans="1:10">
      <c r="A2000" s="1">
        <v>0.76974537037037039</v>
      </c>
      <c r="B2000">
        <v>35.6</v>
      </c>
      <c r="C2000">
        <v>55</v>
      </c>
      <c r="D2000">
        <v>3</v>
      </c>
      <c r="E2000" s="2">
        <f t="shared" si="124"/>
        <v>50.724838132761619</v>
      </c>
      <c r="F2000" s="2">
        <f t="shared" si="125"/>
        <v>4.2751618672383813</v>
      </c>
      <c r="H2000" s="2"/>
      <c r="I2000" s="2">
        <f t="shared" si="126"/>
        <v>64.98</v>
      </c>
      <c r="J2000" s="2">
        <f t="shared" si="127"/>
        <v>-9.980000000000004</v>
      </c>
    </row>
    <row r="2001" spans="1:10">
      <c r="A2001" s="1">
        <v>0.76981481481481484</v>
      </c>
      <c r="B2001">
        <v>35.5</v>
      </c>
      <c r="C2001">
        <v>55</v>
      </c>
      <c r="D2001">
        <v>3</v>
      </c>
      <c r="E2001" s="2">
        <f t="shared" si="124"/>
        <v>50.724838132761619</v>
      </c>
      <c r="F2001" s="2">
        <f t="shared" si="125"/>
        <v>4.2751618672383813</v>
      </c>
      <c r="H2001" s="2"/>
      <c r="I2001" s="2">
        <f t="shared" si="126"/>
        <v>64.98</v>
      </c>
      <c r="J2001" s="2">
        <f t="shared" si="127"/>
        <v>-9.980000000000004</v>
      </c>
    </row>
    <row r="2002" spans="1:10">
      <c r="A2002" s="1">
        <v>0.7698842592592593</v>
      </c>
      <c r="B2002">
        <v>35.5</v>
      </c>
      <c r="C2002">
        <v>55</v>
      </c>
      <c r="D2002">
        <v>3</v>
      </c>
      <c r="E2002" s="2">
        <f t="shared" si="124"/>
        <v>50.724838132761619</v>
      </c>
      <c r="F2002" s="2">
        <f t="shared" si="125"/>
        <v>4.2751618672383813</v>
      </c>
      <c r="H2002" s="2"/>
      <c r="I2002" s="2">
        <f t="shared" si="126"/>
        <v>64.98</v>
      </c>
      <c r="J2002" s="2">
        <f t="shared" si="127"/>
        <v>-9.980000000000004</v>
      </c>
    </row>
    <row r="2003" spans="1:10">
      <c r="A2003" s="1">
        <v>0.76995370370370375</v>
      </c>
      <c r="B2003">
        <v>35.6</v>
      </c>
      <c r="C2003">
        <v>55</v>
      </c>
      <c r="D2003">
        <v>3</v>
      </c>
      <c r="E2003" s="2">
        <f t="shared" si="124"/>
        <v>50.724838132761619</v>
      </c>
      <c r="F2003" s="2">
        <f t="shared" si="125"/>
        <v>4.2751618672383813</v>
      </c>
      <c r="H2003" s="2"/>
      <c r="I2003" s="2">
        <f t="shared" si="126"/>
        <v>64.98</v>
      </c>
      <c r="J2003" s="2">
        <f t="shared" si="127"/>
        <v>-9.980000000000004</v>
      </c>
    </row>
    <row r="2004" spans="1:10">
      <c r="A2004" s="1">
        <v>0.7700231481481481</v>
      </c>
      <c r="B2004">
        <v>35.6</v>
      </c>
      <c r="C2004">
        <v>55</v>
      </c>
      <c r="D2004">
        <v>3</v>
      </c>
      <c r="E2004" s="2">
        <f t="shared" si="124"/>
        <v>50.724838132761619</v>
      </c>
      <c r="F2004" s="2">
        <f t="shared" si="125"/>
        <v>4.2751618672383813</v>
      </c>
      <c r="H2004" s="2"/>
      <c r="I2004" s="2">
        <f t="shared" si="126"/>
        <v>64.98</v>
      </c>
      <c r="J2004" s="2">
        <f t="shared" si="127"/>
        <v>-9.980000000000004</v>
      </c>
    </row>
    <row r="2005" spans="1:10">
      <c r="A2005" s="1">
        <v>0.77009259259259266</v>
      </c>
      <c r="B2005">
        <v>35.6</v>
      </c>
      <c r="C2005">
        <v>55</v>
      </c>
      <c r="D2005">
        <v>3</v>
      </c>
      <c r="E2005" s="2">
        <f t="shared" si="124"/>
        <v>50.724838132761619</v>
      </c>
      <c r="F2005" s="2">
        <f t="shared" si="125"/>
        <v>4.2751618672383813</v>
      </c>
      <c r="H2005" s="2"/>
      <c r="I2005" s="2">
        <f t="shared" si="126"/>
        <v>64.98</v>
      </c>
      <c r="J2005" s="2">
        <f t="shared" si="127"/>
        <v>-9.980000000000004</v>
      </c>
    </row>
    <row r="2006" spans="1:10">
      <c r="A2006" s="1">
        <v>0.77016203703703701</v>
      </c>
      <c r="B2006">
        <v>35.6</v>
      </c>
      <c r="C2006">
        <v>55</v>
      </c>
      <c r="D2006">
        <v>3</v>
      </c>
      <c r="E2006" s="2">
        <f t="shared" si="124"/>
        <v>50.724838132761619</v>
      </c>
      <c r="F2006" s="2">
        <f t="shared" si="125"/>
        <v>4.2751618672383813</v>
      </c>
      <c r="H2006" s="2"/>
      <c r="I2006" s="2">
        <f t="shared" si="126"/>
        <v>64.98</v>
      </c>
      <c r="J2006" s="2">
        <f t="shared" si="127"/>
        <v>-9.980000000000004</v>
      </c>
    </row>
    <row r="2007" spans="1:10">
      <c r="A2007" s="1">
        <v>0.77023148148148157</v>
      </c>
      <c r="B2007">
        <v>35.6</v>
      </c>
      <c r="C2007">
        <v>55</v>
      </c>
      <c r="D2007">
        <v>3</v>
      </c>
      <c r="E2007" s="2">
        <f t="shared" si="124"/>
        <v>50.724838132761619</v>
      </c>
      <c r="F2007" s="2">
        <f t="shared" si="125"/>
        <v>4.2751618672383813</v>
      </c>
      <c r="H2007" s="2"/>
      <c r="I2007" s="2">
        <f t="shared" si="126"/>
        <v>64.98</v>
      </c>
      <c r="J2007" s="2">
        <f t="shared" si="127"/>
        <v>-9.980000000000004</v>
      </c>
    </row>
    <row r="2008" spans="1:10">
      <c r="A2008" s="1">
        <v>0.77030092592592592</v>
      </c>
      <c r="B2008">
        <v>35.6</v>
      </c>
      <c r="C2008">
        <v>55</v>
      </c>
      <c r="D2008">
        <v>3</v>
      </c>
      <c r="E2008" s="2">
        <f t="shared" si="124"/>
        <v>50.724838132761619</v>
      </c>
      <c r="F2008" s="2">
        <f t="shared" si="125"/>
        <v>4.2751618672383813</v>
      </c>
      <c r="H2008" s="2"/>
      <c r="I2008" s="2">
        <f t="shared" si="126"/>
        <v>64.98</v>
      </c>
      <c r="J2008" s="2">
        <f t="shared" si="127"/>
        <v>-9.980000000000004</v>
      </c>
    </row>
    <row r="2009" spans="1:10">
      <c r="A2009" s="1">
        <v>0.77037037037037026</v>
      </c>
      <c r="B2009">
        <v>35.6</v>
      </c>
      <c r="C2009">
        <v>55</v>
      </c>
      <c r="D2009">
        <v>3</v>
      </c>
      <c r="E2009" s="2">
        <f t="shared" si="124"/>
        <v>50.724838132761619</v>
      </c>
      <c r="F2009" s="2">
        <f t="shared" si="125"/>
        <v>4.2751618672383813</v>
      </c>
      <c r="H2009" s="2"/>
      <c r="I2009" s="2">
        <f t="shared" si="126"/>
        <v>64.98</v>
      </c>
      <c r="J2009" s="2">
        <f t="shared" si="127"/>
        <v>-9.980000000000004</v>
      </c>
    </row>
    <row r="2010" spans="1:10">
      <c r="A2010" s="1">
        <v>0.77043981481481483</v>
      </c>
      <c r="B2010">
        <v>35.6</v>
      </c>
      <c r="C2010">
        <v>55</v>
      </c>
      <c r="D2010">
        <v>3</v>
      </c>
      <c r="E2010" s="2">
        <f t="shared" si="124"/>
        <v>50.724838132761619</v>
      </c>
      <c r="F2010" s="2">
        <f t="shared" si="125"/>
        <v>4.2751618672383813</v>
      </c>
      <c r="H2010" s="2"/>
      <c r="I2010" s="2">
        <f t="shared" si="126"/>
        <v>64.98</v>
      </c>
      <c r="J2010" s="2">
        <f t="shared" si="127"/>
        <v>-9.980000000000004</v>
      </c>
    </row>
    <row r="2011" spans="1:10">
      <c r="A2011" s="1">
        <v>0.77057870370370374</v>
      </c>
      <c r="B2011">
        <v>35.6</v>
      </c>
      <c r="C2011">
        <v>55</v>
      </c>
      <c r="D2011">
        <v>3</v>
      </c>
      <c r="E2011" s="2">
        <f t="shared" si="124"/>
        <v>50.724838132761619</v>
      </c>
      <c r="F2011" s="2">
        <f t="shared" si="125"/>
        <v>4.2751618672383813</v>
      </c>
      <c r="H2011" s="2"/>
      <c r="I2011" s="2">
        <f t="shared" si="126"/>
        <v>64.98</v>
      </c>
      <c r="J2011" s="2">
        <f t="shared" si="127"/>
        <v>-9.980000000000004</v>
      </c>
    </row>
    <row r="2012" spans="1:10">
      <c r="A2012" s="1">
        <v>0.77064814814814808</v>
      </c>
      <c r="B2012">
        <v>35.6</v>
      </c>
      <c r="C2012">
        <v>55</v>
      </c>
      <c r="D2012">
        <v>3</v>
      </c>
      <c r="E2012" s="2">
        <f t="shared" si="124"/>
        <v>50.724838132761619</v>
      </c>
      <c r="F2012" s="2">
        <f t="shared" si="125"/>
        <v>4.2751618672383813</v>
      </c>
      <c r="H2012" s="2"/>
      <c r="I2012" s="2">
        <f t="shared" si="126"/>
        <v>64.98</v>
      </c>
      <c r="J2012" s="2">
        <f t="shared" si="127"/>
        <v>-9.980000000000004</v>
      </c>
    </row>
    <row r="2013" spans="1:10">
      <c r="A2013" s="1">
        <v>0.77071759259259265</v>
      </c>
      <c r="B2013">
        <v>35.6</v>
      </c>
      <c r="C2013">
        <v>55</v>
      </c>
      <c r="D2013">
        <v>3</v>
      </c>
      <c r="E2013" s="2">
        <f t="shared" si="124"/>
        <v>50.724838132761619</v>
      </c>
      <c r="F2013" s="2">
        <f t="shared" si="125"/>
        <v>4.2751618672383813</v>
      </c>
      <c r="H2013" s="2"/>
      <c r="I2013" s="2">
        <f t="shared" si="126"/>
        <v>64.98</v>
      </c>
      <c r="J2013" s="2">
        <f t="shared" si="127"/>
        <v>-9.980000000000004</v>
      </c>
    </row>
    <row r="2014" spans="1:10">
      <c r="A2014" s="1">
        <v>0.77078703703703699</v>
      </c>
      <c r="B2014">
        <v>35.6</v>
      </c>
      <c r="C2014">
        <v>55</v>
      </c>
      <c r="D2014">
        <v>3</v>
      </c>
      <c r="E2014" s="2">
        <f t="shared" si="124"/>
        <v>50.724838132761619</v>
      </c>
      <c r="F2014" s="2">
        <f t="shared" si="125"/>
        <v>4.2751618672383813</v>
      </c>
      <c r="H2014" s="2"/>
      <c r="I2014" s="2">
        <f t="shared" si="126"/>
        <v>64.98</v>
      </c>
      <c r="J2014" s="2">
        <f t="shared" si="127"/>
        <v>-9.980000000000004</v>
      </c>
    </row>
    <row r="2015" spans="1:10">
      <c r="A2015" s="1">
        <v>0.77085648148148145</v>
      </c>
      <c r="B2015">
        <v>35.5</v>
      </c>
      <c r="C2015">
        <v>55</v>
      </c>
      <c r="D2015">
        <v>3</v>
      </c>
      <c r="E2015" s="2">
        <f t="shared" si="124"/>
        <v>50.724838132761619</v>
      </c>
      <c r="F2015" s="2">
        <f t="shared" si="125"/>
        <v>4.2751618672383813</v>
      </c>
      <c r="H2015" s="2"/>
      <c r="I2015" s="2">
        <f t="shared" si="126"/>
        <v>64.98</v>
      </c>
      <c r="J2015" s="2">
        <f t="shared" si="127"/>
        <v>-9.980000000000004</v>
      </c>
    </row>
    <row r="2016" spans="1:10">
      <c r="A2016" s="1">
        <v>0.7709259259259259</v>
      </c>
      <c r="B2016">
        <v>35.5</v>
      </c>
      <c r="C2016">
        <v>55</v>
      </c>
      <c r="D2016">
        <v>3</v>
      </c>
      <c r="E2016" s="2">
        <f t="shared" si="124"/>
        <v>50.724838132761619</v>
      </c>
      <c r="F2016" s="2">
        <f t="shared" si="125"/>
        <v>4.2751618672383813</v>
      </c>
      <c r="H2016" s="2"/>
      <c r="I2016" s="2">
        <f t="shared" si="126"/>
        <v>64.98</v>
      </c>
      <c r="J2016" s="2">
        <f t="shared" si="127"/>
        <v>-9.980000000000004</v>
      </c>
    </row>
    <row r="2017" spans="1:10">
      <c r="A2017" s="1">
        <v>0.77099537037037036</v>
      </c>
      <c r="B2017">
        <v>35.6</v>
      </c>
      <c r="C2017">
        <v>55</v>
      </c>
      <c r="D2017">
        <v>3</v>
      </c>
      <c r="E2017" s="2">
        <f t="shared" si="124"/>
        <v>50.724838132761619</v>
      </c>
      <c r="F2017" s="2">
        <f t="shared" si="125"/>
        <v>4.2751618672383813</v>
      </c>
      <c r="H2017" s="2"/>
      <c r="I2017" s="2">
        <f t="shared" si="126"/>
        <v>64.98</v>
      </c>
      <c r="J2017" s="2">
        <f t="shared" si="127"/>
        <v>-9.980000000000004</v>
      </c>
    </row>
    <row r="2018" spans="1:10">
      <c r="A2018" s="1">
        <v>0.77106481481481481</v>
      </c>
      <c r="B2018">
        <v>35.6</v>
      </c>
      <c r="C2018">
        <v>55</v>
      </c>
      <c r="D2018">
        <v>3</v>
      </c>
      <c r="E2018" s="2">
        <f t="shared" si="124"/>
        <v>50.724838132761619</v>
      </c>
      <c r="F2018" s="2">
        <f t="shared" si="125"/>
        <v>4.2751618672383813</v>
      </c>
      <c r="H2018" s="2"/>
      <c r="I2018" s="2">
        <f t="shared" si="126"/>
        <v>64.98</v>
      </c>
      <c r="J2018" s="2">
        <f t="shared" si="127"/>
        <v>-9.980000000000004</v>
      </c>
    </row>
    <row r="2019" spans="1:10">
      <c r="A2019" s="1">
        <v>0.77113425925925927</v>
      </c>
      <c r="B2019">
        <v>35.5</v>
      </c>
      <c r="C2019">
        <v>55</v>
      </c>
      <c r="D2019">
        <v>3</v>
      </c>
      <c r="E2019" s="2">
        <f t="shared" si="124"/>
        <v>50.724838132761619</v>
      </c>
      <c r="F2019" s="2">
        <f t="shared" si="125"/>
        <v>4.2751618672383813</v>
      </c>
      <c r="H2019" s="2"/>
      <c r="I2019" s="2">
        <f t="shared" si="126"/>
        <v>64.98</v>
      </c>
      <c r="J2019" s="2">
        <f t="shared" si="127"/>
        <v>-9.980000000000004</v>
      </c>
    </row>
    <row r="2020" spans="1:10">
      <c r="A2020" s="1">
        <v>0.77120370370370372</v>
      </c>
      <c r="B2020">
        <v>35.6</v>
      </c>
      <c r="C2020">
        <v>55</v>
      </c>
      <c r="D2020">
        <v>3</v>
      </c>
      <c r="E2020" s="2">
        <f t="shared" si="124"/>
        <v>50.724838132761619</v>
      </c>
      <c r="F2020" s="2">
        <f t="shared" si="125"/>
        <v>4.2751618672383813</v>
      </c>
      <c r="H2020" s="2"/>
      <c r="I2020" s="2">
        <f t="shared" si="126"/>
        <v>64.98</v>
      </c>
      <c r="J2020" s="2">
        <f t="shared" si="127"/>
        <v>-9.980000000000004</v>
      </c>
    </row>
    <row r="2021" spans="1:10">
      <c r="A2021" s="1">
        <v>0.77127314814814818</v>
      </c>
      <c r="B2021">
        <v>35.6</v>
      </c>
      <c r="C2021">
        <v>55</v>
      </c>
      <c r="D2021">
        <v>3</v>
      </c>
      <c r="E2021" s="2">
        <f t="shared" si="124"/>
        <v>50.724838132761619</v>
      </c>
      <c r="F2021" s="2">
        <f t="shared" si="125"/>
        <v>4.2751618672383813</v>
      </c>
      <c r="H2021" s="2"/>
      <c r="I2021" s="2">
        <f t="shared" si="126"/>
        <v>64.98</v>
      </c>
      <c r="J2021" s="2">
        <f t="shared" si="127"/>
        <v>-9.980000000000004</v>
      </c>
    </row>
    <row r="2022" spans="1:10">
      <c r="A2022" s="1">
        <v>0.77134259259259252</v>
      </c>
      <c r="B2022">
        <v>35.5</v>
      </c>
      <c r="C2022">
        <v>55</v>
      </c>
      <c r="D2022">
        <v>3</v>
      </c>
      <c r="E2022" s="2">
        <f t="shared" si="124"/>
        <v>50.724838132761619</v>
      </c>
      <c r="F2022" s="2">
        <f t="shared" si="125"/>
        <v>4.2751618672383813</v>
      </c>
      <c r="H2022" s="2"/>
      <c r="I2022" s="2">
        <f t="shared" si="126"/>
        <v>64.98</v>
      </c>
      <c r="J2022" s="2">
        <f t="shared" si="127"/>
        <v>-9.980000000000004</v>
      </c>
    </row>
    <row r="2023" spans="1:10">
      <c r="A2023" s="1">
        <v>0.77141203703703709</v>
      </c>
      <c r="B2023">
        <v>35.5</v>
      </c>
      <c r="C2023">
        <v>55</v>
      </c>
      <c r="D2023">
        <v>3</v>
      </c>
      <c r="E2023" s="2">
        <f t="shared" si="124"/>
        <v>50.724838132761619</v>
      </c>
      <c r="F2023" s="2">
        <f t="shared" si="125"/>
        <v>4.2751618672383813</v>
      </c>
      <c r="H2023" s="2"/>
      <c r="I2023" s="2">
        <f t="shared" si="126"/>
        <v>64.98</v>
      </c>
      <c r="J2023" s="2">
        <f t="shared" si="127"/>
        <v>-9.980000000000004</v>
      </c>
    </row>
    <row r="2024" spans="1:10">
      <c r="A2024" s="1">
        <v>0.77148148148148143</v>
      </c>
      <c r="B2024">
        <v>35.6</v>
      </c>
      <c r="C2024">
        <v>55</v>
      </c>
      <c r="D2024">
        <v>3</v>
      </c>
      <c r="E2024" s="2">
        <f t="shared" si="124"/>
        <v>50.724838132761619</v>
      </c>
      <c r="F2024" s="2">
        <f t="shared" si="125"/>
        <v>4.2751618672383813</v>
      </c>
      <c r="H2024" s="2"/>
      <c r="I2024" s="2">
        <f t="shared" si="126"/>
        <v>64.98</v>
      </c>
      <c r="J2024" s="2">
        <f t="shared" si="127"/>
        <v>-9.980000000000004</v>
      </c>
    </row>
    <row r="2025" spans="1:10">
      <c r="A2025" s="1">
        <v>0.771550925925926</v>
      </c>
      <c r="B2025">
        <v>35.6</v>
      </c>
      <c r="C2025">
        <v>55</v>
      </c>
      <c r="D2025">
        <v>3</v>
      </c>
      <c r="E2025" s="2">
        <f t="shared" si="124"/>
        <v>50.724838132761619</v>
      </c>
      <c r="F2025" s="2">
        <f t="shared" si="125"/>
        <v>4.2751618672383813</v>
      </c>
      <c r="H2025" s="2"/>
      <c r="I2025" s="2">
        <f t="shared" si="126"/>
        <v>64.98</v>
      </c>
      <c r="J2025" s="2">
        <f t="shared" si="127"/>
        <v>-9.980000000000004</v>
      </c>
    </row>
    <row r="2026" spans="1:10">
      <c r="A2026" s="1">
        <v>0.77162037037037035</v>
      </c>
      <c r="B2026">
        <v>35.6</v>
      </c>
      <c r="C2026">
        <v>55</v>
      </c>
      <c r="D2026">
        <v>3</v>
      </c>
      <c r="E2026" s="2">
        <f t="shared" si="124"/>
        <v>50.724838132761619</v>
      </c>
      <c r="F2026" s="2">
        <f t="shared" si="125"/>
        <v>4.2751618672383813</v>
      </c>
      <c r="H2026" s="2"/>
      <c r="I2026" s="2">
        <f t="shared" si="126"/>
        <v>64.98</v>
      </c>
      <c r="J2026" s="2">
        <f t="shared" si="127"/>
        <v>-9.980000000000004</v>
      </c>
    </row>
    <row r="2027" spans="1:10">
      <c r="A2027" s="1">
        <v>0.77168981481481491</v>
      </c>
      <c r="B2027">
        <v>35.6</v>
      </c>
      <c r="C2027">
        <v>55</v>
      </c>
      <c r="D2027">
        <v>3</v>
      </c>
      <c r="E2027" s="2">
        <f t="shared" si="124"/>
        <v>50.724838132761619</v>
      </c>
      <c r="F2027" s="2">
        <f t="shared" si="125"/>
        <v>4.2751618672383813</v>
      </c>
      <c r="H2027" s="2"/>
      <c r="I2027" s="2">
        <f t="shared" si="126"/>
        <v>64.98</v>
      </c>
      <c r="J2027" s="2">
        <f t="shared" si="127"/>
        <v>-9.980000000000004</v>
      </c>
    </row>
    <row r="2028" spans="1:10">
      <c r="A2028" s="1">
        <v>0.77175925925925926</v>
      </c>
      <c r="B2028">
        <v>35.6</v>
      </c>
      <c r="C2028">
        <v>55</v>
      </c>
      <c r="D2028">
        <v>3</v>
      </c>
      <c r="E2028" s="2">
        <f t="shared" si="124"/>
        <v>50.724838132761619</v>
      </c>
      <c r="F2028" s="2">
        <f t="shared" si="125"/>
        <v>4.2751618672383813</v>
      </c>
      <c r="H2028" s="2"/>
      <c r="I2028" s="2">
        <f t="shared" si="126"/>
        <v>64.98</v>
      </c>
      <c r="J2028" s="2">
        <f t="shared" si="127"/>
        <v>-9.980000000000004</v>
      </c>
    </row>
    <row r="2029" spans="1:10">
      <c r="A2029" s="1">
        <v>0.7718287037037036</v>
      </c>
      <c r="B2029">
        <v>35.6</v>
      </c>
      <c r="C2029">
        <v>55</v>
      </c>
      <c r="D2029">
        <v>3</v>
      </c>
      <c r="E2029" s="2">
        <f t="shared" si="124"/>
        <v>50.724838132761619</v>
      </c>
      <c r="F2029" s="2">
        <f t="shared" si="125"/>
        <v>4.2751618672383813</v>
      </c>
      <c r="H2029" s="2"/>
      <c r="I2029" s="2">
        <f t="shared" si="126"/>
        <v>64.98</v>
      </c>
      <c r="J2029" s="2">
        <f t="shared" si="127"/>
        <v>-9.980000000000004</v>
      </c>
    </row>
    <row r="2030" spans="1:10">
      <c r="A2030" s="1">
        <v>0.77189814814814817</v>
      </c>
      <c r="B2030">
        <v>35.5</v>
      </c>
      <c r="C2030">
        <v>55</v>
      </c>
      <c r="D2030">
        <v>3</v>
      </c>
      <c r="E2030" s="2">
        <f t="shared" si="124"/>
        <v>50.724838132761619</v>
      </c>
      <c r="F2030" s="2">
        <f t="shared" si="125"/>
        <v>4.2751618672383813</v>
      </c>
      <c r="H2030" s="2"/>
      <c r="I2030" s="2">
        <f t="shared" si="126"/>
        <v>64.98</v>
      </c>
      <c r="J2030" s="2">
        <f t="shared" si="127"/>
        <v>-9.980000000000004</v>
      </c>
    </row>
    <row r="2031" spans="1:10">
      <c r="A2031" s="1">
        <v>0.77196759259259251</v>
      </c>
      <c r="B2031">
        <v>35.5</v>
      </c>
      <c r="C2031">
        <v>55</v>
      </c>
      <c r="D2031">
        <v>3</v>
      </c>
      <c r="E2031" s="2">
        <f t="shared" si="124"/>
        <v>50.724838132761619</v>
      </c>
      <c r="F2031" s="2">
        <f t="shared" si="125"/>
        <v>4.2751618672383813</v>
      </c>
      <c r="H2031" s="2"/>
      <c r="I2031" s="2">
        <f t="shared" si="126"/>
        <v>64.98</v>
      </c>
      <c r="J2031" s="2">
        <f t="shared" si="127"/>
        <v>-9.980000000000004</v>
      </c>
    </row>
    <row r="2032" spans="1:10">
      <c r="A2032" s="1">
        <v>0.77203703703703708</v>
      </c>
      <c r="B2032">
        <v>35.5</v>
      </c>
      <c r="C2032">
        <v>55</v>
      </c>
      <c r="D2032">
        <v>3</v>
      </c>
      <c r="E2032" s="2">
        <f t="shared" si="124"/>
        <v>50.724838132761619</v>
      </c>
      <c r="F2032" s="2">
        <f t="shared" si="125"/>
        <v>4.2751618672383813</v>
      </c>
      <c r="H2032" s="2"/>
      <c r="I2032" s="2">
        <f t="shared" si="126"/>
        <v>64.98</v>
      </c>
      <c r="J2032" s="2">
        <f t="shared" si="127"/>
        <v>-9.980000000000004</v>
      </c>
    </row>
    <row r="2033" spans="1:10">
      <c r="A2033" s="1">
        <v>0.77210648148148142</v>
      </c>
      <c r="B2033">
        <v>35.5</v>
      </c>
      <c r="C2033">
        <v>55</v>
      </c>
      <c r="D2033">
        <v>3</v>
      </c>
      <c r="E2033" s="2">
        <f t="shared" si="124"/>
        <v>50.724838132761619</v>
      </c>
      <c r="F2033" s="2">
        <f t="shared" si="125"/>
        <v>4.2751618672383813</v>
      </c>
      <c r="H2033" s="2"/>
      <c r="I2033" s="2">
        <f t="shared" si="126"/>
        <v>64.98</v>
      </c>
      <c r="J2033" s="2">
        <f t="shared" si="127"/>
        <v>-9.980000000000004</v>
      </c>
    </row>
    <row r="2034" spans="1:10">
      <c r="A2034" s="1">
        <v>0.77217592592592599</v>
      </c>
      <c r="B2034">
        <v>35.5</v>
      </c>
      <c r="C2034">
        <v>55</v>
      </c>
      <c r="D2034">
        <v>3</v>
      </c>
      <c r="E2034" s="2">
        <f t="shared" si="124"/>
        <v>50.724838132761619</v>
      </c>
      <c r="F2034" s="2">
        <f t="shared" si="125"/>
        <v>4.2751618672383813</v>
      </c>
      <c r="H2034" s="2"/>
      <c r="I2034" s="2">
        <f t="shared" si="126"/>
        <v>64.98</v>
      </c>
      <c r="J2034" s="2">
        <f t="shared" si="127"/>
        <v>-9.980000000000004</v>
      </c>
    </row>
    <row r="2035" spans="1:10">
      <c r="A2035" s="1">
        <v>0.77224537037037033</v>
      </c>
      <c r="B2035">
        <v>35.6</v>
      </c>
      <c r="C2035">
        <v>55</v>
      </c>
      <c r="D2035">
        <v>3</v>
      </c>
      <c r="E2035" s="2">
        <f t="shared" si="124"/>
        <v>50.724838132761619</v>
      </c>
      <c r="F2035" s="2">
        <f t="shared" si="125"/>
        <v>4.2751618672383813</v>
      </c>
      <c r="H2035" s="2"/>
      <c r="I2035" s="2">
        <f t="shared" si="126"/>
        <v>64.98</v>
      </c>
      <c r="J2035" s="2">
        <f t="shared" si="127"/>
        <v>-9.980000000000004</v>
      </c>
    </row>
    <row r="2036" spans="1:10">
      <c r="A2036" s="1">
        <v>0.77231481481481479</v>
      </c>
      <c r="B2036">
        <v>35.6</v>
      </c>
      <c r="C2036">
        <v>55</v>
      </c>
      <c r="D2036">
        <v>3</v>
      </c>
      <c r="E2036" s="2">
        <f t="shared" si="124"/>
        <v>50.724838132761619</v>
      </c>
      <c r="F2036" s="2">
        <f t="shared" si="125"/>
        <v>4.2751618672383813</v>
      </c>
      <c r="H2036" s="2"/>
      <c r="I2036" s="2">
        <f t="shared" si="126"/>
        <v>64.98</v>
      </c>
      <c r="J2036" s="2">
        <f t="shared" si="127"/>
        <v>-9.980000000000004</v>
      </c>
    </row>
    <row r="2037" spans="1:10">
      <c r="A2037" s="1">
        <v>0.77238425925925924</v>
      </c>
      <c r="B2037">
        <v>35.5</v>
      </c>
      <c r="C2037">
        <v>55</v>
      </c>
      <c r="D2037">
        <v>3</v>
      </c>
      <c r="E2037" s="2">
        <f t="shared" si="124"/>
        <v>50.724838132761619</v>
      </c>
      <c r="F2037" s="2">
        <f t="shared" si="125"/>
        <v>4.2751618672383813</v>
      </c>
      <c r="H2037" s="2"/>
      <c r="I2037" s="2">
        <f t="shared" si="126"/>
        <v>64.98</v>
      </c>
      <c r="J2037" s="2">
        <f t="shared" si="127"/>
        <v>-9.980000000000004</v>
      </c>
    </row>
    <row r="2038" spans="1:10">
      <c r="A2038" s="1">
        <v>0.7724537037037037</v>
      </c>
      <c r="B2038">
        <v>35.5</v>
      </c>
      <c r="C2038">
        <v>55</v>
      </c>
      <c r="D2038">
        <v>3</v>
      </c>
      <c r="E2038" s="2">
        <f t="shared" si="124"/>
        <v>50.724838132761619</v>
      </c>
      <c r="F2038" s="2">
        <f t="shared" si="125"/>
        <v>4.2751618672383813</v>
      </c>
      <c r="H2038" s="2"/>
      <c r="I2038" s="2">
        <f t="shared" si="126"/>
        <v>64.98</v>
      </c>
      <c r="J2038" s="2">
        <f t="shared" si="127"/>
        <v>-9.980000000000004</v>
      </c>
    </row>
    <row r="2039" spans="1:10">
      <c r="A2039" s="1">
        <v>0.77252314814814815</v>
      </c>
      <c r="B2039">
        <v>35.5</v>
      </c>
      <c r="C2039">
        <v>55</v>
      </c>
      <c r="D2039">
        <v>3</v>
      </c>
      <c r="E2039" s="2">
        <f t="shared" si="124"/>
        <v>50.724838132761619</v>
      </c>
      <c r="F2039" s="2">
        <f t="shared" si="125"/>
        <v>4.2751618672383813</v>
      </c>
      <c r="H2039" s="2"/>
      <c r="I2039" s="2">
        <f t="shared" si="126"/>
        <v>64.98</v>
      </c>
      <c r="J2039" s="2">
        <f t="shared" si="127"/>
        <v>-9.980000000000004</v>
      </c>
    </row>
    <row r="2040" spans="1:10">
      <c r="A2040" s="1">
        <v>0.77259259259259261</v>
      </c>
      <c r="B2040">
        <v>35.6</v>
      </c>
      <c r="C2040">
        <v>55</v>
      </c>
      <c r="D2040">
        <v>3</v>
      </c>
      <c r="E2040" s="2">
        <f t="shared" si="124"/>
        <v>50.724838132761619</v>
      </c>
      <c r="F2040" s="2">
        <f t="shared" si="125"/>
        <v>4.2751618672383813</v>
      </c>
      <c r="H2040" s="2"/>
      <c r="I2040" s="2">
        <f t="shared" si="126"/>
        <v>64.98</v>
      </c>
      <c r="J2040" s="2">
        <f t="shared" si="127"/>
        <v>-9.980000000000004</v>
      </c>
    </row>
    <row r="2041" spans="1:10">
      <c r="A2041" s="1">
        <v>0.77266203703703706</v>
      </c>
      <c r="B2041">
        <v>35.6</v>
      </c>
      <c r="C2041">
        <v>55</v>
      </c>
      <c r="D2041">
        <v>3</v>
      </c>
      <c r="E2041" s="2">
        <f t="shared" si="124"/>
        <v>50.724838132761619</v>
      </c>
      <c r="F2041" s="2">
        <f t="shared" si="125"/>
        <v>4.2751618672383813</v>
      </c>
      <c r="H2041" s="2"/>
      <c r="I2041" s="2">
        <f t="shared" si="126"/>
        <v>64.98</v>
      </c>
      <c r="J2041" s="2">
        <f t="shared" si="127"/>
        <v>-9.980000000000004</v>
      </c>
    </row>
    <row r="2042" spans="1:10">
      <c r="A2042" s="1">
        <v>0.77273148148148152</v>
      </c>
      <c r="B2042">
        <v>35.5</v>
      </c>
      <c r="C2042">
        <v>55</v>
      </c>
      <c r="D2042">
        <v>3</v>
      </c>
      <c r="E2042" s="2">
        <f t="shared" si="124"/>
        <v>50.724838132761619</v>
      </c>
      <c r="F2042" s="2">
        <f t="shared" si="125"/>
        <v>4.2751618672383813</v>
      </c>
      <c r="H2042" s="2"/>
      <c r="I2042" s="2">
        <f t="shared" si="126"/>
        <v>64.98</v>
      </c>
      <c r="J2042" s="2">
        <f t="shared" si="127"/>
        <v>-9.980000000000004</v>
      </c>
    </row>
    <row r="2043" spans="1:10">
      <c r="A2043" s="1">
        <v>0.77280092592592586</v>
      </c>
      <c r="B2043">
        <v>35.5</v>
      </c>
      <c r="C2043">
        <v>55</v>
      </c>
      <c r="D2043">
        <v>3</v>
      </c>
      <c r="E2043" s="2">
        <f t="shared" si="124"/>
        <v>50.724838132761619</v>
      </c>
      <c r="F2043" s="2">
        <f t="shared" si="125"/>
        <v>4.2751618672383813</v>
      </c>
      <c r="H2043" s="2"/>
      <c r="I2043" s="2">
        <f t="shared" si="126"/>
        <v>64.98</v>
      </c>
      <c r="J2043" s="2">
        <f t="shared" si="127"/>
        <v>-9.980000000000004</v>
      </c>
    </row>
    <row r="2044" spans="1:10">
      <c r="A2044" s="1">
        <v>0.77287037037037043</v>
      </c>
      <c r="B2044">
        <v>35.5</v>
      </c>
      <c r="C2044">
        <v>55</v>
      </c>
      <c r="D2044">
        <v>3</v>
      </c>
      <c r="E2044" s="2">
        <f t="shared" si="124"/>
        <v>50.724838132761619</v>
      </c>
      <c r="F2044" s="2">
        <f t="shared" si="125"/>
        <v>4.2751618672383813</v>
      </c>
      <c r="H2044" s="2"/>
      <c r="I2044" s="2">
        <f t="shared" si="126"/>
        <v>64.98</v>
      </c>
      <c r="J2044" s="2">
        <f t="shared" si="127"/>
        <v>-9.980000000000004</v>
      </c>
    </row>
    <row r="2045" spans="1:10">
      <c r="A2045" s="1">
        <v>0.77293981481481477</v>
      </c>
      <c r="B2045">
        <v>35.5</v>
      </c>
      <c r="C2045">
        <v>55</v>
      </c>
      <c r="D2045">
        <v>3</v>
      </c>
      <c r="E2045" s="2">
        <f t="shared" si="124"/>
        <v>50.724838132761619</v>
      </c>
      <c r="F2045" s="2">
        <f t="shared" si="125"/>
        <v>4.2751618672383813</v>
      </c>
      <c r="H2045" s="2"/>
      <c r="I2045" s="2">
        <f t="shared" si="126"/>
        <v>64.98</v>
      </c>
      <c r="J2045" s="2">
        <f t="shared" si="127"/>
        <v>-9.980000000000004</v>
      </c>
    </row>
    <row r="2046" spans="1:10">
      <c r="A2046" s="1">
        <v>0.77300925925925934</v>
      </c>
      <c r="B2046">
        <v>35.5</v>
      </c>
      <c r="C2046">
        <v>55</v>
      </c>
      <c r="D2046">
        <v>3</v>
      </c>
      <c r="E2046" s="2">
        <f t="shared" si="124"/>
        <v>50.724838132761619</v>
      </c>
      <c r="F2046" s="2">
        <f t="shared" si="125"/>
        <v>4.2751618672383813</v>
      </c>
      <c r="H2046" s="2"/>
      <c r="I2046" s="2">
        <f t="shared" si="126"/>
        <v>64.98</v>
      </c>
      <c r="J2046" s="2">
        <f t="shared" si="127"/>
        <v>-9.980000000000004</v>
      </c>
    </row>
    <row r="2047" spans="1:10">
      <c r="A2047" s="1">
        <v>0.77307870370370368</v>
      </c>
      <c r="B2047">
        <v>35.5</v>
      </c>
      <c r="C2047">
        <v>55</v>
      </c>
      <c r="D2047">
        <v>3</v>
      </c>
      <c r="E2047" s="2">
        <f t="shared" si="124"/>
        <v>50.724838132761619</v>
      </c>
      <c r="F2047" s="2">
        <f t="shared" si="125"/>
        <v>4.2751618672383813</v>
      </c>
      <c r="H2047" s="2"/>
      <c r="I2047" s="2">
        <f t="shared" si="126"/>
        <v>64.98</v>
      </c>
      <c r="J2047" s="2">
        <f t="shared" si="127"/>
        <v>-9.980000000000004</v>
      </c>
    </row>
    <row r="2048" spans="1:10">
      <c r="A2048" s="1">
        <v>0.77314814814814825</v>
      </c>
      <c r="B2048">
        <v>35.5</v>
      </c>
      <c r="C2048">
        <v>55</v>
      </c>
      <c r="D2048">
        <v>3</v>
      </c>
      <c r="E2048" s="2">
        <f t="shared" si="124"/>
        <v>50.724838132761619</v>
      </c>
      <c r="F2048" s="2">
        <f t="shared" si="125"/>
        <v>4.2751618672383813</v>
      </c>
      <c r="H2048" s="2"/>
      <c r="I2048" s="2">
        <f t="shared" si="126"/>
        <v>64.98</v>
      </c>
      <c r="J2048" s="2">
        <f t="shared" si="127"/>
        <v>-9.980000000000004</v>
      </c>
    </row>
    <row r="2049" spans="1:10">
      <c r="A2049" s="1">
        <v>0.7732175925925926</v>
      </c>
      <c r="B2049">
        <v>35.5</v>
      </c>
      <c r="C2049">
        <v>55</v>
      </c>
      <c r="D2049">
        <v>3</v>
      </c>
      <c r="E2049" s="2">
        <f t="shared" si="124"/>
        <v>50.724838132761619</v>
      </c>
      <c r="F2049" s="2">
        <f t="shared" si="125"/>
        <v>4.2751618672383813</v>
      </c>
      <c r="H2049" s="2"/>
      <c r="I2049" s="2">
        <f t="shared" si="126"/>
        <v>64.98</v>
      </c>
      <c r="J2049" s="2">
        <f t="shared" si="127"/>
        <v>-9.980000000000004</v>
      </c>
    </row>
    <row r="2050" spans="1:10">
      <c r="A2050" s="1">
        <v>0.77328703703703694</v>
      </c>
      <c r="B2050">
        <v>35.5</v>
      </c>
      <c r="C2050">
        <v>55</v>
      </c>
      <c r="D2050">
        <v>3</v>
      </c>
      <c r="E2050" s="2">
        <f t="shared" si="124"/>
        <v>50.724838132761619</v>
      </c>
      <c r="F2050" s="2">
        <f t="shared" si="125"/>
        <v>4.2751618672383813</v>
      </c>
      <c r="H2050" s="2"/>
      <c r="I2050" s="2">
        <f t="shared" si="126"/>
        <v>64.98</v>
      </c>
      <c r="J2050" s="2">
        <f t="shared" si="127"/>
        <v>-9.980000000000004</v>
      </c>
    </row>
    <row r="2051" spans="1:10">
      <c r="A2051" s="1">
        <v>0.77335648148148151</v>
      </c>
      <c r="B2051">
        <v>35.5</v>
      </c>
      <c r="C2051">
        <v>55</v>
      </c>
      <c r="D2051">
        <v>3</v>
      </c>
      <c r="E2051" s="2">
        <f t="shared" ref="E2051:E2081" si="128">0.45*D2051+49.39-1.14*EXP(D2051*(-1.44))</f>
        <v>50.724838132761619</v>
      </c>
      <c r="F2051" s="2">
        <f t="shared" ref="F2051:F2081" si="129">C2051-E2051</f>
        <v>4.2751618672383813</v>
      </c>
      <c r="H2051" s="2"/>
      <c r="I2051" s="2">
        <f t="shared" ref="I2051:I2081" si="130">0.16*D2051+64.5-20.43*EXP(D2051*(-17.24))</f>
        <v>64.98</v>
      </c>
      <c r="J2051" s="2">
        <f t="shared" ref="J2051:J2081" si="131">C2051-I2051</f>
        <v>-9.980000000000004</v>
      </c>
    </row>
    <row r="2052" spans="1:10">
      <c r="A2052" s="1">
        <v>0.77342592592592585</v>
      </c>
      <c r="B2052">
        <v>35.5</v>
      </c>
      <c r="C2052">
        <v>55</v>
      </c>
      <c r="D2052">
        <v>3</v>
      </c>
      <c r="E2052" s="2">
        <f t="shared" si="128"/>
        <v>50.724838132761619</v>
      </c>
      <c r="F2052" s="2">
        <f t="shared" si="129"/>
        <v>4.2751618672383813</v>
      </c>
      <c r="H2052" s="2"/>
      <c r="I2052" s="2">
        <f t="shared" si="130"/>
        <v>64.98</v>
      </c>
      <c r="J2052" s="2">
        <f t="shared" si="131"/>
        <v>-9.980000000000004</v>
      </c>
    </row>
    <row r="2053" spans="1:10">
      <c r="A2053" s="1">
        <v>0.77363425925925933</v>
      </c>
      <c r="B2053">
        <v>35.5</v>
      </c>
      <c r="C2053">
        <v>55</v>
      </c>
      <c r="D2053">
        <v>3</v>
      </c>
      <c r="E2053" s="2">
        <f t="shared" si="128"/>
        <v>50.724838132761619</v>
      </c>
      <c r="F2053" s="2">
        <f t="shared" si="129"/>
        <v>4.2751618672383813</v>
      </c>
      <c r="H2053" s="2"/>
      <c r="I2053" s="2">
        <f t="shared" si="130"/>
        <v>64.98</v>
      </c>
      <c r="J2053" s="2">
        <f t="shared" si="131"/>
        <v>-9.980000000000004</v>
      </c>
    </row>
    <row r="2054" spans="1:10">
      <c r="A2054" s="1">
        <v>0.77377314814814813</v>
      </c>
      <c r="B2054">
        <v>35.5</v>
      </c>
      <c r="C2054">
        <v>55</v>
      </c>
      <c r="D2054">
        <v>3</v>
      </c>
      <c r="E2054" s="2">
        <f t="shared" si="128"/>
        <v>50.724838132761619</v>
      </c>
      <c r="F2054" s="2">
        <f t="shared" si="129"/>
        <v>4.2751618672383813</v>
      </c>
      <c r="H2054" s="2"/>
      <c r="I2054" s="2">
        <f t="shared" si="130"/>
        <v>64.98</v>
      </c>
      <c r="J2054" s="2">
        <f t="shared" si="131"/>
        <v>-9.980000000000004</v>
      </c>
    </row>
    <row r="2055" spans="1:10">
      <c r="A2055" s="1">
        <v>0.77384259259259258</v>
      </c>
      <c r="B2055">
        <v>35.5</v>
      </c>
      <c r="C2055">
        <v>55</v>
      </c>
      <c r="D2055">
        <v>3</v>
      </c>
      <c r="E2055" s="2">
        <f t="shared" si="128"/>
        <v>50.724838132761619</v>
      </c>
      <c r="F2055" s="2">
        <f t="shared" si="129"/>
        <v>4.2751618672383813</v>
      </c>
      <c r="H2055" s="2"/>
      <c r="I2055" s="2">
        <f t="shared" si="130"/>
        <v>64.98</v>
      </c>
      <c r="J2055" s="2">
        <f t="shared" si="131"/>
        <v>-9.980000000000004</v>
      </c>
    </row>
    <row r="2056" spans="1:10">
      <c r="A2056" s="1">
        <v>0.77391203703703704</v>
      </c>
      <c r="B2056">
        <v>35.6</v>
      </c>
      <c r="C2056">
        <v>55</v>
      </c>
      <c r="D2056">
        <v>3</v>
      </c>
      <c r="E2056" s="2">
        <f t="shared" si="128"/>
        <v>50.724838132761619</v>
      </c>
      <c r="F2056" s="2">
        <f t="shared" si="129"/>
        <v>4.2751618672383813</v>
      </c>
      <c r="H2056" s="2"/>
      <c r="I2056" s="2">
        <f t="shared" si="130"/>
        <v>64.98</v>
      </c>
      <c r="J2056" s="2">
        <f t="shared" si="131"/>
        <v>-9.980000000000004</v>
      </c>
    </row>
    <row r="2057" spans="1:10">
      <c r="A2057" s="1">
        <v>0.77398148148148149</v>
      </c>
      <c r="B2057">
        <v>35.5</v>
      </c>
      <c r="C2057">
        <v>55</v>
      </c>
      <c r="D2057">
        <v>3</v>
      </c>
      <c r="E2057" s="2">
        <f t="shared" si="128"/>
        <v>50.724838132761619</v>
      </c>
      <c r="F2057" s="2">
        <f t="shared" si="129"/>
        <v>4.2751618672383813</v>
      </c>
      <c r="H2057" s="2"/>
      <c r="I2057" s="2">
        <f t="shared" si="130"/>
        <v>64.98</v>
      </c>
      <c r="J2057" s="2">
        <f t="shared" si="131"/>
        <v>-9.980000000000004</v>
      </c>
    </row>
    <row r="2058" spans="1:10">
      <c r="A2058" s="1">
        <v>0.77405092592592595</v>
      </c>
      <c r="B2058">
        <v>35.5</v>
      </c>
      <c r="C2058">
        <v>55</v>
      </c>
      <c r="D2058">
        <v>3</v>
      </c>
      <c r="E2058" s="2">
        <f t="shared" si="128"/>
        <v>50.724838132761619</v>
      </c>
      <c r="F2058" s="2">
        <f t="shared" si="129"/>
        <v>4.2751618672383813</v>
      </c>
      <c r="H2058" s="2"/>
      <c r="I2058" s="2">
        <f t="shared" si="130"/>
        <v>64.98</v>
      </c>
      <c r="J2058" s="2">
        <f t="shared" si="131"/>
        <v>-9.980000000000004</v>
      </c>
    </row>
    <row r="2059" spans="1:10">
      <c r="A2059" s="1">
        <v>0.77418981481481486</v>
      </c>
      <c r="B2059">
        <v>35.5</v>
      </c>
      <c r="C2059">
        <v>55</v>
      </c>
      <c r="D2059">
        <v>3</v>
      </c>
      <c r="E2059" s="2">
        <f t="shared" si="128"/>
        <v>50.724838132761619</v>
      </c>
      <c r="F2059" s="2">
        <f t="shared" si="129"/>
        <v>4.2751618672383813</v>
      </c>
      <c r="H2059" s="2"/>
      <c r="I2059" s="2">
        <f t="shared" si="130"/>
        <v>64.98</v>
      </c>
      <c r="J2059" s="2">
        <f t="shared" si="131"/>
        <v>-9.980000000000004</v>
      </c>
    </row>
    <row r="2060" spans="1:10">
      <c r="A2060" s="1">
        <v>0.77432870370370377</v>
      </c>
      <c r="B2060">
        <v>35.5</v>
      </c>
      <c r="C2060">
        <v>55</v>
      </c>
      <c r="D2060">
        <v>3</v>
      </c>
      <c r="E2060" s="2">
        <f t="shared" si="128"/>
        <v>50.724838132761619</v>
      </c>
      <c r="F2060" s="2">
        <f t="shared" si="129"/>
        <v>4.2751618672383813</v>
      </c>
      <c r="H2060" s="2"/>
      <c r="I2060" s="2">
        <f t="shared" si="130"/>
        <v>64.98</v>
      </c>
      <c r="J2060" s="2">
        <f t="shared" si="131"/>
        <v>-9.980000000000004</v>
      </c>
    </row>
    <row r="2061" spans="1:10">
      <c r="A2061" s="1">
        <v>0.77460648148148137</v>
      </c>
      <c r="B2061">
        <v>35.5</v>
      </c>
      <c r="C2061">
        <v>55</v>
      </c>
      <c r="D2061">
        <v>3</v>
      </c>
      <c r="E2061" s="2">
        <f t="shared" si="128"/>
        <v>50.724838132761619</v>
      </c>
      <c r="F2061" s="2">
        <f t="shared" si="129"/>
        <v>4.2751618672383813</v>
      </c>
      <c r="H2061" s="2"/>
      <c r="I2061" s="2">
        <f t="shared" si="130"/>
        <v>64.98</v>
      </c>
      <c r="J2061" s="2">
        <f t="shared" si="131"/>
        <v>-9.980000000000004</v>
      </c>
    </row>
    <row r="2062" spans="1:10">
      <c r="A2062" s="1">
        <v>0.77467592592592593</v>
      </c>
      <c r="B2062">
        <v>35.5</v>
      </c>
      <c r="C2062">
        <v>55</v>
      </c>
      <c r="D2062">
        <v>3</v>
      </c>
      <c r="E2062" s="2">
        <f t="shared" si="128"/>
        <v>50.724838132761619</v>
      </c>
      <c r="F2062" s="2">
        <f t="shared" si="129"/>
        <v>4.2751618672383813</v>
      </c>
      <c r="H2062" s="2"/>
      <c r="I2062" s="2">
        <f t="shared" si="130"/>
        <v>64.98</v>
      </c>
      <c r="J2062" s="2">
        <f t="shared" si="131"/>
        <v>-9.980000000000004</v>
      </c>
    </row>
    <row r="2063" spans="1:10">
      <c r="A2063" s="1">
        <v>0.77474537037037028</v>
      </c>
      <c r="B2063">
        <v>35.5</v>
      </c>
      <c r="C2063">
        <v>55</v>
      </c>
      <c r="D2063">
        <v>3</v>
      </c>
      <c r="E2063" s="2">
        <f t="shared" si="128"/>
        <v>50.724838132761619</v>
      </c>
      <c r="F2063" s="2">
        <f t="shared" si="129"/>
        <v>4.2751618672383813</v>
      </c>
      <c r="H2063" s="2"/>
      <c r="I2063" s="2">
        <f t="shared" si="130"/>
        <v>64.98</v>
      </c>
      <c r="J2063" s="2">
        <f t="shared" si="131"/>
        <v>-9.980000000000004</v>
      </c>
    </row>
    <row r="2064" spans="1:10">
      <c r="A2064" s="1">
        <v>0.77481481481481485</v>
      </c>
      <c r="B2064">
        <v>35.5</v>
      </c>
      <c r="C2064">
        <v>55</v>
      </c>
      <c r="D2064">
        <v>3</v>
      </c>
      <c r="E2064" s="2">
        <f t="shared" si="128"/>
        <v>50.724838132761619</v>
      </c>
      <c r="F2064" s="2">
        <f t="shared" si="129"/>
        <v>4.2751618672383813</v>
      </c>
      <c r="H2064" s="2"/>
      <c r="I2064" s="2">
        <f t="shared" si="130"/>
        <v>64.98</v>
      </c>
      <c r="J2064" s="2">
        <f t="shared" si="131"/>
        <v>-9.980000000000004</v>
      </c>
    </row>
    <row r="2065" spans="1:10">
      <c r="A2065" s="1">
        <v>0.77488425925925919</v>
      </c>
      <c r="B2065">
        <v>35.5</v>
      </c>
      <c r="C2065">
        <v>55</v>
      </c>
      <c r="D2065">
        <v>3</v>
      </c>
      <c r="E2065" s="2">
        <f t="shared" si="128"/>
        <v>50.724838132761619</v>
      </c>
      <c r="F2065" s="2">
        <f t="shared" si="129"/>
        <v>4.2751618672383813</v>
      </c>
      <c r="H2065" s="2"/>
      <c r="I2065" s="2">
        <f t="shared" si="130"/>
        <v>64.98</v>
      </c>
      <c r="J2065" s="2">
        <f t="shared" si="131"/>
        <v>-9.980000000000004</v>
      </c>
    </row>
    <row r="2066" spans="1:10">
      <c r="A2066" s="1">
        <v>0.77495370370370376</v>
      </c>
      <c r="B2066">
        <v>35.5</v>
      </c>
      <c r="C2066">
        <v>55</v>
      </c>
      <c r="D2066">
        <v>3</v>
      </c>
      <c r="E2066" s="2">
        <f t="shared" si="128"/>
        <v>50.724838132761619</v>
      </c>
      <c r="F2066" s="2">
        <f t="shared" si="129"/>
        <v>4.2751618672383813</v>
      </c>
      <c r="H2066" s="2"/>
      <c r="I2066" s="2">
        <f t="shared" si="130"/>
        <v>64.98</v>
      </c>
      <c r="J2066" s="2">
        <f t="shared" si="131"/>
        <v>-9.980000000000004</v>
      </c>
    </row>
    <row r="2067" spans="1:10">
      <c r="A2067" s="1">
        <v>0.7750231481481481</v>
      </c>
      <c r="B2067">
        <v>35.5</v>
      </c>
      <c r="C2067">
        <v>55</v>
      </c>
      <c r="D2067">
        <v>3</v>
      </c>
      <c r="E2067" s="2">
        <f t="shared" si="128"/>
        <v>50.724838132761619</v>
      </c>
      <c r="F2067" s="2">
        <f t="shared" si="129"/>
        <v>4.2751618672383813</v>
      </c>
      <c r="H2067" s="2"/>
      <c r="I2067" s="2">
        <f t="shared" si="130"/>
        <v>64.98</v>
      </c>
      <c r="J2067" s="2">
        <f t="shared" si="131"/>
        <v>-9.980000000000004</v>
      </c>
    </row>
    <row r="2068" spans="1:10">
      <c r="A2068" s="1">
        <v>0.77509259259259267</v>
      </c>
      <c r="B2068">
        <v>35.5</v>
      </c>
      <c r="C2068">
        <v>55</v>
      </c>
      <c r="D2068">
        <v>3</v>
      </c>
      <c r="E2068" s="2">
        <f t="shared" si="128"/>
        <v>50.724838132761619</v>
      </c>
      <c r="F2068" s="2">
        <f t="shared" si="129"/>
        <v>4.2751618672383813</v>
      </c>
      <c r="H2068" s="2"/>
      <c r="I2068" s="2">
        <f t="shared" si="130"/>
        <v>64.98</v>
      </c>
      <c r="J2068" s="2">
        <f t="shared" si="131"/>
        <v>-9.980000000000004</v>
      </c>
    </row>
    <row r="2069" spans="1:10">
      <c r="A2069" s="1">
        <v>0.77516203703703701</v>
      </c>
      <c r="B2069">
        <v>35.5</v>
      </c>
      <c r="C2069">
        <v>55</v>
      </c>
      <c r="D2069">
        <v>3</v>
      </c>
      <c r="E2069" s="2">
        <f t="shared" si="128"/>
        <v>50.724838132761619</v>
      </c>
      <c r="F2069" s="2">
        <f t="shared" si="129"/>
        <v>4.2751618672383813</v>
      </c>
      <c r="H2069" s="2"/>
      <c r="I2069" s="2">
        <f t="shared" si="130"/>
        <v>64.98</v>
      </c>
      <c r="J2069" s="2">
        <f t="shared" si="131"/>
        <v>-9.980000000000004</v>
      </c>
    </row>
    <row r="2070" spans="1:10">
      <c r="A2070" s="1">
        <v>0.77530092592592592</v>
      </c>
      <c r="B2070">
        <v>35.5</v>
      </c>
      <c r="C2070">
        <v>55</v>
      </c>
      <c r="D2070">
        <v>3</v>
      </c>
      <c r="E2070" s="2">
        <f t="shared" si="128"/>
        <v>50.724838132761619</v>
      </c>
      <c r="F2070" s="2">
        <f t="shared" si="129"/>
        <v>4.2751618672383813</v>
      </c>
      <c r="H2070" s="2"/>
      <c r="I2070" s="2">
        <f t="shared" si="130"/>
        <v>64.98</v>
      </c>
      <c r="J2070" s="2">
        <f t="shared" si="131"/>
        <v>-9.980000000000004</v>
      </c>
    </row>
    <row r="2071" spans="1:10">
      <c r="A2071" s="1">
        <v>0.77537037037037038</v>
      </c>
      <c r="B2071">
        <v>35.5</v>
      </c>
      <c r="C2071">
        <v>55</v>
      </c>
      <c r="D2071">
        <v>3</v>
      </c>
      <c r="E2071" s="2">
        <f t="shared" si="128"/>
        <v>50.724838132761619</v>
      </c>
      <c r="F2071" s="2">
        <f t="shared" si="129"/>
        <v>4.2751618672383813</v>
      </c>
      <c r="H2071" s="2"/>
      <c r="I2071" s="2">
        <f t="shared" si="130"/>
        <v>64.98</v>
      </c>
      <c r="J2071" s="2">
        <f t="shared" si="131"/>
        <v>-9.980000000000004</v>
      </c>
    </row>
    <row r="2072" spans="1:10">
      <c r="A2072" s="1">
        <v>0.77543981481481483</v>
      </c>
      <c r="B2072">
        <v>35.5</v>
      </c>
      <c r="C2072">
        <v>55</v>
      </c>
      <c r="D2072">
        <v>3</v>
      </c>
      <c r="E2072" s="2">
        <f t="shared" si="128"/>
        <v>50.724838132761619</v>
      </c>
      <c r="F2072" s="2">
        <f t="shared" si="129"/>
        <v>4.2751618672383813</v>
      </c>
      <c r="H2072" s="2"/>
      <c r="I2072" s="2">
        <f t="shared" si="130"/>
        <v>64.98</v>
      </c>
      <c r="J2072" s="2">
        <f t="shared" si="131"/>
        <v>-9.980000000000004</v>
      </c>
    </row>
    <row r="2073" spans="1:10">
      <c r="A2073" s="1">
        <v>0.77550925925925929</v>
      </c>
      <c r="B2073">
        <v>35.5</v>
      </c>
      <c r="C2073">
        <v>55</v>
      </c>
      <c r="D2073">
        <v>3</v>
      </c>
      <c r="E2073" s="2">
        <f t="shared" si="128"/>
        <v>50.724838132761619</v>
      </c>
      <c r="F2073" s="2">
        <f t="shared" si="129"/>
        <v>4.2751618672383813</v>
      </c>
      <c r="H2073" s="2"/>
      <c r="I2073" s="2">
        <f t="shared" si="130"/>
        <v>64.98</v>
      </c>
      <c r="J2073" s="2">
        <f t="shared" si="131"/>
        <v>-9.980000000000004</v>
      </c>
    </row>
    <row r="2074" spans="1:10">
      <c r="A2074" s="1">
        <v>0.77557870370370363</v>
      </c>
      <c r="B2074">
        <v>35.5</v>
      </c>
      <c r="C2074">
        <v>55</v>
      </c>
      <c r="D2074">
        <v>3</v>
      </c>
      <c r="E2074" s="2">
        <f t="shared" si="128"/>
        <v>50.724838132761619</v>
      </c>
      <c r="F2074" s="2">
        <f t="shared" si="129"/>
        <v>4.2751618672383813</v>
      </c>
      <c r="H2074" s="2"/>
      <c r="I2074" s="2">
        <f t="shared" si="130"/>
        <v>64.98</v>
      </c>
      <c r="J2074" s="2">
        <f t="shared" si="131"/>
        <v>-9.980000000000004</v>
      </c>
    </row>
    <row r="2075" spans="1:10">
      <c r="A2075" s="1">
        <v>0.7756481481481482</v>
      </c>
      <c r="B2075">
        <v>35.5</v>
      </c>
      <c r="C2075">
        <v>55</v>
      </c>
      <c r="D2075">
        <v>3</v>
      </c>
      <c r="E2075" s="2">
        <f t="shared" si="128"/>
        <v>50.724838132761619</v>
      </c>
      <c r="F2075" s="2">
        <f t="shared" si="129"/>
        <v>4.2751618672383813</v>
      </c>
      <c r="H2075" s="2"/>
      <c r="I2075" s="2">
        <f t="shared" si="130"/>
        <v>64.98</v>
      </c>
      <c r="J2075" s="2">
        <f t="shared" si="131"/>
        <v>-9.980000000000004</v>
      </c>
    </row>
    <row r="2076" spans="1:10">
      <c r="A2076" s="1">
        <v>0.77571759259259254</v>
      </c>
      <c r="B2076">
        <v>35.5</v>
      </c>
      <c r="C2076">
        <v>55</v>
      </c>
      <c r="D2076">
        <v>3</v>
      </c>
      <c r="E2076" s="2">
        <f t="shared" si="128"/>
        <v>50.724838132761619</v>
      </c>
      <c r="F2076" s="2">
        <f t="shared" si="129"/>
        <v>4.2751618672383813</v>
      </c>
      <c r="H2076" s="2"/>
      <c r="I2076" s="2">
        <f t="shared" si="130"/>
        <v>64.98</v>
      </c>
      <c r="J2076" s="2">
        <f t="shared" si="131"/>
        <v>-9.980000000000004</v>
      </c>
    </row>
    <row r="2077" spans="1:10">
      <c r="A2077" s="1">
        <v>0.77578703703703711</v>
      </c>
      <c r="B2077">
        <v>35.5</v>
      </c>
      <c r="C2077">
        <v>55</v>
      </c>
      <c r="D2077">
        <v>3</v>
      </c>
      <c r="E2077" s="2">
        <f t="shared" si="128"/>
        <v>50.724838132761619</v>
      </c>
      <c r="F2077" s="2">
        <f t="shared" si="129"/>
        <v>4.2751618672383813</v>
      </c>
      <c r="H2077" s="2"/>
      <c r="I2077" s="2">
        <f t="shared" si="130"/>
        <v>64.98</v>
      </c>
      <c r="J2077" s="2">
        <f t="shared" si="131"/>
        <v>-9.980000000000004</v>
      </c>
    </row>
    <row r="2078" spans="1:10">
      <c r="A2078" s="1">
        <v>0.77585648148148145</v>
      </c>
      <c r="B2078">
        <v>35.5</v>
      </c>
      <c r="C2078">
        <v>55</v>
      </c>
      <c r="D2078">
        <v>3</v>
      </c>
      <c r="E2078" s="2">
        <f t="shared" si="128"/>
        <v>50.724838132761619</v>
      </c>
      <c r="F2078" s="2">
        <f t="shared" si="129"/>
        <v>4.2751618672383813</v>
      </c>
      <c r="H2078" s="2"/>
      <c r="I2078" s="2">
        <f t="shared" si="130"/>
        <v>64.98</v>
      </c>
      <c r="J2078" s="2">
        <f t="shared" si="131"/>
        <v>-9.980000000000004</v>
      </c>
    </row>
    <row r="2079" spans="1:10">
      <c r="A2079" s="1">
        <v>0.77592592592592602</v>
      </c>
      <c r="B2079">
        <v>35.5</v>
      </c>
      <c r="C2079">
        <v>55</v>
      </c>
      <c r="D2079">
        <v>3</v>
      </c>
      <c r="E2079" s="2">
        <f t="shared" si="128"/>
        <v>50.724838132761619</v>
      </c>
      <c r="F2079" s="2">
        <f t="shared" si="129"/>
        <v>4.2751618672383813</v>
      </c>
      <c r="H2079" s="2"/>
      <c r="I2079" s="2">
        <f t="shared" si="130"/>
        <v>64.98</v>
      </c>
      <c r="J2079" s="2">
        <f t="shared" si="131"/>
        <v>-9.980000000000004</v>
      </c>
    </row>
    <row r="2080" spans="1:10">
      <c r="A2080" s="1">
        <v>0.77599537037037036</v>
      </c>
      <c r="B2080">
        <v>35.5</v>
      </c>
      <c r="C2080">
        <v>55</v>
      </c>
      <c r="D2080">
        <v>3</v>
      </c>
      <c r="E2080" s="2">
        <f t="shared" si="128"/>
        <v>50.724838132761619</v>
      </c>
      <c r="F2080" s="2">
        <f t="shared" si="129"/>
        <v>4.2751618672383813</v>
      </c>
      <c r="H2080" s="2"/>
      <c r="I2080" s="2">
        <f t="shared" si="130"/>
        <v>64.98</v>
      </c>
      <c r="J2080" s="2">
        <f t="shared" si="131"/>
        <v>-9.980000000000004</v>
      </c>
    </row>
    <row r="2081" spans="1:10">
      <c r="A2081" s="1">
        <v>0.77606481481481471</v>
      </c>
      <c r="B2081">
        <v>35.5</v>
      </c>
      <c r="C2081">
        <v>55</v>
      </c>
      <c r="D2081">
        <v>3</v>
      </c>
      <c r="E2081" s="2">
        <f t="shared" si="128"/>
        <v>50.724838132761619</v>
      </c>
      <c r="F2081" s="2">
        <f t="shared" si="129"/>
        <v>4.2751618672383813</v>
      </c>
      <c r="H2081" s="2"/>
      <c r="I2081" s="2">
        <f t="shared" si="130"/>
        <v>64.98</v>
      </c>
      <c r="J2081" s="2">
        <f t="shared" si="131"/>
        <v>-9.980000000000004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B1040"/>
  <sheetViews>
    <sheetView workbookViewId="0">
      <selection sqref="A1:A1048576"/>
    </sheetView>
  </sheetViews>
  <sheetFormatPr defaultRowHeight="15"/>
  <cols>
    <col min="4" max="4" width="12.85546875" bestFit="1" customWidth="1"/>
    <col min="10" max="10" width="45" bestFit="1" customWidth="1"/>
  </cols>
  <sheetData>
    <row r="1" spans="1:1022 1026:2046 2050:3070 3074:4094 4098:5118 5122:6142 6146:7166 7170:8190 8194:9214 9218:10238 10242:11262 11266:12286 12290:13310 13314:14334 14338:15358 15362:16382">
      <c r="A1" s="1" t="s">
        <v>6</v>
      </c>
      <c r="B1" t="s">
        <v>7</v>
      </c>
      <c r="C1" t="s">
        <v>8</v>
      </c>
      <c r="D1" t="s">
        <v>9</v>
      </c>
      <c r="E1" s="2" t="s">
        <v>26</v>
      </c>
      <c r="F1" t="s">
        <v>31</v>
      </c>
      <c r="G1" t="s">
        <v>32</v>
      </c>
      <c r="H1" s="2">
        <f>MIN(F:F)</f>
        <v>-18.099999999999994</v>
      </c>
      <c r="I1" s="2"/>
      <c r="J1" s="1"/>
      <c r="N1" s="1"/>
      <c r="R1" s="1"/>
      <c r="V1" s="1"/>
      <c r="Z1" s="1"/>
      <c r="AD1" s="1"/>
      <c r="AH1" s="1"/>
      <c r="AL1" s="1"/>
      <c r="AP1" s="1"/>
      <c r="AT1" s="1"/>
      <c r="AX1" s="1"/>
      <c r="BB1" s="1"/>
      <c r="BF1" s="1"/>
      <c r="BJ1" s="1"/>
      <c r="BN1" s="1"/>
      <c r="BR1" s="1"/>
      <c r="BV1" s="1"/>
      <c r="BZ1" s="1"/>
      <c r="CD1" s="1"/>
      <c r="CH1" s="1"/>
      <c r="CL1" s="1"/>
      <c r="CP1" s="1"/>
      <c r="CT1" s="1"/>
      <c r="CX1" s="1"/>
      <c r="DB1" s="1"/>
      <c r="DF1" s="1"/>
      <c r="DJ1" s="1"/>
      <c r="DN1" s="1"/>
      <c r="DR1" s="1"/>
      <c r="DV1" s="1"/>
      <c r="DZ1" s="1"/>
      <c r="ED1" s="1"/>
      <c r="EH1" s="1"/>
      <c r="EL1" s="1"/>
      <c r="EP1" s="1"/>
      <c r="ET1" s="1"/>
      <c r="EX1" s="1"/>
      <c r="FB1" s="1"/>
      <c r="FF1" s="1"/>
      <c r="FJ1" s="1"/>
      <c r="FN1" s="1"/>
      <c r="FR1" s="1"/>
      <c r="FV1" s="1"/>
      <c r="FZ1" s="1"/>
      <c r="GD1" s="1"/>
      <c r="GH1" s="1"/>
      <c r="GL1" s="1"/>
      <c r="GP1" s="1"/>
      <c r="GT1" s="1"/>
      <c r="GX1" s="1"/>
      <c r="HB1" s="1"/>
      <c r="HF1" s="1"/>
      <c r="HJ1" s="1"/>
      <c r="HN1" s="1"/>
      <c r="HR1" s="1"/>
      <c r="HV1" s="1"/>
      <c r="HZ1" s="1"/>
      <c r="ID1" s="1"/>
      <c r="IH1" s="1"/>
      <c r="IL1" s="1"/>
      <c r="IP1" s="1"/>
      <c r="IT1" s="1"/>
      <c r="IX1" s="1"/>
      <c r="JB1" s="1"/>
      <c r="JF1" s="1"/>
      <c r="JJ1" s="1"/>
      <c r="JN1" s="1"/>
      <c r="JR1" s="1"/>
      <c r="JV1" s="1"/>
      <c r="JZ1" s="1"/>
      <c r="KD1" s="1"/>
      <c r="KH1" s="1"/>
      <c r="KL1" s="1"/>
      <c r="KP1" s="1"/>
      <c r="KT1" s="1"/>
      <c r="KX1" s="1"/>
      <c r="LB1" s="1"/>
      <c r="LF1" s="1"/>
      <c r="LJ1" s="1"/>
      <c r="LN1" s="1"/>
      <c r="LR1" s="1"/>
      <c r="LV1" s="1"/>
      <c r="LZ1" s="1"/>
      <c r="MD1" s="1"/>
      <c r="MH1" s="1"/>
      <c r="ML1" s="1"/>
      <c r="MP1" s="1"/>
      <c r="MT1" s="1"/>
      <c r="MX1" s="1"/>
      <c r="NB1" s="1"/>
      <c r="NF1" s="1"/>
      <c r="NJ1" s="1"/>
      <c r="NN1" s="1"/>
      <c r="NR1" s="1"/>
      <c r="NV1" s="1"/>
      <c r="NZ1" s="1"/>
      <c r="OD1" s="1"/>
      <c r="OH1" s="1"/>
      <c r="OL1" s="1"/>
      <c r="OP1" s="1"/>
      <c r="OT1" s="1"/>
      <c r="OX1" s="1"/>
      <c r="PB1" s="1"/>
      <c r="PF1" s="1"/>
      <c r="PJ1" s="1"/>
      <c r="PN1" s="1"/>
      <c r="PR1" s="1"/>
      <c r="PV1" s="1"/>
      <c r="PZ1" s="1"/>
      <c r="QD1" s="1"/>
      <c r="QH1" s="1"/>
      <c r="QL1" s="1"/>
      <c r="QP1" s="1"/>
      <c r="QT1" s="1"/>
      <c r="QX1" s="1"/>
      <c r="RB1" s="1"/>
      <c r="RF1" s="1"/>
      <c r="RJ1" s="1"/>
      <c r="RN1" s="1"/>
      <c r="RR1" s="1"/>
      <c r="RV1" s="1"/>
      <c r="RZ1" s="1"/>
      <c r="SD1" s="1"/>
      <c r="SH1" s="1"/>
      <c r="SL1" s="1"/>
      <c r="SP1" s="1"/>
      <c r="ST1" s="1"/>
      <c r="SX1" s="1"/>
      <c r="TB1" s="1"/>
      <c r="TF1" s="1"/>
      <c r="TJ1" s="1"/>
      <c r="TN1" s="1"/>
      <c r="TR1" s="1"/>
      <c r="TV1" s="1"/>
      <c r="TZ1" s="1"/>
      <c r="UD1" s="1"/>
      <c r="UH1" s="1"/>
      <c r="UL1" s="1"/>
      <c r="UP1" s="1"/>
      <c r="UT1" s="1"/>
      <c r="UX1" s="1"/>
      <c r="VB1" s="1"/>
      <c r="VF1" s="1"/>
      <c r="VJ1" s="1"/>
      <c r="VN1" s="1"/>
      <c r="VR1" s="1"/>
      <c r="VV1" s="1"/>
      <c r="VZ1" s="1"/>
      <c r="WD1" s="1"/>
      <c r="WH1" s="1"/>
      <c r="WL1" s="1"/>
      <c r="WP1" s="1"/>
      <c r="WT1" s="1"/>
      <c r="WX1" s="1"/>
      <c r="XB1" s="1"/>
      <c r="XF1" s="1"/>
      <c r="XJ1" s="1"/>
      <c r="XN1" s="1"/>
      <c r="XR1" s="1"/>
      <c r="XV1" s="1"/>
      <c r="XZ1" s="1"/>
      <c r="YD1" s="1"/>
      <c r="YH1" s="1"/>
      <c r="YL1" s="1"/>
      <c r="YP1" s="1"/>
      <c r="YT1" s="1"/>
      <c r="YX1" s="1"/>
      <c r="ZB1" s="1"/>
      <c r="ZF1" s="1"/>
      <c r="ZJ1" s="1"/>
      <c r="ZN1" s="1"/>
      <c r="ZR1" s="1"/>
      <c r="ZV1" s="1"/>
      <c r="ZZ1" s="1"/>
      <c r="AAD1" s="1"/>
      <c r="AAH1" s="1"/>
      <c r="AAL1" s="1"/>
      <c r="AAP1" s="1"/>
      <c r="AAT1" s="1"/>
      <c r="AAX1" s="1"/>
      <c r="ABB1" s="1"/>
      <c r="ABF1" s="1"/>
      <c r="ABJ1" s="1"/>
      <c r="ABN1" s="1"/>
      <c r="ABR1" s="1"/>
      <c r="ABV1" s="1"/>
      <c r="ABZ1" s="1"/>
      <c r="ACD1" s="1"/>
      <c r="ACH1" s="1"/>
      <c r="ACL1" s="1"/>
      <c r="ACP1" s="1"/>
      <c r="ACT1" s="1"/>
      <c r="ACX1" s="1"/>
      <c r="ADB1" s="1"/>
      <c r="ADF1" s="1"/>
      <c r="ADJ1" s="1"/>
      <c r="ADN1" s="1"/>
      <c r="ADR1" s="1"/>
      <c r="ADV1" s="1"/>
      <c r="ADZ1" s="1"/>
      <c r="AED1" s="1"/>
      <c r="AEH1" s="1"/>
      <c r="AEL1" s="1"/>
      <c r="AEP1" s="1"/>
      <c r="AET1" s="1"/>
      <c r="AEX1" s="1"/>
      <c r="AFB1" s="1"/>
      <c r="AFF1" s="1"/>
      <c r="AFJ1" s="1"/>
      <c r="AFN1" s="1"/>
      <c r="AFR1" s="1"/>
      <c r="AFV1" s="1"/>
      <c r="AFZ1" s="1"/>
      <c r="AGD1" s="1"/>
      <c r="AGH1" s="1"/>
      <c r="AGL1" s="1"/>
      <c r="AGP1" s="1"/>
      <c r="AGT1" s="1"/>
      <c r="AGX1" s="1"/>
      <c r="AHB1" s="1"/>
      <c r="AHF1" s="1"/>
      <c r="AHJ1" s="1"/>
      <c r="AHN1" s="1"/>
      <c r="AHR1" s="1"/>
      <c r="AHV1" s="1"/>
      <c r="AHZ1" s="1"/>
      <c r="AID1" s="1"/>
      <c r="AIH1" s="1"/>
      <c r="AIL1" s="1"/>
      <c r="AIP1" s="1"/>
      <c r="AIT1" s="1"/>
      <c r="AIX1" s="1"/>
      <c r="AJB1" s="1"/>
      <c r="AJF1" s="1"/>
      <c r="AJJ1" s="1"/>
      <c r="AJN1" s="1"/>
      <c r="AJR1" s="1"/>
      <c r="AJV1" s="1"/>
      <c r="AJZ1" s="1"/>
      <c r="AKD1" s="1"/>
      <c r="AKH1" s="1"/>
      <c r="AKL1" s="1"/>
      <c r="AKP1" s="1"/>
      <c r="AKT1" s="1"/>
      <c r="AKX1" s="1"/>
      <c r="ALB1" s="1"/>
      <c r="ALF1" s="1"/>
      <c r="ALJ1" s="1"/>
      <c r="ALN1" s="1"/>
      <c r="ALR1" s="1"/>
      <c r="ALV1" s="1"/>
      <c r="ALZ1" s="1"/>
      <c r="AMD1" s="1"/>
      <c r="AMH1" s="1"/>
      <c r="AML1" s="1"/>
      <c r="AMP1" s="1"/>
      <c r="AMT1" s="1"/>
      <c r="AMX1" s="1"/>
      <c r="ANB1" s="1"/>
      <c r="ANF1" s="1"/>
      <c r="ANJ1" s="1"/>
      <c r="ANN1" s="1"/>
      <c r="ANR1" s="1"/>
      <c r="ANV1" s="1"/>
      <c r="ANZ1" s="1"/>
      <c r="AOD1" s="1"/>
      <c r="AOH1" s="1"/>
      <c r="AOL1" s="1"/>
      <c r="AOP1" s="1"/>
      <c r="AOT1" s="1"/>
      <c r="AOX1" s="1"/>
      <c r="APB1" s="1"/>
      <c r="APF1" s="1"/>
      <c r="APJ1" s="1"/>
      <c r="APN1" s="1"/>
      <c r="APR1" s="1"/>
      <c r="APV1" s="1"/>
      <c r="APZ1" s="1"/>
      <c r="AQD1" s="1"/>
      <c r="AQH1" s="1"/>
      <c r="AQL1" s="1"/>
      <c r="AQP1" s="1"/>
      <c r="AQT1" s="1"/>
      <c r="AQX1" s="1"/>
      <c r="ARB1" s="1"/>
      <c r="ARF1" s="1"/>
      <c r="ARJ1" s="1"/>
      <c r="ARN1" s="1"/>
      <c r="ARR1" s="1"/>
      <c r="ARV1" s="1"/>
      <c r="ARZ1" s="1"/>
      <c r="ASD1" s="1"/>
      <c r="ASH1" s="1"/>
      <c r="ASL1" s="1"/>
      <c r="ASP1" s="1"/>
      <c r="AST1" s="1"/>
      <c r="ASX1" s="1"/>
      <c r="ATB1" s="1"/>
      <c r="ATF1" s="1"/>
      <c r="ATJ1" s="1"/>
      <c r="ATN1" s="1"/>
      <c r="ATR1" s="1"/>
      <c r="ATV1" s="1"/>
      <c r="ATZ1" s="1"/>
      <c r="AUD1" s="1"/>
      <c r="AUH1" s="1"/>
      <c r="AUL1" s="1"/>
      <c r="AUP1" s="1"/>
      <c r="AUT1" s="1"/>
      <c r="AUX1" s="1"/>
      <c r="AVB1" s="1"/>
      <c r="AVF1" s="1"/>
      <c r="AVJ1" s="1"/>
      <c r="AVN1" s="1"/>
      <c r="AVR1" s="1"/>
      <c r="AVV1" s="1"/>
      <c r="AVZ1" s="1"/>
      <c r="AWD1" s="1"/>
      <c r="AWH1" s="1"/>
      <c r="AWL1" s="1"/>
      <c r="AWP1" s="1"/>
      <c r="AWT1" s="1"/>
      <c r="AWX1" s="1"/>
      <c r="AXB1" s="1"/>
      <c r="AXF1" s="1"/>
      <c r="AXJ1" s="1"/>
      <c r="AXN1" s="1"/>
      <c r="AXR1" s="1"/>
      <c r="AXV1" s="1"/>
      <c r="AXZ1" s="1"/>
      <c r="AYD1" s="1"/>
      <c r="AYH1" s="1"/>
      <c r="AYL1" s="1"/>
      <c r="AYP1" s="1"/>
      <c r="AYT1" s="1"/>
      <c r="AYX1" s="1"/>
      <c r="AZB1" s="1"/>
      <c r="AZF1" s="1"/>
      <c r="AZJ1" s="1"/>
      <c r="AZN1" s="1"/>
      <c r="AZR1" s="1"/>
      <c r="AZV1" s="1"/>
      <c r="AZZ1" s="1"/>
      <c r="BAD1" s="1"/>
      <c r="BAH1" s="1"/>
      <c r="BAL1" s="1"/>
      <c r="BAP1" s="1"/>
      <c r="BAT1" s="1"/>
      <c r="BAX1" s="1"/>
      <c r="BBB1" s="1"/>
      <c r="BBF1" s="1"/>
      <c r="BBJ1" s="1"/>
      <c r="BBN1" s="1"/>
      <c r="BBR1" s="1"/>
      <c r="BBV1" s="1"/>
      <c r="BBZ1" s="1"/>
      <c r="BCD1" s="1"/>
      <c r="BCH1" s="1"/>
      <c r="BCL1" s="1"/>
      <c r="BCP1" s="1"/>
      <c r="BCT1" s="1"/>
      <c r="BCX1" s="1"/>
      <c r="BDB1" s="1"/>
      <c r="BDF1" s="1"/>
      <c r="BDJ1" s="1"/>
      <c r="BDN1" s="1"/>
      <c r="BDR1" s="1"/>
      <c r="BDV1" s="1"/>
      <c r="BDZ1" s="1"/>
      <c r="BED1" s="1"/>
      <c r="BEH1" s="1"/>
      <c r="BEL1" s="1"/>
      <c r="BEP1" s="1"/>
      <c r="BET1" s="1"/>
      <c r="BEX1" s="1"/>
      <c r="BFB1" s="1"/>
      <c r="BFF1" s="1"/>
      <c r="BFJ1" s="1"/>
      <c r="BFN1" s="1"/>
      <c r="BFR1" s="1"/>
      <c r="BFV1" s="1"/>
      <c r="BFZ1" s="1"/>
      <c r="BGD1" s="1"/>
      <c r="BGH1" s="1"/>
      <c r="BGL1" s="1"/>
      <c r="BGP1" s="1"/>
      <c r="BGT1" s="1"/>
      <c r="BGX1" s="1"/>
      <c r="BHB1" s="1"/>
      <c r="BHF1" s="1"/>
      <c r="BHJ1" s="1"/>
      <c r="BHN1" s="1"/>
      <c r="BHR1" s="1"/>
      <c r="BHV1" s="1"/>
      <c r="BHZ1" s="1"/>
      <c r="BID1" s="1"/>
      <c r="BIH1" s="1"/>
      <c r="BIL1" s="1"/>
      <c r="BIP1" s="1"/>
      <c r="BIT1" s="1"/>
      <c r="BIX1" s="1"/>
      <c r="BJB1" s="1"/>
      <c r="BJF1" s="1"/>
      <c r="BJJ1" s="1"/>
      <c r="BJN1" s="1"/>
      <c r="BJR1" s="1"/>
      <c r="BJV1" s="1"/>
      <c r="BJZ1" s="1"/>
      <c r="BKD1" s="1"/>
      <c r="BKH1" s="1"/>
      <c r="BKL1" s="1"/>
      <c r="BKP1" s="1"/>
      <c r="BKT1" s="1"/>
      <c r="BKX1" s="1"/>
      <c r="BLB1" s="1"/>
      <c r="BLF1" s="1"/>
      <c r="BLJ1" s="1"/>
      <c r="BLN1" s="1"/>
      <c r="BLR1" s="1"/>
      <c r="BLV1" s="1"/>
      <c r="BLZ1" s="1"/>
      <c r="BMD1" s="1"/>
      <c r="BMH1" s="1"/>
      <c r="BML1" s="1"/>
      <c r="BMP1" s="1"/>
      <c r="BMT1" s="1"/>
      <c r="BMX1" s="1"/>
      <c r="BNB1" s="1"/>
      <c r="BNF1" s="1"/>
      <c r="BNJ1" s="1"/>
      <c r="BNN1" s="1"/>
      <c r="BNR1" s="1"/>
      <c r="BNV1" s="1"/>
      <c r="BNZ1" s="1"/>
      <c r="BOD1" s="1"/>
      <c r="BOH1" s="1"/>
      <c r="BOL1" s="1"/>
      <c r="BOP1" s="1"/>
      <c r="BOT1" s="1"/>
      <c r="BOX1" s="1"/>
      <c r="BPB1" s="1"/>
      <c r="BPF1" s="1"/>
      <c r="BPJ1" s="1"/>
      <c r="BPN1" s="1"/>
      <c r="BPR1" s="1"/>
      <c r="BPV1" s="1"/>
      <c r="BPZ1" s="1"/>
      <c r="BQD1" s="1"/>
      <c r="BQH1" s="1"/>
      <c r="BQL1" s="1"/>
      <c r="BQP1" s="1"/>
      <c r="BQT1" s="1"/>
      <c r="BQX1" s="1"/>
      <c r="BRB1" s="1"/>
      <c r="BRF1" s="1"/>
      <c r="BRJ1" s="1"/>
      <c r="BRN1" s="1"/>
      <c r="BRR1" s="1"/>
      <c r="BRV1" s="1"/>
      <c r="BRZ1" s="1"/>
      <c r="BSD1" s="1"/>
      <c r="BSH1" s="1"/>
      <c r="BSL1" s="1"/>
      <c r="BSP1" s="1"/>
      <c r="BST1" s="1"/>
      <c r="BSX1" s="1"/>
      <c r="BTB1" s="1"/>
      <c r="BTF1" s="1"/>
      <c r="BTJ1" s="1"/>
      <c r="BTN1" s="1"/>
      <c r="BTR1" s="1"/>
      <c r="BTV1" s="1"/>
      <c r="BTZ1" s="1"/>
      <c r="BUD1" s="1"/>
      <c r="BUH1" s="1"/>
      <c r="BUL1" s="1"/>
      <c r="BUP1" s="1"/>
      <c r="BUT1" s="1"/>
      <c r="BUX1" s="1"/>
      <c r="BVB1" s="1"/>
      <c r="BVF1" s="1"/>
      <c r="BVJ1" s="1"/>
      <c r="BVN1" s="1"/>
      <c r="BVR1" s="1"/>
      <c r="BVV1" s="1"/>
      <c r="BVZ1" s="1"/>
      <c r="BWD1" s="1"/>
      <c r="BWH1" s="1"/>
      <c r="BWL1" s="1"/>
      <c r="BWP1" s="1"/>
      <c r="BWT1" s="1"/>
      <c r="BWX1" s="1"/>
      <c r="BXB1" s="1"/>
      <c r="BXF1" s="1"/>
      <c r="BXJ1" s="1"/>
      <c r="BXN1" s="1"/>
      <c r="BXR1" s="1"/>
      <c r="BXV1" s="1"/>
      <c r="BXZ1" s="1"/>
      <c r="BYD1" s="1"/>
      <c r="BYH1" s="1"/>
      <c r="BYL1" s="1"/>
      <c r="BYP1" s="1"/>
      <c r="BYT1" s="1"/>
      <c r="BYX1" s="1"/>
      <c r="BZB1" s="1"/>
      <c r="BZF1" s="1"/>
      <c r="BZJ1" s="1"/>
      <c r="BZN1" s="1"/>
      <c r="BZR1" s="1"/>
      <c r="BZV1" s="1"/>
      <c r="BZZ1" s="1"/>
      <c r="CAD1" s="1"/>
      <c r="CAH1" s="1"/>
      <c r="CAL1" s="1"/>
      <c r="CAP1" s="1"/>
      <c r="CAT1" s="1"/>
      <c r="CAX1" s="1"/>
      <c r="CBB1" s="1"/>
      <c r="CBF1" s="1"/>
      <c r="CBJ1" s="1"/>
      <c r="CBN1" s="1"/>
      <c r="CBR1" s="1"/>
      <c r="CBV1" s="1"/>
      <c r="CBZ1" s="1"/>
      <c r="CCD1" s="1"/>
      <c r="CCH1" s="1"/>
      <c r="CCL1" s="1"/>
      <c r="CCP1" s="1"/>
      <c r="CCT1" s="1"/>
      <c r="CCX1" s="1"/>
      <c r="CDB1" s="1"/>
      <c r="CDF1" s="1"/>
      <c r="CDJ1" s="1"/>
      <c r="CDN1" s="1"/>
      <c r="CDR1" s="1"/>
      <c r="CDV1" s="1"/>
      <c r="CDZ1" s="1"/>
      <c r="CED1" s="1"/>
      <c r="CEH1" s="1"/>
      <c r="CEL1" s="1"/>
      <c r="CEP1" s="1"/>
      <c r="CET1" s="1"/>
      <c r="CEX1" s="1"/>
      <c r="CFB1" s="1"/>
      <c r="CFF1" s="1"/>
      <c r="CFJ1" s="1"/>
      <c r="CFN1" s="1"/>
      <c r="CFR1" s="1"/>
      <c r="CFV1" s="1"/>
      <c r="CFZ1" s="1"/>
      <c r="CGD1" s="1"/>
      <c r="CGH1" s="1"/>
      <c r="CGL1" s="1"/>
      <c r="CGP1" s="1"/>
      <c r="CGT1" s="1"/>
      <c r="CGX1" s="1"/>
      <c r="CHB1" s="1"/>
      <c r="CHF1" s="1"/>
      <c r="CHJ1" s="1"/>
      <c r="CHN1" s="1"/>
      <c r="CHR1" s="1"/>
      <c r="CHV1" s="1"/>
      <c r="CHZ1" s="1"/>
      <c r="CID1" s="1"/>
      <c r="CIH1" s="1"/>
      <c r="CIL1" s="1"/>
      <c r="CIP1" s="1"/>
      <c r="CIT1" s="1"/>
      <c r="CIX1" s="1"/>
      <c r="CJB1" s="1"/>
      <c r="CJF1" s="1"/>
      <c r="CJJ1" s="1"/>
      <c r="CJN1" s="1"/>
      <c r="CJR1" s="1"/>
      <c r="CJV1" s="1"/>
      <c r="CJZ1" s="1"/>
      <c r="CKD1" s="1"/>
      <c r="CKH1" s="1"/>
      <c r="CKL1" s="1"/>
      <c r="CKP1" s="1"/>
      <c r="CKT1" s="1"/>
      <c r="CKX1" s="1"/>
      <c r="CLB1" s="1"/>
      <c r="CLF1" s="1"/>
      <c r="CLJ1" s="1"/>
      <c r="CLN1" s="1"/>
      <c r="CLR1" s="1"/>
      <c r="CLV1" s="1"/>
      <c r="CLZ1" s="1"/>
      <c r="CMD1" s="1"/>
      <c r="CMH1" s="1"/>
      <c r="CML1" s="1"/>
      <c r="CMP1" s="1"/>
      <c r="CMT1" s="1"/>
      <c r="CMX1" s="1"/>
      <c r="CNB1" s="1"/>
      <c r="CNF1" s="1"/>
      <c r="CNJ1" s="1"/>
      <c r="CNN1" s="1"/>
      <c r="CNR1" s="1"/>
      <c r="CNV1" s="1"/>
      <c r="CNZ1" s="1"/>
      <c r="COD1" s="1"/>
      <c r="COH1" s="1"/>
      <c r="COL1" s="1"/>
      <c r="COP1" s="1"/>
      <c r="COT1" s="1"/>
      <c r="COX1" s="1"/>
      <c r="CPB1" s="1"/>
      <c r="CPF1" s="1"/>
      <c r="CPJ1" s="1"/>
      <c r="CPN1" s="1"/>
      <c r="CPR1" s="1"/>
      <c r="CPV1" s="1"/>
      <c r="CPZ1" s="1"/>
      <c r="CQD1" s="1"/>
      <c r="CQH1" s="1"/>
      <c r="CQL1" s="1"/>
      <c r="CQP1" s="1"/>
      <c r="CQT1" s="1"/>
      <c r="CQX1" s="1"/>
      <c r="CRB1" s="1"/>
      <c r="CRF1" s="1"/>
      <c r="CRJ1" s="1"/>
      <c r="CRN1" s="1"/>
      <c r="CRR1" s="1"/>
      <c r="CRV1" s="1"/>
      <c r="CRZ1" s="1"/>
      <c r="CSD1" s="1"/>
      <c r="CSH1" s="1"/>
      <c r="CSL1" s="1"/>
      <c r="CSP1" s="1"/>
      <c r="CST1" s="1"/>
      <c r="CSX1" s="1"/>
      <c r="CTB1" s="1"/>
      <c r="CTF1" s="1"/>
      <c r="CTJ1" s="1"/>
      <c r="CTN1" s="1"/>
      <c r="CTR1" s="1"/>
      <c r="CTV1" s="1"/>
      <c r="CTZ1" s="1"/>
      <c r="CUD1" s="1"/>
      <c r="CUH1" s="1"/>
      <c r="CUL1" s="1"/>
      <c r="CUP1" s="1"/>
      <c r="CUT1" s="1"/>
      <c r="CUX1" s="1"/>
      <c r="CVB1" s="1"/>
      <c r="CVF1" s="1"/>
      <c r="CVJ1" s="1"/>
      <c r="CVN1" s="1"/>
      <c r="CVR1" s="1"/>
      <c r="CVV1" s="1"/>
      <c r="CVZ1" s="1"/>
      <c r="CWD1" s="1"/>
      <c r="CWH1" s="1"/>
      <c r="CWL1" s="1"/>
      <c r="CWP1" s="1"/>
      <c r="CWT1" s="1"/>
      <c r="CWX1" s="1"/>
      <c r="CXB1" s="1"/>
      <c r="CXF1" s="1"/>
      <c r="CXJ1" s="1"/>
      <c r="CXN1" s="1"/>
      <c r="CXR1" s="1"/>
      <c r="CXV1" s="1"/>
      <c r="CXZ1" s="1"/>
      <c r="CYD1" s="1"/>
      <c r="CYH1" s="1"/>
      <c r="CYL1" s="1"/>
      <c r="CYP1" s="1"/>
      <c r="CYT1" s="1"/>
      <c r="CYX1" s="1"/>
      <c r="CZB1" s="1"/>
      <c r="CZF1" s="1"/>
      <c r="CZJ1" s="1"/>
      <c r="CZN1" s="1"/>
      <c r="CZR1" s="1"/>
      <c r="CZV1" s="1"/>
      <c r="CZZ1" s="1"/>
      <c r="DAD1" s="1"/>
      <c r="DAH1" s="1"/>
      <c r="DAL1" s="1"/>
      <c r="DAP1" s="1"/>
      <c r="DAT1" s="1"/>
      <c r="DAX1" s="1"/>
      <c r="DBB1" s="1"/>
      <c r="DBF1" s="1"/>
      <c r="DBJ1" s="1"/>
      <c r="DBN1" s="1"/>
      <c r="DBR1" s="1"/>
      <c r="DBV1" s="1"/>
      <c r="DBZ1" s="1"/>
      <c r="DCD1" s="1"/>
      <c r="DCH1" s="1"/>
      <c r="DCL1" s="1"/>
      <c r="DCP1" s="1"/>
      <c r="DCT1" s="1"/>
      <c r="DCX1" s="1"/>
      <c r="DDB1" s="1"/>
      <c r="DDF1" s="1"/>
      <c r="DDJ1" s="1"/>
      <c r="DDN1" s="1"/>
      <c r="DDR1" s="1"/>
      <c r="DDV1" s="1"/>
      <c r="DDZ1" s="1"/>
      <c r="DED1" s="1"/>
      <c r="DEH1" s="1"/>
      <c r="DEL1" s="1"/>
      <c r="DEP1" s="1"/>
      <c r="DET1" s="1"/>
      <c r="DEX1" s="1"/>
      <c r="DFB1" s="1"/>
      <c r="DFF1" s="1"/>
      <c r="DFJ1" s="1"/>
      <c r="DFN1" s="1"/>
      <c r="DFR1" s="1"/>
      <c r="DFV1" s="1"/>
      <c r="DFZ1" s="1"/>
      <c r="DGD1" s="1"/>
      <c r="DGH1" s="1"/>
      <c r="DGL1" s="1"/>
      <c r="DGP1" s="1"/>
      <c r="DGT1" s="1"/>
      <c r="DGX1" s="1"/>
      <c r="DHB1" s="1"/>
      <c r="DHF1" s="1"/>
      <c r="DHJ1" s="1"/>
      <c r="DHN1" s="1"/>
      <c r="DHR1" s="1"/>
      <c r="DHV1" s="1"/>
      <c r="DHZ1" s="1"/>
      <c r="DID1" s="1"/>
      <c r="DIH1" s="1"/>
      <c r="DIL1" s="1"/>
      <c r="DIP1" s="1"/>
      <c r="DIT1" s="1"/>
      <c r="DIX1" s="1"/>
      <c r="DJB1" s="1"/>
      <c r="DJF1" s="1"/>
      <c r="DJJ1" s="1"/>
      <c r="DJN1" s="1"/>
      <c r="DJR1" s="1"/>
      <c r="DJV1" s="1"/>
      <c r="DJZ1" s="1"/>
      <c r="DKD1" s="1"/>
      <c r="DKH1" s="1"/>
      <c r="DKL1" s="1"/>
      <c r="DKP1" s="1"/>
      <c r="DKT1" s="1"/>
      <c r="DKX1" s="1"/>
      <c r="DLB1" s="1"/>
      <c r="DLF1" s="1"/>
      <c r="DLJ1" s="1"/>
      <c r="DLN1" s="1"/>
      <c r="DLR1" s="1"/>
      <c r="DLV1" s="1"/>
      <c r="DLZ1" s="1"/>
      <c r="DMD1" s="1"/>
      <c r="DMH1" s="1"/>
      <c r="DML1" s="1"/>
      <c r="DMP1" s="1"/>
      <c r="DMT1" s="1"/>
      <c r="DMX1" s="1"/>
      <c r="DNB1" s="1"/>
      <c r="DNF1" s="1"/>
      <c r="DNJ1" s="1"/>
      <c r="DNN1" s="1"/>
      <c r="DNR1" s="1"/>
      <c r="DNV1" s="1"/>
      <c r="DNZ1" s="1"/>
      <c r="DOD1" s="1"/>
      <c r="DOH1" s="1"/>
      <c r="DOL1" s="1"/>
      <c r="DOP1" s="1"/>
      <c r="DOT1" s="1"/>
      <c r="DOX1" s="1"/>
      <c r="DPB1" s="1"/>
      <c r="DPF1" s="1"/>
      <c r="DPJ1" s="1"/>
      <c r="DPN1" s="1"/>
      <c r="DPR1" s="1"/>
      <c r="DPV1" s="1"/>
      <c r="DPZ1" s="1"/>
      <c r="DQD1" s="1"/>
      <c r="DQH1" s="1"/>
      <c r="DQL1" s="1"/>
      <c r="DQP1" s="1"/>
      <c r="DQT1" s="1"/>
      <c r="DQX1" s="1"/>
      <c r="DRB1" s="1"/>
      <c r="DRF1" s="1"/>
      <c r="DRJ1" s="1"/>
      <c r="DRN1" s="1"/>
      <c r="DRR1" s="1"/>
      <c r="DRV1" s="1"/>
      <c r="DRZ1" s="1"/>
      <c r="DSD1" s="1"/>
      <c r="DSH1" s="1"/>
      <c r="DSL1" s="1"/>
      <c r="DSP1" s="1"/>
      <c r="DST1" s="1"/>
      <c r="DSX1" s="1"/>
      <c r="DTB1" s="1"/>
      <c r="DTF1" s="1"/>
      <c r="DTJ1" s="1"/>
      <c r="DTN1" s="1"/>
      <c r="DTR1" s="1"/>
      <c r="DTV1" s="1"/>
      <c r="DTZ1" s="1"/>
      <c r="DUD1" s="1"/>
      <c r="DUH1" s="1"/>
      <c r="DUL1" s="1"/>
      <c r="DUP1" s="1"/>
      <c r="DUT1" s="1"/>
      <c r="DUX1" s="1"/>
      <c r="DVB1" s="1"/>
      <c r="DVF1" s="1"/>
      <c r="DVJ1" s="1"/>
      <c r="DVN1" s="1"/>
      <c r="DVR1" s="1"/>
      <c r="DVV1" s="1"/>
      <c r="DVZ1" s="1"/>
      <c r="DWD1" s="1"/>
      <c r="DWH1" s="1"/>
      <c r="DWL1" s="1"/>
      <c r="DWP1" s="1"/>
      <c r="DWT1" s="1"/>
      <c r="DWX1" s="1"/>
      <c r="DXB1" s="1"/>
      <c r="DXF1" s="1"/>
      <c r="DXJ1" s="1"/>
      <c r="DXN1" s="1"/>
      <c r="DXR1" s="1"/>
      <c r="DXV1" s="1"/>
      <c r="DXZ1" s="1"/>
      <c r="DYD1" s="1"/>
      <c r="DYH1" s="1"/>
      <c r="DYL1" s="1"/>
      <c r="DYP1" s="1"/>
      <c r="DYT1" s="1"/>
      <c r="DYX1" s="1"/>
      <c r="DZB1" s="1"/>
      <c r="DZF1" s="1"/>
      <c r="DZJ1" s="1"/>
      <c r="DZN1" s="1"/>
      <c r="DZR1" s="1"/>
      <c r="DZV1" s="1"/>
      <c r="DZZ1" s="1"/>
      <c r="EAD1" s="1"/>
      <c r="EAH1" s="1"/>
      <c r="EAL1" s="1"/>
      <c r="EAP1" s="1"/>
      <c r="EAT1" s="1"/>
      <c r="EAX1" s="1"/>
      <c r="EBB1" s="1"/>
      <c r="EBF1" s="1"/>
      <c r="EBJ1" s="1"/>
      <c r="EBN1" s="1"/>
      <c r="EBR1" s="1"/>
      <c r="EBV1" s="1"/>
      <c r="EBZ1" s="1"/>
      <c r="ECD1" s="1"/>
      <c r="ECH1" s="1"/>
      <c r="ECL1" s="1"/>
      <c r="ECP1" s="1"/>
      <c r="ECT1" s="1"/>
      <c r="ECX1" s="1"/>
      <c r="EDB1" s="1"/>
      <c r="EDF1" s="1"/>
      <c r="EDJ1" s="1"/>
      <c r="EDN1" s="1"/>
      <c r="EDR1" s="1"/>
      <c r="EDV1" s="1"/>
      <c r="EDZ1" s="1"/>
      <c r="EED1" s="1"/>
      <c r="EEH1" s="1"/>
      <c r="EEL1" s="1"/>
      <c r="EEP1" s="1"/>
      <c r="EET1" s="1"/>
      <c r="EEX1" s="1"/>
      <c r="EFB1" s="1"/>
      <c r="EFF1" s="1"/>
      <c r="EFJ1" s="1"/>
      <c r="EFN1" s="1"/>
      <c r="EFR1" s="1"/>
      <c r="EFV1" s="1"/>
      <c r="EFZ1" s="1"/>
      <c r="EGD1" s="1"/>
      <c r="EGH1" s="1"/>
      <c r="EGL1" s="1"/>
      <c r="EGP1" s="1"/>
      <c r="EGT1" s="1"/>
      <c r="EGX1" s="1"/>
      <c r="EHB1" s="1"/>
      <c r="EHF1" s="1"/>
      <c r="EHJ1" s="1"/>
      <c r="EHN1" s="1"/>
      <c r="EHR1" s="1"/>
      <c r="EHV1" s="1"/>
      <c r="EHZ1" s="1"/>
      <c r="EID1" s="1"/>
      <c r="EIH1" s="1"/>
      <c r="EIL1" s="1"/>
      <c r="EIP1" s="1"/>
      <c r="EIT1" s="1"/>
      <c r="EIX1" s="1"/>
      <c r="EJB1" s="1"/>
      <c r="EJF1" s="1"/>
      <c r="EJJ1" s="1"/>
      <c r="EJN1" s="1"/>
      <c r="EJR1" s="1"/>
      <c r="EJV1" s="1"/>
      <c r="EJZ1" s="1"/>
      <c r="EKD1" s="1"/>
      <c r="EKH1" s="1"/>
      <c r="EKL1" s="1"/>
      <c r="EKP1" s="1"/>
      <c r="EKT1" s="1"/>
      <c r="EKX1" s="1"/>
      <c r="ELB1" s="1"/>
      <c r="ELF1" s="1"/>
      <c r="ELJ1" s="1"/>
      <c r="ELN1" s="1"/>
      <c r="ELR1" s="1"/>
      <c r="ELV1" s="1"/>
      <c r="ELZ1" s="1"/>
      <c r="EMD1" s="1"/>
      <c r="EMH1" s="1"/>
      <c r="EML1" s="1"/>
      <c r="EMP1" s="1"/>
      <c r="EMT1" s="1"/>
      <c r="EMX1" s="1"/>
      <c r="ENB1" s="1"/>
      <c r="ENF1" s="1"/>
      <c r="ENJ1" s="1"/>
      <c r="ENN1" s="1"/>
      <c r="ENR1" s="1"/>
      <c r="ENV1" s="1"/>
      <c r="ENZ1" s="1"/>
      <c r="EOD1" s="1"/>
      <c r="EOH1" s="1"/>
      <c r="EOL1" s="1"/>
      <c r="EOP1" s="1"/>
      <c r="EOT1" s="1"/>
      <c r="EOX1" s="1"/>
      <c r="EPB1" s="1"/>
      <c r="EPF1" s="1"/>
      <c r="EPJ1" s="1"/>
      <c r="EPN1" s="1"/>
      <c r="EPR1" s="1"/>
      <c r="EPV1" s="1"/>
      <c r="EPZ1" s="1"/>
      <c r="EQD1" s="1"/>
      <c r="EQH1" s="1"/>
      <c r="EQL1" s="1"/>
      <c r="EQP1" s="1"/>
      <c r="EQT1" s="1"/>
      <c r="EQX1" s="1"/>
      <c r="ERB1" s="1"/>
      <c r="ERF1" s="1"/>
      <c r="ERJ1" s="1"/>
      <c r="ERN1" s="1"/>
      <c r="ERR1" s="1"/>
      <c r="ERV1" s="1"/>
      <c r="ERZ1" s="1"/>
      <c r="ESD1" s="1"/>
      <c r="ESH1" s="1"/>
      <c r="ESL1" s="1"/>
      <c r="ESP1" s="1"/>
      <c r="EST1" s="1"/>
      <c r="ESX1" s="1"/>
      <c r="ETB1" s="1"/>
      <c r="ETF1" s="1"/>
      <c r="ETJ1" s="1"/>
      <c r="ETN1" s="1"/>
      <c r="ETR1" s="1"/>
      <c r="ETV1" s="1"/>
      <c r="ETZ1" s="1"/>
      <c r="EUD1" s="1"/>
      <c r="EUH1" s="1"/>
      <c r="EUL1" s="1"/>
      <c r="EUP1" s="1"/>
      <c r="EUT1" s="1"/>
      <c r="EUX1" s="1"/>
      <c r="EVB1" s="1"/>
      <c r="EVF1" s="1"/>
      <c r="EVJ1" s="1"/>
      <c r="EVN1" s="1"/>
      <c r="EVR1" s="1"/>
      <c r="EVV1" s="1"/>
      <c r="EVZ1" s="1"/>
      <c r="EWD1" s="1"/>
      <c r="EWH1" s="1"/>
      <c r="EWL1" s="1"/>
      <c r="EWP1" s="1"/>
      <c r="EWT1" s="1"/>
      <c r="EWX1" s="1"/>
      <c r="EXB1" s="1"/>
      <c r="EXF1" s="1"/>
      <c r="EXJ1" s="1"/>
      <c r="EXN1" s="1"/>
      <c r="EXR1" s="1"/>
      <c r="EXV1" s="1"/>
      <c r="EXZ1" s="1"/>
      <c r="EYD1" s="1"/>
      <c r="EYH1" s="1"/>
      <c r="EYL1" s="1"/>
      <c r="EYP1" s="1"/>
      <c r="EYT1" s="1"/>
      <c r="EYX1" s="1"/>
      <c r="EZB1" s="1"/>
      <c r="EZF1" s="1"/>
      <c r="EZJ1" s="1"/>
      <c r="EZN1" s="1"/>
      <c r="EZR1" s="1"/>
      <c r="EZV1" s="1"/>
      <c r="EZZ1" s="1"/>
      <c r="FAD1" s="1"/>
      <c r="FAH1" s="1"/>
      <c r="FAL1" s="1"/>
      <c r="FAP1" s="1"/>
      <c r="FAT1" s="1"/>
      <c r="FAX1" s="1"/>
      <c r="FBB1" s="1"/>
      <c r="FBF1" s="1"/>
      <c r="FBJ1" s="1"/>
      <c r="FBN1" s="1"/>
      <c r="FBR1" s="1"/>
      <c r="FBV1" s="1"/>
      <c r="FBZ1" s="1"/>
      <c r="FCD1" s="1"/>
      <c r="FCH1" s="1"/>
      <c r="FCL1" s="1"/>
      <c r="FCP1" s="1"/>
      <c r="FCT1" s="1"/>
      <c r="FCX1" s="1"/>
      <c r="FDB1" s="1"/>
      <c r="FDF1" s="1"/>
      <c r="FDJ1" s="1"/>
      <c r="FDN1" s="1"/>
      <c r="FDR1" s="1"/>
      <c r="FDV1" s="1"/>
      <c r="FDZ1" s="1"/>
      <c r="FED1" s="1"/>
      <c r="FEH1" s="1"/>
      <c r="FEL1" s="1"/>
      <c r="FEP1" s="1"/>
      <c r="FET1" s="1"/>
      <c r="FEX1" s="1"/>
      <c r="FFB1" s="1"/>
      <c r="FFF1" s="1"/>
      <c r="FFJ1" s="1"/>
      <c r="FFN1" s="1"/>
      <c r="FFR1" s="1"/>
      <c r="FFV1" s="1"/>
      <c r="FFZ1" s="1"/>
      <c r="FGD1" s="1"/>
      <c r="FGH1" s="1"/>
      <c r="FGL1" s="1"/>
      <c r="FGP1" s="1"/>
      <c r="FGT1" s="1"/>
      <c r="FGX1" s="1"/>
      <c r="FHB1" s="1"/>
      <c r="FHF1" s="1"/>
      <c r="FHJ1" s="1"/>
      <c r="FHN1" s="1"/>
      <c r="FHR1" s="1"/>
      <c r="FHV1" s="1"/>
      <c r="FHZ1" s="1"/>
      <c r="FID1" s="1"/>
      <c r="FIH1" s="1"/>
      <c r="FIL1" s="1"/>
      <c r="FIP1" s="1"/>
      <c r="FIT1" s="1"/>
      <c r="FIX1" s="1"/>
      <c r="FJB1" s="1"/>
      <c r="FJF1" s="1"/>
      <c r="FJJ1" s="1"/>
      <c r="FJN1" s="1"/>
      <c r="FJR1" s="1"/>
      <c r="FJV1" s="1"/>
      <c r="FJZ1" s="1"/>
      <c r="FKD1" s="1"/>
      <c r="FKH1" s="1"/>
      <c r="FKL1" s="1"/>
      <c r="FKP1" s="1"/>
      <c r="FKT1" s="1"/>
      <c r="FKX1" s="1"/>
      <c r="FLB1" s="1"/>
      <c r="FLF1" s="1"/>
      <c r="FLJ1" s="1"/>
      <c r="FLN1" s="1"/>
      <c r="FLR1" s="1"/>
      <c r="FLV1" s="1"/>
      <c r="FLZ1" s="1"/>
      <c r="FMD1" s="1"/>
      <c r="FMH1" s="1"/>
      <c r="FML1" s="1"/>
      <c r="FMP1" s="1"/>
      <c r="FMT1" s="1"/>
      <c r="FMX1" s="1"/>
      <c r="FNB1" s="1"/>
      <c r="FNF1" s="1"/>
      <c r="FNJ1" s="1"/>
      <c r="FNN1" s="1"/>
      <c r="FNR1" s="1"/>
      <c r="FNV1" s="1"/>
      <c r="FNZ1" s="1"/>
      <c r="FOD1" s="1"/>
      <c r="FOH1" s="1"/>
      <c r="FOL1" s="1"/>
      <c r="FOP1" s="1"/>
      <c r="FOT1" s="1"/>
      <c r="FOX1" s="1"/>
      <c r="FPB1" s="1"/>
      <c r="FPF1" s="1"/>
      <c r="FPJ1" s="1"/>
      <c r="FPN1" s="1"/>
      <c r="FPR1" s="1"/>
      <c r="FPV1" s="1"/>
      <c r="FPZ1" s="1"/>
      <c r="FQD1" s="1"/>
      <c r="FQH1" s="1"/>
      <c r="FQL1" s="1"/>
      <c r="FQP1" s="1"/>
      <c r="FQT1" s="1"/>
      <c r="FQX1" s="1"/>
      <c r="FRB1" s="1"/>
      <c r="FRF1" s="1"/>
      <c r="FRJ1" s="1"/>
      <c r="FRN1" s="1"/>
      <c r="FRR1" s="1"/>
      <c r="FRV1" s="1"/>
      <c r="FRZ1" s="1"/>
      <c r="FSD1" s="1"/>
      <c r="FSH1" s="1"/>
      <c r="FSL1" s="1"/>
      <c r="FSP1" s="1"/>
      <c r="FST1" s="1"/>
      <c r="FSX1" s="1"/>
      <c r="FTB1" s="1"/>
      <c r="FTF1" s="1"/>
      <c r="FTJ1" s="1"/>
      <c r="FTN1" s="1"/>
      <c r="FTR1" s="1"/>
      <c r="FTV1" s="1"/>
      <c r="FTZ1" s="1"/>
      <c r="FUD1" s="1"/>
      <c r="FUH1" s="1"/>
      <c r="FUL1" s="1"/>
      <c r="FUP1" s="1"/>
      <c r="FUT1" s="1"/>
      <c r="FUX1" s="1"/>
      <c r="FVB1" s="1"/>
      <c r="FVF1" s="1"/>
      <c r="FVJ1" s="1"/>
      <c r="FVN1" s="1"/>
      <c r="FVR1" s="1"/>
      <c r="FVV1" s="1"/>
      <c r="FVZ1" s="1"/>
      <c r="FWD1" s="1"/>
      <c r="FWH1" s="1"/>
      <c r="FWL1" s="1"/>
      <c r="FWP1" s="1"/>
      <c r="FWT1" s="1"/>
      <c r="FWX1" s="1"/>
      <c r="FXB1" s="1"/>
      <c r="FXF1" s="1"/>
      <c r="FXJ1" s="1"/>
      <c r="FXN1" s="1"/>
      <c r="FXR1" s="1"/>
      <c r="FXV1" s="1"/>
      <c r="FXZ1" s="1"/>
      <c r="FYD1" s="1"/>
      <c r="FYH1" s="1"/>
      <c r="FYL1" s="1"/>
      <c r="FYP1" s="1"/>
      <c r="FYT1" s="1"/>
      <c r="FYX1" s="1"/>
      <c r="FZB1" s="1"/>
      <c r="FZF1" s="1"/>
      <c r="FZJ1" s="1"/>
      <c r="FZN1" s="1"/>
      <c r="FZR1" s="1"/>
      <c r="FZV1" s="1"/>
      <c r="FZZ1" s="1"/>
      <c r="GAD1" s="1"/>
      <c r="GAH1" s="1"/>
      <c r="GAL1" s="1"/>
      <c r="GAP1" s="1"/>
      <c r="GAT1" s="1"/>
      <c r="GAX1" s="1"/>
      <c r="GBB1" s="1"/>
      <c r="GBF1" s="1"/>
      <c r="GBJ1" s="1"/>
      <c r="GBN1" s="1"/>
      <c r="GBR1" s="1"/>
      <c r="GBV1" s="1"/>
      <c r="GBZ1" s="1"/>
      <c r="GCD1" s="1"/>
      <c r="GCH1" s="1"/>
      <c r="GCL1" s="1"/>
      <c r="GCP1" s="1"/>
      <c r="GCT1" s="1"/>
      <c r="GCX1" s="1"/>
      <c r="GDB1" s="1"/>
      <c r="GDF1" s="1"/>
      <c r="GDJ1" s="1"/>
      <c r="GDN1" s="1"/>
      <c r="GDR1" s="1"/>
      <c r="GDV1" s="1"/>
      <c r="GDZ1" s="1"/>
      <c r="GED1" s="1"/>
      <c r="GEH1" s="1"/>
      <c r="GEL1" s="1"/>
      <c r="GEP1" s="1"/>
      <c r="GET1" s="1"/>
      <c r="GEX1" s="1"/>
      <c r="GFB1" s="1"/>
      <c r="GFF1" s="1"/>
      <c r="GFJ1" s="1"/>
      <c r="GFN1" s="1"/>
      <c r="GFR1" s="1"/>
      <c r="GFV1" s="1"/>
      <c r="GFZ1" s="1"/>
      <c r="GGD1" s="1"/>
      <c r="GGH1" s="1"/>
      <c r="GGL1" s="1"/>
      <c r="GGP1" s="1"/>
      <c r="GGT1" s="1"/>
      <c r="GGX1" s="1"/>
      <c r="GHB1" s="1"/>
      <c r="GHF1" s="1"/>
      <c r="GHJ1" s="1"/>
      <c r="GHN1" s="1"/>
      <c r="GHR1" s="1"/>
      <c r="GHV1" s="1"/>
      <c r="GHZ1" s="1"/>
      <c r="GID1" s="1"/>
      <c r="GIH1" s="1"/>
      <c r="GIL1" s="1"/>
      <c r="GIP1" s="1"/>
      <c r="GIT1" s="1"/>
      <c r="GIX1" s="1"/>
      <c r="GJB1" s="1"/>
      <c r="GJF1" s="1"/>
      <c r="GJJ1" s="1"/>
      <c r="GJN1" s="1"/>
      <c r="GJR1" s="1"/>
      <c r="GJV1" s="1"/>
      <c r="GJZ1" s="1"/>
      <c r="GKD1" s="1"/>
      <c r="GKH1" s="1"/>
      <c r="GKL1" s="1"/>
      <c r="GKP1" s="1"/>
      <c r="GKT1" s="1"/>
      <c r="GKX1" s="1"/>
      <c r="GLB1" s="1"/>
      <c r="GLF1" s="1"/>
      <c r="GLJ1" s="1"/>
      <c r="GLN1" s="1"/>
      <c r="GLR1" s="1"/>
      <c r="GLV1" s="1"/>
      <c r="GLZ1" s="1"/>
      <c r="GMD1" s="1"/>
      <c r="GMH1" s="1"/>
      <c r="GML1" s="1"/>
      <c r="GMP1" s="1"/>
      <c r="GMT1" s="1"/>
      <c r="GMX1" s="1"/>
      <c r="GNB1" s="1"/>
      <c r="GNF1" s="1"/>
      <c r="GNJ1" s="1"/>
      <c r="GNN1" s="1"/>
      <c r="GNR1" s="1"/>
      <c r="GNV1" s="1"/>
      <c r="GNZ1" s="1"/>
      <c r="GOD1" s="1"/>
      <c r="GOH1" s="1"/>
      <c r="GOL1" s="1"/>
      <c r="GOP1" s="1"/>
      <c r="GOT1" s="1"/>
      <c r="GOX1" s="1"/>
      <c r="GPB1" s="1"/>
      <c r="GPF1" s="1"/>
      <c r="GPJ1" s="1"/>
      <c r="GPN1" s="1"/>
      <c r="GPR1" s="1"/>
      <c r="GPV1" s="1"/>
      <c r="GPZ1" s="1"/>
      <c r="GQD1" s="1"/>
      <c r="GQH1" s="1"/>
      <c r="GQL1" s="1"/>
      <c r="GQP1" s="1"/>
      <c r="GQT1" s="1"/>
      <c r="GQX1" s="1"/>
      <c r="GRB1" s="1"/>
      <c r="GRF1" s="1"/>
      <c r="GRJ1" s="1"/>
      <c r="GRN1" s="1"/>
      <c r="GRR1" s="1"/>
      <c r="GRV1" s="1"/>
      <c r="GRZ1" s="1"/>
      <c r="GSD1" s="1"/>
      <c r="GSH1" s="1"/>
      <c r="GSL1" s="1"/>
      <c r="GSP1" s="1"/>
      <c r="GST1" s="1"/>
      <c r="GSX1" s="1"/>
      <c r="GTB1" s="1"/>
      <c r="GTF1" s="1"/>
      <c r="GTJ1" s="1"/>
      <c r="GTN1" s="1"/>
      <c r="GTR1" s="1"/>
      <c r="GTV1" s="1"/>
      <c r="GTZ1" s="1"/>
      <c r="GUD1" s="1"/>
      <c r="GUH1" s="1"/>
      <c r="GUL1" s="1"/>
      <c r="GUP1" s="1"/>
      <c r="GUT1" s="1"/>
      <c r="GUX1" s="1"/>
      <c r="GVB1" s="1"/>
      <c r="GVF1" s="1"/>
      <c r="GVJ1" s="1"/>
      <c r="GVN1" s="1"/>
      <c r="GVR1" s="1"/>
      <c r="GVV1" s="1"/>
      <c r="GVZ1" s="1"/>
      <c r="GWD1" s="1"/>
      <c r="GWH1" s="1"/>
      <c r="GWL1" s="1"/>
      <c r="GWP1" s="1"/>
      <c r="GWT1" s="1"/>
      <c r="GWX1" s="1"/>
      <c r="GXB1" s="1"/>
      <c r="GXF1" s="1"/>
      <c r="GXJ1" s="1"/>
      <c r="GXN1" s="1"/>
      <c r="GXR1" s="1"/>
      <c r="GXV1" s="1"/>
      <c r="GXZ1" s="1"/>
      <c r="GYD1" s="1"/>
      <c r="GYH1" s="1"/>
      <c r="GYL1" s="1"/>
      <c r="GYP1" s="1"/>
      <c r="GYT1" s="1"/>
      <c r="GYX1" s="1"/>
      <c r="GZB1" s="1"/>
      <c r="GZF1" s="1"/>
      <c r="GZJ1" s="1"/>
      <c r="GZN1" s="1"/>
      <c r="GZR1" s="1"/>
      <c r="GZV1" s="1"/>
      <c r="GZZ1" s="1"/>
      <c r="HAD1" s="1"/>
      <c r="HAH1" s="1"/>
      <c r="HAL1" s="1"/>
      <c r="HAP1" s="1"/>
      <c r="HAT1" s="1"/>
      <c r="HAX1" s="1"/>
      <c r="HBB1" s="1"/>
      <c r="HBF1" s="1"/>
      <c r="HBJ1" s="1"/>
      <c r="HBN1" s="1"/>
      <c r="HBR1" s="1"/>
      <c r="HBV1" s="1"/>
      <c r="HBZ1" s="1"/>
      <c r="HCD1" s="1"/>
      <c r="HCH1" s="1"/>
      <c r="HCL1" s="1"/>
      <c r="HCP1" s="1"/>
      <c r="HCT1" s="1"/>
      <c r="HCX1" s="1"/>
      <c r="HDB1" s="1"/>
      <c r="HDF1" s="1"/>
      <c r="HDJ1" s="1"/>
      <c r="HDN1" s="1"/>
      <c r="HDR1" s="1"/>
      <c r="HDV1" s="1"/>
      <c r="HDZ1" s="1"/>
      <c r="HED1" s="1"/>
      <c r="HEH1" s="1"/>
      <c r="HEL1" s="1"/>
      <c r="HEP1" s="1"/>
      <c r="HET1" s="1"/>
      <c r="HEX1" s="1"/>
      <c r="HFB1" s="1"/>
      <c r="HFF1" s="1"/>
      <c r="HFJ1" s="1"/>
      <c r="HFN1" s="1"/>
      <c r="HFR1" s="1"/>
      <c r="HFV1" s="1"/>
      <c r="HFZ1" s="1"/>
      <c r="HGD1" s="1"/>
      <c r="HGH1" s="1"/>
      <c r="HGL1" s="1"/>
      <c r="HGP1" s="1"/>
      <c r="HGT1" s="1"/>
      <c r="HGX1" s="1"/>
      <c r="HHB1" s="1"/>
      <c r="HHF1" s="1"/>
      <c r="HHJ1" s="1"/>
      <c r="HHN1" s="1"/>
      <c r="HHR1" s="1"/>
      <c r="HHV1" s="1"/>
      <c r="HHZ1" s="1"/>
      <c r="HID1" s="1"/>
      <c r="HIH1" s="1"/>
      <c r="HIL1" s="1"/>
      <c r="HIP1" s="1"/>
      <c r="HIT1" s="1"/>
      <c r="HIX1" s="1"/>
      <c r="HJB1" s="1"/>
      <c r="HJF1" s="1"/>
      <c r="HJJ1" s="1"/>
      <c r="HJN1" s="1"/>
      <c r="HJR1" s="1"/>
      <c r="HJV1" s="1"/>
      <c r="HJZ1" s="1"/>
      <c r="HKD1" s="1"/>
      <c r="HKH1" s="1"/>
      <c r="HKL1" s="1"/>
      <c r="HKP1" s="1"/>
      <c r="HKT1" s="1"/>
      <c r="HKX1" s="1"/>
      <c r="HLB1" s="1"/>
      <c r="HLF1" s="1"/>
      <c r="HLJ1" s="1"/>
      <c r="HLN1" s="1"/>
      <c r="HLR1" s="1"/>
      <c r="HLV1" s="1"/>
      <c r="HLZ1" s="1"/>
      <c r="HMD1" s="1"/>
      <c r="HMH1" s="1"/>
      <c r="HML1" s="1"/>
      <c r="HMP1" s="1"/>
      <c r="HMT1" s="1"/>
      <c r="HMX1" s="1"/>
      <c r="HNB1" s="1"/>
      <c r="HNF1" s="1"/>
      <c r="HNJ1" s="1"/>
      <c r="HNN1" s="1"/>
      <c r="HNR1" s="1"/>
      <c r="HNV1" s="1"/>
      <c r="HNZ1" s="1"/>
      <c r="HOD1" s="1"/>
      <c r="HOH1" s="1"/>
      <c r="HOL1" s="1"/>
      <c r="HOP1" s="1"/>
      <c r="HOT1" s="1"/>
      <c r="HOX1" s="1"/>
      <c r="HPB1" s="1"/>
      <c r="HPF1" s="1"/>
      <c r="HPJ1" s="1"/>
      <c r="HPN1" s="1"/>
      <c r="HPR1" s="1"/>
      <c r="HPV1" s="1"/>
      <c r="HPZ1" s="1"/>
      <c r="HQD1" s="1"/>
      <c r="HQH1" s="1"/>
      <c r="HQL1" s="1"/>
      <c r="HQP1" s="1"/>
      <c r="HQT1" s="1"/>
      <c r="HQX1" s="1"/>
      <c r="HRB1" s="1"/>
      <c r="HRF1" s="1"/>
      <c r="HRJ1" s="1"/>
      <c r="HRN1" s="1"/>
      <c r="HRR1" s="1"/>
      <c r="HRV1" s="1"/>
      <c r="HRZ1" s="1"/>
      <c r="HSD1" s="1"/>
      <c r="HSH1" s="1"/>
      <c r="HSL1" s="1"/>
      <c r="HSP1" s="1"/>
      <c r="HST1" s="1"/>
      <c r="HSX1" s="1"/>
      <c r="HTB1" s="1"/>
      <c r="HTF1" s="1"/>
      <c r="HTJ1" s="1"/>
      <c r="HTN1" s="1"/>
      <c r="HTR1" s="1"/>
      <c r="HTV1" s="1"/>
      <c r="HTZ1" s="1"/>
      <c r="HUD1" s="1"/>
      <c r="HUH1" s="1"/>
      <c r="HUL1" s="1"/>
      <c r="HUP1" s="1"/>
      <c r="HUT1" s="1"/>
      <c r="HUX1" s="1"/>
      <c r="HVB1" s="1"/>
      <c r="HVF1" s="1"/>
      <c r="HVJ1" s="1"/>
      <c r="HVN1" s="1"/>
      <c r="HVR1" s="1"/>
      <c r="HVV1" s="1"/>
      <c r="HVZ1" s="1"/>
      <c r="HWD1" s="1"/>
      <c r="HWH1" s="1"/>
      <c r="HWL1" s="1"/>
      <c r="HWP1" s="1"/>
      <c r="HWT1" s="1"/>
      <c r="HWX1" s="1"/>
      <c r="HXB1" s="1"/>
      <c r="HXF1" s="1"/>
      <c r="HXJ1" s="1"/>
      <c r="HXN1" s="1"/>
      <c r="HXR1" s="1"/>
      <c r="HXV1" s="1"/>
      <c r="HXZ1" s="1"/>
      <c r="HYD1" s="1"/>
      <c r="HYH1" s="1"/>
      <c r="HYL1" s="1"/>
      <c r="HYP1" s="1"/>
      <c r="HYT1" s="1"/>
      <c r="HYX1" s="1"/>
      <c r="HZB1" s="1"/>
      <c r="HZF1" s="1"/>
      <c r="HZJ1" s="1"/>
      <c r="HZN1" s="1"/>
      <c r="HZR1" s="1"/>
      <c r="HZV1" s="1"/>
      <c r="HZZ1" s="1"/>
      <c r="IAD1" s="1"/>
      <c r="IAH1" s="1"/>
      <c r="IAL1" s="1"/>
      <c r="IAP1" s="1"/>
      <c r="IAT1" s="1"/>
      <c r="IAX1" s="1"/>
      <c r="IBB1" s="1"/>
      <c r="IBF1" s="1"/>
      <c r="IBJ1" s="1"/>
      <c r="IBN1" s="1"/>
      <c r="IBR1" s="1"/>
      <c r="IBV1" s="1"/>
      <c r="IBZ1" s="1"/>
      <c r="ICD1" s="1"/>
      <c r="ICH1" s="1"/>
      <c r="ICL1" s="1"/>
      <c r="ICP1" s="1"/>
      <c r="ICT1" s="1"/>
      <c r="ICX1" s="1"/>
      <c r="IDB1" s="1"/>
      <c r="IDF1" s="1"/>
      <c r="IDJ1" s="1"/>
      <c r="IDN1" s="1"/>
      <c r="IDR1" s="1"/>
      <c r="IDV1" s="1"/>
      <c r="IDZ1" s="1"/>
      <c r="IED1" s="1"/>
      <c r="IEH1" s="1"/>
      <c r="IEL1" s="1"/>
      <c r="IEP1" s="1"/>
      <c r="IET1" s="1"/>
      <c r="IEX1" s="1"/>
      <c r="IFB1" s="1"/>
      <c r="IFF1" s="1"/>
      <c r="IFJ1" s="1"/>
      <c r="IFN1" s="1"/>
      <c r="IFR1" s="1"/>
      <c r="IFV1" s="1"/>
      <c r="IFZ1" s="1"/>
      <c r="IGD1" s="1"/>
      <c r="IGH1" s="1"/>
      <c r="IGL1" s="1"/>
      <c r="IGP1" s="1"/>
      <c r="IGT1" s="1"/>
      <c r="IGX1" s="1"/>
      <c r="IHB1" s="1"/>
      <c r="IHF1" s="1"/>
      <c r="IHJ1" s="1"/>
      <c r="IHN1" s="1"/>
      <c r="IHR1" s="1"/>
      <c r="IHV1" s="1"/>
      <c r="IHZ1" s="1"/>
      <c r="IID1" s="1"/>
      <c r="IIH1" s="1"/>
      <c r="IIL1" s="1"/>
      <c r="IIP1" s="1"/>
      <c r="IIT1" s="1"/>
      <c r="IIX1" s="1"/>
      <c r="IJB1" s="1"/>
      <c r="IJF1" s="1"/>
      <c r="IJJ1" s="1"/>
      <c r="IJN1" s="1"/>
      <c r="IJR1" s="1"/>
      <c r="IJV1" s="1"/>
      <c r="IJZ1" s="1"/>
      <c r="IKD1" s="1"/>
      <c r="IKH1" s="1"/>
      <c r="IKL1" s="1"/>
      <c r="IKP1" s="1"/>
      <c r="IKT1" s="1"/>
      <c r="IKX1" s="1"/>
      <c r="ILB1" s="1"/>
      <c r="ILF1" s="1"/>
      <c r="ILJ1" s="1"/>
      <c r="ILN1" s="1"/>
      <c r="ILR1" s="1"/>
      <c r="ILV1" s="1"/>
      <c r="ILZ1" s="1"/>
      <c r="IMD1" s="1"/>
      <c r="IMH1" s="1"/>
      <c r="IML1" s="1"/>
      <c r="IMP1" s="1"/>
      <c r="IMT1" s="1"/>
      <c r="IMX1" s="1"/>
      <c r="INB1" s="1"/>
      <c r="INF1" s="1"/>
      <c r="INJ1" s="1"/>
      <c r="INN1" s="1"/>
      <c r="INR1" s="1"/>
      <c r="INV1" s="1"/>
      <c r="INZ1" s="1"/>
      <c r="IOD1" s="1"/>
      <c r="IOH1" s="1"/>
      <c r="IOL1" s="1"/>
      <c r="IOP1" s="1"/>
      <c r="IOT1" s="1"/>
      <c r="IOX1" s="1"/>
      <c r="IPB1" s="1"/>
      <c r="IPF1" s="1"/>
      <c r="IPJ1" s="1"/>
      <c r="IPN1" s="1"/>
      <c r="IPR1" s="1"/>
      <c r="IPV1" s="1"/>
      <c r="IPZ1" s="1"/>
      <c r="IQD1" s="1"/>
      <c r="IQH1" s="1"/>
      <c r="IQL1" s="1"/>
      <c r="IQP1" s="1"/>
      <c r="IQT1" s="1"/>
      <c r="IQX1" s="1"/>
      <c r="IRB1" s="1"/>
      <c r="IRF1" s="1"/>
      <c r="IRJ1" s="1"/>
      <c r="IRN1" s="1"/>
      <c r="IRR1" s="1"/>
      <c r="IRV1" s="1"/>
      <c r="IRZ1" s="1"/>
      <c r="ISD1" s="1"/>
      <c r="ISH1" s="1"/>
      <c r="ISL1" s="1"/>
      <c r="ISP1" s="1"/>
      <c r="IST1" s="1"/>
      <c r="ISX1" s="1"/>
      <c r="ITB1" s="1"/>
      <c r="ITF1" s="1"/>
      <c r="ITJ1" s="1"/>
      <c r="ITN1" s="1"/>
      <c r="ITR1" s="1"/>
      <c r="ITV1" s="1"/>
      <c r="ITZ1" s="1"/>
      <c r="IUD1" s="1"/>
      <c r="IUH1" s="1"/>
      <c r="IUL1" s="1"/>
      <c r="IUP1" s="1"/>
      <c r="IUT1" s="1"/>
      <c r="IUX1" s="1"/>
      <c r="IVB1" s="1"/>
      <c r="IVF1" s="1"/>
      <c r="IVJ1" s="1"/>
      <c r="IVN1" s="1"/>
      <c r="IVR1" s="1"/>
      <c r="IVV1" s="1"/>
      <c r="IVZ1" s="1"/>
      <c r="IWD1" s="1"/>
      <c r="IWH1" s="1"/>
      <c r="IWL1" s="1"/>
      <c r="IWP1" s="1"/>
      <c r="IWT1" s="1"/>
      <c r="IWX1" s="1"/>
      <c r="IXB1" s="1"/>
      <c r="IXF1" s="1"/>
      <c r="IXJ1" s="1"/>
      <c r="IXN1" s="1"/>
      <c r="IXR1" s="1"/>
      <c r="IXV1" s="1"/>
      <c r="IXZ1" s="1"/>
      <c r="IYD1" s="1"/>
      <c r="IYH1" s="1"/>
      <c r="IYL1" s="1"/>
      <c r="IYP1" s="1"/>
      <c r="IYT1" s="1"/>
      <c r="IYX1" s="1"/>
      <c r="IZB1" s="1"/>
      <c r="IZF1" s="1"/>
      <c r="IZJ1" s="1"/>
      <c r="IZN1" s="1"/>
      <c r="IZR1" s="1"/>
      <c r="IZV1" s="1"/>
      <c r="IZZ1" s="1"/>
      <c r="JAD1" s="1"/>
      <c r="JAH1" s="1"/>
      <c r="JAL1" s="1"/>
      <c r="JAP1" s="1"/>
      <c r="JAT1" s="1"/>
      <c r="JAX1" s="1"/>
      <c r="JBB1" s="1"/>
      <c r="JBF1" s="1"/>
      <c r="JBJ1" s="1"/>
      <c r="JBN1" s="1"/>
      <c r="JBR1" s="1"/>
      <c r="JBV1" s="1"/>
      <c r="JBZ1" s="1"/>
      <c r="JCD1" s="1"/>
      <c r="JCH1" s="1"/>
      <c r="JCL1" s="1"/>
      <c r="JCP1" s="1"/>
      <c r="JCT1" s="1"/>
      <c r="JCX1" s="1"/>
      <c r="JDB1" s="1"/>
      <c r="JDF1" s="1"/>
      <c r="JDJ1" s="1"/>
      <c r="JDN1" s="1"/>
      <c r="JDR1" s="1"/>
      <c r="JDV1" s="1"/>
      <c r="JDZ1" s="1"/>
      <c r="JED1" s="1"/>
      <c r="JEH1" s="1"/>
      <c r="JEL1" s="1"/>
      <c r="JEP1" s="1"/>
      <c r="JET1" s="1"/>
      <c r="JEX1" s="1"/>
      <c r="JFB1" s="1"/>
      <c r="JFF1" s="1"/>
      <c r="JFJ1" s="1"/>
      <c r="JFN1" s="1"/>
      <c r="JFR1" s="1"/>
      <c r="JFV1" s="1"/>
      <c r="JFZ1" s="1"/>
      <c r="JGD1" s="1"/>
      <c r="JGH1" s="1"/>
      <c r="JGL1" s="1"/>
      <c r="JGP1" s="1"/>
      <c r="JGT1" s="1"/>
      <c r="JGX1" s="1"/>
      <c r="JHB1" s="1"/>
      <c r="JHF1" s="1"/>
      <c r="JHJ1" s="1"/>
      <c r="JHN1" s="1"/>
      <c r="JHR1" s="1"/>
      <c r="JHV1" s="1"/>
      <c r="JHZ1" s="1"/>
      <c r="JID1" s="1"/>
      <c r="JIH1" s="1"/>
      <c r="JIL1" s="1"/>
      <c r="JIP1" s="1"/>
      <c r="JIT1" s="1"/>
      <c r="JIX1" s="1"/>
      <c r="JJB1" s="1"/>
      <c r="JJF1" s="1"/>
      <c r="JJJ1" s="1"/>
      <c r="JJN1" s="1"/>
      <c r="JJR1" s="1"/>
      <c r="JJV1" s="1"/>
      <c r="JJZ1" s="1"/>
      <c r="JKD1" s="1"/>
      <c r="JKH1" s="1"/>
      <c r="JKL1" s="1"/>
      <c r="JKP1" s="1"/>
      <c r="JKT1" s="1"/>
      <c r="JKX1" s="1"/>
      <c r="JLB1" s="1"/>
      <c r="JLF1" s="1"/>
      <c r="JLJ1" s="1"/>
      <c r="JLN1" s="1"/>
      <c r="JLR1" s="1"/>
      <c r="JLV1" s="1"/>
      <c r="JLZ1" s="1"/>
      <c r="JMD1" s="1"/>
      <c r="JMH1" s="1"/>
      <c r="JML1" s="1"/>
      <c r="JMP1" s="1"/>
      <c r="JMT1" s="1"/>
      <c r="JMX1" s="1"/>
      <c r="JNB1" s="1"/>
      <c r="JNF1" s="1"/>
      <c r="JNJ1" s="1"/>
      <c r="JNN1" s="1"/>
      <c r="JNR1" s="1"/>
      <c r="JNV1" s="1"/>
      <c r="JNZ1" s="1"/>
      <c r="JOD1" s="1"/>
      <c r="JOH1" s="1"/>
      <c r="JOL1" s="1"/>
      <c r="JOP1" s="1"/>
      <c r="JOT1" s="1"/>
      <c r="JOX1" s="1"/>
      <c r="JPB1" s="1"/>
      <c r="JPF1" s="1"/>
      <c r="JPJ1" s="1"/>
      <c r="JPN1" s="1"/>
      <c r="JPR1" s="1"/>
      <c r="JPV1" s="1"/>
      <c r="JPZ1" s="1"/>
      <c r="JQD1" s="1"/>
      <c r="JQH1" s="1"/>
      <c r="JQL1" s="1"/>
      <c r="JQP1" s="1"/>
      <c r="JQT1" s="1"/>
      <c r="JQX1" s="1"/>
      <c r="JRB1" s="1"/>
      <c r="JRF1" s="1"/>
      <c r="JRJ1" s="1"/>
      <c r="JRN1" s="1"/>
      <c r="JRR1" s="1"/>
      <c r="JRV1" s="1"/>
      <c r="JRZ1" s="1"/>
      <c r="JSD1" s="1"/>
      <c r="JSH1" s="1"/>
      <c r="JSL1" s="1"/>
      <c r="JSP1" s="1"/>
      <c r="JST1" s="1"/>
      <c r="JSX1" s="1"/>
      <c r="JTB1" s="1"/>
      <c r="JTF1" s="1"/>
      <c r="JTJ1" s="1"/>
      <c r="JTN1" s="1"/>
      <c r="JTR1" s="1"/>
      <c r="JTV1" s="1"/>
      <c r="JTZ1" s="1"/>
      <c r="JUD1" s="1"/>
      <c r="JUH1" s="1"/>
      <c r="JUL1" s="1"/>
      <c r="JUP1" s="1"/>
      <c r="JUT1" s="1"/>
      <c r="JUX1" s="1"/>
      <c r="JVB1" s="1"/>
      <c r="JVF1" s="1"/>
      <c r="JVJ1" s="1"/>
      <c r="JVN1" s="1"/>
      <c r="JVR1" s="1"/>
      <c r="JVV1" s="1"/>
      <c r="JVZ1" s="1"/>
      <c r="JWD1" s="1"/>
      <c r="JWH1" s="1"/>
      <c r="JWL1" s="1"/>
      <c r="JWP1" s="1"/>
      <c r="JWT1" s="1"/>
      <c r="JWX1" s="1"/>
      <c r="JXB1" s="1"/>
      <c r="JXF1" s="1"/>
      <c r="JXJ1" s="1"/>
      <c r="JXN1" s="1"/>
      <c r="JXR1" s="1"/>
      <c r="JXV1" s="1"/>
      <c r="JXZ1" s="1"/>
      <c r="JYD1" s="1"/>
      <c r="JYH1" s="1"/>
      <c r="JYL1" s="1"/>
      <c r="JYP1" s="1"/>
      <c r="JYT1" s="1"/>
      <c r="JYX1" s="1"/>
      <c r="JZB1" s="1"/>
      <c r="JZF1" s="1"/>
      <c r="JZJ1" s="1"/>
      <c r="JZN1" s="1"/>
      <c r="JZR1" s="1"/>
      <c r="JZV1" s="1"/>
      <c r="JZZ1" s="1"/>
      <c r="KAD1" s="1"/>
      <c r="KAH1" s="1"/>
      <c r="KAL1" s="1"/>
      <c r="KAP1" s="1"/>
      <c r="KAT1" s="1"/>
      <c r="KAX1" s="1"/>
      <c r="KBB1" s="1"/>
      <c r="KBF1" s="1"/>
      <c r="KBJ1" s="1"/>
      <c r="KBN1" s="1"/>
      <c r="KBR1" s="1"/>
      <c r="KBV1" s="1"/>
      <c r="KBZ1" s="1"/>
      <c r="KCD1" s="1"/>
      <c r="KCH1" s="1"/>
      <c r="KCL1" s="1"/>
      <c r="KCP1" s="1"/>
      <c r="KCT1" s="1"/>
      <c r="KCX1" s="1"/>
      <c r="KDB1" s="1"/>
      <c r="KDF1" s="1"/>
      <c r="KDJ1" s="1"/>
      <c r="KDN1" s="1"/>
      <c r="KDR1" s="1"/>
      <c r="KDV1" s="1"/>
      <c r="KDZ1" s="1"/>
      <c r="KED1" s="1"/>
      <c r="KEH1" s="1"/>
      <c r="KEL1" s="1"/>
      <c r="KEP1" s="1"/>
      <c r="KET1" s="1"/>
      <c r="KEX1" s="1"/>
      <c r="KFB1" s="1"/>
      <c r="KFF1" s="1"/>
      <c r="KFJ1" s="1"/>
      <c r="KFN1" s="1"/>
      <c r="KFR1" s="1"/>
      <c r="KFV1" s="1"/>
      <c r="KFZ1" s="1"/>
      <c r="KGD1" s="1"/>
      <c r="KGH1" s="1"/>
      <c r="KGL1" s="1"/>
      <c r="KGP1" s="1"/>
      <c r="KGT1" s="1"/>
      <c r="KGX1" s="1"/>
      <c r="KHB1" s="1"/>
      <c r="KHF1" s="1"/>
      <c r="KHJ1" s="1"/>
      <c r="KHN1" s="1"/>
      <c r="KHR1" s="1"/>
      <c r="KHV1" s="1"/>
      <c r="KHZ1" s="1"/>
      <c r="KID1" s="1"/>
      <c r="KIH1" s="1"/>
      <c r="KIL1" s="1"/>
      <c r="KIP1" s="1"/>
      <c r="KIT1" s="1"/>
      <c r="KIX1" s="1"/>
      <c r="KJB1" s="1"/>
      <c r="KJF1" s="1"/>
      <c r="KJJ1" s="1"/>
      <c r="KJN1" s="1"/>
      <c r="KJR1" s="1"/>
      <c r="KJV1" s="1"/>
      <c r="KJZ1" s="1"/>
      <c r="KKD1" s="1"/>
      <c r="KKH1" s="1"/>
      <c r="KKL1" s="1"/>
      <c r="KKP1" s="1"/>
      <c r="KKT1" s="1"/>
      <c r="KKX1" s="1"/>
      <c r="KLB1" s="1"/>
      <c r="KLF1" s="1"/>
      <c r="KLJ1" s="1"/>
      <c r="KLN1" s="1"/>
      <c r="KLR1" s="1"/>
      <c r="KLV1" s="1"/>
      <c r="KLZ1" s="1"/>
      <c r="KMD1" s="1"/>
      <c r="KMH1" s="1"/>
      <c r="KML1" s="1"/>
      <c r="KMP1" s="1"/>
      <c r="KMT1" s="1"/>
      <c r="KMX1" s="1"/>
      <c r="KNB1" s="1"/>
      <c r="KNF1" s="1"/>
      <c r="KNJ1" s="1"/>
      <c r="KNN1" s="1"/>
      <c r="KNR1" s="1"/>
      <c r="KNV1" s="1"/>
      <c r="KNZ1" s="1"/>
      <c r="KOD1" s="1"/>
      <c r="KOH1" s="1"/>
      <c r="KOL1" s="1"/>
      <c r="KOP1" s="1"/>
      <c r="KOT1" s="1"/>
      <c r="KOX1" s="1"/>
      <c r="KPB1" s="1"/>
      <c r="KPF1" s="1"/>
      <c r="KPJ1" s="1"/>
      <c r="KPN1" s="1"/>
      <c r="KPR1" s="1"/>
      <c r="KPV1" s="1"/>
      <c r="KPZ1" s="1"/>
      <c r="KQD1" s="1"/>
      <c r="KQH1" s="1"/>
      <c r="KQL1" s="1"/>
      <c r="KQP1" s="1"/>
      <c r="KQT1" s="1"/>
      <c r="KQX1" s="1"/>
      <c r="KRB1" s="1"/>
      <c r="KRF1" s="1"/>
      <c r="KRJ1" s="1"/>
      <c r="KRN1" s="1"/>
      <c r="KRR1" s="1"/>
      <c r="KRV1" s="1"/>
      <c r="KRZ1" s="1"/>
      <c r="KSD1" s="1"/>
      <c r="KSH1" s="1"/>
      <c r="KSL1" s="1"/>
      <c r="KSP1" s="1"/>
      <c r="KST1" s="1"/>
      <c r="KSX1" s="1"/>
      <c r="KTB1" s="1"/>
      <c r="KTF1" s="1"/>
      <c r="KTJ1" s="1"/>
      <c r="KTN1" s="1"/>
      <c r="KTR1" s="1"/>
      <c r="KTV1" s="1"/>
      <c r="KTZ1" s="1"/>
      <c r="KUD1" s="1"/>
      <c r="KUH1" s="1"/>
      <c r="KUL1" s="1"/>
      <c r="KUP1" s="1"/>
      <c r="KUT1" s="1"/>
      <c r="KUX1" s="1"/>
      <c r="KVB1" s="1"/>
      <c r="KVF1" s="1"/>
      <c r="KVJ1" s="1"/>
      <c r="KVN1" s="1"/>
      <c r="KVR1" s="1"/>
      <c r="KVV1" s="1"/>
      <c r="KVZ1" s="1"/>
      <c r="KWD1" s="1"/>
      <c r="KWH1" s="1"/>
      <c r="KWL1" s="1"/>
      <c r="KWP1" s="1"/>
      <c r="KWT1" s="1"/>
      <c r="KWX1" s="1"/>
      <c r="KXB1" s="1"/>
      <c r="KXF1" s="1"/>
      <c r="KXJ1" s="1"/>
      <c r="KXN1" s="1"/>
      <c r="KXR1" s="1"/>
      <c r="KXV1" s="1"/>
      <c r="KXZ1" s="1"/>
      <c r="KYD1" s="1"/>
      <c r="KYH1" s="1"/>
      <c r="KYL1" s="1"/>
      <c r="KYP1" s="1"/>
      <c r="KYT1" s="1"/>
      <c r="KYX1" s="1"/>
      <c r="KZB1" s="1"/>
      <c r="KZF1" s="1"/>
      <c r="KZJ1" s="1"/>
      <c r="KZN1" s="1"/>
      <c r="KZR1" s="1"/>
      <c r="KZV1" s="1"/>
      <c r="KZZ1" s="1"/>
      <c r="LAD1" s="1"/>
      <c r="LAH1" s="1"/>
      <c r="LAL1" s="1"/>
      <c r="LAP1" s="1"/>
      <c r="LAT1" s="1"/>
      <c r="LAX1" s="1"/>
      <c r="LBB1" s="1"/>
      <c r="LBF1" s="1"/>
      <c r="LBJ1" s="1"/>
      <c r="LBN1" s="1"/>
      <c r="LBR1" s="1"/>
      <c r="LBV1" s="1"/>
      <c r="LBZ1" s="1"/>
      <c r="LCD1" s="1"/>
      <c r="LCH1" s="1"/>
      <c r="LCL1" s="1"/>
      <c r="LCP1" s="1"/>
      <c r="LCT1" s="1"/>
      <c r="LCX1" s="1"/>
      <c r="LDB1" s="1"/>
      <c r="LDF1" s="1"/>
      <c r="LDJ1" s="1"/>
      <c r="LDN1" s="1"/>
      <c r="LDR1" s="1"/>
      <c r="LDV1" s="1"/>
      <c r="LDZ1" s="1"/>
      <c r="LED1" s="1"/>
      <c r="LEH1" s="1"/>
      <c r="LEL1" s="1"/>
      <c r="LEP1" s="1"/>
      <c r="LET1" s="1"/>
      <c r="LEX1" s="1"/>
      <c r="LFB1" s="1"/>
      <c r="LFF1" s="1"/>
      <c r="LFJ1" s="1"/>
      <c r="LFN1" s="1"/>
      <c r="LFR1" s="1"/>
      <c r="LFV1" s="1"/>
      <c r="LFZ1" s="1"/>
      <c r="LGD1" s="1"/>
      <c r="LGH1" s="1"/>
      <c r="LGL1" s="1"/>
      <c r="LGP1" s="1"/>
      <c r="LGT1" s="1"/>
      <c r="LGX1" s="1"/>
      <c r="LHB1" s="1"/>
      <c r="LHF1" s="1"/>
      <c r="LHJ1" s="1"/>
      <c r="LHN1" s="1"/>
      <c r="LHR1" s="1"/>
      <c r="LHV1" s="1"/>
      <c r="LHZ1" s="1"/>
      <c r="LID1" s="1"/>
      <c r="LIH1" s="1"/>
      <c r="LIL1" s="1"/>
      <c r="LIP1" s="1"/>
      <c r="LIT1" s="1"/>
      <c r="LIX1" s="1"/>
      <c r="LJB1" s="1"/>
      <c r="LJF1" s="1"/>
      <c r="LJJ1" s="1"/>
      <c r="LJN1" s="1"/>
      <c r="LJR1" s="1"/>
      <c r="LJV1" s="1"/>
      <c r="LJZ1" s="1"/>
      <c r="LKD1" s="1"/>
      <c r="LKH1" s="1"/>
      <c r="LKL1" s="1"/>
      <c r="LKP1" s="1"/>
      <c r="LKT1" s="1"/>
      <c r="LKX1" s="1"/>
      <c r="LLB1" s="1"/>
      <c r="LLF1" s="1"/>
      <c r="LLJ1" s="1"/>
      <c r="LLN1" s="1"/>
      <c r="LLR1" s="1"/>
      <c r="LLV1" s="1"/>
      <c r="LLZ1" s="1"/>
      <c r="LMD1" s="1"/>
      <c r="LMH1" s="1"/>
      <c r="LML1" s="1"/>
      <c r="LMP1" s="1"/>
      <c r="LMT1" s="1"/>
      <c r="LMX1" s="1"/>
      <c r="LNB1" s="1"/>
      <c r="LNF1" s="1"/>
      <c r="LNJ1" s="1"/>
      <c r="LNN1" s="1"/>
      <c r="LNR1" s="1"/>
      <c r="LNV1" s="1"/>
      <c r="LNZ1" s="1"/>
      <c r="LOD1" s="1"/>
      <c r="LOH1" s="1"/>
      <c r="LOL1" s="1"/>
      <c r="LOP1" s="1"/>
      <c r="LOT1" s="1"/>
      <c r="LOX1" s="1"/>
      <c r="LPB1" s="1"/>
      <c r="LPF1" s="1"/>
      <c r="LPJ1" s="1"/>
      <c r="LPN1" s="1"/>
      <c r="LPR1" s="1"/>
      <c r="LPV1" s="1"/>
      <c r="LPZ1" s="1"/>
      <c r="LQD1" s="1"/>
      <c r="LQH1" s="1"/>
      <c r="LQL1" s="1"/>
      <c r="LQP1" s="1"/>
      <c r="LQT1" s="1"/>
      <c r="LQX1" s="1"/>
      <c r="LRB1" s="1"/>
      <c r="LRF1" s="1"/>
      <c r="LRJ1" s="1"/>
      <c r="LRN1" s="1"/>
      <c r="LRR1" s="1"/>
      <c r="LRV1" s="1"/>
      <c r="LRZ1" s="1"/>
      <c r="LSD1" s="1"/>
      <c r="LSH1" s="1"/>
      <c r="LSL1" s="1"/>
      <c r="LSP1" s="1"/>
      <c r="LST1" s="1"/>
      <c r="LSX1" s="1"/>
      <c r="LTB1" s="1"/>
      <c r="LTF1" s="1"/>
      <c r="LTJ1" s="1"/>
      <c r="LTN1" s="1"/>
      <c r="LTR1" s="1"/>
      <c r="LTV1" s="1"/>
      <c r="LTZ1" s="1"/>
      <c r="LUD1" s="1"/>
      <c r="LUH1" s="1"/>
      <c r="LUL1" s="1"/>
      <c r="LUP1" s="1"/>
      <c r="LUT1" s="1"/>
      <c r="LUX1" s="1"/>
      <c r="LVB1" s="1"/>
      <c r="LVF1" s="1"/>
      <c r="LVJ1" s="1"/>
      <c r="LVN1" s="1"/>
      <c r="LVR1" s="1"/>
      <c r="LVV1" s="1"/>
      <c r="LVZ1" s="1"/>
      <c r="LWD1" s="1"/>
      <c r="LWH1" s="1"/>
      <c r="LWL1" s="1"/>
      <c r="LWP1" s="1"/>
      <c r="LWT1" s="1"/>
      <c r="LWX1" s="1"/>
      <c r="LXB1" s="1"/>
      <c r="LXF1" s="1"/>
      <c r="LXJ1" s="1"/>
      <c r="LXN1" s="1"/>
      <c r="LXR1" s="1"/>
      <c r="LXV1" s="1"/>
      <c r="LXZ1" s="1"/>
      <c r="LYD1" s="1"/>
      <c r="LYH1" s="1"/>
      <c r="LYL1" s="1"/>
      <c r="LYP1" s="1"/>
      <c r="LYT1" s="1"/>
      <c r="LYX1" s="1"/>
      <c r="LZB1" s="1"/>
      <c r="LZF1" s="1"/>
      <c r="LZJ1" s="1"/>
      <c r="LZN1" s="1"/>
      <c r="LZR1" s="1"/>
      <c r="LZV1" s="1"/>
      <c r="LZZ1" s="1"/>
      <c r="MAD1" s="1"/>
      <c r="MAH1" s="1"/>
      <c r="MAL1" s="1"/>
      <c r="MAP1" s="1"/>
      <c r="MAT1" s="1"/>
      <c r="MAX1" s="1"/>
      <c r="MBB1" s="1"/>
      <c r="MBF1" s="1"/>
      <c r="MBJ1" s="1"/>
      <c r="MBN1" s="1"/>
      <c r="MBR1" s="1"/>
      <c r="MBV1" s="1"/>
      <c r="MBZ1" s="1"/>
      <c r="MCD1" s="1"/>
      <c r="MCH1" s="1"/>
      <c r="MCL1" s="1"/>
      <c r="MCP1" s="1"/>
      <c r="MCT1" s="1"/>
      <c r="MCX1" s="1"/>
      <c r="MDB1" s="1"/>
      <c r="MDF1" s="1"/>
      <c r="MDJ1" s="1"/>
      <c r="MDN1" s="1"/>
      <c r="MDR1" s="1"/>
      <c r="MDV1" s="1"/>
      <c r="MDZ1" s="1"/>
      <c r="MED1" s="1"/>
      <c r="MEH1" s="1"/>
      <c r="MEL1" s="1"/>
      <c r="MEP1" s="1"/>
      <c r="MET1" s="1"/>
      <c r="MEX1" s="1"/>
      <c r="MFB1" s="1"/>
      <c r="MFF1" s="1"/>
      <c r="MFJ1" s="1"/>
      <c r="MFN1" s="1"/>
      <c r="MFR1" s="1"/>
      <c r="MFV1" s="1"/>
      <c r="MFZ1" s="1"/>
      <c r="MGD1" s="1"/>
      <c r="MGH1" s="1"/>
      <c r="MGL1" s="1"/>
      <c r="MGP1" s="1"/>
      <c r="MGT1" s="1"/>
      <c r="MGX1" s="1"/>
      <c r="MHB1" s="1"/>
      <c r="MHF1" s="1"/>
      <c r="MHJ1" s="1"/>
      <c r="MHN1" s="1"/>
      <c r="MHR1" s="1"/>
      <c r="MHV1" s="1"/>
      <c r="MHZ1" s="1"/>
      <c r="MID1" s="1"/>
      <c r="MIH1" s="1"/>
      <c r="MIL1" s="1"/>
      <c r="MIP1" s="1"/>
      <c r="MIT1" s="1"/>
      <c r="MIX1" s="1"/>
      <c r="MJB1" s="1"/>
      <c r="MJF1" s="1"/>
      <c r="MJJ1" s="1"/>
      <c r="MJN1" s="1"/>
      <c r="MJR1" s="1"/>
      <c r="MJV1" s="1"/>
      <c r="MJZ1" s="1"/>
      <c r="MKD1" s="1"/>
      <c r="MKH1" s="1"/>
      <c r="MKL1" s="1"/>
      <c r="MKP1" s="1"/>
      <c r="MKT1" s="1"/>
      <c r="MKX1" s="1"/>
      <c r="MLB1" s="1"/>
      <c r="MLF1" s="1"/>
      <c r="MLJ1" s="1"/>
      <c r="MLN1" s="1"/>
      <c r="MLR1" s="1"/>
      <c r="MLV1" s="1"/>
      <c r="MLZ1" s="1"/>
      <c r="MMD1" s="1"/>
      <c r="MMH1" s="1"/>
      <c r="MML1" s="1"/>
      <c r="MMP1" s="1"/>
      <c r="MMT1" s="1"/>
      <c r="MMX1" s="1"/>
      <c r="MNB1" s="1"/>
      <c r="MNF1" s="1"/>
      <c r="MNJ1" s="1"/>
      <c r="MNN1" s="1"/>
      <c r="MNR1" s="1"/>
      <c r="MNV1" s="1"/>
      <c r="MNZ1" s="1"/>
      <c r="MOD1" s="1"/>
      <c r="MOH1" s="1"/>
      <c r="MOL1" s="1"/>
      <c r="MOP1" s="1"/>
      <c r="MOT1" s="1"/>
      <c r="MOX1" s="1"/>
      <c r="MPB1" s="1"/>
      <c r="MPF1" s="1"/>
      <c r="MPJ1" s="1"/>
      <c r="MPN1" s="1"/>
      <c r="MPR1" s="1"/>
      <c r="MPV1" s="1"/>
      <c r="MPZ1" s="1"/>
      <c r="MQD1" s="1"/>
      <c r="MQH1" s="1"/>
      <c r="MQL1" s="1"/>
      <c r="MQP1" s="1"/>
      <c r="MQT1" s="1"/>
      <c r="MQX1" s="1"/>
      <c r="MRB1" s="1"/>
      <c r="MRF1" s="1"/>
      <c r="MRJ1" s="1"/>
      <c r="MRN1" s="1"/>
      <c r="MRR1" s="1"/>
      <c r="MRV1" s="1"/>
      <c r="MRZ1" s="1"/>
      <c r="MSD1" s="1"/>
      <c r="MSH1" s="1"/>
      <c r="MSL1" s="1"/>
      <c r="MSP1" s="1"/>
      <c r="MST1" s="1"/>
      <c r="MSX1" s="1"/>
      <c r="MTB1" s="1"/>
      <c r="MTF1" s="1"/>
      <c r="MTJ1" s="1"/>
      <c r="MTN1" s="1"/>
      <c r="MTR1" s="1"/>
      <c r="MTV1" s="1"/>
      <c r="MTZ1" s="1"/>
      <c r="MUD1" s="1"/>
      <c r="MUH1" s="1"/>
      <c r="MUL1" s="1"/>
      <c r="MUP1" s="1"/>
      <c r="MUT1" s="1"/>
      <c r="MUX1" s="1"/>
      <c r="MVB1" s="1"/>
      <c r="MVF1" s="1"/>
      <c r="MVJ1" s="1"/>
      <c r="MVN1" s="1"/>
      <c r="MVR1" s="1"/>
      <c r="MVV1" s="1"/>
      <c r="MVZ1" s="1"/>
      <c r="MWD1" s="1"/>
      <c r="MWH1" s="1"/>
      <c r="MWL1" s="1"/>
      <c r="MWP1" s="1"/>
      <c r="MWT1" s="1"/>
      <c r="MWX1" s="1"/>
      <c r="MXB1" s="1"/>
      <c r="MXF1" s="1"/>
      <c r="MXJ1" s="1"/>
      <c r="MXN1" s="1"/>
      <c r="MXR1" s="1"/>
      <c r="MXV1" s="1"/>
      <c r="MXZ1" s="1"/>
      <c r="MYD1" s="1"/>
      <c r="MYH1" s="1"/>
      <c r="MYL1" s="1"/>
      <c r="MYP1" s="1"/>
      <c r="MYT1" s="1"/>
      <c r="MYX1" s="1"/>
      <c r="MZB1" s="1"/>
      <c r="MZF1" s="1"/>
      <c r="MZJ1" s="1"/>
      <c r="MZN1" s="1"/>
      <c r="MZR1" s="1"/>
      <c r="MZV1" s="1"/>
      <c r="MZZ1" s="1"/>
      <c r="NAD1" s="1"/>
      <c r="NAH1" s="1"/>
      <c r="NAL1" s="1"/>
      <c r="NAP1" s="1"/>
      <c r="NAT1" s="1"/>
      <c r="NAX1" s="1"/>
      <c r="NBB1" s="1"/>
      <c r="NBF1" s="1"/>
      <c r="NBJ1" s="1"/>
      <c r="NBN1" s="1"/>
      <c r="NBR1" s="1"/>
      <c r="NBV1" s="1"/>
      <c r="NBZ1" s="1"/>
      <c r="NCD1" s="1"/>
      <c r="NCH1" s="1"/>
      <c r="NCL1" s="1"/>
      <c r="NCP1" s="1"/>
      <c r="NCT1" s="1"/>
      <c r="NCX1" s="1"/>
      <c r="NDB1" s="1"/>
      <c r="NDF1" s="1"/>
      <c r="NDJ1" s="1"/>
      <c r="NDN1" s="1"/>
      <c r="NDR1" s="1"/>
      <c r="NDV1" s="1"/>
      <c r="NDZ1" s="1"/>
      <c r="NED1" s="1"/>
      <c r="NEH1" s="1"/>
      <c r="NEL1" s="1"/>
      <c r="NEP1" s="1"/>
      <c r="NET1" s="1"/>
      <c r="NEX1" s="1"/>
      <c r="NFB1" s="1"/>
      <c r="NFF1" s="1"/>
      <c r="NFJ1" s="1"/>
      <c r="NFN1" s="1"/>
      <c r="NFR1" s="1"/>
      <c r="NFV1" s="1"/>
      <c r="NFZ1" s="1"/>
      <c r="NGD1" s="1"/>
      <c r="NGH1" s="1"/>
      <c r="NGL1" s="1"/>
      <c r="NGP1" s="1"/>
      <c r="NGT1" s="1"/>
      <c r="NGX1" s="1"/>
      <c r="NHB1" s="1"/>
      <c r="NHF1" s="1"/>
      <c r="NHJ1" s="1"/>
      <c r="NHN1" s="1"/>
      <c r="NHR1" s="1"/>
      <c r="NHV1" s="1"/>
      <c r="NHZ1" s="1"/>
      <c r="NID1" s="1"/>
      <c r="NIH1" s="1"/>
      <c r="NIL1" s="1"/>
      <c r="NIP1" s="1"/>
      <c r="NIT1" s="1"/>
      <c r="NIX1" s="1"/>
      <c r="NJB1" s="1"/>
      <c r="NJF1" s="1"/>
      <c r="NJJ1" s="1"/>
      <c r="NJN1" s="1"/>
      <c r="NJR1" s="1"/>
      <c r="NJV1" s="1"/>
      <c r="NJZ1" s="1"/>
      <c r="NKD1" s="1"/>
      <c r="NKH1" s="1"/>
      <c r="NKL1" s="1"/>
      <c r="NKP1" s="1"/>
      <c r="NKT1" s="1"/>
      <c r="NKX1" s="1"/>
      <c r="NLB1" s="1"/>
      <c r="NLF1" s="1"/>
      <c r="NLJ1" s="1"/>
      <c r="NLN1" s="1"/>
      <c r="NLR1" s="1"/>
      <c r="NLV1" s="1"/>
      <c r="NLZ1" s="1"/>
      <c r="NMD1" s="1"/>
      <c r="NMH1" s="1"/>
      <c r="NML1" s="1"/>
      <c r="NMP1" s="1"/>
      <c r="NMT1" s="1"/>
      <c r="NMX1" s="1"/>
      <c r="NNB1" s="1"/>
      <c r="NNF1" s="1"/>
      <c r="NNJ1" s="1"/>
      <c r="NNN1" s="1"/>
      <c r="NNR1" s="1"/>
      <c r="NNV1" s="1"/>
      <c r="NNZ1" s="1"/>
      <c r="NOD1" s="1"/>
      <c r="NOH1" s="1"/>
      <c r="NOL1" s="1"/>
      <c r="NOP1" s="1"/>
      <c r="NOT1" s="1"/>
      <c r="NOX1" s="1"/>
      <c r="NPB1" s="1"/>
      <c r="NPF1" s="1"/>
      <c r="NPJ1" s="1"/>
      <c r="NPN1" s="1"/>
      <c r="NPR1" s="1"/>
      <c r="NPV1" s="1"/>
      <c r="NPZ1" s="1"/>
      <c r="NQD1" s="1"/>
      <c r="NQH1" s="1"/>
      <c r="NQL1" s="1"/>
      <c r="NQP1" s="1"/>
      <c r="NQT1" s="1"/>
      <c r="NQX1" s="1"/>
      <c r="NRB1" s="1"/>
      <c r="NRF1" s="1"/>
      <c r="NRJ1" s="1"/>
      <c r="NRN1" s="1"/>
      <c r="NRR1" s="1"/>
      <c r="NRV1" s="1"/>
      <c r="NRZ1" s="1"/>
      <c r="NSD1" s="1"/>
      <c r="NSH1" s="1"/>
      <c r="NSL1" s="1"/>
      <c r="NSP1" s="1"/>
      <c r="NST1" s="1"/>
      <c r="NSX1" s="1"/>
      <c r="NTB1" s="1"/>
      <c r="NTF1" s="1"/>
      <c r="NTJ1" s="1"/>
      <c r="NTN1" s="1"/>
      <c r="NTR1" s="1"/>
      <c r="NTV1" s="1"/>
      <c r="NTZ1" s="1"/>
      <c r="NUD1" s="1"/>
      <c r="NUH1" s="1"/>
      <c r="NUL1" s="1"/>
      <c r="NUP1" s="1"/>
      <c r="NUT1" s="1"/>
      <c r="NUX1" s="1"/>
      <c r="NVB1" s="1"/>
      <c r="NVF1" s="1"/>
      <c r="NVJ1" s="1"/>
      <c r="NVN1" s="1"/>
      <c r="NVR1" s="1"/>
      <c r="NVV1" s="1"/>
      <c r="NVZ1" s="1"/>
      <c r="NWD1" s="1"/>
      <c r="NWH1" s="1"/>
      <c r="NWL1" s="1"/>
      <c r="NWP1" s="1"/>
      <c r="NWT1" s="1"/>
      <c r="NWX1" s="1"/>
      <c r="NXB1" s="1"/>
      <c r="NXF1" s="1"/>
      <c r="NXJ1" s="1"/>
      <c r="NXN1" s="1"/>
      <c r="NXR1" s="1"/>
      <c r="NXV1" s="1"/>
      <c r="NXZ1" s="1"/>
      <c r="NYD1" s="1"/>
      <c r="NYH1" s="1"/>
      <c r="NYL1" s="1"/>
      <c r="NYP1" s="1"/>
      <c r="NYT1" s="1"/>
      <c r="NYX1" s="1"/>
      <c r="NZB1" s="1"/>
      <c r="NZF1" s="1"/>
      <c r="NZJ1" s="1"/>
      <c r="NZN1" s="1"/>
      <c r="NZR1" s="1"/>
      <c r="NZV1" s="1"/>
      <c r="NZZ1" s="1"/>
      <c r="OAD1" s="1"/>
      <c r="OAH1" s="1"/>
      <c r="OAL1" s="1"/>
      <c r="OAP1" s="1"/>
      <c r="OAT1" s="1"/>
      <c r="OAX1" s="1"/>
      <c r="OBB1" s="1"/>
      <c r="OBF1" s="1"/>
      <c r="OBJ1" s="1"/>
      <c r="OBN1" s="1"/>
      <c r="OBR1" s="1"/>
      <c r="OBV1" s="1"/>
      <c r="OBZ1" s="1"/>
      <c r="OCD1" s="1"/>
      <c r="OCH1" s="1"/>
      <c r="OCL1" s="1"/>
      <c r="OCP1" s="1"/>
      <c r="OCT1" s="1"/>
      <c r="OCX1" s="1"/>
      <c r="ODB1" s="1"/>
      <c r="ODF1" s="1"/>
      <c r="ODJ1" s="1"/>
      <c r="ODN1" s="1"/>
      <c r="ODR1" s="1"/>
      <c r="ODV1" s="1"/>
      <c r="ODZ1" s="1"/>
      <c r="OED1" s="1"/>
      <c r="OEH1" s="1"/>
      <c r="OEL1" s="1"/>
      <c r="OEP1" s="1"/>
      <c r="OET1" s="1"/>
      <c r="OEX1" s="1"/>
      <c r="OFB1" s="1"/>
      <c r="OFF1" s="1"/>
      <c r="OFJ1" s="1"/>
      <c r="OFN1" s="1"/>
      <c r="OFR1" s="1"/>
      <c r="OFV1" s="1"/>
      <c r="OFZ1" s="1"/>
      <c r="OGD1" s="1"/>
      <c r="OGH1" s="1"/>
      <c r="OGL1" s="1"/>
      <c r="OGP1" s="1"/>
      <c r="OGT1" s="1"/>
      <c r="OGX1" s="1"/>
      <c r="OHB1" s="1"/>
      <c r="OHF1" s="1"/>
      <c r="OHJ1" s="1"/>
      <c r="OHN1" s="1"/>
      <c r="OHR1" s="1"/>
      <c r="OHV1" s="1"/>
      <c r="OHZ1" s="1"/>
      <c r="OID1" s="1"/>
      <c r="OIH1" s="1"/>
      <c r="OIL1" s="1"/>
      <c r="OIP1" s="1"/>
      <c r="OIT1" s="1"/>
      <c r="OIX1" s="1"/>
      <c r="OJB1" s="1"/>
      <c r="OJF1" s="1"/>
      <c r="OJJ1" s="1"/>
      <c r="OJN1" s="1"/>
      <c r="OJR1" s="1"/>
      <c r="OJV1" s="1"/>
      <c r="OJZ1" s="1"/>
      <c r="OKD1" s="1"/>
      <c r="OKH1" s="1"/>
      <c r="OKL1" s="1"/>
      <c r="OKP1" s="1"/>
      <c r="OKT1" s="1"/>
      <c r="OKX1" s="1"/>
      <c r="OLB1" s="1"/>
      <c r="OLF1" s="1"/>
      <c r="OLJ1" s="1"/>
      <c r="OLN1" s="1"/>
      <c r="OLR1" s="1"/>
      <c r="OLV1" s="1"/>
      <c r="OLZ1" s="1"/>
      <c r="OMD1" s="1"/>
      <c r="OMH1" s="1"/>
      <c r="OML1" s="1"/>
      <c r="OMP1" s="1"/>
      <c r="OMT1" s="1"/>
      <c r="OMX1" s="1"/>
      <c r="ONB1" s="1"/>
      <c r="ONF1" s="1"/>
      <c r="ONJ1" s="1"/>
      <c r="ONN1" s="1"/>
      <c r="ONR1" s="1"/>
      <c r="ONV1" s="1"/>
      <c r="ONZ1" s="1"/>
      <c r="OOD1" s="1"/>
      <c r="OOH1" s="1"/>
      <c r="OOL1" s="1"/>
      <c r="OOP1" s="1"/>
      <c r="OOT1" s="1"/>
      <c r="OOX1" s="1"/>
      <c r="OPB1" s="1"/>
      <c r="OPF1" s="1"/>
      <c r="OPJ1" s="1"/>
      <c r="OPN1" s="1"/>
      <c r="OPR1" s="1"/>
      <c r="OPV1" s="1"/>
      <c r="OPZ1" s="1"/>
      <c r="OQD1" s="1"/>
      <c r="OQH1" s="1"/>
      <c r="OQL1" s="1"/>
      <c r="OQP1" s="1"/>
      <c r="OQT1" s="1"/>
      <c r="OQX1" s="1"/>
      <c r="ORB1" s="1"/>
      <c r="ORF1" s="1"/>
      <c r="ORJ1" s="1"/>
      <c r="ORN1" s="1"/>
      <c r="ORR1" s="1"/>
      <c r="ORV1" s="1"/>
      <c r="ORZ1" s="1"/>
      <c r="OSD1" s="1"/>
      <c r="OSH1" s="1"/>
      <c r="OSL1" s="1"/>
      <c r="OSP1" s="1"/>
      <c r="OST1" s="1"/>
      <c r="OSX1" s="1"/>
      <c r="OTB1" s="1"/>
      <c r="OTF1" s="1"/>
      <c r="OTJ1" s="1"/>
      <c r="OTN1" s="1"/>
      <c r="OTR1" s="1"/>
      <c r="OTV1" s="1"/>
      <c r="OTZ1" s="1"/>
      <c r="OUD1" s="1"/>
      <c r="OUH1" s="1"/>
      <c r="OUL1" s="1"/>
      <c r="OUP1" s="1"/>
      <c r="OUT1" s="1"/>
      <c r="OUX1" s="1"/>
      <c r="OVB1" s="1"/>
      <c r="OVF1" s="1"/>
      <c r="OVJ1" s="1"/>
      <c r="OVN1" s="1"/>
      <c r="OVR1" s="1"/>
      <c r="OVV1" s="1"/>
      <c r="OVZ1" s="1"/>
      <c r="OWD1" s="1"/>
      <c r="OWH1" s="1"/>
      <c r="OWL1" s="1"/>
      <c r="OWP1" s="1"/>
      <c r="OWT1" s="1"/>
      <c r="OWX1" s="1"/>
      <c r="OXB1" s="1"/>
      <c r="OXF1" s="1"/>
      <c r="OXJ1" s="1"/>
      <c r="OXN1" s="1"/>
      <c r="OXR1" s="1"/>
      <c r="OXV1" s="1"/>
      <c r="OXZ1" s="1"/>
      <c r="OYD1" s="1"/>
      <c r="OYH1" s="1"/>
      <c r="OYL1" s="1"/>
      <c r="OYP1" s="1"/>
      <c r="OYT1" s="1"/>
      <c r="OYX1" s="1"/>
      <c r="OZB1" s="1"/>
      <c r="OZF1" s="1"/>
      <c r="OZJ1" s="1"/>
      <c r="OZN1" s="1"/>
      <c r="OZR1" s="1"/>
      <c r="OZV1" s="1"/>
      <c r="OZZ1" s="1"/>
      <c r="PAD1" s="1"/>
      <c r="PAH1" s="1"/>
      <c r="PAL1" s="1"/>
      <c r="PAP1" s="1"/>
      <c r="PAT1" s="1"/>
      <c r="PAX1" s="1"/>
      <c r="PBB1" s="1"/>
      <c r="PBF1" s="1"/>
      <c r="PBJ1" s="1"/>
      <c r="PBN1" s="1"/>
      <c r="PBR1" s="1"/>
      <c r="PBV1" s="1"/>
      <c r="PBZ1" s="1"/>
      <c r="PCD1" s="1"/>
      <c r="PCH1" s="1"/>
      <c r="PCL1" s="1"/>
      <c r="PCP1" s="1"/>
      <c r="PCT1" s="1"/>
      <c r="PCX1" s="1"/>
      <c r="PDB1" s="1"/>
      <c r="PDF1" s="1"/>
      <c r="PDJ1" s="1"/>
      <c r="PDN1" s="1"/>
      <c r="PDR1" s="1"/>
      <c r="PDV1" s="1"/>
      <c r="PDZ1" s="1"/>
      <c r="PED1" s="1"/>
      <c r="PEH1" s="1"/>
      <c r="PEL1" s="1"/>
      <c r="PEP1" s="1"/>
      <c r="PET1" s="1"/>
      <c r="PEX1" s="1"/>
      <c r="PFB1" s="1"/>
      <c r="PFF1" s="1"/>
      <c r="PFJ1" s="1"/>
      <c r="PFN1" s="1"/>
      <c r="PFR1" s="1"/>
      <c r="PFV1" s="1"/>
      <c r="PFZ1" s="1"/>
      <c r="PGD1" s="1"/>
      <c r="PGH1" s="1"/>
      <c r="PGL1" s="1"/>
      <c r="PGP1" s="1"/>
      <c r="PGT1" s="1"/>
      <c r="PGX1" s="1"/>
      <c r="PHB1" s="1"/>
      <c r="PHF1" s="1"/>
      <c r="PHJ1" s="1"/>
      <c r="PHN1" s="1"/>
      <c r="PHR1" s="1"/>
      <c r="PHV1" s="1"/>
      <c r="PHZ1" s="1"/>
      <c r="PID1" s="1"/>
      <c r="PIH1" s="1"/>
      <c r="PIL1" s="1"/>
      <c r="PIP1" s="1"/>
      <c r="PIT1" s="1"/>
      <c r="PIX1" s="1"/>
      <c r="PJB1" s="1"/>
      <c r="PJF1" s="1"/>
      <c r="PJJ1" s="1"/>
      <c r="PJN1" s="1"/>
      <c r="PJR1" s="1"/>
      <c r="PJV1" s="1"/>
      <c r="PJZ1" s="1"/>
      <c r="PKD1" s="1"/>
      <c r="PKH1" s="1"/>
      <c r="PKL1" s="1"/>
      <c r="PKP1" s="1"/>
      <c r="PKT1" s="1"/>
      <c r="PKX1" s="1"/>
      <c r="PLB1" s="1"/>
      <c r="PLF1" s="1"/>
      <c r="PLJ1" s="1"/>
      <c r="PLN1" s="1"/>
      <c r="PLR1" s="1"/>
      <c r="PLV1" s="1"/>
      <c r="PLZ1" s="1"/>
      <c r="PMD1" s="1"/>
      <c r="PMH1" s="1"/>
      <c r="PML1" s="1"/>
      <c r="PMP1" s="1"/>
      <c r="PMT1" s="1"/>
      <c r="PMX1" s="1"/>
      <c r="PNB1" s="1"/>
      <c r="PNF1" s="1"/>
      <c r="PNJ1" s="1"/>
      <c r="PNN1" s="1"/>
      <c r="PNR1" s="1"/>
      <c r="PNV1" s="1"/>
      <c r="PNZ1" s="1"/>
      <c r="POD1" s="1"/>
      <c r="POH1" s="1"/>
      <c r="POL1" s="1"/>
      <c r="POP1" s="1"/>
      <c r="POT1" s="1"/>
      <c r="POX1" s="1"/>
      <c r="PPB1" s="1"/>
      <c r="PPF1" s="1"/>
      <c r="PPJ1" s="1"/>
      <c r="PPN1" s="1"/>
      <c r="PPR1" s="1"/>
      <c r="PPV1" s="1"/>
      <c r="PPZ1" s="1"/>
      <c r="PQD1" s="1"/>
      <c r="PQH1" s="1"/>
      <c r="PQL1" s="1"/>
      <c r="PQP1" s="1"/>
      <c r="PQT1" s="1"/>
      <c r="PQX1" s="1"/>
      <c r="PRB1" s="1"/>
      <c r="PRF1" s="1"/>
      <c r="PRJ1" s="1"/>
      <c r="PRN1" s="1"/>
      <c r="PRR1" s="1"/>
      <c r="PRV1" s="1"/>
      <c r="PRZ1" s="1"/>
      <c r="PSD1" s="1"/>
      <c r="PSH1" s="1"/>
      <c r="PSL1" s="1"/>
      <c r="PSP1" s="1"/>
      <c r="PST1" s="1"/>
      <c r="PSX1" s="1"/>
      <c r="PTB1" s="1"/>
      <c r="PTF1" s="1"/>
      <c r="PTJ1" s="1"/>
      <c r="PTN1" s="1"/>
      <c r="PTR1" s="1"/>
      <c r="PTV1" s="1"/>
      <c r="PTZ1" s="1"/>
      <c r="PUD1" s="1"/>
      <c r="PUH1" s="1"/>
      <c r="PUL1" s="1"/>
      <c r="PUP1" s="1"/>
      <c r="PUT1" s="1"/>
      <c r="PUX1" s="1"/>
      <c r="PVB1" s="1"/>
      <c r="PVF1" s="1"/>
      <c r="PVJ1" s="1"/>
      <c r="PVN1" s="1"/>
      <c r="PVR1" s="1"/>
      <c r="PVV1" s="1"/>
      <c r="PVZ1" s="1"/>
      <c r="PWD1" s="1"/>
      <c r="PWH1" s="1"/>
      <c r="PWL1" s="1"/>
      <c r="PWP1" s="1"/>
      <c r="PWT1" s="1"/>
      <c r="PWX1" s="1"/>
      <c r="PXB1" s="1"/>
      <c r="PXF1" s="1"/>
      <c r="PXJ1" s="1"/>
      <c r="PXN1" s="1"/>
      <c r="PXR1" s="1"/>
      <c r="PXV1" s="1"/>
      <c r="PXZ1" s="1"/>
      <c r="PYD1" s="1"/>
      <c r="PYH1" s="1"/>
      <c r="PYL1" s="1"/>
      <c r="PYP1" s="1"/>
      <c r="PYT1" s="1"/>
      <c r="PYX1" s="1"/>
      <c r="PZB1" s="1"/>
      <c r="PZF1" s="1"/>
      <c r="PZJ1" s="1"/>
      <c r="PZN1" s="1"/>
      <c r="PZR1" s="1"/>
      <c r="PZV1" s="1"/>
      <c r="PZZ1" s="1"/>
      <c r="QAD1" s="1"/>
      <c r="QAH1" s="1"/>
      <c r="QAL1" s="1"/>
      <c r="QAP1" s="1"/>
      <c r="QAT1" s="1"/>
      <c r="QAX1" s="1"/>
      <c r="QBB1" s="1"/>
      <c r="QBF1" s="1"/>
      <c r="QBJ1" s="1"/>
      <c r="QBN1" s="1"/>
      <c r="QBR1" s="1"/>
      <c r="QBV1" s="1"/>
      <c r="QBZ1" s="1"/>
      <c r="QCD1" s="1"/>
      <c r="QCH1" s="1"/>
      <c r="QCL1" s="1"/>
      <c r="QCP1" s="1"/>
      <c r="QCT1" s="1"/>
      <c r="QCX1" s="1"/>
      <c r="QDB1" s="1"/>
      <c r="QDF1" s="1"/>
      <c r="QDJ1" s="1"/>
      <c r="QDN1" s="1"/>
      <c r="QDR1" s="1"/>
      <c r="QDV1" s="1"/>
      <c r="QDZ1" s="1"/>
      <c r="QED1" s="1"/>
      <c r="QEH1" s="1"/>
      <c r="QEL1" s="1"/>
      <c r="QEP1" s="1"/>
      <c r="QET1" s="1"/>
      <c r="QEX1" s="1"/>
      <c r="QFB1" s="1"/>
      <c r="QFF1" s="1"/>
      <c r="QFJ1" s="1"/>
      <c r="QFN1" s="1"/>
      <c r="QFR1" s="1"/>
      <c r="QFV1" s="1"/>
      <c r="QFZ1" s="1"/>
      <c r="QGD1" s="1"/>
      <c r="QGH1" s="1"/>
      <c r="QGL1" s="1"/>
      <c r="QGP1" s="1"/>
      <c r="QGT1" s="1"/>
      <c r="QGX1" s="1"/>
      <c r="QHB1" s="1"/>
      <c r="QHF1" s="1"/>
      <c r="QHJ1" s="1"/>
      <c r="QHN1" s="1"/>
      <c r="QHR1" s="1"/>
      <c r="QHV1" s="1"/>
      <c r="QHZ1" s="1"/>
      <c r="QID1" s="1"/>
      <c r="QIH1" s="1"/>
      <c r="QIL1" s="1"/>
      <c r="QIP1" s="1"/>
      <c r="QIT1" s="1"/>
      <c r="QIX1" s="1"/>
      <c r="QJB1" s="1"/>
      <c r="QJF1" s="1"/>
      <c r="QJJ1" s="1"/>
      <c r="QJN1" s="1"/>
      <c r="QJR1" s="1"/>
      <c r="QJV1" s="1"/>
      <c r="QJZ1" s="1"/>
      <c r="QKD1" s="1"/>
      <c r="QKH1" s="1"/>
      <c r="QKL1" s="1"/>
      <c r="QKP1" s="1"/>
      <c r="QKT1" s="1"/>
      <c r="QKX1" s="1"/>
      <c r="QLB1" s="1"/>
      <c r="QLF1" s="1"/>
      <c r="QLJ1" s="1"/>
      <c r="QLN1" s="1"/>
      <c r="QLR1" s="1"/>
      <c r="QLV1" s="1"/>
      <c r="QLZ1" s="1"/>
      <c r="QMD1" s="1"/>
      <c r="QMH1" s="1"/>
      <c r="QML1" s="1"/>
      <c r="QMP1" s="1"/>
      <c r="QMT1" s="1"/>
      <c r="QMX1" s="1"/>
      <c r="QNB1" s="1"/>
      <c r="QNF1" s="1"/>
      <c r="QNJ1" s="1"/>
      <c r="QNN1" s="1"/>
      <c r="QNR1" s="1"/>
      <c r="QNV1" s="1"/>
      <c r="QNZ1" s="1"/>
      <c r="QOD1" s="1"/>
      <c r="QOH1" s="1"/>
      <c r="QOL1" s="1"/>
      <c r="QOP1" s="1"/>
      <c r="QOT1" s="1"/>
      <c r="QOX1" s="1"/>
      <c r="QPB1" s="1"/>
      <c r="QPF1" s="1"/>
      <c r="QPJ1" s="1"/>
      <c r="QPN1" s="1"/>
      <c r="QPR1" s="1"/>
      <c r="QPV1" s="1"/>
      <c r="QPZ1" s="1"/>
      <c r="QQD1" s="1"/>
      <c r="QQH1" s="1"/>
      <c r="QQL1" s="1"/>
      <c r="QQP1" s="1"/>
      <c r="QQT1" s="1"/>
      <c r="QQX1" s="1"/>
      <c r="QRB1" s="1"/>
      <c r="QRF1" s="1"/>
      <c r="QRJ1" s="1"/>
      <c r="QRN1" s="1"/>
      <c r="QRR1" s="1"/>
      <c r="QRV1" s="1"/>
      <c r="QRZ1" s="1"/>
      <c r="QSD1" s="1"/>
      <c r="QSH1" s="1"/>
      <c r="QSL1" s="1"/>
      <c r="QSP1" s="1"/>
      <c r="QST1" s="1"/>
      <c r="QSX1" s="1"/>
      <c r="QTB1" s="1"/>
      <c r="QTF1" s="1"/>
      <c r="QTJ1" s="1"/>
      <c r="QTN1" s="1"/>
      <c r="QTR1" s="1"/>
      <c r="QTV1" s="1"/>
      <c r="QTZ1" s="1"/>
      <c r="QUD1" s="1"/>
      <c r="QUH1" s="1"/>
      <c r="QUL1" s="1"/>
      <c r="QUP1" s="1"/>
      <c r="QUT1" s="1"/>
      <c r="QUX1" s="1"/>
      <c r="QVB1" s="1"/>
      <c r="QVF1" s="1"/>
      <c r="QVJ1" s="1"/>
      <c r="QVN1" s="1"/>
      <c r="QVR1" s="1"/>
      <c r="QVV1" s="1"/>
      <c r="QVZ1" s="1"/>
      <c r="QWD1" s="1"/>
      <c r="QWH1" s="1"/>
      <c r="QWL1" s="1"/>
      <c r="QWP1" s="1"/>
      <c r="QWT1" s="1"/>
      <c r="QWX1" s="1"/>
      <c r="QXB1" s="1"/>
      <c r="QXF1" s="1"/>
      <c r="QXJ1" s="1"/>
      <c r="QXN1" s="1"/>
      <c r="QXR1" s="1"/>
      <c r="QXV1" s="1"/>
      <c r="QXZ1" s="1"/>
      <c r="QYD1" s="1"/>
      <c r="QYH1" s="1"/>
      <c r="QYL1" s="1"/>
      <c r="QYP1" s="1"/>
      <c r="QYT1" s="1"/>
      <c r="QYX1" s="1"/>
      <c r="QZB1" s="1"/>
      <c r="QZF1" s="1"/>
      <c r="QZJ1" s="1"/>
      <c r="QZN1" s="1"/>
      <c r="QZR1" s="1"/>
      <c r="QZV1" s="1"/>
      <c r="QZZ1" s="1"/>
      <c r="RAD1" s="1"/>
      <c r="RAH1" s="1"/>
      <c r="RAL1" s="1"/>
      <c r="RAP1" s="1"/>
      <c r="RAT1" s="1"/>
      <c r="RAX1" s="1"/>
      <c r="RBB1" s="1"/>
      <c r="RBF1" s="1"/>
      <c r="RBJ1" s="1"/>
      <c r="RBN1" s="1"/>
      <c r="RBR1" s="1"/>
      <c r="RBV1" s="1"/>
      <c r="RBZ1" s="1"/>
      <c r="RCD1" s="1"/>
      <c r="RCH1" s="1"/>
      <c r="RCL1" s="1"/>
      <c r="RCP1" s="1"/>
      <c r="RCT1" s="1"/>
      <c r="RCX1" s="1"/>
      <c r="RDB1" s="1"/>
      <c r="RDF1" s="1"/>
      <c r="RDJ1" s="1"/>
      <c r="RDN1" s="1"/>
      <c r="RDR1" s="1"/>
      <c r="RDV1" s="1"/>
      <c r="RDZ1" s="1"/>
      <c r="RED1" s="1"/>
      <c r="REH1" s="1"/>
      <c r="REL1" s="1"/>
      <c r="REP1" s="1"/>
      <c r="RET1" s="1"/>
      <c r="REX1" s="1"/>
      <c r="RFB1" s="1"/>
      <c r="RFF1" s="1"/>
      <c r="RFJ1" s="1"/>
      <c r="RFN1" s="1"/>
      <c r="RFR1" s="1"/>
      <c r="RFV1" s="1"/>
      <c r="RFZ1" s="1"/>
      <c r="RGD1" s="1"/>
      <c r="RGH1" s="1"/>
      <c r="RGL1" s="1"/>
      <c r="RGP1" s="1"/>
      <c r="RGT1" s="1"/>
      <c r="RGX1" s="1"/>
      <c r="RHB1" s="1"/>
      <c r="RHF1" s="1"/>
      <c r="RHJ1" s="1"/>
      <c r="RHN1" s="1"/>
      <c r="RHR1" s="1"/>
      <c r="RHV1" s="1"/>
      <c r="RHZ1" s="1"/>
      <c r="RID1" s="1"/>
      <c r="RIH1" s="1"/>
      <c r="RIL1" s="1"/>
      <c r="RIP1" s="1"/>
      <c r="RIT1" s="1"/>
      <c r="RIX1" s="1"/>
      <c r="RJB1" s="1"/>
      <c r="RJF1" s="1"/>
      <c r="RJJ1" s="1"/>
      <c r="RJN1" s="1"/>
      <c r="RJR1" s="1"/>
      <c r="RJV1" s="1"/>
      <c r="RJZ1" s="1"/>
      <c r="RKD1" s="1"/>
      <c r="RKH1" s="1"/>
      <c r="RKL1" s="1"/>
      <c r="RKP1" s="1"/>
      <c r="RKT1" s="1"/>
      <c r="RKX1" s="1"/>
      <c r="RLB1" s="1"/>
      <c r="RLF1" s="1"/>
      <c r="RLJ1" s="1"/>
      <c r="RLN1" s="1"/>
      <c r="RLR1" s="1"/>
      <c r="RLV1" s="1"/>
      <c r="RLZ1" s="1"/>
      <c r="RMD1" s="1"/>
      <c r="RMH1" s="1"/>
      <c r="RML1" s="1"/>
      <c r="RMP1" s="1"/>
      <c r="RMT1" s="1"/>
      <c r="RMX1" s="1"/>
      <c r="RNB1" s="1"/>
      <c r="RNF1" s="1"/>
      <c r="RNJ1" s="1"/>
      <c r="RNN1" s="1"/>
      <c r="RNR1" s="1"/>
      <c r="RNV1" s="1"/>
      <c r="RNZ1" s="1"/>
      <c r="ROD1" s="1"/>
      <c r="ROH1" s="1"/>
      <c r="ROL1" s="1"/>
      <c r="ROP1" s="1"/>
      <c r="ROT1" s="1"/>
      <c r="ROX1" s="1"/>
      <c r="RPB1" s="1"/>
      <c r="RPF1" s="1"/>
      <c r="RPJ1" s="1"/>
      <c r="RPN1" s="1"/>
      <c r="RPR1" s="1"/>
      <c r="RPV1" s="1"/>
      <c r="RPZ1" s="1"/>
      <c r="RQD1" s="1"/>
      <c r="RQH1" s="1"/>
      <c r="RQL1" s="1"/>
      <c r="RQP1" s="1"/>
      <c r="RQT1" s="1"/>
      <c r="RQX1" s="1"/>
      <c r="RRB1" s="1"/>
      <c r="RRF1" s="1"/>
      <c r="RRJ1" s="1"/>
      <c r="RRN1" s="1"/>
      <c r="RRR1" s="1"/>
      <c r="RRV1" s="1"/>
      <c r="RRZ1" s="1"/>
      <c r="RSD1" s="1"/>
      <c r="RSH1" s="1"/>
      <c r="RSL1" s="1"/>
      <c r="RSP1" s="1"/>
      <c r="RST1" s="1"/>
      <c r="RSX1" s="1"/>
      <c r="RTB1" s="1"/>
      <c r="RTF1" s="1"/>
      <c r="RTJ1" s="1"/>
      <c r="RTN1" s="1"/>
      <c r="RTR1" s="1"/>
      <c r="RTV1" s="1"/>
      <c r="RTZ1" s="1"/>
      <c r="RUD1" s="1"/>
      <c r="RUH1" s="1"/>
      <c r="RUL1" s="1"/>
      <c r="RUP1" s="1"/>
      <c r="RUT1" s="1"/>
      <c r="RUX1" s="1"/>
      <c r="RVB1" s="1"/>
      <c r="RVF1" s="1"/>
      <c r="RVJ1" s="1"/>
      <c r="RVN1" s="1"/>
      <c r="RVR1" s="1"/>
      <c r="RVV1" s="1"/>
      <c r="RVZ1" s="1"/>
      <c r="RWD1" s="1"/>
      <c r="RWH1" s="1"/>
      <c r="RWL1" s="1"/>
      <c r="RWP1" s="1"/>
      <c r="RWT1" s="1"/>
      <c r="RWX1" s="1"/>
      <c r="RXB1" s="1"/>
      <c r="RXF1" s="1"/>
      <c r="RXJ1" s="1"/>
      <c r="RXN1" s="1"/>
      <c r="RXR1" s="1"/>
      <c r="RXV1" s="1"/>
      <c r="RXZ1" s="1"/>
      <c r="RYD1" s="1"/>
      <c r="RYH1" s="1"/>
      <c r="RYL1" s="1"/>
      <c r="RYP1" s="1"/>
      <c r="RYT1" s="1"/>
      <c r="RYX1" s="1"/>
      <c r="RZB1" s="1"/>
      <c r="RZF1" s="1"/>
      <c r="RZJ1" s="1"/>
      <c r="RZN1" s="1"/>
      <c r="RZR1" s="1"/>
      <c r="RZV1" s="1"/>
      <c r="RZZ1" s="1"/>
      <c r="SAD1" s="1"/>
      <c r="SAH1" s="1"/>
      <c r="SAL1" s="1"/>
      <c r="SAP1" s="1"/>
      <c r="SAT1" s="1"/>
      <c r="SAX1" s="1"/>
      <c r="SBB1" s="1"/>
      <c r="SBF1" s="1"/>
      <c r="SBJ1" s="1"/>
      <c r="SBN1" s="1"/>
      <c r="SBR1" s="1"/>
      <c r="SBV1" s="1"/>
      <c r="SBZ1" s="1"/>
      <c r="SCD1" s="1"/>
      <c r="SCH1" s="1"/>
      <c r="SCL1" s="1"/>
      <c r="SCP1" s="1"/>
      <c r="SCT1" s="1"/>
      <c r="SCX1" s="1"/>
      <c r="SDB1" s="1"/>
      <c r="SDF1" s="1"/>
      <c r="SDJ1" s="1"/>
      <c r="SDN1" s="1"/>
      <c r="SDR1" s="1"/>
      <c r="SDV1" s="1"/>
      <c r="SDZ1" s="1"/>
      <c r="SED1" s="1"/>
      <c r="SEH1" s="1"/>
      <c r="SEL1" s="1"/>
      <c r="SEP1" s="1"/>
      <c r="SET1" s="1"/>
      <c r="SEX1" s="1"/>
      <c r="SFB1" s="1"/>
      <c r="SFF1" s="1"/>
      <c r="SFJ1" s="1"/>
      <c r="SFN1" s="1"/>
      <c r="SFR1" s="1"/>
      <c r="SFV1" s="1"/>
      <c r="SFZ1" s="1"/>
      <c r="SGD1" s="1"/>
      <c r="SGH1" s="1"/>
      <c r="SGL1" s="1"/>
      <c r="SGP1" s="1"/>
      <c r="SGT1" s="1"/>
      <c r="SGX1" s="1"/>
      <c r="SHB1" s="1"/>
      <c r="SHF1" s="1"/>
      <c r="SHJ1" s="1"/>
      <c r="SHN1" s="1"/>
      <c r="SHR1" s="1"/>
      <c r="SHV1" s="1"/>
      <c r="SHZ1" s="1"/>
      <c r="SID1" s="1"/>
      <c r="SIH1" s="1"/>
      <c r="SIL1" s="1"/>
      <c r="SIP1" s="1"/>
      <c r="SIT1" s="1"/>
      <c r="SIX1" s="1"/>
      <c r="SJB1" s="1"/>
      <c r="SJF1" s="1"/>
      <c r="SJJ1" s="1"/>
      <c r="SJN1" s="1"/>
      <c r="SJR1" s="1"/>
      <c r="SJV1" s="1"/>
      <c r="SJZ1" s="1"/>
      <c r="SKD1" s="1"/>
      <c r="SKH1" s="1"/>
      <c r="SKL1" s="1"/>
      <c r="SKP1" s="1"/>
      <c r="SKT1" s="1"/>
      <c r="SKX1" s="1"/>
      <c r="SLB1" s="1"/>
      <c r="SLF1" s="1"/>
      <c r="SLJ1" s="1"/>
      <c r="SLN1" s="1"/>
      <c r="SLR1" s="1"/>
      <c r="SLV1" s="1"/>
      <c r="SLZ1" s="1"/>
      <c r="SMD1" s="1"/>
      <c r="SMH1" s="1"/>
      <c r="SML1" s="1"/>
      <c r="SMP1" s="1"/>
      <c r="SMT1" s="1"/>
      <c r="SMX1" s="1"/>
      <c r="SNB1" s="1"/>
      <c r="SNF1" s="1"/>
      <c r="SNJ1" s="1"/>
      <c r="SNN1" s="1"/>
      <c r="SNR1" s="1"/>
      <c r="SNV1" s="1"/>
      <c r="SNZ1" s="1"/>
      <c r="SOD1" s="1"/>
      <c r="SOH1" s="1"/>
      <c r="SOL1" s="1"/>
      <c r="SOP1" s="1"/>
      <c r="SOT1" s="1"/>
      <c r="SOX1" s="1"/>
      <c r="SPB1" s="1"/>
      <c r="SPF1" s="1"/>
      <c r="SPJ1" s="1"/>
      <c r="SPN1" s="1"/>
      <c r="SPR1" s="1"/>
      <c r="SPV1" s="1"/>
      <c r="SPZ1" s="1"/>
      <c r="SQD1" s="1"/>
      <c r="SQH1" s="1"/>
      <c r="SQL1" s="1"/>
      <c r="SQP1" s="1"/>
      <c r="SQT1" s="1"/>
      <c r="SQX1" s="1"/>
      <c r="SRB1" s="1"/>
      <c r="SRF1" s="1"/>
      <c r="SRJ1" s="1"/>
      <c r="SRN1" s="1"/>
      <c r="SRR1" s="1"/>
      <c r="SRV1" s="1"/>
      <c r="SRZ1" s="1"/>
      <c r="SSD1" s="1"/>
      <c r="SSH1" s="1"/>
      <c r="SSL1" s="1"/>
      <c r="SSP1" s="1"/>
      <c r="SST1" s="1"/>
      <c r="SSX1" s="1"/>
      <c r="STB1" s="1"/>
      <c r="STF1" s="1"/>
      <c r="STJ1" s="1"/>
      <c r="STN1" s="1"/>
      <c r="STR1" s="1"/>
      <c r="STV1" s="1"/>
      <c r="STZ1" s="1"/>
      <c r="SUD1" s="1"/>
      <c r="SUH1" s="1"/>
      <c r="SUL1" s="1"/>
      <c r="SUP1" s="1"/>
      <c r="SUT1" s="1"/>
      <c r="SUX1" s="1"/>
      <c r="SVB1" s="1"/>
      <c r="SVF1" s="1"/>
      <c r="SVJ1" s="1"/>
      <c r="SVN1" s="1"/>
      <c r="SVR1" s="1"/>
      <c r="SVV1" s="1"/>
      <c r="SVZ1" s="1"/>
      <c r="SWD1" s="1"/>
      <c r="SWH1" s="1"/>
      <c r="SWL1" s="1"/>
      <c r="SWP1" s="1"/>
      <c r="SWT1" s="1"/>
      <c r="SWX1" s="1"/>
      <c r="SXB1" s="1"/>
      <c r="SXF1" s="1"/>
      <c r="SXJ1" s="1"/>
      <c r="SXN1" s="1"/>
      <c r="SXR1" s="1"/>
      <c r="SXV1" s="1"/>
      <c r="SXZ1" s="1"/>
      <c r="SYD1" s="1"/>
      <c r="SYH1" s="1"/>
      <c r="SYL1" s="1"/>
      <c r="SYP1" s="1"/>
      <c r="SYT1" s="1"/>
      <c r="SYX1" s="1"/>
      <c r="SZB1" s="1"/>
      <c r="SZF1" s="1"/>
      <c r="SZJ1" s="1"/>
      <c r="SZN1" s="1"/>
      <c r="SZR1" s="1"/>
      <c r="SZV1" s="1"/>
      <c r="SZZ1" s="1"/>
      <c r="TAD1" s="1"/>
      <c r="TAH1" s="1"/>
      <c r="TAL1" s="1"/>
      <c r="TAP1" s="1"/>
      <c r="TAT1" s="1"/>
      <c r="TAX1" s="1"/>
      <c r="TBB1" s="1"/>
      <c r="TBF1" s="1"/>
      <c r="TBJ1" s="1"/>
      <c r="TBN1" s="1"/>
      <c r="TBR1" s="1"/>
      <c r="TBV1" s="1"/>
      <c r="TBZ1" s="1"/>
      <c r="TCD1" s="1"/>
      <c r="TCH1" s="1"/>
      <c r="TCL1" s="1"/>
      <c r="TCP1" s="1"/>
      <c r="TCT1" s="1"/>
      <c r="TCX1" s="1"/>
      <c r="TDB1" s="1"/>
      <c r="TDF1" s="1"/>
      <c r="TDJ1" s="1"/>
      <c r="TDN1" s="1"/>
      <c r="TDR1" s="1"/>
      <c r="TDV1" s="1"/>
      <c r="TDZ1" s="1"/>
      <c r="TED1" s="1"/>
      <c r="TEH1" s="1"/>
      <c r="TEL1" s="1"/>
      <c r="TEP1" s="1"/>
      <c r="TET1" s="1"/>
      <c r="TEX1" s="1"/>
      <c r="TFB1" s="1"/>
      <c r="TFF1" s="1"/>
      <c r="TFJ1" s="1"/>
      <c r="TFN1" s="1"/>
      <c r="TFR1" s="1"/>
      <c r="TFV1" s="1"/>
      <c r="TFZ1" s="1"/>
      <c r="TGD1" s="1"/>
      <c r="TGH1" s="1"/>
      <c r="TGL1" s="1"/>
      <c r="TGP1" s="1"/>
      <c r="TGT1" s="1"/>
      <c r="TGX1" s="1"/>
      <c r="THB1" s="1"/>
      <c r="THF1" s="1"/>
      <c r="THJ1" s="1"/>
      <c r="THN1" s="1"/>
      <c r="THR1" s="1"/>
      <c r="THV1" s="1"/>
      <c r="THZ1" s="1"/>
      <c r="TID1" s="1"/>
      <c r="TIH1" s="1"/>
      <c r="TIL1" s="1"/>
      <c r="TIP1" s="1"/>
      <c r="TIT1" s="1"/>
      <c r="TIX1" s="1"/>
      <c r="TJB1" s="1"/>
      <c r="TJF1" s="1"/>
      <c r="TJJ1" s="1"/>
      <c r="TJN1" s="1"/>
      <c r="TJR1" s="1"/>
      <c r="TJV1" s="1"/>
      <c r="TJZ1" s="1"/>
      <c r="TKD1" s="1"/>
      <c r="TKH1" s="1"/>
      <c r="TKL1" s="1"/>
      <c r="TKP1" s="1"/>
      <c r="TKT1" s="1"/>
      <c r="TKX1" s="1"/>
      <c r="TLB1" s="1"/>
      <c r="TLF1" s="1"/>
      <c r="TLJ1" s="1"/>
      <c r="TLN1" s="1"/>
      <c r="TLR1" s="1"/>
      <c r="TLV1" s="1"/>
      <c r="TLZ1" s="1"/>
      <c r="TMD1" s="1"/>
      <c r="TMH1" s="1"/>
      <c r="TML1" s="1"/>
      <c r="TMP1" s="1"/>
      <c r="TMT1" s="1"/>
      <c r="TMX1" s="1"/>
      <c r="TNB1" s="1"/>
      <c r="TNF1" s="1"/>
      <c r="TNJ1" s="1"/>
      <c r="TNN1" s="1"/>
      <c r="TNR1" s="1"/>
      <c r="TNV1" s="1"/>
      <c r="TNZ1" s="1"/>
      <c r="TOD1" s="1"/>
      <c r="TOH1" s="1"/>
      <c r="TOL1" s="1"/>
      <c r="TOP1" s="1"/>
      <c r="TOT1" s="1"/>
      <c r="TOX1" s="1"/>
      <c r="TPB1" s="1"/>
      <c r="TPF1" s="1"/>
      <c r="TPJ1" s="1"/>
      <c r="TPN1" s="1"/>
      <c r="TPR1" s="1"/>
      <c r="TPV1" s="1"/>
      <c r="TPZ1" s="1"/>
      <c r="TQD1" s="1"/>
      <c r="TQH1" s="1"/>
      <c r="TQL1" s="1"/>
      <c r="TQP1" s="1"/>
      <c r="TQT1" s="1"/>
      <c r="TQX1" s="1"/>
      <c r="TRB1" s="1"/>
      <c r="TRF1" s="1"/>
      <c r="TRJ1" s="1"/>
      <c r="TRN1" s="1"/>
      <c r="TRR1" s="1"/>
      <c r="TRV1" s="1"/>
      <c r="TRZ1" s="1"/>
      <c r="TSD1" s="1"/>
      <c r="TSH1" s="1"/>
      <c r="TSL1" s="1"/>
      <c r="TSP1" s="1"/>
      <c r="TST1" s="1"/>
      <c r="TSX1" s="1"/>
      <c r="TTB1" s="1"/>
      <c r="TTF1" s="1"/>
      <c r="TTJ1" s="1"/>
      <c r="TTN1" s="1"/>
      <c r="TTR1" s="1"/>
      <c r="TTV1" s="1"/>
      <c r="TTZ1" s="1"/>
      <c r="TUD1" s="1"/>
      <c r="TUH1" s="1"/>
      <c r="TUL1" s="1"/>
      <c r="TUP1" s="1"/>
      <c r="TUT1" s="1"/>
      <c r="TUX1" s="1"/>
      <c r="TVB1" s="1"/>
      <c r="TVF1" s="1"/>
      <c r="TVJ1" s="1"/>
      <c r="TVN1" s="1"/>
      <c r="TVR1" s="1"/>
      <c r="TVV1" s="1"/>
      <c r="TVZ1" s="1"/>
      <c r="TWD1" s="1"/>
      <c r="TWH1" s="1"/>
      <c r="TWL1" s="1"/>
      <c r="TWP1" s="1"/>
      <c r="TWT1" s="1"/>
      <c r="TWX1" s="1"/>
      <c r="TXB1" s="1"/>
      <c r="TXF1" s="1"/>
      <c r="TXJ1" s="1"/>
      <c r="TXN1" s="1"/>
      <c r="TXR1" s="1"/>
      <c r="TXV1" s="1"/>
      <c r="TXZ1" s="1"/>
      <c r="TYD1" s="1"/>
      <c r="TYH1" s="1"/>
      <c r="TYL1" s="1"/>
      <c r="TYP1" s="1"/>
      <c r="TYT1" s="1"/>
      <c r="TYX1" s="1"/>
      <c r="TZB1" s="1"/>
      <c r="TZF1" s="1"/>
      <c r="TZJ1" s="1"/>
      <c r="TZN1" s="1"/>
      <c r="TZR1" s="1"/>
      <c r="TZV1" s="1"/>
      <c r="TZZ1" s="1"/>
      <c r="UAD1" s="1"/>
      <c r="UAH1" s="1"/>
      <c r="UAL1" s="1"/>
      <c r="UAP1" s="1"/>
      <c r="UAT1" s="1"/>
      <c r="UAX1" s="1"/>
      <c r="UBB1" s="1"/>
      <c r="UBF1" s="1"/>
      <c r="UBJ1" s="1"/>
      <c r="UBN1" s="1"/>
      <c r="UBR1" s="1"/>
      <c r="UBV1" s="1"/>
      <c r="UBZ1" s="1"/>
      <c r="UCD1" s="1"/>
      <c r="UCH1" s="1"/>
      <c r="UCL1" s="1"/>
      <c r="UCP1" s="1"/>
      <c r="UCT1" s="1"/>
      <c r="UCX1" s="1"/>
      <c r="UDB1" s="1"/>
      <c r="UDF1" s="1"/>
      <c r="UDJ1" s="1"/>
      <c r="UDN1" s="1"/>
      <c r="UDR1" s="1"/>
      <c r="UDV1" s="1"/>
      <c r="UDZ1" s="1"/>
      <c r="UED1" s="1"/>
      <c r="UEH1" s="1"/>
      <c r="UEL1" s="1"/>
      <c r="UEP1" s="1"/>
      <c r="UET1" s="1"/>
      <c r="UEX1" s="1"/>
      <c r="UFB1" s="1"/>
      <c r="UFF1" s="1"/>
      <c r="UFJ1" s="1"/>
      <c r="UFN1" s="1"/>
      <c r="UFR1" s="1"/>
      <c r="UFV1" s="1"/>
      <c r="UFZ1" s="1"/>
      <c r="UGD1" s="1"/>
      <c r="UGH1" s="1"/>
      <c r="UGL1" s="1"/>
      <c r="UGP1" s="1"/>
      <c r="UGT1" s="1"/>
      <c r="UGX1" s="1"/>
      <c r="UHB1" s="1"/>
      <c r="UHF1" s="1"/>
      <c r="UHJ1" s="1"/>
      <c r="UHN1" s="1"/>
      <c r="UHR1" s="1"/>
      <c r="UHV1" s="1"/>
      <c r="UHZ1" s="1"/>
      <c r="UID1" s="1"/>
      <c r="UIH1" s="1"/>
      <c r="UIL1" s="1"/>
      <c r="UIP1" s="1"/>
      <c r="UIT1" s="1"/>
      <c r="UIX1" s="1"/>
      <c r="UJB1" s="1"/>
      <c r="UJF1" s="1"/>
      <c r="UJJ1" s="1"/>
      <c r="UJN1" s="1"/>
      <c r="UJR1" s="1"/>
      <c r="UJV1" s="1"/>
      <c r="UJZ1" s="1"/>
      <c r="UKD1" s="1"/>
      <c r="UKH1" s="1"/>
      <c r="UKL1" s="1"/>
      <c r="UKP1" s="1"/>
      <c r="UKT1" s="1"/>
      <c r="UKX1" s="1"/>
      <c r="ULB1" s="1"/>
      <c r="ULF1" s="1"/>
      <c r="ULJ1" s="1"/>
      <c r="ULN1" s="1"/>
      <c r="ULR1" s="1"/>
      <c r="ULV1" s="1"/>
      <c r="ULZ1" s="1"/>
      <c r="UMD1" s="1"/>
      <c r="UMH1" s="1"/>
      <c r="UML1" s="1"/>
      <c r="UMP1" s="1"/>
      <c r="UMT1" s="1"/>
      <c r="UMX1" s="1"/>
      <c r="UNB1" s="1"/>
      <c r="UNF1" s="1"/>
      <c r="UNJ1" s="1"/>
      <c r="UNN1" s="1"/>
      <c r="UNR1" s="1"/>
      <c r="UNV1" s="1"/>
      <c r="UNZ1" s="1"/>
      <c r="UOD1" s="1"/>
      <c r="UOH1" s="1"/>
      <c r="UOL1" s="1"/>
      <c r="UOP1" s="1"/>
      <c r="UOT1" s="1"/>
      <c r="UOX1" s="1"/>
      <c r="UPB1" s="1"/>
      <c r="UPF1" s="1"/>
      <c r="UPJ1" s="1"/>
      <c r="UPN1" s="1"/>
      <c r="UPR1" s="1"/>
      <c r="UPV1" s="1"/>
      <c r="UPZ1" s="1"/>
      <c r="UQD1" s="1"/>
      <c r="UQH1" s="1"/>
      <c r="UQL1" s="1"/>
      <c r="UQP1" s="1"/>
      <c r="UQT1" s="1"/>
      <c r="UQX1" s="1"/>
      <c r="URB1" s="1"/>
      <c r="URF1" s="1"/>
      <c r="URJ1" s="1"/>
      <c r="URN1" s="1"/>
      <c r="URR1" s="1"/>
      <c r="URV1" s="1"/>
      <c r="URZ1" s="1"/>
      <c r="USD1" s="1"/>
      <c r="USH1" s="1"/>
      <c r="USL1" s="1"/>
      <c r="USP1" s="1"/>
      <c r="UST1" s="1"/>
      <c r="USX1" s="1"/>
      <c r="UTB1" s="1"/>
      <c r="UTF1" s="1"/>
      <c r="UTJ1" s="1"/>
      <c r="UTN1" s="1"/>
      <c r="UTR1" s="1"/>
      <c r="UTV1" s="1"/>
      <c r="UTZ1" s="1"/>
      <c r="UUD1" s="1"/>
      <c r="UUH1" s="1"/>
      <c r="UUL1" s="1"/>
      <c r="UUP1" s="1"/>
      <c r="UUT1" s="1"/>
      <c r="UUX1" s="1"/>
      <c r="UVB1" s="1"/>
      <c r="UVF1" s="1"/>
      <c r="UVJ1" s="1"/>
      <c r="UVN1" s="1"/>
      <c r="UVR1" s="1"/>
      <c r="UVV1" s="1"/>
      <c r="UVZ1" s="1"/>
      <c r="UWD1" s="1"/>
      <c r="UWH1" s="1"/>
      <c r="UWL1" s="1"/>
      <c r="UWP1" s="1"/>
      <c r="UWT1" s="1"/>
      <c r="UWX1" s="1"/>
      <c r="UXB1" s="1"/>
      <c r="UXF1" s="1"/>
      <c r="UXJ1" s="1"/>
      <c r="UXN1" s="1"/>
      <c r="UXR1" s="1"/>
      <c r="UXV1" s="1"/>
      <c r="UXZ1" s="1"/>
      <c r="UYD1" s="1"/>
      <c r="UYH1" s="1"/>
      <c r="UYL1" s="1"/>
      <c r="UYP1" s="1"/>
      <c r="UYT1" s="1"/>
      <c r="UYX1" s="1"/>
      <c r="UZB1" s="1"/>
      <c r="UZF1" s="1"/>
      <c r="UZJ1" s="1"/>
      <c r="UZN1" s="1"/>
      <c r="UZR1" s="1"/>
      <c r="UZV1" s="1"/>
      <c r="UZZ1" s="1"/>
      <c r="VAD1" s="1"/>
      <c r="VAH1" s="1"/>
      <c r="VAL1" s="1"/>
      <c r="VAP1" s="1"/>
      <c r="VAT1" s="1"/>
      <c r="VAX1" s="1"/>
      <c r="VBB1" s="1"/>
      <c r="VBF1" s="1"/>
      <c r="VBJ1" s="1"/>
      <c r="VBN1" s="1"/>
      <c r="VBR1" s="1"/>
      <c r="VBV1" s="1"/>
      <c r="VBZ1" s="1"/>
      <c r="VCD1" s="1"/>
      <c r="VCH1" s="1"/>
      <c r="VCL1" s="1"/>
      <c r="VCP1" s="1"/>
      <c r="VCT1" s="1"/>
      <c r="VCX1" s="1"/>
      <c r="VDB1" s="1"/>
      <c r="VDF1" s="1"/>
      <c r="VDJ1" s="1"/>
      <c r="VDN1" s="1"/>
      <c r="VDR1" s="1"/>
      <c r="VDV1" s="1"/>
      <c r="VDZ1" s="1"/>
      <c r="VED1" s="1"/>
      <c r="VEH1" s="1"/>
      <c r="VEL1" s="1"/>
      <c r="VEP1" s="1"/>
      <c r="VET1" s="1"/>
      <c r="VEX1" s="1"/>
      <c r="VFB1" s="1"/>
      <c r="VFF1" s="1"/>
      <c r="VFJ1" s="1"/>
      <c r="VFN1" s="1"/>
      <c r="VFR1" s="1"/>
      <c r="VFV1" s="1"/>
      <c r="VFZ1" s="1"/>
      <c r="VGD1" s="1"/>
      <c r="VGH1" s="1"/>
      <c r="VGL1" s="1"/>
      <c r="VGP1" s="1"/>
      <c r="VGT1" s="1"/>
      <c r="VGX1" s="1"/>
      <c r="VHB1" s="1"/>
      <c r="VHF1" s="1"/>
      <c r="VHJ1" s="1"/>
      <c r="VHN1" s="1"/>
      <c r="VHR1" s="1"/>
      <c r="VHV1" s="1"/>
      <c r="VHZ1" s="1"/>
      <c r="VID1" s="1"/>
      <c r="VIH1" s="1"/>
      <c r="VIL1" s="1"/>
      <c r="VIP1" s="1"/>
      <c r="VIT1" s="1"/>
      <c r="VIX1" s="1"/>
      <c r="VJB1" s="1"/>
      <c r="VJF1" s="1"/>
      <c r="VJJ1" s="1"/>
      <c r="VJN1" s="1"/>
      <c r="VJR1" s="1"/>
      <c r="VJV1" s="1"/>
      <c r="VJZ1" s="1"/>
      <c r="VKD1" s="1"/>
      <c r="VKH1" s="1"/>
      <c r="VKL1" s="1"/>
      <c r="VKP1" s="1"/>
      <c r="VKT1" s="1"/>
      <c r="VKX1" s="1"/>
      <c r="VLB1" s="1"/>
      <c r="VLF1" s="1"/>
      <c r="VLJ1" s="1"/>
      <c r="VLN1" s="1"/>
      <c r="VLR1" s="1"/>
      <c r="VLV1" s="1"/>
      <c r="VLZ1" s="1"/>
      <c r="VMD1" s="1"/>
      <c r="VMH1" s="1"/>
      <c r="VML1" s="1"/>
      <c r="VMP1" s="1"/>
      <c r="VMT1" s="1"/>
      <c r="VMX1" s="1"/>
      <c r="VNB1" s="1"/>
      <c r="VNF1" s="1"/>
      <c r="VNJ1" s="1"/>
      <c r="VNN1" s="1"/>
      <c r="VNR1" s="1"/>
      <c r="VNV1" s="1"/>
      <c r="VNZ1" s="1"/>
      <c r="VOD1" s="1"/>
      <c r="VOH1" s="1"/>
      <c r="VOL1" s="1"/>
      <c r="VOP1" s="1"/>
      <c r="VOT1" s="1"/>
      <c r="VOX1" s="1"/>
      <c r="VPB1" s="1"/>
      <c r="VPF1" s="1"/>
      <c r="VPJ1" s="1"/>
      <c r="VPN1" s="1"/>
      <c r="VPR1" s="1"/>
      <c r="VPV1" s="1"/>
      <c r="VPZ1" s="1"/>
      <c r="VQD1" s="1"/>
      <c r="VQH1" s="1"/>
      <c r="VQL1" s="1"/>
      <c r="VQP1" s="1"/>
      <c r="VQT1" s="1"/>
      <c r="VQX1" s="1"/>
      <c r="VRB1" s="1"/>
      <c r="VRF1" s="1"/>
      <c r="VRJ1" s="1"/>
      <c r="VRN1" s="1"/>
      <c r="VRR1" s="1"/>
      <c r="VRV1" s="1"/>
      <c r="VRZ1" s="1"/>
      <c r="VSD1" s="1"/>
      <c r="VSH1" s="1"/>
      <c r="VSL1" s="1"/>
      <c r="VSP1" s="1"/>
      <c r="VST1" s="1"/>
      <c r="VSX1" s="1"/>
      <c r="VTB1" s="1"/>
      <c r="VTF1" s="1"/>
      <c r="VTJ1" s="1"/>
      <c r="VTN1" s="1"/>
      <c r="VTR1" s="1"/>
      <c r="VTV1" s="1"/>
      <c r="VTZ1" s="1"/>
      <c r="VUD1" s="1"/>
      <c r="VUH1" s="1"/>
      <c r="VUL1" s="1"/>
      <c r="VUP1" s="1"/>
      <c r="VUT1" s="1"/>
      <c r="VUX1" s="1"/>
      <c r="VVB1" s="1"/>
      <c r="VVF1" s="1"/>
      <c r="VVJ1" s="1"/>
      <c r="VVN1" s="1"/>
      <c r="VVR1" s="1"/>
      <c r="VVV1" s="1"/>
      <c r="VVZ1" s="1"/>
      <c r="VWD1" s="1"/>
      <c r="VWH1" s="1"/>
      <c r="VWL1" s="1"/>
      <c r="VWP1" s="1"/>
      <c r="VWT1" s="1"/>
      <c r="VWX1" s="1"/>
      <c r="VXB1" s="1"/>
      <c r="VXF1" s="1"/>
      <c r="VXJ1" s="1"/>
      <c r="VXN1" s="1"/>
      <c r="VXR1" s="1"/>
      <c r="VXV1" s="1"/>
      <c r="VXZ1" s="1"/>
      <c r="VYD1" s="1"/>
      <c r="VYH1" s="1"/>
      <c r="VYL1" s="1"/>
      <c r="VYP1" s="1"/>
      <c r="VYT1" s="1"/>
      <c r="VYX1" s="1"/>
      <c r="VZB1" s="1"/>
      <c r="VZF1" s="1"/>
      <c r="VZJ1" s="1"/>
      <c r="VZN1" s="1"/>
      <c r="VZR1" s="1"/>
      <c r="VZV1" s="1"/>
      <c r="VZZ1" s="1"/>
      <c r="WAD1" s="1"/>
      <c r="WAH1" s="1"/>
      <c r="WAL1" s="1"/>
      <c r="WAP1" s="1"/>
      <c r="WAT1" s="1"/>
      <c r="WAX1" s="1"/>
      <c r="WBB1" s="1"/>
      <c r="WBF1" s="1"/>
      <c r="WBJ1" s="1"/>
      <c r="WBN1" s="1"/>
      <c r="WBR1" s="1"/>
      <c r="WBV1" s="1"/>
      <c r="WBZ1" s="1"/>
      <c r="WCD1" s="1"/>
      <c r="WCH1" s="1"/>
      <c r="WCL1" s="1"/>
      <c r="WCP1" s="1"/>
      <c r="WCT1" s="1"/>
      <c r="WCX1" s="1"/>
      <c r="WDB1" s="1"/>
      <c r="WDF1" s="1"/>
      <c r="WDJ1" s="1"/>
      <c r="WDN1" s="1"/>
      <c r="WDR1" s="1"/>
      <c r="WDV1" s="1"/>
      <c r="WDZ1" s="1"/>
      <c r="WED1" s="1"/>
      <c r="WEH1" s="1"/>
      <c r="WEL1" s="1"/>
      <c r="WEP1" s="1"/>
      <c r="WET1" s="1"/>
      <c r="WEX1" s="1"/>
      <c r="WFB1" s="1"/>
      <c r="WFF1" s="1"/>
      <c r="WFJ1" s="1"/>
      <c r="WFN1" s="1"/>
      <c r="WFR1" s="1"/>
      <c r="WFV1" s="1"/>
      <c r="WFZ1" s="1"/>
      <c r="WGD1" s="1"/>
      <c r="WGH1" s="1"/>
      <c r="WGL1" s="1"/>
      <c r="WGP1" s="1"/>
      <c r="WGT1" s="1"/>
      <c r="WGX1" s="1"/>
      <c r="WHB1" s="1"/>
      <c r="WHF1" s="1"/>
      <c r="WHJ1" s="1"/>
      <c r="WHN1" s="1"/>
      <c r="WHR1" s="1"/>
      <c r="WHV1" s="1"/>
      <c r="WHZ1" s="1"/>
      <c r="WID1" s="1"/>
      <c r="WIH1" s="1"/>
      <c r="WIL1" s="1"/>
      <c r="WIP1" s="1"/>
      <c r="WIT1" s="1"/>
      <c r="WIX1" s="1"/>
      <c r="WJB1" s="1"/>
      <c r="WJF1" s="1"/>
      <c r="WJJ1" s="1"/>
      <c r="WJN1" s="1"/>
      <c r="WJR1" s="1"/>
      <c r="WJV1" s="1"/>
      <c r="WJZ1" s="1"/>
      <c r="WKD1" s="1"/>
      <c r="WKH1" s="1"/>
      <c r="WKL1" s="1"/>
      <c r="WKP1" s="1"/>
      <c r="WKT1" s="1"/>
      <c r="WKX1" s="1"/>
      <c r="WLB1" s="1"/>
      <c r="WLF1" s="1"/>
      <c r="WLJ1" s="1"/>
      <c r="WLN1" s="1"/>
      <c r="WLR1" s="1"/>
      <c r="WLV1" s="1"/>
      <c r="WLZ1" s="1"/>
      <c r="WMD1" s="1"/>
      <c r="WMH1" s="1"/>
      <c r="WML1" s="1"/>
      <c r="WMP1" s="1"/>
      <c r="WMT1" s="1"/>
      <c r="WMX1" s="1"/>
      <c r="WNB1" s="1"/>
      <c r="WNF1" s="1"/>
      <c r="WNJ1" s="1"/>
      <c r="WNN1" s="1"/>
      <c r="WNR1" s="1"/>
      <c r="WNV1" s="1"/>
      <c r="WNZ1" s="1"/>
      <c r="WOD1" s="1"/>
      <c r="WOH1" s="1"/>
      <c r="WOL1" s="1"/>
      <c r="WOP1" s="1"/>
      <c r="WOT1" s="1"/>
      <c r="WOX1" s="1"/>
      <c r="WPB1" s="1"/>
      <c r="WPF1" s="1"/>
      <c r="WPJ1" s="1"/>
      <c r="WPN1" s="1"/>
      <c r="WPR1" s="1"/>
      <c r="WPV1" s="1"/>
      <c r="WPZ1" s="1"/>
      <c r="WQD1" s="1"/>
      <c r="WQH1" s="1"/>
      <c r="WQL1" s="1"/>
      <c r="WQP1" s="1"/>
      <c r="WQT1" s="1"/>
      <c r="WQX1" s="1"/>
      <c r="WRB1" s="1"/>
      <c r="WRF1" s="1"/>
      <c r="WRJ1" s="1"/>
      <c r="WRN1" s="1"/>
      <c r="WRR1" s="1"/>
      <c r="WRV1" s="1"/>
      <c r="WRZ1" s="1"/>
      <c r="WSD1" s="1"/>
      <c r="WSH1" s="1"/>
      <c r="WSL1" s="1"/>
      <c r="WSP1" s="1"/>
      <c r="WST1" s="1"/>
      <c r="WSX1" s="1"/>
      <c r="WTB1" s="1"/>
      <c r="WTF1" s="1"/>
      <c r="WTJ1" s="1"/>
      <c r="WTN1" s="1"/>
      <c r="WTR1" s="1"/>
      <c r="WTV1" s="1"/>
      <c r="WTZ1" s="1"/>
      <c r="WUD1" s="1"/>
      <c r="WUH1" s="1"/>
      <c r="WUL1" s="1"/>
      <c r="WUP1" s="1"/>
      <c r="WUT1" s="1"/>
      <c r="WUX1" s="1"/>
      <c r="WVB1" s="1"/>
      <c r="WVF1" s="1"/>
      <c r="WVJ1" s="1"/>
      <c r="WVN1" s="1"/>
      <c r="WVR1" s="1"/>
      <c r="WVV1" s="1"/>
      <c r="WVZ1" s="1"/>
      <c r="WWD1" s="1"/>
      <c r="WWH1" s="1"/>
      <c r="WWL1" s="1"/>
      <c r="WWP1" s="1"/>
      <c r="WWT1" s="1"/>
      <c r="WWX1" s="1"/>
      <c r="WXB1" s="1"/>
      <c r="WXF1" s="1"/>
      <c r="WXJ1" s="1"/>
      <c r="WXN1" s="1"/>
      <c r="WXR1" s="1"/>
      <c r="WXV1" s="1"/>
      <c r="WXZ1" s="1"/>
      <c r="WYD1" s="1"/>
      <c r="WYH1" s="1"/>
      <c r="WYL1" s="1"/>
      <c r="WYP1" s="1"/>
      <c r="WYT1" s="1"/>
      <c r="WYX1" s="1"/>
      <c r="WZB1" s="1"/>
      <c r="WZF1" s="1"/>
      <c r="WZJ1" s="1"/>
      <c r="WZN1" s="1"/>
      <c r="WZR1" s="1"/>
      <c r="WZV1" s="1"/>
      <c r="WZZ1" s="1"/>
      <c r="XAD1" s="1"/>
      <c r="XAH1" s="1"/>
      <c r="XAL1" s="1"/>
      <c r="XAP1" s="1"/>
      <c r="XAT1" s="1"/>
      <c r="XAX1" s="1"/>
      <c r="XBB1" s="1"/>
      <c r="XBF1" s="1"/>
      <c r="XBJ1" s="1"/>
      <c r="XBN1" s="1"/>
      <c r="XBR1" s="1"/>
      <c r="XBV1" s="1"/>
      <c r="XBZ1" s="1"/>
      <c r="XCD1" s="1"/>
      <c r="XCH1" s="1"/>
      <c r="XCL1" s="1"/>
      <c r="XCP1" s="1"/>
      <c r="XCT1" s="1"/>
      <c r="XCX1" s="1"/>
      <c r="XDB1" s="1"/>
      <c r="XDF1" s="1"/>
      <c r="XDJ1" s="1"/>
      <c r="XDN1" s="1"/>
      <c r="XDR1" s="1"/>
      <c r="XDV1" s="1"/>
      <c r="XDZ1" s="1"/>
      <c r="XED1" s="1"/>
      <c r="XEH1" s="1"/>
      <c r="XEL1" s="1"/>
      <c r="XEP1" s="1"/>
      <c r="XET1" s="1"/>
      <c r="XEX1" s="1"/>
      <c r="XFB1" s="1"/>
    </row>
    <row r="2" spans="1:1022 1026:2046 2050:3070 3074:4094 4098:5118 5122:6142 6146:7166 7170:8190 8194:9214 9218:10238 10242:11262 11266:12286 12290:13310 13314:14334 14338:15358 15362:16382">
      <c r="A2" s="1">
        <v>0.53660879629629632</v>
      </c>
      <c r="B2">
        <v>34.6</v>
      </c>
      <c r="C2">
        <v>53</v>
      </c>
      <c r="D2">
        <v>3</v>
      </c>
      <c r="E2" s="2">
        <f>0.16*D2+64.5-20.43*EXP(D2*(-17.24))</f>
        <v>64.98</v>
      </c>
      <c r="F2" s="2">
        <f>C2-E2</f>
        <v>-11.980000000000004</v>
      </c>
      <c r="G2" t="s">
        <v>33</v>
      </c>
      <c r="H2" s="2">
        <f>MAX(F:F)</f>
        <v>20.739999999999995</v>
      </c>
    </row>
    <row r="3" spans="1:1022 1026:2046 2050:3070 3074:4094 4098:5118 5122:6142 6146:7166 7170:8190 8194:9214 9218:10238 10242:11262 11266:12286 12290:13310 13314:14334 14338:15358 15362:16382">
      <c r="A3" s="1">
        <v>0.53667824074074078</v>
      </c>
      <c r="B3">
        <v>34.6</v>
      </c>
      <c r="C3">
        <v>55</v>
      </c>
      <c r="D3">
        <v>6</v>
      </c>
      <c r="E3" s="2">
        <f t="shared" ref="E3:E66" si="0">0.16*D3+64.5-20.43*EXP(D3*(-17.24))</f>
        <v>65.459999999999994</v>
      </c>
      <c r="F3" s="2">
        <f t="shared" ref="F3:F66" si="1">C3-E3</f>
        <v>-10.459999999999994</v>
      </c>
      <c r="G3" t="s">
        <v>34</v>
      </c>
      <c r="H3" s="2">
        <f>AVERAGE(F:F)</f>
        <v>8.7137079835560224E-2</v>
      </c>
    </row>
    <row r="4" spans="1:1022 1026:2046 2050:3070 3074:4094 4098:5118 5122:6142 6146:7166 7170:8190 8194:9214 9218:10238 10242:11262 11266:12286 12290:13310 13314:14334 14338:15358 15362:16382">
      <c r="A4" s="1">
        <v>0.53674768518518523</v>
      </c>
      <c r="B4">
        <v>34.6</v>
      </c>
      <c r="C4">
        <v>54</v>
      </c>
      <c r="D4">
        <v>0.1</v>
      </c>
      <c r="E4" s="2">
        <f t="shared" si="0"/>
        <v>60.872282656187416</v>
      </c>
      <c r="F4" s="2">
        <f t="shared" si="1"/>
        <v>-6.8722826561874157</v>
      </c>
    </row>
    <row r="5" spans="1:1022 1026:2046 2050:3070 3074:4094 4098:5118 5122:6142 6146:7166 7170:8190 8194:9214 9218:10238 10242:11262 11266:12286 12290:13310 13314:14334 14338:15358 15362:16382">
      <c r="A5" s="1">
        <v>0.53681712962962969</v>
      </c>
      <c r="B5">
        <v>34.6</v>
      </c>
      <c r="C5">
        <v>54</v>
      </c>
      <c r="D5">
        <v>0.1</v>
      </c>
      <c r="E5" s="2">
        <f t="shared" si="0"/>
        <v>60.872282656187416</v>
      </c>
      <c r="F5" s="2">
        <f t="shared" si="1"/>
        <v>-6.8722826561874157</v>
      </c>
      <c r="I5" s="2"/>
      <c r="J5" t="s">
        <v>53</v>
      </c>
    </row>
    <row r="6" spans="1:1022 1026:2046 2050:3070 3074:4094 4098:5118 5122:6142 6146:7166 7170:8190 8194:9214 9218:10238 10242:11262 11266:12286 12290:13310 13314:14334 14338:15358 15362:16382">
      <c r="A6" s="1">
        <v>0.53688657407407414</v>
      </c>
      <c r="B6">
        <v>34.6</v>
      </c>
      <c r="C6">
        <v>54</v>
      </c>
      <c r="D6">
        <v>28</v>
      </c>
      <c r="E6" s="2">
        <f t="shared" si="0"/>
        <v>68.98</v>
      </c>
      <c r="F6" s="2">
        <f t="shared" si="1"/>
        <v>-14.980000000000004</v>
      </c>
      <c r="I6" s="2"/>
      <c r="J6" t="s">
        <v>54</v>
      </c>
    </row>
    <row r="7" spans="1:1022 1026:2046 2050:3070 3074:4094 4098:5118 5122:6142 6146:7166 7170:8190 8194:9214 9218:10238 10242:11262 11266:12286 12290:13310 13314:14334 14338:15358 15362:16382">
      <c r="A7" s="1">
        <v>0.53695601851851849</v>
      </c>
      <c r="B7">
        <v>34.6</v>
      </c>
      <c r="C7">
        <v>57</v>
      </c>
      <c r="D7">
        <v>54</v>
      </c>
      <c r="E7" s="2">
        <f t="shared" si="0"/>
        <v>73.14</v>
      </c>
      <c r="F7" s="2">
        <f t="shared" si="1"/>
        <v>-16.14</v>
      </c>
      <c r="J7" t="s">
        <v>47</v>
      </c>
    </row>
    <row r="8" spans="1:1022 1026:2046 2050:3070 3074:4094 4098:5118 5122:6142 6146:7166 7170:8190 8194:9214 9218:10238 10242:11262 11266:12286 12290:13310 13314:14334 14338:15358 15362:16382">
      <c r="A8" s="1">
        <v>0.53702546296296294</v>
      </c>
      <c r="B8">
        <v>34.6</v>
      </c>
      <c r="C8">
        <v>57</v>
      </c>
      <c r="D8">
        <v>58</v>
      </c>
      <c r="E8" s="2">
        <f t="shared" si="0"/>
        <v>73.78</v>
      </c>
      <c r="F8" s="2">
        <f t="shared" si="1"/>
        <v>-16.78</v>
      </c>
      <c r="J8" t="s">
        <v>48</v>
      </c>
    </row>
    <row r="9" spans="1:1022 1026:2046 2050:3070 3074:4094 4098:5118 5122:6142 6146:7166 7170:8190 8194:9214 9218:10238 10242:11262 11266:12286 12290:13310 13314:14334 14338:15358 15362:16382">
      <c r="A9" s="1">
        <v>0.53708333333333336</v>
      </c>
      <c r="B9">
        <v>34.6</v>
      </c>
      <c r="C9">
        <v>69</v>
      </c>
      <c r="D9">
        <v>83</v>
      </c>
      <c r="E9" s="2">
        <f t="shared" si="0"/>
        <v>77.78</v>
      </c>
      <c r="F9" s="2">
        <f t="shared" si="1"/>
        <v>-8.7800000000000011</v>
      </c>
      <c r="J9" t="s">
        <v>49</v>
      </c>
    </row>
    <row r="10" spans="1:1022 1026:2046 2050:3070 3074:4094 4098:5118 5122:6142 6146:7166 7170:8190 8194:9214 9218:10238 10242:11262 11266:12286 12290:13310 13314:14334 14338:15358 15362:16382">
      <c r="A10" s="1">
        <v>0.53715277777777781</v>
      </c>
      <c r="B10">
        <v>34.6</v>
      </c>
      <c r="C10">
        <v>70</v>
      </c>
      <c r="D10">
        <v>20</v>
      </c>
      <c r="E10" s="2">
        <f t="shared" si="0"/>
        <v>67.7</v>
      </c>
      <c r="F10" s="2">
        <f t="shared" si="1"/>
        <v>2.2999999999999972</v>
      </c>
      <c r="J10" t="s">
        <v>50</v>
      </c>
    </row>
    <row r="11" spans="1:1022 1026:2046 2050:3070 3074:4094 4098:5118 5122:6142 6146:7166 7170:8190 8194:9214 9218:10238 10242:11262 11266:12286 12290:13310 13314:14334 14338:15358 15362:16382">
      <c r="A11" s="1">
        <v>0.53722222222222216</v>
      </c>
      <c r="B11">
        <v>34.6</v>
      </c>
      <c r="C11">
        <v>69</v>
      </c>
      <c r="D11">
        <v>58</v>
      </c>
      <c r="E11" s="2">
        <f t="shared" si="0"/>
        <v>73.78</v>
      </c>
      <c r="F11" s="2">
        <f t="shared" si="1"/>
        <v>-4.7800000000000011</v>
      </c>
      <c r="J11" t="s">
        <v>51</v>
      </c>
    </row>
    <row r="12" spans="1:1022 1026:2046 2050:3070 3074:4094 4098:5118 5122:6142 6146:7166 7170:8190 8194:9214 9218:10238 10242:11262 11266:12286 12290:13310 13314:14334 14338:15358 15362:16382">
      <c r="A12" s="1">
        <v>0.53730324074074076</v>
      </c>
      <c r="B12">
        <v>34.6</v>
      </c>
      <c r="C12">
        <v>68</v>
      </c>
      <c r="D12">
        <v>5</v>
      </c>
      <c r="E12" s="2">
        <f t="shared" si="0"/>
        <v>65.3</v>
      </c>
      <c r="F12" s="2">
        <f t="shared" si="1"/>
        <v>2.7000000000000028</v>
      </c>
      <c r="J12" t="s">
        <v>52</v>
      </c>
    </row>
    <row r="13" spans="1:1022 1026:2046 2050:3070 3074:4094 4098:5118 5122:6142 6146:7166 7170:8190 8194:9214 9218:10238 10242:11262 11266:12286 12290:13310 13314:14334 14338:15358 15362:16382">
      <c r="A13" s="1">
        <v>0.53737268518518522</v>
      </c>
      <c r="B13">
        <v>34.6</v>
      </c>
      <c r="C13">
        <v>67</v>
      </c>
      <c r="D13">
        <v>6</v>
      </c>
      <c r="E13" s="2">
        <f t="shared" si="0"/>
        <v>65.459999999999994</v>
      </c>
      <c r="F13" s="2">
        <f t="shared" si="1"/>
        <v>1.5400000000000063</v>
      </c>
    </row>
    <row r="14" spans="1:1022 1026:2046 2050:3070 3074:4094 4098:5118 5122:6142 6146:7166 7170:8190 8194:9214 9218:10238 10242:11262 11266:12286 12290:13310 13314:14334 14338:15358 15362:16382">
      <c r="A14" s="1">
        <v>0.53743055555555552</v>
      </c>
      <c r="B14">
        <v>34.6</v>
      </c>
      <c r="C14">
        <v>66</v>
      </c>
      <c r="D14">
        <v>0.1</v>
      </c>
      <c r="E14" s="2">
        <f t="shared" si="0"/>
        <v>60.872282656187416</v>
      </c>
      <c r="F14" s="2">
        <f t="shared" si="1"/>
        <v>5.1277173438125843</v>
      </c>
    </row>
    <row r="15" spans="1:1022 1026:2046 2050:3070 3074:4094 4098:5118 5122:6142 6146:7166 7170:8190 8194:9214 9218:10238 10242:11262 11266:12286 12290:13310 13314:14334 14338:15358 15362:16382">
      <c r="A15" s="1">
        <v>0.53749999999999998</v>
      </c>
      <c r="B15">
        <v>34.6</v>
      </c>
      <c r="C15">
        <v>66</v>
      </c>
      <c r="D15">
        <v>3</v>
      </c>
      <c r="E15" s="2">
        <f t="shared" si="0"/>
        <v>64.98</v>
      </c>
      <c r="F15" s="2">
        <f t="shared" si="1"/>
        <v>1.019999999999996</v>
      </c>
      <c r="I15" t="s">
        <v>27</v>
      </c>
      <c r="J15" s="2">
        <v>0.163299061752607</v>
      </c>
    </row>
    <row r="16" spans="1:1022 1026:2046 2050:3070 3074:4094 4098:5118 5122:6142 6146:7166 7170:8190 8194:9214 9218:10238 10242:11262 11266:12286 12290:13310 13314:14334 14338:15358 15362:16382">
      <c r="A16" s="1">
        <v>0.53756944444444443</v>
      </c>
      <c r="B16">
        <v>34.6</v>
      </c>
      <c r="C16">
        <v>65</v>
      </c>
      <c r="D16">
        <v>3</v>
      </c>
      <c r="E16" s="2">
        <f t="shared" si="0"/>
        <v>64.98</v>
      </c>
      <c r="F16" s="2">
        <f t="shared" si="1"/>
        <v>1.9999999999996021E-2</v>
      </c>
      <c r="I16" t="s">
        <v>28</v>
      </c>
      <c r="J16" s="2">
        <v>64.496422140248896</v>
      </c>
    </row>
    <row r="17" spans="1:10">
      <c r="A17" s="1">
        <v>0.53763888888888889</v>
      </c>
      <c r="B17">
        <v>34.6</v>
      </c>
      <c r="C17">
        <v>64</v>
      </c>
      <c r="D17">
        <v>5</v>
      </c>
      <c r="E17" s="2">
        <f t="shared" si="0"/>
        <v>65.3</v>
      </c>
      <c r="F17" s="2">
        <f t="shared" si="1"/>
        <v>-1.2999999999999972</v>
      </c>
      <c r="I17" t="s">
        <v>29</v>
      </c>
      <c r="J17" s="2">
        <v>-20.4264396349697</v>
      </c>
    </row>
    <row r="18" spans="1:10">
      <c r="A18" s="1">
        <v>0.53770833333333334</v>
      </c>
      <c r="B18">
        <v>34.6</v>
      </c>
      <c r="C18">
        <v>64</v>
      </c>
      <c r="D18">
        <v>8</v>
      </c>
      <c r="E18" s="2">
        <f t="shared" si="0"/>
        <v>65.78</v>
      </c>
      <c r="F18" s="2">
        <f t="shared" si="1"/>
        <v>-1.7800000000000011</v>
      </c>
      <c r="I18" t="s">
        <v>30</v>
      </c>
      <c r="J18" s="2">
        <v>17.2437498868997</v>
      </c>
    </row>
    <row r="19" spans="1:10">
      <c r="A19" s="1">
        <v>0.5377777777777778</v>
      </c>
      <c r="B19">
        <v>34.6</v>
      </c>
      <c r="C19">
        <v>63</v>
      </c>
      <c r="D19">
        <v>3</v>
      </c>
      <c r="E19" s="2">
        <f t="shared" si="0"/>
        <v>64.98</v>
      </c>
      <c r="F19" s="2">
        <f t="shared" si="1"/>
        <v>-1.980000000000004</v>
      </c>
    </row>
    <row r="20" spans="1:10">
      <c r="A20" s="1">
        <v>0.53784722222222225</v>
      </c>
      <c r="B20">
        <v>34.6</v>
      </c>
      <c r="C20">
        <v>62</v>
      </c>
      <c r="D20">
        <v>3</v>
      </c>
      <c r="E20" s="2">
        <f t="shared" si="0"/>
        <v>64.98</v>
      </c>
      <c r="F20" s="2">
        <f t="shared" si="1"/>
        <v>-2.980000000000004</v>
      </c>
    </row>
    <row r="21" spans="1:10">
      <c r="A21" s="1">
        <v>0.53791666666666671</v>
      </c>
      <c r="B21">
        <v>34.6</v>
      </c>
      <c r="C21">
        <v>61</v>
      </c>
      <c r="D21">
        <v>3</v>
      </c>
      <c r="E21" s="2">
        <f t="shared" si="0"/>
        <v>64.98</v>
      </c>
      <c r="F21" s="2">
        <f t="shared" si="1"/>
        <v>-3.980000000000004</v>
      </c>
    </row>
    <row r="22" spans="1:10">
      <c r="A22" s="1">
        <v>0.53798611111111116</v>
      </c>
      <c r="B22">
        <v>34.6</v>
      </c>
      <c r="C22">
        <v>61</v>
      </c>
      <c r="D22">
        <v>6</v>
      </c>
      <c r="E22" s="2">
        <f t="shared" si="0"/>
        <v>65.459999999999994</v>
      </c>
      <c r="F22" s="2">
        <f t="shared" si="1"/>
        <v>-4.4599999999999937</v>
      </c>
    </row>
    <row r="23" spans="1:10">
      <c r="A23" s="1">
        <v>0.53805555555555562</v>
      </c>
      <c r="B23">
        <v>34.6</v>
      </c>
      <c r="C23">
        <v>60</v>
      </c>
      <c r="D23">
        <v>15</v>
      </c>
      <c r="E23" s="2">
        <f t="shared" si="0"/>
        <v>66.900000000000006</v>
      </c>
      <c r="F23" s="2">
        <f t="shared" si="1"/>
        <v>-6.9000000000000057</v>
      </c>
    </row>
    <row r="24" spans="1:10">
      <c r="A24" s="1">
        <v>0.53812499999999996</v>
      </c>
      <c r="B24">
        <v>34.6</v>
      </c>
      <c r="C24">
        <v>59</v>
      </c>
      <c r="D24">
        <v>6</v>
      </c>
      <c r="E24" s="2">
        <f t="shared" si="0"/>
        <v>65.459999999999994</v>
      </c>
      <c r="F24" s="2">
        <f t="shared" si="1"/>
        <v>-6.4599999999999937</v>
      </c>
    </row>
    <row r="25" spans="1:10">
      <c r="A25" s="1">
        <v>0.53819444444444442</v>
      </c>
      <c r="B25">
        <v>34.6</v>
      </c>
      <c r="C25">
        <v>58</v>
      </c>
      <c r="D25">
        <v>6</v>
      </c>
      <c r="E25" s="2">
        <f t="shared" si="0"/>
        <v>65.459999999999994</v>
      </c>
      <c r="F25" s="2">
        <f t="shared" si="1"/>
        <v>-7.4599999999999937</v>
      </c>
    </row>
    <row r="26" spans="1:10">
      <c r="A26" s="1">
        <v>0.53826388888888888</v>
      </c>
      <c r="B26">
        <v>34.6</v>
      </c>
      <c r="C26">
        <v>57</v>
      </c>
      <c r="D26">
        <v>8</v>
      </c>
      <c r="E26" s="2">
        <f t="shared" si="0"/>
        <v>65.78</v>
      </c>
      <c r="F26" s="2">
        <f t="shared" si="1"/>
        <v>-8.7800000000000011</v>
      </c>
    </row>
    <row r="27" spans="1:10">
      <c r="A27" s="1">
        <v>0.53833333333333333</v>
      </c>
      <c r="B27">
        <v>34.6</v>
      </c>
      <c r="C27">
        <v>57</v>
      </c>
      <c r="D27">
        <v>25</v>
      </c>
      <c r="E27" s="2">
        <f t="shared" si="0"/>
        <v>68.5</v>
      </c>
      <c r="F27" s="2">
        <f t="shared" si="1"/>
        <v>-11.5</v>
      </c>
    </row>
    <row r="28" spans="1:10">
      <c r="A28" s="1">
        <v>0.53840277777777779</v>
      </c>
      <c r="B28">
        <v>34.6</v>
      </c>
      <c r="C28">
        <v>56</v>
      </c>
      <c r="D28">
        <v>2</v>
      </c>
      <c r="E28" s="2">
        <f t="shared" si="0"/>
        <v>64.819999999999965</v>
      </c>
      <c r="F28" s="2">
        <f t="shared" si="1"/>
        <v>-8.8199999999999648</v>
      </c>
    </row>
    <row r="29" spans="1:10">
      <c r="A29" s="1">
        <v>0.53847222222222224</v>
      </c>
      <c r="B29">
        <v>34.6</v>
      </c>
      <c r="C29">
        <v>55</v>
      </c>
      <c r="D29">
        <v>18</v>
      </c>
      <c r="E29" s="2">
        <f t="shared" si="0"/>
        <v>67.38</v>
      </c>
      <c r="F29" s="2">
        <f t="shared" si="1"/>
        <v>-12.379999999999995</v>
      </c>
    </row>
    <row r="30" spans="1:10">
      <c r="A30" s="1">
        <v>0.5385416666666667</v>
      </c>
      <c r="B30">
        <v>34.6</v>
      </c>
      <c r="C30">
        <v>55</v>
      </c>
      <c r="D30">
        <v>0.1</v>
      </c>
      <c r="E30" s="2">
        <f t="shared" si="0"/>
        <v>60.872282656187416</v>
      </c>
      <c r="F30" s="2">
        <f t="shared" si="1"/>
        <v>-5.8722826561874157</v>
      </c>
    </row>
    <row r="31" spans="1:10">
      <c r="A31" s="1">
        <v>0.53861111111111104</v>
      </c>
      <c r="B31">
        <v>34.6</v>
      </c>
      <c r="C31">
        <v>55</v>
      </c>
      <c r="D31">
        <v>0.1</v>
      </c>
      <c r="E31" s="2">
        <f t="shared" si="0"/>
        <v>60.872282656187416</v>
      </c>
      <c r="F31" s="2">
        <f t="shared" si="1"/>
        <v>-5.8722826561874157</v>
      </c>
    </row>
    <row r="32" spans="1:10">
      <c r="A32" s="1">
        <v>0.5386805555555555</v>
      </c>
      <c r="B32">
        <v>34.6</v>
      </c>
      <c r="C32">
        <v>55</v>
      </c>
      <c r="D32">
        <v>0.1</v>
      </c>
      <c r="E32" s="2">
        <f t="shared" si="0"/>
        <v>60.872282656187416</v>
      </c>
      <c r="F32" s="2">
        <f t="shared" si="1"/>
        <v>-5.8722826561874157</v>
      </c>
    </row>
    <row r="33" spans="1:6">
      <c r="A33" s="1">
        <v>0.53874999999999995</v>
      </c>
      <c r="B33">
        <v>34.6</v>
      </c>
      <c r="C33">
        <v>56</v>
      </c>
      <c r="D33">
        <v>37</v>
      </c>
      <c r="E33" s="2">
        <f t="shared" si="0"/>
        <v>70.42</v>
      </c>
      <c r="F33" s="2">
        <f t="shared" si="1"/>
        <v>-14.420000000000002</v>
      </c>
    </row>
    <row r="34" spans="1:6">
      <c r="A34" s="1">
        <v>0.53880787037037037</v>
      </c>
      <c r="B34">
        <v>34.6</v>
      </c>
      <c r="C34">
        <v>56</v>
      </c>
      <c r="D34">
        <v>5</v>
      </c>
      <c r="E34" s="2">
        <f t="shared" si="0"/>
        <v>65.3</v>
      </c>
      <c r="F34" s="2">
        <f t="shared" si="1"/>
        <v>-9.2999999999999972</v>
      </c>
    </row>
    <row r="35" spans="1:6">
      <c r="A35" s="1">
        <v>0.53887731481481482</v>
      </c>
      <c r="B35">
        <v>34.6</v>
      </c>
      <c r="C35">
        <v>66</v>
      </c>
      <c r="D35">
        <v>37</v>
      </c>
      <c r="E35" s="2">
        <f t="shared" si="0"/>
        <v>70.42</v>
      </c>
      <c r="F35" s="2">
        <f t="shared" si="1"/>
        <v>-4.4200000000000017</v>
      </c>
    </row>
    <row r="36" spans="1:6">
      <c r="A36" s="1">
        <v>0.53894675925925928</v>
      </c>
      <c r="B36">
        <v>34.6</v>
      </c>
      <c r="C36">
        <v>69</v>
      </c>
      <c r="D36">
        <v>9</v>
      </c>
      <c r="E36" s="2">
        <f t="shared" si="0"/>
        <v>65.94</v>
      </c>
      <c r="F36" s="2">
        <f t="shared" si="1"/>
        <v>3.0600000000000023</v>
      </c>
    </row>
    <row r="37" spans="1:6">
      <c r="A37" s="1">
        <v>0.53901620370370373</v>
      </c>
      <c r="B37">
        <v>34.6</v>
      </c>
      <c r="C37">
        <v>68</v>
      </c>
      <c r="D37">
        <v>62</v>
      </c>
      <c r="E37" s="2">
        <f t="shared" si="0"/>
        <v>74.42</v>
      </c>
      <c r="F37" s="2">
        <f t="shared" si="1"/>
        <v>-6.4200000000000017</v>
      </c>
    </row>
    <row r="38" spans="1:6">
      <c r="A38" s="1">
        <v>0.53908564814814819</v>
      </c>
      <c r="B38">
        <v>34.6</v>
      </c>
      <c r="C38">
        <v>67</v>
      </c>
      <c r="D38">
        <v>64</v>
      </c>
      <c r="E38" s="2">
        <f t="shared" si="0"/>
        <v>74.739999999999995</v>
      </c>
      <c r="F38" s="2">
        <f t="shared" si="1"/>
        <v>-7.7399999999999949</v>
      </c>
    </row>
    <row r="39" spans="1:6">
      <c r="A39" s="1">
        <v>0.53923611111111114</v>
      </c>
      <c r="B39">
        <v>34.6</v>
      </c>
      <c r="C39">
        <v>69</v>
      </c>
      <c r="D39">
        <v>83</v>
      </c>
      <c r="E39" s="2">
        <f t="shared" si="0"/>
        <v>77.78</v>
      </c>
      <c r="F39" s="2">
        <f t="shared" si="1"/>
        <v>-8.7800000000000011</v>
      </c>
    </row>
    <row r="40" spans="1:6">
      <c r="A40" s="1">
        <v>0.53929398148148155</v>
      </c>
      <c r="B40">
        <v>34.6</v>
      </c>
      <c r="C40">
        <v>68</v>
      </c>
      <c r="D40">
        <v>29</v>
      </c>
      <c r="E40" s="2">
        <f t="shared" si="0"/>
        <v>69.14</v>
      </c>
      <c r="F40" s="2">
        <f t="shared" si="1"/>
        <v>-1.1400000000000006</v>
      </c>
    </row>
    <row r="41" spans="1:6">
      <c r="A41" s="1">
        <v>0.5393634259259259</v>
      </c>
      <c r="B41">
        <v>34.6</v>
      </c>
      <c r="C41">
        <v>67</v>
      </c>
      <c r="D41">
        <v>12</v>
      </c>
      <c r="E41" s="2">
        <f t="shared" si="0"/>
        <v>66.42</v>
      </c>
      <c r="F41" s="2">
        <f t="shared" si="1"/>
        <v>0.57999999999999829</v>
      </c>
    </row>
    <row r="42" spans="1:6">
      <c r="A42" s="1">
        <v>0.53943287037037035</v>
      </c>
      <c r="B42">
        <v>34.6</v>
      </c>
      <c r="C42">
        <v>66</v>
      </c>
      <c r="D42">
        <v>22</v>
      </c>
      <c r="E42" s="2">
        <f t="shared" si="0"/>
        <v>68.02</v>
      </c>
      <c r="F42" s="2">
        <f t="shared" si="1"/>
        <v>-2.019999999999996</v>
      </c>
    </row>
    <row r="43" spans="1:6">
      <c r="A43" s="1">
        <v>0.53950231481481481</v>
      </c>
      <c r="B43">
        <v>34.6</v>
      </c>
      <c r="C43">
        <v>66</v>
      </c>
      <c r="D43">
        <v>9</v>
      </c>
      <c r="E43" s="2">
        <f t="shared" si="0"/>
        <v>65.94</v>
      </c>
      <c r="F43" s="2">
        <f t="shared" si="1"/>
        <v>6.0000000000002274E-2</v>
      </c>
    </row>
    <row r="44" spans="1:6">
      <c r="A44" s="1">
        <v>0.53957175925925926</v>
      </c>
      <c r="B44">
        <v>34.6</v>
      </c>
      <c r="C44">
        <v>68</v>
      </c>
      <c r="D44">
        <v>60</v>
      </c>
      <c r="E44" s="2">
        <f t="shared" si="0"/>
        <v>74.099999999999994</v>
      </c>
      <c r="F44" s="2">
        <f t="shared" si="1"/>
        <v>-6.0999999999999943</v>
      </c>
    </row>
    <row r="45" spans="1:6">
      <c r="A45" s="1">
        <v>0.53964120370370372</v>
      </c>
      <c r="B45">
        <v>34.6</v>
      </c>
      <c r="C45">
        <v>67</v>
      </c>
      <c r="D45">
        <v>52</v>
      </c>
      <c r="E45" s="2">
        <f t="shared" si="0"/>
        <v>72.819999999999993</v>
      </c>
      <c r="F45" s="2">
        <f t="shared" si="1"/>
        <v>-5.8199999999999932</v>
      </c>
    </row>
    <row r="46" spans="1:6">
      <c r="A46" s="1">
        <v>0.53971064814814818</v>
      </c>
      <c r="B46">
        <v>34.6</v>
      </c>
      <c r="C46">
        <v>66</v>
      </c>
      <c r="D46">
        <v>37</v>
      </c>
      <c r="E46" s="2">
        <f t="shared" si="0"/>
        <v>70.42</v>
      </c>
      <c r="F46" s="2">
        <f t="shared" si="1"/>
        <v>-4.4200000000000017</v>
      </c>
    </row>
    <row r="47" spans="1:6">
      <c r="A47" s="1">
        <v>0.53978009259259252</v>
      </c>
      <c r="B47">
        <v>34.6</v>
      </c>
      <c r="C47">
        <v>66</v>
      </c>
      <c r="D47">
        <v>8</v>
      </c>
      <c r="E47" s="2">
        <f t="shared" si="0"/>
        <v>65.78</v>
      </c>
      <c r="F47" s="2">
        <f t="shared" si="1"/>
        <v>0.21999999999999886</v>
      </c>
    </row>
    <row r="48" spans="1:6">
      <c r="A48" s="1">
        <v>0.53984953703703698</v>
      </c>
      <c r="B48">
        <v>34.6</v>
      </c>
      <c r="C48">
        <v>65</v>
      </c>
      <c r="D48">
        <v>9</v>
      </c>
      <c r="E48" s="2">
        <f t="shared" si="0"/>
        <v>65.94</v>
      </c>
      <c r="F48" s="2">
        <f t="shared" si="1"/>
        <v>-0.93999999999999773</v>
      </c>
    </row>
    <row r="49" spans="1:6">
      <c r="A49" s="1">
        <v>0.53991898148148143</v>
      </c>
      <c r="B49">
        <v>34.6</v>
      </c>
      <c r="C49">
        <v>64</v>
      </c>
      <c r="D49">
        <v>35</v>
      </c>
      <c r="E49" s="2">
        <f t="shared" si="0"/>
        <v>70.099999999999994</v>
      </c>
      <c r="F49" s="2">
        <f t="shared" si="1"/>
        <v>-6.0999999999999943</v>
      </c>
    </row>
    <row r="50" spans="1:6">
      <c r="A50" s="1">
        <v>0.53998842592592589</v>
      </c>
      <c r="B50">
        <v>34.6</v>
      </c>
      <c r="C50">
        <v>63</v>
      </c>
      <c r="D50">
        <v>34</v>
      </c>
      <c r="E50" s="2">
        <f t="shared" si="0"/>
        <v>69.94</v>
      </c>
      <c r="F50" s="2">
        <f t="shared" si="1"/>
        <v>-6.9399999999999977</v>
      </c>
    </row>
    <row r="51" spans="1:6">
      <c r="A51" s="1">
        <v>0.54005787037037034</v>
      </c>
      <c r="B51">
        <v>34.6</v>
      </c>
      <c r="C51">
        <v>68</v>
      </c>
      <c r="D51">
        <v>9</v>
      </c>
      <c r="E51" s="2">
        <f t="shared" si="0"/>
        <v>65.94</v>
      </c>
      <c r="F51" s="2">
        <f t="shared" si="1"/>
        <v>2.0600000000000023</v>
      </c>
    </row>
    <row r="52" spans="1:6">
      <c r="A52" s="1">
        <v>0.5401273148148148</v>
      </c>
      <c r="B52">
        <v>34.6</v>
      </c>
      <c r="C52">
        <v>67</v>
      </c>
      <c r="D52">
        <v>15</v>
      </c>
      <c r="E52" s="2">
        <f t="shared" si="0"/>
        <v>66.900000000000006</v>
      </c>
      <c r="F52" s="2">
        <f t="shared" si="1"/>
        <v>9.9999999999994316E-2</v>
      </c>
    </row>
    <row r="53" spans="1:6">
      <c r="A53" s="1">
        <v>0.54019675925925925</v>
      </c>
      <c r="B53">
        <v>34.6</v>
      </c>
      <c r="C53">
        <v>67</v>
      </c>
      <c r="D53">
        <v>14</v>
      </c>
      <c r="E53" s="2">
        <f t="shared" si="0"/>
        <v>66.739999999999995</v>
      </c>
      <c r="F53" s="2">
        <f t="shared" si="1"/>
        <v>0.26000000000000512</v>
      </c>
    </row>
    <row r="54" spans="1:6">
      <c r="A54" s="1">
        <v>0.54026620370370371</v>
      </c>
      <c r="B54">
        <v>34.6</v>
      </c>
      <c r="C54">
        <v>66</v>
      </c>
      <c r="D54">
        <v>12</v>
      </c>
      <c r="E54" s="2">
        <f t="shared" si="0"/>
        <v>66.42</v>
      </c>
      <c r="F54" s="2">
        <f t="shared" si="1"/>
        <v>-0.42000000000000171</v>
      </c>
    </row>
    <row r="55" spans="1:6">
      <c r="A55" s="1">
        <v>0.54033564814814816</v>
      </c>
      <c r="B55">
        <v>34.6</v>
      </c>
      <c r="C55">
        <v>65</v>
      </c>
      <c r="D55">
        <v>15</v>
      </c>
      <c r="E55" s="2">
        <f t="shared" si="0"/>
        <v>66.900000000000006</v>
      </c>
      <c r="F55" s="2">
        <f t="shared" si="1"/>
        <v>-1.9000000000000057</v>
      </c>
    </row>
    <row r="56" spans="1:6">
      <c r="A56" s="1">
        <v>0.54040509259259262</v>
      </c>
      <c r="B56">
        <v>34.6</v>
      </c>
      <c r="C56">
        <v>64</v>
      </c>
      <c r="D56">
        <v>35</v>
      </c>
      <c r="E56" s="2">
        <f t="shared" si="0"/>
        <v>70.099999999999994</v>
      </c>
      <c r="F56" s="2">
        <f t="shared" si="1"/>
        <v>-6.0999999999999943</v>
      </c>
    </row>
    <row r="57" spans="1:6">
      <c r="A57" s="1">
        <v>0.54047453703703707</v>
      </c>
      <c r="B57">
        <v>34.6</v>
      </c>
      <c r="C57">
        <v>64</v>
      </c>
      <c r="D57">
        <v>18</v>
      </c>
      <c r="E57" s="2">
        <f t="shared" si="0"/>
        <v>67.38</v>
      </c>
      <c r="F57" s="2">
        <f t="shared" si="1"/>
        <v>-3.3799999999999955</v>
      </c>
    </row>
    <row r="58" spans="1:6">
      <c r="A58" s="1">
        <v>0.54054398148148153</v>
      </c>
      <c r="B58">
        <v>34.6</v>
      </c>
      <c r="C58">
        <v>69</v>
      </c>
      <c r="D58">
        <v>49</v>
      </c>
      <c r="E58" s="2">
        <f t="shared" si="0"/>
        <v>72.34</v>
      </c>
      <c r="F58" s="2">
        <f t="shared" si="1"/>
        <v>-3.3400000000000034</v>
      </c>
    </row>
    <row r="59" spans="1:6">
      <c r="A59" s="1">
        <v>0.54061342592592598</v>
      </c>
      <c r="B59">
        <v>34.6</v>
      </c>
      <c r="C59">
        <v>69</v>
      </c>
      <c r="D59">
        <v>52</v>
      </c>
      <c r="E59" s="2">
        <f t="shared" si="0"/>
        <v>72.819999999999993</v>
      </c>
      <c r="F59" s="2">
        <f t="shared" si="1"/>
        <v>-3.8199999999999932</v>
      </c>
    </row>
    <row r="60" spans="1:6">
      <c r="A60" s="1">
        <v>0.54068287037037044</v>
      </c>
      <c r="B60">
        <v>34.6</v>
      </c>
      <c r="C60">
        <v>68</v>
      </c>
      <c r="D60">
        <v>3</v>
      </c>
      <c r="E60" s="2">
        <f t="shared" si="0"/>
        <v>64.98</v>
      </c>
      <c r="F60" s="2">
        <f t="shared" si="1"/>
        <v>3.019999999999996</v>
      </c>
    </row>
    <row r="61" spans="1:6">
      <c r="A61" s="1">
        <v>0.54075231481481478</v>
      </c>
      <c r="B61">
        <v>34.6</v>
      </c>
      <c r="C61">
        <v>67</v>
      </c>
      <c r="D61">
        <v>3</v>
      </c>
      <c r="E61" s="2">
        <f t="shared" si="0"/>
        <v>64.98</v>
      </c>
      <c r="F61" s="2">
        <f t="shared" si="1"/>
        <v>2.019999999999996</v>
      </c>
    </row>
    <row r="62" spans="1:6">
      <c r="A62" s="1">
        <v>0.54082175925925924</v>
      </c>
      <c r="B62">
        <v>34.6</v>
      </c>
      <c r="C62">
        <v>66</v>
      </c>
      <c r="D62">
        <v>25</v>
      </c>
      <c r="E62" s="2">
        <f t="shared" si="0"/>
        <v>68.5</v>
      </c>
      <c r="F62" s="2">
        <f t="shared" si="1"/>
        <v>-2.5</v>
      </c>
    </row>
    <row r="63" spans="1:6">
      <c r="A63" s="1">
        <v>0.54089120370370369</v>
      </c>
      <c r="B63">
        <v>34.6</v>
      </c>
      <c r="C63">
        <v>66</v>
      </c>
      <c r="D63">
        <v>6</v>
      </c>
      <c r="E63" s="2">
        <f t="shared" si="0"/>
        <v>65.459999999999994</v>
      </c>
      <c r="F63" s="2">
        <f t="shared" si="1"/>
        <v>0.54000000000000625</v>
      </c>
    </row>
    <row r="64" spans="1:6">
      <c r="A64" s="1">
        <v>0.54096064814814815</v>
      </c>
      <c r="B64">
        <v>34.6</v>
      </c>
      <c r="C64">
        <v>65</v>
      </c>
      <c r="D64">
        <v>24</v>
      </c>
      <c r="E64" s="2">
        <f t="shared" si="0"/>
        <v>68.34</v>
      </c>
      <c r="F64" s="2">
        <f t="shared" si="1"/>
        <v>-3.3400000000000034</v>
      </c>
    </row>
    <row r="65" spans="1:6">
      <c r="A65" s="1">
        <v>0.5410300925925926</v>
      </c>
      <c r="B65">
        <v>34.6</v>
      </c>
      <c r="C65">
        <v>64</v>
      </c>
      <c r="D65">
        <v>5</v>
      </c>
      <c r="E65" s="2">
        <f t="shared" si="0"/>
        <v>65.3</v>
      </c>
      <c r="F65" s="2">
        <f t="shared" si="1"/>
        <v>-1.2999999999999972</v>
      </c>
    </row>
    <row r="66" spans="1:6">
      <c r="A66" s="1">
        <v>0.54109953703703706</v>
      </c>
      <c r="B66">
        <v>34.6</v>
      </c>
      <c r="C66">
        <v>63</v>
      </c>
      <c r="D66">
        <v>9</v>
      </c>
      <c r="E66" s="2">
        <f t="shared" si="0"/>
        <v>65.94</v>
      </c>
      <c r="F66" s="2">
        <f t="shared" si="1"/>
        <v>-2.9399999999999977</v>
      </c>
    </row>
    <row r="67" spans="1:6">
      <c r="A67" s="1">
        <v>0.54116898148148151</v>
      </c>
      <c r="B67">
        <v>34.6</v>
      </c>
      <c r="C67">
        <v>63</v>
      </c>
      <c r="D67">
        <v>17</v>
      </c>
      <c r="E67" s="2">
        <f t="shared" ref="E67:E130" si="2">0.16*D67+64.5-20.43*EXP(D67*(-17.24))</f>
        <v>67.22</v>
      </c>
      <c r="F67" s="2">
        <f t="shared" ref="F67:F130" si="3">C67-E67</f>
        <v>-4.2199999999999989</v>
      </c>
    </row>
    <row r="68" spans="1:6">
      <c r="A68" s="1">
        <v>0.54123842592592586</v>
      </c>
      <c r="B68">
        <v>34.6</v>
      </c>
      <c r="C68">
        <v>65</v>
      </c>
      <c r="D68">
        <v>22</v>
      </c>
      <c r="E68" s="2">
        <f t="shared" si="2"/>
        <v>68.02</v>
      </c>
      <c r="F68" s="2">
        <f t="shared" si="3"/>
        <v>-3.019999999999996</v>
      </c>
    </row>
    <row r="69" spans="1:6">
      <c r="A69" s="1">
        <v>0.54130787037037031</v>
      </c>
      <c r="B69">
        <v>34.6</v>
      </c>
      <c r="C69">
        <v>64</v>
      </c>
      <c r="D69">
        <v>20</v>
      </c>
      <c r="E69" s="2">
        <f t="shared" si="2"/>
        <v>67.7</v>
      </c>
      <c r="F69" s="2">
        <f t="shared" si="3"/>
        <v>-3.7000000000000028</v>
      </c>
    </row>
    <row r="70" spans="1:6">
      <c r="A70" s="1">
        <v>0.54137731481481477</v>
      </c>
      <c r="B70">
        <v>34.6</v>
      </c>
      <c r="C70">
        <v>63</v>
      </c>
      <c r="D70">
        <v>80</v>
      </c>
      <c r="E70" s="2">
        <f t="shared" si="2"/>
        <v>77.3</v>
      </c>
      <c r="F70" s="2">
        <f t="shared" si="3"/>
        <v>-14.299999999999997</v>
      </c>
    </row>
    <row r="71" spans="1:6">
      <c r="A71" s="1">
        <v>0.54144675925925922</v>
      </c>
      <c r="B71">
        <v>34.6</v>
      </c>
      <c r="C71">
        <v>62</v>
      </c>
      <c r="D71">
        <v>51</v>
      </c>
      <c r="E71" s="2">
        <f t="shared" si="2"/>
        <v>72.66</v>
      </c>
      <c r="F71" s="2">
        <f t="shared" si="3"/>
        <v>-10.659999999999997</v>
      </c>
    </row>
    <row r="72" spans="1:6">
      <c r="A72" s="1">
        <v>0.54151620370370368</v>
      </c>
      <c r="B72">
        <v>34.6</v>
      </c>
      <c r="C72">
        <v>67</v>
      </c>
      <c r="D72">
        <v>77</v>
      </c>
      <c r="E72" s="2">
        <f t="shared" si="2"/>
        <v>76.819999999999993</v>
      </c>
      <c r="F72" s="2">
        <f t="shared" si="3"/>
        <v>-9.8199999999999932</v>
      </c>
    </row>
    <row r="73" spans="1:6">
      <c r="A73" s="1">
        <v>0.54158564814814814</v>
      </c>
      <c r="B73">
        <v>34.6</v>
      </c>
      <c r="C73">
        <v>66</v>
      </c>
      <c r="D73">
        <v>59</v>
      </c>
      <c r="E73" s="2">
        <f t="shared" si="2"/>
        <v>73.94</v>
      </c>
      <c r="F73" s="2">
        <f t="shared" si="3"/>
        <v>-7.9399999999999977</v>
      </c>
    </row>
    <row r="74" spans="1:6">
      <c r="A74" s="1">
        <v>0.54165509259259259</v>
      </c>
      <c r="B74">
        <v>34.6</v>
      </c>
      <c r="C74">
        <v>65</v>
      </c>
      <c r="D74">
        <v>18</v>
      </c>
      <c r="E74" s="2">
        <f t="shared" si="2"/>
        <v>67.38</v>
      </c>
      <c r="F74" s="2">
        <f t="shared" si="3"/>
        <v>-2.3799999999999955</v>
      </c>
    </row>
    <row r="75" spans="1:6">
      <c r="A75" s="1">
        <v>0.54172453703703705</v>
      </c>
      <c r="B75">
        <v>34.6</v>
      </c>
      <c r="C75">
        <v>65</v>
      </c>
      <c r="D75">
        <v>6</v>
      </c>
      <c r="E75" s="2">
        <f t="shared" si="2"/>
        <v>65.459999999999994</v>
      </c>
      <c r="F75" s="2">
        <f t="shared" si="3"/>
        <v>-0.45999999999999375</v>
      </c>
    </row>
    <row r="76" spans="1:6">
      <c r="A76" s="1">
        <v>0.5417939814814815</v>
      </c>
      <c r="B76">
        <v>34.6</v>
      </c>
      <c r="C76">
        <v>64</v>
      </c>
      <c r="D76">
        <v>29</v>
      </c>
      <c r="E76" s="2">
        <f t="shared" si="2"/>
        <v>69.14</v>
      </c>
      <c r="F76" s="2">
        <f t="shared" si="3"/>
        <v>-5.1400000000000006</v>
      </c>
    </row>
    <row r="77" spans="1:6">
      <c r="A77" s="1">
        <v>0.54186342592592596</v>
      </c>
      <c r="B77">
        <v>34.6</v>
      </c>
      <c r="C77">
        <v>63</v>
      </c>
      <c r="D77">
        <v>15</v>
      </c>
      <c r="E77" s="2">
        <f t="shared" si="2"/>
        <v>66.900000000000006</v>
      </c>
      <c r="F77" s="2">
        <f t="shared" si="3"/>
        <v>-3.9000000000000057</v>
      </c>
    </row>
    <row r="78" spans="1:6">
      <c r="A78" s="1">
        <v>0.54193287037037041</v>
      </c>
      <c r="B78">
        <v>34.6</v>
      </c>
      <c r="C78">
        <v>62</v>
      </c>
      <c r="D78">
        <v>29</v>
      </c>
      <c r="E78" s="2">
        <f t="shared" si="2"/>
        <v>69.14</v>
      </c>
      <c r="F78" s="2">
        <f t="shared" si="3"/>
        <v>-7.1400000000000006</v>
      </c>
    </row>
    <row r="79" spans="1:6">
      <c r="A79" s="1">
        <v>0.54200231481481487</v>
      </c>
      <c r="B79">
        <v>34.6</v>
      </c>
      <c r="C79">
        <v>62</v>
      </c>
      <c r="D79">
        <v>25</v>
      </c>
      <c r="E79" s="2">
        <f t="shared" si="2"/>
        <v>68.5</v>
      </c>
      <c r="F79" s="2">
        <f t="shared" si="3"/>
        <v>-6.5</v>
      </c>
    </row>
    <row r="80" spans="1:6">
      <c r="A80" s="1">
        <v>0.54214120370370367</v>
      </c>
      <c r="B80">
        <v>34.6</v>
      </c>
      <c r="C80">
        <v>60</v>
      </c>
      <c r="D80">
        <v>85</v>
      </c>
      <c r="E80" s="2">
        <f t="shared" si="2"/>
        <v>78.099999999999994</v>
      </c>
      <c r="F80" s="2">
        <f t="shared" si="3"/>
        <v>-18.099999999999994</v>
      </c>
    </row>
    <row r="81" spans="1:6">
      <c r="A81" s="1">
        <v>0.54221064814814812</v>
      </c>
      <c r="B81">
        <v>34.6</v>
      </c>
      <c r="C81">
        <v>59</v>
      </c>
      <c r="D81">
        <v>51</v>
      </c>
      <c r="E81" s="2">
        <f t="shared" si="2"/>
        <v>72.66</v>
      </c>
      <c r="F81" s="2">
        <f t="shared" si="3"/>
        <v>-13.659999999999997</v>
      </c>
    </row>
    <row r="82" spans="1:6">
      <c r="A82" s="1">
        <v>0.54228009259259258</v>
      </c>
      <c r="B82">
        <v>34.6</v>
      </c>
      <c r="C82">
        <v>59</v>
      </c>
      <c r="D82">
        <v>17</v>
      </c>
      <c r="E82" s="2">
        <f t="shared" si="2"/>
        <v>67.22</v>
      </c>
      <c r="F82" s="2">
        <f t="shared" si="3"/>
        <v>-8.2199999999999989</v>
      </c>
    </row>
    <row r="83" spans="1:6">
      <c r="A83" s="1">
        <v>0.54234953703703703</v>
      </c>
      <c r="B83">
        <v>34.6</v>
      </c>
      <c r="C83">
        <v>70</v>
      </c>
      <c r="D83">
        <v>58</v>
      </c>
      <c r="E83" s="2">
        <f t="shared" si="2"/>
        <v>73.78</v>
      </c>
      <c r="F83" s="2">
        <f t="shared" si="3"/>
        <v>-3.7800000000000011</v>
      </c>
    </row>
    <row r="84" spans="1:6">
      <c r="A84" s="1">
        <v>0.54241898148148149</v>
      </c>
      <c r="B84">
        <v>34.6</v>
      </c>
      <c r="C84">
        <v>70</v>
      </c>
      <c r="D84">
        <v>25</v>
      </c>
      <c r="E84" s="2">
        <f t="shared" si="2"/>
        <v>68.5</v>
      </c>
      <c r="F84" s="2">
        <f t="shared" si="3"/>
        <v>1.5</v>
      </c>
    </row>
    <row r="85" spans="1:6">
      <c r="A85" s="1">
        <v>0.5426157407407407</v>
      </c>
      <c r="B85">
        <v>34.6</v>
      </c>
      <c r="C85">
        <v>68</v>
      </c>
      <c r="D85">
        <v>14</v>
      </c>
      <c r="E85" s="2">
        <f t="shared" si="2"/>
        <v>66.739999999999995</v>
      </c>
      <c r="F85" s="2">
        <f t="shared" si="3"/>
        <v>1.2600000000000051</v>
      </c>
    </row>
    <row r="86" spans="1:6">
      <c r="A86" s="1">
        <v>0.54276620370370365</v>
      </c>
      <c r="B86">
        <v>34.6</v>
      </c>
      <c r="C86">
        <v>71</v>
      </c>
      <c r="D86">
        <v>5</v>
      </c>
      <c r="E86" s="2">
        <f t="shared" si="2"/>
        <v>65.3</v>
      </c>
      <c r="F86" s="2">
        <f t="shared" si="3"/>
        <v>5.7000000000000028</v>
      </c>
    </row>
    <row r="87" spans="1:6">
      <c r="A87" s="1">
        <v>0.54283564814814811</v>
      </c>
      <c r="B87">
        <v>34.6</v>
      </c>
      <c r="C87">
        <v>70</v>
      </c>
      <c r="D87">
        <v>22</v>
      </c>
      <c r="E87" s="2">
        <f t="shared" si="2"/>
        <v>68.02</v>
      </c>
      <c r="F87" s="2">
        <f t="shared" si="3"/>
        <v>1.980000000000004</v>
      </c>
    </row>
    <row r="88" spans="1:6">
      <c r="A88" s="1">
        <v>0.54290509259259256</v>
      </c>
      <c r="B88">
        <v>34.6</v>
      </c>
      <c r="C88">
        <v>69</v>
      </c>
      <c r="D88">
        <v>43</v>
      </c>
      <c r="E88" s="2">
        <f t="shared" si="2"/>
        <v>71.38</v>
      </c>
      <c r="F88" s="2">
        <f t="shared" si="3"/>
        <v>-2.3799999999999955</v>
      </c>
    </row>
    <row r="89" spans="1:6">
      <c r="A89" s="1">
        <v>0.54297453703703702</v>
      </c>
      <c r="B89">
        <v>34.6</v>
      </c>
      <c r="C89">
        <v>69</v>
      </c>
      <c r="D89">
        <v>9</v>
      </c>
      <c r="E89" s="2">
        <f t="shared" si="2"/>
        <v>65.94</v>
      </c>
      <c r="F89" s="2">
        <f t="shared" si="3"/>
        <v>3.0600000000000023</v>
      </c>
    </row>
    <row r="90" spans="1:6">
      <c r="A90" s="1">
        <v>0.54304398148148147</v>
      </c>
      <c r="B90">
        <v>34.6</v>
      </c>
      <c r="C90">
        <v>68</v>
      </c>
      <c r="D90">
        <v>3</v>
      </c>
      <c r="E90" s="2">
        <f t="shared" si="2"/>
        <v>64.98</v>
      </c>
      <c r="F90" s="2">
        <f t="shared" si="3"/>
        <v>3.019999999999996</v>
      </c>
    </row>
    <row r="91" spans="1:6">
      <c r="A91" s="1">
        <v>0.54311342592592593</v>
      </c>
      <c r="B91">
        <v>34.6</v>
      </c>
      <c r="C91">
        <v>67</v>
      </c>
      <c r="D91">
        <v>46</v>
      </c>
      <c r="E91" s="2">
        <f t="shared" si="2"/>
        <v>71.86</v>
      </c>
      <c r="F91" s="2">
        <f t="shared" si="3"/>
        <v>-4.8599999999999994</v>
      </c>
    </row>
    <row r="92" spans="1:6">
      <c r="A92" s="1">
        <v>0.54318287037037039</v>
      </c>
      <c r="B92">
        <v>34.6</v>
      </c>
      <c r="C92">
        <v>66</v>
      </c>
      <c r="D92">
        <v>14</v>
      </c>
      <c r="E92" s="2">
        <f t="shared" si="2"/>
        <v>66.739999999999995</v>
      </c>
      <c r="F92" s="2">
        <f t="shared" si="3"/>
        <v>-0.73999999999999488</v>
      </c>
    </row>
    <row r="93" spans="1:6">
      <c r="A93" s="1">
        <v>0.5432407407407408</v>
      </c>
      <c r="B93">
        <v>34.6</v>
      </c>
      <c r="C93">
        <v>66</v>
      </c>
      <c r="D93">
        <v>3</v>
      </c>
      <c r="E93" s="2">
        <f t="shared" si="2"/>
        <v>64.98</v>
      </c>
      <c r="F93" s="2">
        <f t="shared" si="3"/>
        <v>1.019999999999996</v>
      </c>
    </row>
    <row r="94" spans="1:6">
      <c r="A94" s="1">
        <v>0.5433796296296296</v>
      </c>
      <c r="B94">
        <v>34.6</v>
      </c>
      <c r="C94">
        <v>64</v>
      </c>
      <c r="D94">
        <v>8</v>
      </c>
      <c r="E94" s="2">
        <f t="shared" si="2"/>
        <v>65.78</v>
      </c>
      <c r="F94" s="2">
        <f t="shared" si="3"/>
        <v>-1.7800000000000011</v>
      </c>
    </row>
    <row r="95" spans="1:6">
      <c r="A95" s="1">
        <v>0.54344907407407406</v>
      </c>
      <c r="B95">
        <v>34.6</v>
      </c>
      <c r="C95">
        <v>64</v>
      </c>
      <c r="D95">
        <v>6</v>
      </c>
      <c r="E95" s="2">
        <f t="shared" si="2"/>
        <v>65.459999999999994</v>
      </c>
      <c r="F95" s="2">
        <f t="shared" si="3"/>
        <v>-1.4599999999999937</v>
      </c>
    </row>
    <row r="96" spans="1:6">
      <c r="A96" s="1">
        <v>0.54351851851851851</v>
      </c>
      <c r="B96">
        <v>34.6</v>
      </c>
      <c r="C96">
        <v>63</v>
      </c>
      <c r="D96">
        <v>8</v>
      </c>
      <c r="E96" s="2">
        <f t="shared" si="2"/>
        <v>65.78</v>
      </c>
      <c r="F96" s="2">
        <f t="shared" si="3"/>
        <v>-2.7800000000000011</v>
      </c>
    </row>
    <row r="97" spans="1:6">
      <c r="A97" s="1">
        <v>0.54358796296296297</v>
      </c>
      <c r="B97">
        <v>34.700000000000003</v>
      </c>
      <c r="C97">
        <v>62</v>
      </c>
      <c r="D97">
        <v>8</v>
      </c>
      <c r="E97" s="2">
        <f t="shared" si="2"/>
        <v>65.78</v>
      </c>
      <c r="F97" s="2">
        <f t="shared" si="3"/>
        <v>-3.7800000000000011</v>
      </c>
    </row>
    <row r="98" spans="1:6">
      <c r="A98" s="1">
        <v>0.54365740740740742</v>
      </c>
      <c r="B98">
        <v>34.6</v>
      </c>
      <c r="C98">
        <v>61</v>
      </c>
      <c r="D98">
        <v>6</v>
      </c>
      <c r="E98" s="2">
        <f t="shared" si="2"/>
        <v>65.459999999999994</v>
      </c>
      <c r="F98" s="2">
        <f t="shared" si="3"/>
        <v>-4.4599999999999937</v>
      </c>
    </row>
    <row r="99" spans="1:6">
      <c r="A99" s="1">
        <v>0.54372685185185188</v>
      </c>
      <c r="B99">
        <v>34.6</v>
      </c>
      <c r="C99">
        <v>61</v>
      </c>
      <c r="D99">
        <v>41</v>
      </c>
      <c r="E99" s="2">
        <f t="shared" si="2"/>
        <v>71.06</v>
      </c>
      <c r="F99" s="2">
        <f t="shared" si="3"/>
        <v>-10.060000000000002</v>
      </c>
    </row>
    <row r="100" spans="1:6">
      <c r="A100" s="1">
        <v>0.54379629629629633</v>
      </c>
      <c r="B100">
        <v>34.6</v>
      </c>
      <c r="C100">
        <v>61</v>
      </c>
      <c r="D100">
        <v>9</v>
      </c>
      <c r="E100" s="2">
        <f t="shared" si="2"/>
        <v>65.94</v>
      </c>
      <c r="F100" s="2">
        <f t="shared" si="3"/>
        <v>-4.9399999999999977</v>
      </c>
    </row>
    <row r="101" spans="1:6">
      <c r="A101" s="1">
        <v>0.54386574074074068</v>
      </c>
      <c r="B101">
        <v>34.6</v>
      </c>
      <c r="C101">
        <v>60</v>
      </c>
      <c r="D101">
        <v>20</v>
      </c>
      <c r="E101" s="2">
        <f t="shared" si="2"/>
        <v>67.7</v>
      </c>
      <c r="F101" s="2">
        <f t="shared" si="3"/>
        <v>-7.7000000000000028</v>
      </c>
    </row>
    <row r="102" spans="1:6">
      <c r="A102" s="1">
        <v>0.54393518518518513</v>
      </c>
      <c r="B102">
        <v>34.6</v>
      </c>
      <c r="C102">
        <v>64</v>
      </c>
      <c r="D102">
        <v>85</v>
      </c>
      <c r="E102" s="2">
        <f t="shared" si="2"/>
        <v>78.099999999999994</v>
      </c>
      <c r="F102" s="2">
        <f t="shared" si="3"/>
        <v>-14.099999999999994</v>
      </c>
    </row>
    <row r="103" spans="1:6">
      <c r="A103" s="1">
        <v>0.54400462962962959</v>
      </c>
      <c r="B103">
        <v>34.6</v>
      </c>
      <c r="C103">
        <v>64</v>
      </c>
      <c r="D103">
        <v>77</v>
      </c>
      <c r="E103" s="2">
        <f t="shared" si="2"/>
        <v>76.819999999999993</v>
      </c>
      <c r="F103" s="2">
        <f t="shared" si="3"/>
        <v>-12.819999999999993</v>
      </c>
    </row>
    <row r="104" spans="1:6">
      <c r="A104" s="1">
        <v>0.54407407407407404</v>
      </c>
      <c r="B104">
        <v>34.6</v>
      </c>
      <c r="C104">
        <v>64</v>
      </c>
      <c r="D104">
        <v>69</v>
      </c>
      <c r="E104" s="2">
        <f t="shared" si="2"/>
        <v>75.540000000000006</v>
      </c>
      <c r="F104" s="2">
        <f t="shared" si="3"/>
        <v>-11.540000000000006</v>
      </c>
    </row>
    <row r="105" spans="1:6">
      <c r="A105" s="1">
        <v>0.5441435185185185</v>
      </c>
      <c r="B105">
        <v>34.6</v>
      </c>
      <c r="C105">
        <v>64</v>
      </c>
      <c r="D105">
        <v>18</v>
      </c>
      <c r="E105" s="2">
        <f t="shared" si="2"/>
        <v>67.38</v>
      </c>
      <c r="F105" s="2">
        <f t="shared" si="3"/>
        <v>-3.3799999999999955</v>
      </c>
    </row>
    <row r="106" spans="1:6">
      <c r="A106" s="1">
        <v>0.54421296296296295</v>
      </c>
      <c r="B106">
        <v>34.6</v>
      </c>
      <c r="C106">
        <v>63</v>
      </c>
      <c r="D106">
        <v>5</v>
      </c>
      <c r="E106" s="2">
        <f t="shared" si="2"/>
        <v>65.3</v>
      </c>
      <c r="F106" s="2">
        <f t="shared" si="3"/>
        <v>-2.2999999999999972</v>
      </c>
    </row>
    <row r="107" spans="1:6">
      <c r="A107" s="1">
        <v>0.54428240740740741</v>
      </c>
      <c r="B107">
        <v>34.6</v>
      </c>
      <c r="C107">
        <v>64</v>
      </c>
      <c r="D107">
        <v>12</v>
      </c>
      <c r="E107" s="2">
        <f t="shared" si="2"/>
        <v>66.42</v>
      </c>
      <c r="F107" s="2">
        <f t="shared" si="3"/>
        <v>-2.4200000000000017</v>
      </c>
    </row>
    <row r="108" spans="1:6">
      <c r="A108" s="1">
        <v>0.54435185185185186</v>
      </c>
      <c r="B108">
        <v>34.6</v>
      </c>
      <c r="C108">
        <v>63</v>
      </c>
      <c r="D108">
        <v>9</v>
      </c>
      <c r="E108" s="2">
        <f t="shared" si="2"/>
        <v>65.94</v>
      </c>
      <c r="F108" s="2">
        <f t="shared" si="3"/>
        <v>-2.9399999999999977</v>
      </c>
    </row>
    <row r="109" spans="1:6">
      <c r="A109" s="1">
        <v>0.54449074074074078</v>
      </c>
      <c r="B109">
        <v>34.6</v>
      </c>
      <c r="C109">
        <v>61</v>
      </c>
      <c r="D109">
        <v>0.1</v>
      </c>
      <c r="E109" s="2">
        <f t="shared" si="2"/>
        <v>60.872282656187416</v>
      </c>
      <c r="F109" s="2">
        <f t="shared" si="3"/>
        <v>0.12771734381258426</v>
      </c>
    </row>
    <row r="110" spans="1:6">
      <c r="A110" s="1">
        <v>0.54462962962962969</v>
      </c>
      <c r="B110">
        <v>34.6</v>
      </c>
      <c r="C110">
        <v>61</v>
      </c>
      <c r="D110">
        <v>12</v>
      </c>
      <c r="E110" s="2">
        <f t="shared" si="2"/>
        <v>66.42</v>
      </c>
      <c r="F110" s="2">
        <f t="shared" si="3"/>
        <v>-5.4200000000000017</v>
      </c>
    </row>
    <row r="111" spans="1:6">
      <c r="A111" s="1">
        <v>0.54469907407407414</v>
      </c>
      <c r="B111">
        <v>34.700000000000003</v>
      </c>
      <c r="C111">
        <v>64</v>
      </c>
      <c r="D111">
        <v>18</v>
      </c>
      <c r="E111" s="2">
        <f t="shared" si="2"/>
        <v>67.38</v>
      </c>
      <c r="F111" s="2">
        <f t="shared" si="3"/>
        <v>-3.3799999999999955</v>
      </c>
    </row>
    <row r="112" spans="1:6">
      <c r="A112" s="1">
        <v>0.54476851851851849</v>
      </c>
      <c r="B112">
        <v>34.700000000000003</v>
      </c>
      <c r="C112">
        <v>63</v>
      </c>
      <c r="D112">
        <v>45</v>
      </c>
      <c r="E112" s="2">
        <f t="shared" si="2"/>
        <v>71.7</v>
      </c>
      <c r="F112" s="2">
        <f t="shared" si="3"/>
        <v>-8.7000000000000028</v>
      </c>
    </row>
    <row r="113" spans="1:6">
      <c r="A113" s="1">
        <v>0.54483796296296294</v>
      </c>
      <c r="B113">
        <v>34.6</v>
      </c>
      <c r="C113">
        <v>63</v>
      </c>
      <c r="D113">
        <v>6</v>
      </c>
      <c r="E113" s="2">
        <f t="shared" si="2"/>
        <v>65.459999999999994</v>
      </c>
      <c r="F113" s="2">
        <f t="shared" si="3"/>
        <v>-2.4599999999999937</v>
      </c>
    </row>
    <row r="114" spans="1:6">
      <c r="A114" s="1">
        <v>0.5449074074074074</v>
      </c>
      <c r="B114">
        <v>34.6</v>
      </c>
      <c r="C114">
        <v>62</v>
      </c>
      <c r="D114">
        <v>28</v>
      </c>
      <c r="E114" s="2">
        <f t="shared" si="2"/>
        <v>68.98</v>
      </c>
      <c r="F114" s="2">
        <f t="shared" si="3"/>
        <v>-6.980000000000004</v>
      </c>
    </row>
    <row r="115" spans="1:6">
      <c r="A115" s="1">
        <v>0.54497685185185185</v>
      </c>
      <c r="B115">
        <v>34.6</v>
      </c>
      <c r="C115">
        <v>61</v>
      </c>
      <c r="D115">
        <v>5</v>
      </c>
      <c r="E115" s="2">
        <f t="shared" si="2"/>
        <v>65.3</v>
      </c>
      <c r="F115" s="2">
        <f t="shared" si="3"/>
        <v>-4.2999999999999972</v>
      </c>
    </row>
    <row r="116" spans="1:6">
      <c r="A116" s="1">
        <v>0.54504629629629631</v>
      </c>
      <c r="B116">
        <v>34.700000000000003</v>
      </c>
      <c r="C116">
        <v>60</v>
      </c>
      <c r="D116">
        <v>26</v>
      </c>
      <c r="E116" s="2">
        <f t="shared" si="2"/>
        <v>68.66</v>
      </c>
      <c r="F116" s="2">
        <f t="shared" si="3"/>
        <v>-8.6599999999999966</v>
      </c>
    </row>
    <row r="117" spans="1:6">
      <c r="A117" s="1">
        <v>0.54511574074074076</v>
      </c>
      <c r="B117">
        <v>34.700000000000003</v>
      </c>
      <c r="C117">
        <v>60</v>
      </c>
      <c r="D117">
        <v>5</v>
      </c>
      <c r="E117" s="2">
        <f t="shared" si="2"/>
        <v>65.3</v>
      </c>
      <c r="F117" s="2">
        <f t="shared" si="3"/>
        <v>-5.2999999999999972</v>
      </c>
    </row>
    <row r="118" spans="1:6">
      <c r="A118" s="1">
        <v>0.54518518518518522</v>
      </c>
      <c r="B118">
        <v>34.700000000000003</v>
      </c>
      <c r="C118">
        <v>60</v>
      </c>
      <c r="D118">
        <v>22</v>
      </c>
      <c r="E118" s="2">
        <f t="shared" si="2"/>
        <v>68.02</v>
      </c>
      <c r="F118" s="2">
        <f t="shared" si="3"/>
        <v>-8.019999999999996</v>
      </c>
    </row>
    <row r="119" spans="1:6">
      <c r="A119" s="1">
        <v>0.54525462962962956</v>
      </c>
      <c r="B119">
        <v>34.700000000000003</v>
      </c>
      <c r="C119">
        <v>60</v>
      </c>
      <c r="D119">
        <v>2</v>
      </c>
      <c r="E119" s="2">
        <f t="shared" si="2"/>
        <v>64.819999999999965</v>
      </c>
      <c r="F119" s="2">
        <f t="shared" si="3"/>
        <v>-4.8199999999999648</v>
      </c>
    </row>
    <row r="120" spans="1:6">
      <c r="A120" s="1">
        <v>0.54532407407407402</v>
      </c>
      <c r="B120">
        <v>34.700000000000003</v>
      </c>
      <c r="C120">
        <v>60</v>
      </c>
      <c r="D120">
        <v>2</v>
      </c>
      <c r="E120" s="2">
        <f t="shared" si="2"/>
        <v>64.819999999999965</v>
      </c>
      <c r="F120" s="2">
        <f t="shared" si="3"/>
        <v>-4.8199999999999648</v>
      </c>
    </row>
    <row r="121" spans="1:6">
      <c r="A121" s="1">
        <v>0.54539351851851847</v>
      </c>
      <c r="B121">
        <v>34.700000000000003</v>
      </c>
      <c r="C121">
        <v>60</v>
      </c>
      <c r="D121">
        <v>11</v>
      </c>
      <c r="E121" s="2">
        <f t="shared" si="2"/>
        <v>66.260000000000005</v>
      </c>
      <c r="F121" s="2">
        <f t="shared" si="3"/>
        <v>-6.2600000000000051</v>
      </c>
    </row>
    <row r="122" spans="1:6">
      <c r="A122" s="1">
        <v>0.54546296296296293</v>
      </c>
      <c r="B122">
        <v>34.700000000000003</v>
      </c>
      <c r="C122">
        <v>60</v>
      </c>
      <c r="D122">
        <v>11</v>
      </c>
      <c r="E122" s="2">
        <f t="shared" si="2"/>
        <v>66.260000000000005</v>
      </c>
      <c r="F122" s="2">
        <f t="shared" si="3"/>
        <v>-6.2600000000000051</v>
      </c>
    </row>
    <row r="123" spans="1:6">
      <c r="A123" s="1">
        <v>0.54553240740740738</v>
      </c>
      <c r="B123">
        <v>34.700000000000003</v>
      </c>
      <c r="C123">
        <v>59</v>
      </c>
      <c r="D123">
        <v>8</v>
      </c>
      <c r="E123" s="2">
        <f t="shared" si="2"/>
        <v>65.78</v>
      </c>
      <c r="F123" s="2">
        <f t="shared" si="3"/>
        <v>-6.7800000000000011</v>
      </c>
    </row>
    <row r="124" spans="1:6">
      <c r="A124" s="1">
        <v>0.54560185185185184</v>
      </c>
      <c r="B124">
        <v>34.700000000000003</v>
      </c>
      <c r="C124">
        <v>59</v>
      </c>
      <c r="D124">
        <v>8</v>
      </c>
      <c r="E124" s="2">
        <f t="shared" si="2"/>
        <v>65.78</v>
      </c>
      <c r="F124" s="2">
        <f t="shared" si="3"/>
        <v>-6.7800000000000011</v>
      </c>
    </row>
    <row r="125" spans="1:6">
      <c r="A125" s="1">
        <v>0.54579861111111116</v>
      </c>
      <c r="B125">
        <v>34.700000000000003</v>
      </c>
      <c r="C125">
        <v>59</v>
      </c>
      <c r="D125">
        <v>0.1</v>
      </c>
      <c r="E125" s="2">
        <f t="shared" si="2"/>
        <v>60.872282656187416</v>
      </c>
      <c r="F125" s="2">
        <f t="shared" si="3"/>
        <v>-1.8722826561874157</v>
      </c>
    </row>
    <row r="126" spans="1:6">
      <c r="A126" s="1">
        <v>0.54587962962962966</v>
      </c>
      <c r="B126">
        <v>34.700000000000003</v>
      </c>
      <c r="C126">
        <v>59</v>
      </c>
      <c r="D126">
        <v>2</v>
      </c>
      <c r="E126" s="2">
        <f t="shared" si="2"/>
        <v>64.819999999999965</v>
      </c>
      <c r="F126" s="2">
        <f t="shared" si="3"/>
        <v>-5.8199999999999648</v>
      </c>
    </row>
    <row r="127" spans="1:6">
      <c r="A127" s="1">
        <v>0.54594907407407411</v>
      </c>
      <c r="B127">
        <v>34.700000000000003</v>
      </c>
      <c r="C127">
        <v>58</v>
      </c>
      <c r="D127">
        <v>3</v>
      </c>
      <c r="E127" s="2">
        <f t="shared" si="2"/>
        <v>64.98</v>
      </c>
      <c r="F127" s="2">
        <f t="shared" si="3"/>
        <v>-6.980000000000004</v>
      </c>
    </row>
    <row r="128" spans="1:6">
      <c r="A128" s="1">
        <v>0.54601851851851857</v>
      </c>
      <c r="B128">
        <v>34.700000000000003</v>
      </c>
      <c r="C128">
        <v>59</v>
      </c>
      <c r="D128">
        <v>8</v>
      </c>
      <c r="E128" s="2">
        <f t="shared" si="2"/>
        <v>65.78</v>
      </c>
      <c r="F128" s="2">
        <f t="shared" si="3"/>
        <v>-6.7800000000000011</v>
      </c>
    </row>
    <row r="129" spans="1:6">
      <c r="A129" s="1">
        <v>0.54608796296296302</v>
      </c>
      <c r="B129">
        <v>34.700000000000003</v>
      </c>
      <c r="C129">
        <v>60</v>
      </c>
      <c r="D129">
        <v>29</v>
      </c>
      <c r="E129" s="2">
        <f t="shared" si="2"/>
        <v>69.14</v>
      </c>
      <c r="F129" s="2">
        <f t="shared" si="3"/>
        <v>-9.14</v>
      </c>
    </row>
    <row r="130" spans="1:6">
      <c r="A130" s="1">
        <v>0.54614583333333333</v>
      </c>
      <c r="B130">
        <v>34.700000000000003</v>
      </c>
      <c r="C130">
        <v>62</v>
      </c>
      <c r="D130">
        <v>46</v>
      </c>
      <c r="E130" s="2">
        <f t="shared" si="2"/>
        <v>71.86</v>
      </c>
      <c r="F130" s="2">
        <f t="shared" si="3"/>
        <v>-9.86</v>
      </c>
    </row>
    <row r="131" spans="1:6">
      <c r="A131" s="1">
        <v>0.54622685185185182</v>
      </c>
      <c r="B131">
        <v>34.700000000000003</v>
      </c>
      <c r="C131">
        <v>62</v>
      </c>
      <c r="D131">
        <v>42</v>
      </c>
      <c r="E131" s="2">
        <f t="shared" ref="E131:E194" si="4">0.16*D131+64.5-20.43*EXP(D131*(-17.24))</f>
        <v>71.22</v>
      </c>
      <c r="F131" s="2">
        <f t="shared" ref="F131:F194" si="5">C131-E131</f>
        <v>-9.2199999999999989</v>
      </c>
    </row>
    <row r="132" spans="1:6">
      <c r="A132" s="1">
        <v>0.54636574074074074</v>
      </c>
      <c r="B132">
        <v>34.700000000000003</v>
      </c>
      <c r="C132">
        <v>63</v>
      </c>
      <c r="D132">
        <v>17</v>
      </c>
      <c r="E132" s="2">
        <f t="shared" si="4"/>
        <v>67.22</v>
      </c>
      <c r="F132" s="2">
        <f t="shared" si="5"/>
        <v>-4.2199999999999989</v>
      </c>
    </row>
    <row r="133" spans="1:6">
      <c r="A133" s="1">
        <v>0.54643518518518519</v>
      </c>
      <c r="B133">
        <v>34.700000000000003</v>
      </c>
      <c r="C133">
        <v>62</v>
      </c>
      <c r="D133">
        <v>26</v>
      </c>
      <c r="E133" s="2">
        <f t="shared" si="4"/>
        <v>68.66</v>
      </c>
      <c r="F133" s="2">
        <f t="shared" si="5"/>
        <v>-6.6599999999999966</v>
      </c>
    </row>
    <row r="134" spans="1:6">
      <c r="A134" s="1">
        <v>0.54650462962962965</v>
      </c>
      <c r="B134">
        <v>34.700000000000003</v>
      </c>
      <c r="C134">
        <v>62</v>
      </c>
      <c r="D134">
        <v>20</v>
      </c>
      <c r="E134" s="2">
        <f t="shared" si="4"/>
        <v>67.7</v>
      </c>
      <c r="F134" s="2">
        <f t="shared" si="5"/>
        <v>-5.7000000000000028</v>
      </c>
    </row>
    <row r="135" spans="1:6">
      <c r="A135" s="1">
        <v>0.54656249999999995</v>
      </c>
      <c r="B135">
        <v>34.700000000000003</v>
      </c>
      <c r="C135">
        <v>61</v>
      </c>
      <c r="D135">
        <v>11</v>
      </c>
      <c r="E135" s="2">
        <f t="shared" si="4"/>
        <v>66.260000000000005</v>
      </c>
      <c r="F135" s="2">
        <f t="shared" si="5"/>
        <v>-5.2600000000000051</v>
      </c>
    </row>
    <row r="136" spans="1:6">
      <c r="A136" s="1">
        <v>0.54663194444444441</v>
      </c>
      <c r="B136">
        <v>34.700000000000003</v>
      </c>
      <c r="C136">
        <v>70</v>
      </c>
      <c r="D136">
        <v>9</v>
      </c>
      <c r="E136" s="2">
        <f t="shared" si="4"/>
        <v>65.94</v>
      </c>
      <c r="F136" s="2">
        <f t="shared" si="5"/>
        <v>4.0600000000000023</v>
      </c>
    </row>
    <row r="137" spans="1:6">
      <c r="A137" s="1">
        <v>0.54670138888888886</v>
      </c>
      <c r="B137">
        <v>34.799999999999997</v>
      </c>
      <c r="C137">
        <v>69</v>
      </c>
      <c r="D137">
        <v>11</v>
      </c>
      <c r="E137" s="2">
        <f t="shared" si="4"/>
        <v>66.260000000000005</v>
      </c>
      <c r="F137" s="2">
        <f t="shared" si="5"/>
        <v>2.7399999999999949</v>
      </c>
    </row>
    <row r="138" spans="1:6">
      <c r="A138" s="1">
        <v>0.54678240740740736</v>
      </c>
      <c r="B138">
        <v>34.799999999999997</v>
      </c>
      <c r="C138">
        <v>68</v>
      </c>
      <c r="D138">
        <v>31</v>
      </c>
      <c r="E138" s="2">
        <f t="shared" si="4"/>
        <v>69.459999999999994</v>
      </c>
      <c r="F138" s="2">
        <f t="shared" si="5"/>
        <v>-1.4599999999999937</v>
      </c>
    </row>
    <row r="139" spans="1:6">
      <c r="A139" s="1">
        <v>0.54690972222222223</v>
      </c>
      <c r="B139">
        <v>34.799999999999997</v>
      </c>
      <c r="C139">
        <v>67</v>
      </c>
      <c r="D139">
        <v>71</v>
      </c>
      <c r="E139" s="2">
        <f t="shared" si="4"/>
        <v>75.86</v>
      </c>
      <c r="F139" s="2">
        <f t="shared" si="5"/>
        <v>-8.86</v>
      </c>
    </row>
    <row r="140" spans="1:6">
      <c r="A140" s="1">
        <v>0.54697916666666668</v>
      </c>
      <c r="B140">
        <v>34.799999999999997</v>
      </c>
      <c r="C140">
        <v>66</v>
      </c>
      <c r="D140">
        <v>18</v>
      </c>
      <c r="E140" s="2">
        <f t="shared" si="4"/>
        <v>67.38</v>
      </c>
      <c r="F140" s="2">
        <f t="shared" si="5"/>
        <v>-1.3799999999999955</v>
      </c>
    </row>
    <row r="141" spans="1:6">
      <c r="A141" s="1">
        <v>0.54704861111111114</v>
      </c>
      <c r="B141">
        <v>34.799999999999997</v>
      </c>
      <c r="C141">
        <v>65</v>
      </c>
      <c r="D141">
        <v>58</v>
      </c>
      <c r="E141" s="2">
        <f t="shared" si="4"/>
        <v>73.78</v>
      </c>
      <c r="F141" s="2">
        <f t="shared" si="5"/>
        <v>-8.7800000000000011</v>
      </c>
    </row>
    <row r="142" spans="1:6">
      <c r="A142" s="1">
        <v>0.54718750000000005</v>
      </c>
      <c r="B142">
        <v>34.799999999999997</v>
      </c>
      <c r="C142">
        <v>64</v>
      </c>
      <c r="D142">
        <v>2</v>
      </c>
      <c r="E142" s="2">
        <f t="shared" si="4"/>
        <v>64.819999999999965</v>
      </c>
      <c r="F142" s="2">
        <f t="shared" si="5"/>
        <v>-0.81999999999996476</v>
      </c>
    </row>
    <row r="143" spans="1:6">
      <c r="A143" s="1">
        <v>0.5472569444444445</v>
      </c>
      <c r="B143">
        <v>34.700000000000003</v>
      </c>
      <c r="C143">
        <v>63</v>
      </c>
      <c r="D143">
        <v>25</v>
      </c>
      <c r="E143" s="2">
        <f t="shared" si="4"/>
        <v>68.5</v>
      </c>
      <c r="F143" s="2">
        <f t="shared" si="5"/>
        <v>-5.5</v>
      </c>
    </row>
    <row r="144" spans="1:6">
      <c r="A144" s="1">
        <v>0.54732638888888896</v>
      </c>
      <c r="B144">
        <v>34.700000000000003</v>
      </c>
      <c r="C144">
        <v>62</v>
      </c>
      <c r="D144">
        <v>8</v>
      </c>
      <c r="E144" s="2">
        <f t="shared" si="4"/>
        <v>65.78</v>
      </c>
      <c r="F144" s="2">
        <f t="shared" si="5"/>
        <v>-3.7800000000000011</v>
      </c>
    </row>
    <row r="145" spans="1:6">
      <c r="A145" s="1">
        <v>0.54760416666666667</v>
      </c>
      <c r="B145">
        <v>34.799999999999997</v>
      </c>
      <c r="C145">
        <v>61</v>
      </c>
      <c r="D145">
        <v>6</v>
      </c>
      <c r="E145" s="2">
        <f t="shared" si="4"/>
        <v>65.459999999999994</v>
      </c>
      <c r="F145" s="2">
        <f t="shared" si="5"/>
        <v>-4.4599999999999937</v>
      </c>
    </row>
    <row r="146" spans="1:6">
      <c r="A146" s="1">
        <v>0.54767361111111112</v>
      </c>
      <c r="B146">
        <v>34.799999999999997</v>
      </c>
      <c r="C146">
        <v>63</v>
      </c>
      <c r="D146">
        <v>77</v>
      </c>
      <c r="E146" s="2">
        <f t="shared" si="4"/>
        <v>76.819999999999993</v>
      </c>
      <c r="F146" s="2">
        <f t="shared" si="5"/>
        <v>-13.819999999999993</v>
      </c>
    </row>
    <row r="147" spans="1:6">
      <c r="A147" s="1">
        <v>0.54774305555555558</v>
      </c>
      <c r="B147">
        <v>34.799999999999997</v>
      </c>
      <c r="C147">
        <v>72</v>
      </c>
      <c r="D147">
        <v>92</v>
      </c>
      <c r="E147" s="2">
        <f t="shared" si="4"/>
        <v>79.22</v>
      </c>
      <c r="F147" s="2">
        <f t="shared" si="5"/>
        <v>-7.2199999999999989</v>
      </c>
    </row>
    <row r="148" spans="1:6">
      <c r="A148" s="1">
        <v>0.54781250000000004</v>
      </c>
      <c r="B148">
        <v>34.799999999999997</v>
      </c>
      <c r="C148">
        <v>73</v>
      </c>
      <c r="D148">
        <v>69</v>
      </c>
      <c r="E148" s="2">
        <f t="shared" si="4"/>
        <v>75.540000000000006</v>
      </c>
      <c r="F148" s="2">
        <f t="shared" si="5"/>
        <v>-2.5400000000000063</v>
      </c>
    </row>
    <row r="149" spans="1:6">
      <c r="A149" s="1">
        <v>0.54788194444444438</v>
      </c>
      <c r="B149">
        <v>34.799999999999997</v>
      </c>
      <c r="C149">
        <v>72</v>
      </c>
      <c r="D149">
        <v>23</v>
      </c>
      <c r="E149" s="2">
        <f t="shared" si="4"/>
        <v>68.180000000000007</v>
      </c>
      <c r="F149" s="2">
        <f t="shared" si="5"/>
        <v>3.8199999999999932</v>
      </c>
    </row>
    <row r="150" spans="1:6">
      <c r="A150" s="1">
        <v>0.54795138888888884</v>
      </c>
      <c r="B150">
        <v>34.799999999999997</v>
      </c>
      <c r="C150">
        <v>72</v>
      </c>
      <c r="D150">
        <v>5</v>
      </c>
      <c r="E150" s="2">
        <f t="shared" si="4"/>
        <v>65.3</v>
      </c>
      <c r="F150" s="2">
        <f t="shared" si="5"/>
        <v>6.7000000000000028</v>
      </c>
    </row>
    <row r="151" spans="1:6">
      <c r="A151" s="1">
        <v>0.54802083333333329</v>
      </c>
      <c r="B151">
        <v>34.799999999999997</v>
      </c>
      <c r="C151">
        <v>71</v>
      </c>
      <c r="D151">
        <v>55</v>
      </c>
      <c r="E151" s="2">
        <f t="shared" si="4"/>
        <v>73.3</v>
      </c>
      <c r="F151" s="2">
        <f t="shared" si="5"/>
        <v>-2.2999999999999972</v>
      </c>
    </row>
    <row r="152" spans="1:6">
      <c r="A152" s="1">
        <v>0.54822916666666666</v>
      </c>
      <c r="B152">
        <v>34.799999999999997</v>
      </c>
      <c r="C152">
        <v>69</v>
      </c>
      <c r="D152">
        <v>23</v>
      </c>
      <c r="E152" s="2">
        <f t="shared" si="4"/>
        <v>68.180000000000007</v>
      </c>
      <c r="F152" s="2">
        <f t="shared" si="5"/>
        <v>0.81999999999999318</v>
      </c>
    </row>
    <row r="153" spans="1:6">
      <c r="A153" s="1">
        <v>0.54829861111111111</v>
      </c>
      <c r="B153">
        <v>34.799999999999997</v>
      </c>
      <c r="C153">
        <v>68</v>
      </c>
      <c r="D153">
        <v>87</v>
      </c>
      <c r="E153" s="2">
        <f t="shared" si="4"/>
        <v>78.42</v>
      </c>
      <c r="F153" s="2">
        <f t="shared" si="5"/>
        <v>-10.420000000000002</v>
      </c>
    </row>
    <row r="154" spans="1:6">
      <c r="A154" s="1">
        <v>0.54836805555555557</v>
      </c>
      <c r="B154">
        <v>34.799999999999997</v>
      </c>
      <c r="C154">
        <v>72</v>
      </c>
      <c r="D154">
        <v>20</v>
      </c>
      <c r="E154" s="2">
        <f t="shared" si="4"/>
        <v>67.7</v>
      </c>
      <c r="F154" s="2">
        <f t="shared" si="5"/>
        <v>4.2999999999999972</v>
      </c>
    </row>
    <row r="155" spans="1:6">
      <c r="A155" s="1">
        <v>0.54843750000000002</v>
      </c>
      <c r="B155">
        <v>34.799999999999997</v>
      </c>
      <c r="C155">
        <v>71</v>
      </c>
      <c r="D155">
        <v>37</v>
      </c>
      <c r="E155" s="2">
        <f t="shared" si="4"/>
        <v>70.42</v>
      </c>
      <c r="F155" s="2">
        <f t="shared" si="5"/>
        <v>0.57999999999999829</v>
      </c>
    </row>
    <row r="156" spans="1:6">
      <c r="A156" s="1">
        <v>0.54850694444444448</v>
      </c>
      <c r="B156">
        <v>34.799999999999997</v>
      </c>
      <c r="C156">
        <v>70</v>
      </c>
      <c r="D156">
        <v>28</v>
      </c>
      <c r="E156" s="2">
        <f t="shared" si="4"/>
        <v>68.98</v>
      </c>
      <c r="F156" s="2">
        <f t="shared" si="5"/>
        <v>1.019999999999996</v>
      </c>
    </row>
    <row r="157" spans="1:6">
      <c r="A157" s="1">
        <v>0.54871527777777784</v>
      </c>
      <c r="B157">
        <v>34.799999999999997</v>
      </c>
      <c r="C157">
        <v>68</v>
      </c>
      <c r="D157">
        <v>42</v>
      </c>
      <c r="E157" s="2">
        <f t="shared" si="4"/>
        <v>71.22</v>
      </c>
      <c r="F157" s="2">
        <f t="shared" si="5"/>
        <v>-3.2199999999999989</v>
      </c>
    </row>
    <row r="158" spans="1:6">
      <c r="A158" s="1">
        <v>0.54878472222222219</v>
      </c>
      <c r="B158">
        <v>34.799999999999997</v>
      </c>
      <c r="C158">
        <v>67</v>
      </c>
      <c r="D158">
        <v>2</v>
      </c>
      <c r="E158" s="2">
        <f t="shared" si="4"/>
        <v>64.819999999999965</v>
      </c>
      <c r="F158" s="2">
        <f t="shared" si="5"/>
        <v>2.1800000000000352</v>
      </c>
    </row>
    <row r="159" spans="1:6">
      <c r="A159" s="1">
        <v>0.54885416666666664</v>
      </c>
      <c r="B159">
        <v>34.799999999999997</v>
      </c>
      <c r="C159">
        <v>66</v>
      </c>
      <c r="D159">
        <v>8</v>
      </c>
      <c r="E159" s="2">
        <f t="shared" si="4"/>
        <v>65.78</v>
      </c>
      <c r="F159" s="2">
        <f t="shared" si="5"/>
        <v>0.21999999999999886</v>
      </c>
    </row>
    <row r="160" spans="1:6">
      <c r="A160" s="1">
        <v>0.5489236111111111</v>
      </c>
      <c r="B160">
        <v>34.799999999999997</v>
      </c>
      <c r="C160">
        <v>66</v>
      </c>
      <c r="D160">
        <v>8</v>
      </c>
      <c r="E160" s="2">
        <f t="shared" si="4"/>
        <v>65.78</v>
      </c>
      <c r="F160" s="2">
        <f t="shared" si="5"/>
        <v>0.21999999999999886</v>
      </c>
    </row>
    <row r="161" spans="1:6">
      <c r="A161" s="1">
        <v>0.54899305555555555</v>
      </c>
      <c r="B161">
        <v>34.799999999999997</v>
      </c>
      <c r="C161">
        <v>65</v>
      </c>
      <c r="D161">
        <v>5</v>
      </c>
      <c r="E161" s="2">
        <f t="shared" si="4"/>
        <v>65.3</v>
      </c>
      <c r="F161" s="2">
        <f t="shared" si="5"/>
        <v>-0.29999999999999716</v>
      </c>
    </row>
    <row r="162" spans="1:6">
      <c r="A162" s="1">
        <v>0.54906250000000001</v>
      </c>
      <c r="B162">
        <v>34.799999999999997</v>
      </c>
      <c r="C162">
        <v>64</v>
      </c>
      <c r="D162">
        <v>12</v>
      </c>
      <c r="E162" s="2">
        <f t="shared" si="4"/>
        <v>66.42</v>
      </c>
      <c r="F162" s="2">
        <f t="shared" si="5"/>
        <v>-2.4200000000000017</v>
      </c>
    </row>
    <row r="163" spans="1:6">
      <c r="A163" s="1">
        <v>0.54913194444444446</v>
      </c>
      <c r="B163">
        <v>34.799999999999997</v>
      </c>
      <c r="C163">
        <v>63</v>
      </c>
      <c r="D163">
        <v>11</v>
      </c>
      <c r="E163" s="2">
        <f t="shared" si="4"/>
        <v>66.260000000000005</v>
      </c>
      <c r="F163" s="2">
        <f t="shared" si="5"/>
        <v>-3.2600000000000051</v>
      </c>
    </row>
    <row r="164" spans="1:6">
      <c r="A164" s="1">
        <v>0.54920138888888892</v>
      </c>
      <c r="B164">
        <v>34.799999999999997</v>
      </c>
      <c r="C164">
        <v>63</v>
      </c>
      <c r="D164">
        <v>12</v>
      </c>
      <c r="E164" s="2">
        <f t="shared" si="4"/>
        <v>66.42</v>
      </c>
      <c r="F164" s="2">
        <f t="shared" si="5"/>
        <v>-3.4200000000000017</v>
      </c>
    </row>
    <row r="165" spans="1:6">
      <c r="A165" s="1">
        <v>0.54927083333333326</v>
      </c>
      <c r="B165">
        <v>34.799999999999997</v>
      </c>
      <c r="C165">
        <v>62</v>
      </c>
      <c r="D165">
        <v>2</v>
      </c>
      <c r="E165" s="2">
        <f t="shared" si="4"/>
        <v>64.819999999999965</v>
      </c>
      <c r="F165" s="2">
        <f t="shared" si="5"/>
        <v>-2.8199999999999648</v>
      </c>
    </row>
    <row r="166" spans="1:6">
      <c r="A166" s="1">
        <v>0.54934027777777772</v>
      </c>
      <c r="B166">
        <v>34.799999999999997</v>
      </c>
      <c r="C166">
        <v>61</v>
      </c>
      <c r="D166">
        <v>2</v>
      </c>
      <c r="E166" s="2">
        <f t="shared" si="4"/>
        <v>64.819999999999965</v>
      </c>
      <c r="F166" s="2">
        <f t="shared" si="5"/>
        <v>-3.8199999999999648</v>
      </c>
    </row>
    <row r="167" spans="1:6">
      <c r="A167" s="1">
        <v>0.54940972222222217</v>
      </c>
      <c r="B167">
        <v>34.799999999999997</v>
      </c>
      <c r="C167">
        <v>60</v>
      </c>
      <c r="D167">
        <v>0.1</v>
      </c>
      <c r="E167" s="2">
        <f t="shared" si="4"/>
        <v>60.872282656187416</v>
      </c>
      <c r="F167" s="2">
        <f t="shared" si="5"/>
        <v>-0.87228265618741574</v>
      </c>
    </row>
    <row r="168" spans="1:6">
      <c r="A168" s="1">
        <v>0.54947916666666663</v>
      </c>
      <c r="B168">
        <v>34.799999999999997</v>
      </c>
      <c r="C168">
        <v>60</v>
      </c>
      <c r="D168">
        <v>6</v>
      </c>
      <c r="E168" s="2">
        <f t="shared" si="4"/>
        <v>65.459999999999994</v>
      </c>
      <c r="F168" s="2">
        <f t="shared" si="5"/>
        <v>-5.4599999999999937</v>
      </c>
    </row>
    <row r="169" spans="1:6">
      <c r="A169" s="1">
        <v>0.54954861111111108</v>
      </c>
      <c r="B169">
        <v>34.799999999999997</v>
      </c>
      <c r="C169">
        <v>59</v>
      </c>
      <c r="D169">
        <v>0.1</v>
      </c>
      <c r="E169" s="2">
        <f t="shared" si="4"/>
        <v>60.872282656187416</v>
      </c>
      <c r="F169" s="2">
        <f t="shared" si="5"/>
        <v>-1.8722826561874157</v>
      </c>
    </row>
    <row r="170" spans="1:6">
      <c r="A170" s="1">
        <v>0.54961805555555554</v>
      </c>
      <c r="B170">
        <v>34.799999999999997</v>
      </c>
      <c r="C170">
        <v>60</v>
      </c>
      <c r="D170">
        <v>0.1</v>
      </c>
      <c r="E170" s="2">
        <f t="shared" si="4"/>
        <v>60.872282656187416</v>
      </c>
      <c r="F170" s="2">
        <f t="shared" si="5"/>
        <v>-0.87228265618741574</v>
      </c>
    </row>
    <row r="171" spans="1:6">
      <c r="A171" s="1">
        <v>0.5496875</v>
      </c>
      <c r="B171">
        <v>34.799999999999997</v>
      </c>
      <c r="C171">
        <v>59</v>
      </c>
      <c r="D171">
        <v>5</v>
      </c>
      <c r="E171" s="2">
        <f t="shared" si="4"/>
        <v>65.3</v>
      </c>
      <c r="F171" s="2">
        <f t="shared" si="5"/>
        <v>-6.2999999999999972</v>
      </c>
    </row>
    <row r="172" spans="1:6">
      <c r="A172" s="1">
        <v>0.54975694444444445</v>
      </c>
      <c r="B172">
        <v>34.799999999999997</v>
      </c>
      <c r="C172">
        <v>59</v>
      </c>
      <c r="D172">
        <v>2</v>
      </c>
      <c r="E172" s="2">
        <f t="shared" si="4"/>
        <v>64.819999999999965</v>
      </c>
      <c r="F172" s="2">
        <f t="shared" si="5"/>
        <v>-5.8199999999999648</v>
      </c>
    </row>
    <row r="173" spans="1:6">
      <c r="A173" s="1">
        <v>0.54982638888888891</v>
      </c>
      <c r="B173">
        <v>34.799999999999997</v>
      </c>
      <c r="C173">
        <v>59</v>
      </c>
      <c r="D173">
        <v>2</v>
      </c>
      <c r="E173" s="2">
        <f t="shared" si="4"/>
        <v>64.819999999999965</v>
      </c>
      <c r="F173" s="2">
        <f t="shared" si="5"/>
        <v>-5.8199999999999648</v>
      </c>
    </row>
    <row r="174" spans="1:6">
      <c r="A174" s="1">
        <v>0.54989583333333336</v>
      </c>
      <c r="B174">
        <v>34.799999999999997</v>
      </c>
      <c r="C174">
        <v>59</v>
      </c>
      <c r="D174">
        <v>3</v>
      </c>
      <c r="E174" s="2">
        <f t="shared" si="4"/>
        <v>64.98</v>
      </c>
      <c r="F174" s="2">
        <f t="shared" si="5"/>
        <v>-5.980000000000004</v>
      </c>
    </row>
    <row r="175" spans="1:6">
      <c r="A175" s="1">
        <v>0.54996527777777782</v>
      </c>
      <c r="B175">
        <v>34.799999999999997</v>
      </c>
      <c r="C175">
        <v>60</v>
      </c>
      <c r="D175">
        <v>0.1</v>
      </c>
      <c r="E175" s="2">
        <f t="shared" si="4"/>
        <v>60.872282656187416</v>
      </c>
      <c r="F175" s="2">
        <f t="shared" si="5"/>
        <v>-0.87228265618741574</v>
      </c>
    </row>
    <row r="176" spans="1:6">
      <c r="A176" s="1">
        <v>0.55003472222222227</v>
      </c>
      <c r="B176">
        <v>34.799999999999997</v>
      </c>
      <c r="C176">
        <v>59</v>
      </c>
      <c r="D176">
        <v>3</v>
      </c>
      <c r="E176" s="2">
        <f t="shared" si="4"/>
        <v>64.98</v>
      </c>
      <c r="F176" s="2">
        <f t="shared" si="5"/>
        <v>-5.980000000000004</v>
      </c>
    </row>
    <row r="177" spans="1:6">
      <c r="A177" s="1">
        <v>0.55010416666666673</v>
      </c>
      <c r="B177">
        <v>34.799999999999997</v>
      </c>
      <c r="C177">
        <v>61</v>
      </c>
      <c r="D177">
        <v>3</v>
      </c>
      <c r="E177" s="2">
        <f t="shared" si="4"/>
        <v>64.98</v>
      </c>
      <c r="F177" s="2">
        <f t="shared" si="5"/>
        <v>-3.980000000000004</v>
      </c>
    </row>
    <row r="178" spans="1:6">
      <c r="A178" s="1">
        <v>0.55017361111111118</v>
      </c>
      <c r="B178">
        <v>34.799999999999997</v>
      </c>
      <c r="C178">
        <v>60</v>
      </c>
      <c r="D178">
        <v>18</v>
      </c>
      <c r="E178" s="2">
        <f t="shared" si="4"/>
        <v>67.38</v>
      </c>
      <c r="F178" s="2">
        <f t="shared" si="5"/>
        <v>-7.3799999999999955</v>
      </c>
    </row>
    <row r="179" spans="1:6">
      <c r="A179" s="1">
        <v>0.55024305555555553</v>
      </c>
      <c r="B179">
        <v>34.799999999999997</v>
      </c>
      <c r="C179">
        <v>60</v>
      </c>
      <c r="D179">
        <v>12</v>
      </c>
      <c r="E179" s="2">
        <f t="shared" si="4"/>
        <v>66.42</v>
      </c>
      <c r="F179" s="2">
        <f t="shared" si="5"/>
        <v>-6.4200000000000017</v>
      </c>
    </row>
    <row r="180" spans="1:6">
      <c r="A180" s="1">
        <v>0.55031249999999998</v>
      </c>
      <c r="B180">
        <v>34.799999999999997</v>
      </c>
      <c r="C180">
        <v>60</v>
      </c>
      <c r="D180">
        <v>2</v>
      </c>
      <c r="E180" s="2">
        <f t="shared" si="4"/>
        <v>64.819999999999965</v>
      </c>
      <c r="F180" s="2">
        <f t="shared" si="5"/>
        <v>-4.8199999999999648</v>
      </c>
    </row>
    <row r="181" spans="1:6">
      <c r="A181" s="1">
        <v>0.55038194444444444</v>
      </c>
      <c r="B181">
        <v>34.799999999999997</v>
      </c>
      <c r="C181">
        <v>59</v>
      </c>
      <c r="D181">
        <v>5</v>
      </c>
      <c r="E181" s="2">
        <f t="shared" si="4"/>
        <v>65.3</v>
      </c>
      <c r="F181" s="2">
        <f t="shared" si="5"/>
        <v>-6.2999999999999972</v>
      </c>
    </row>
    <row r="182" spans="1:6">
      <c r="A182" s="1">
        <v>0.55045138888888889</v>
      </c>
      <c r="B182">
        <v>34.799999999999997</v>
      </c>
      <c r="C182">
        <v>62</v>
      </c>
      <c r="D182">
        <v>63</v>
      </c>
      <c r="E182" s="2">
        <f t="shared" si="4"/>
        <v>74.58</v>
      </c>
      <c r="F182" s="2">
        <f t="shared" si="5"/>
        <v>-12.579999999999998</v>
      </c>
    </row>
    <row r="183" spans="1:6">
      <c r="A183" s="1">
        <v>0.5505092592592592</v>
      </c>
      <c r="B183">
        <v>34.799999999999997</v>
      </c>
      <c r="C183">
        <v>61</v>
      </c>
      <c r="D183">
        <v>15</v>
      </c>
      <c r="E183" s="2">
        <f t="shared" si="4"/>
        <v>66.900000000000006</v>
      </c>
      <c r="F183" s="2">
        <f t="shared" si="5"/>
        <v>-5.9000000000000057</v>
      </c>
    </row>
    <row r="184" spans="1:6">
      <c r="A184" s="1">
        <v>0.55057870370370365</v>
      </c>
      <c r="B184">
        <v>34.799999999999997</v>
      </c>
      <c r="C184">
        <v>61</v>
      </c>
      <c r="D184">
        <v>61</v>
      </c>
      <c r="E184" s="2">
        <f t="shared" si="4"/>
        <v>74.260000000000005</v>
      </c>
      <c r="F184" s="2">
        <f t="shared" si="5"/>
        <v>-13.260000000000005</v>
      </c>
    </row>
    <row r="185" spans="1:6">
      <c r="A185" s="1">
        <v>0.55064814814814811</v>
      </c>
      <c r="B185">
        <v>34.799999999999997</v>
      </c>
      <c r="C185">
        <v>74</v>
      </c>
      <c r="D185">
        <v>69</v>
      </c>
      <c r="E185" s="2">
        <f t="shared" si="4"/>
        <v>75.540000000000006</v>
      </c>
      <c r="F185" s="2">
        <f t="shared" si="5"/>
        <v>-1.5400000000000063</v>
      </c>
    </row>
    <row r="186" spans="1:6">
      <c r="A186" s="1">
        <v>0.55071759259259256</v>
      </c>
      <c r="B186">
        <v>34.799999999999997</v>
      </c>
      <c r="C186">
        <v>73</v>
      </c>
      <c r="D186">
        <v>69</v>
      </c>
      <c r="E186" s="2">
        <f t="shared" si="4"/>
        <v>75.540000000000006</v>
      </c>
      <c r="F186" s="2">
        <f t="shared" si="5"/>
        <v>-2.5400000000000063</v>
      </c>
    </row>
    <row r="187" spans="1:6">
      <c r="A187" s="1">
        <v>0.55078703703703702</v>
      </c>
      <c r="B187">
        <v>34.799999999999997</v>
      </c>
      <c r="C187">
        <v>72</v>
      </c>
      <c r="D187">
        <v>31</v>
      </c>
      <c r="E187" s="2">
        <f t="shared" si="4"/>
        <v>69.459999999999994</v>
      </c>
      <c r="F187" s="2">
        <f t="shared" si="5"/>
        <v>2.5400000000000063</v>
      </c>
    </row>
    <row r="188" spans="1:6">
      <c r="A188" s="1">
        <v>0.55085648148148147</v>
      </c>
      <c r="B188">
        <v>34.799999999999997</v>
      </c>
      <c r="C188">
        <v>72</v>
      </c>
      <c r="D188">
        <v>60</v>
      </c>
      <c r="E188" s="2">
        <f t="shared" si="4"/>
        <v>74.099999999999994</v>
      </c>
      <c r="F188" s="2">
        <f t="shared" si="5"/>
        <v>-2.0999999999999943</v>
      </c>
    </row>
    <row r="189" spans="1:6">
      <c r="A189" s="1">
        <v>0.55093749999999997</v>
      </c>
      <c r="B189">
        <v>34.799999999999997</v>
      </c>
      <c r="C189">
        <v>71</v>
      </c>
      <c r="D189">
        <v>62</v>
      </c>
      <c r="E189" s="2">
        <f t="shared" si="4"/>
        <v>74.42</v>
      </c>
      <c r="F189" s="2">
        <f t="shared" si="5"/>
        <v>-3.4200000000000017</v>
      </c>
    </row>
    <row r="190" spans="1:6">
      <c r="A190" s="1">
        <v>0.55099537037037039</v>
      </c>
      <c r="B190">
        <v>34.799999999999997</v>
      </c>
      <c r="C190">
        <v>70</v>
      </c>
      <c r="D190">
        <v>46</v>
      </c>
      <c r="E190" s="2">
        <f t="shared" si="4"/>
        <v>71.86</v>
      </c>
      <c r="F190" s="2">
        <f t="shared" si="5"/>
        <v>-1.8599999999999994</v>
      </c>
    </row>
    <row r="191" spans="1:6">
      <c r="A191" s="1">
        <v>0.55106481481481484</v>
      </c>
      <c r="B191">
        <v>34.799999999999997</v>
      </c>
      <c r="C191">
        <v>69</v>
      </c>
      <c r="D191">
        <v>54</v>
      </c>
      <c r="E191" s="2">
        <f t="shared" si="4"/>
        <v>73.14</v>
      </c>
      <c r="F191" s="2">
        <f t="shared" si="5"/>
        <v>-4.1400000000000006</v>
      </c>
    </row>
    <row r="192" spans="1:6">
      <c r="A192" s="1">
        <v>0.5511342592592593</v>
      </c>
      <c r="B192">
        <v>34.799999999999997</v>
      </c>
      <c r="C192">
        <v>69</v>
      </c>
      <c r="D192">
        <v>42</v>
      </c>
      <c r="E192" s="2">
        <f t="shared" si="4"/>
        <v>71.22</v>
      </c>
      <c r="F192" s="2">
        <f t="shared" si="5"/>
        <v>-2.2199999999999989</v>
      </c>
    </row>
    <row r="193" spans="1:6">
      <c r="A193" s="1">
        <v>0.55120370370370375</v>
      </c>
      <c r="B193">
        <v>34.799999999999997</v>
      </c>
      <c r="C193">
        <v>68</v>
      </c>
      <c r="D193">
        <v>31</v>
      </c>
      <c r="E193" s="2">
        <f t="shared" si="4"/>
        <v>69.459999999999994</v>
      </c>
      <c r="F193" s="2">
        <f t="shared" si="5"/>
        <v>-1.4599999999999937</v>
      </c>
    </row>
    <row r="194" spans="1:6">
      <c r="A194" s="1">
        <v>0.55127314814814821</v>
      </c>
      <c r="B194">
        <v>34.799999999999997</v>
      </c>
      <c r="C194">
        <v>67</v>
      </c>
      <c r="D194">
        <v>17</v>
      </c>
      <c r="E194" s="2">
        <f t="shared" si="4"/>
        <v>67.22</v>
      </c>
      <c r="F194" s="2">
        <f t="shared" si="5"/>
        <v>-0.21999999999999886</v>
      </c>
    </row>
    <row r="195" spans="1:6">
      <c r="A195" s="1">
        <v>0.55134259259259266</v>
      </c>
      <c r="B195">
        <v>34.799999999999997</v>
      </c>
      <c r="C195">
        <v>66</v>
      </c>
      <c r="D195">
        <v>66</v>
      </c>
      <c r="E195" s="2">
        <f t="shared" ref="E195:E258" si="6">0.16*D195+64.5-20.43*EXP(D195*(-17.24))</f>
        <v>75.06</v>
      </c>
      <c r="F195" s="2">
        <f t="shared" ref="F195:F258" si="7">C195-E195</f>
        <v>-9.0600000000000023</v>
      </c>
    </row>
    <row r="196" spans="1:6">
      <c r="A196" s="1">
        <v>0.55141203703703701</v>
      </c>
      <c r="B196">
        <v>34.799999999999997</v>
      </c>
      <c r="C196">
        <v>66</v>
      </c>
      <c r="D196">
        <v>75</v>
      </c>
      <c r="E196" s="2">
        <f t="shared" si="6"/>
        <v>76.5</v>
      </c>
      <c r="F196" s="2">
        <f t="shared" si="7"/>
        <v>-10.5</v>
      </c>
    </row>
    <row r="197" spans="1:6">
      <c r="A197" s="1">
        <v>0.55148148148148146</v>
      </c>
      <c r="B197">
        <v>34.799999999999997</v>
      </c>
      <c r="C197">
        <v>75</v>
      </c>
      <c r="D197">
        <v>39</v>
      </c>
      <c r="E197" s="2">
        <f t="shared" si="6"/>
        <v>70.739999999999995</v>
      </c>
      <c r="F197" s="2">
        <f t="shared" si="7"/>
        <v>4.2600000000000051</v>
      </c>
    </row>
    <row r="198" spans="1:6">
      <c r="A198" s="1">
        <v>0.55155092592592592</v>
      </c>
      <c r="B198">
        <v>34.799999999999997</v>
      </c>
      <c r="C198">
        <v>74</v>
      </c>
      <c r="D198">
        <v>80</v>
      </c>
      <c r="E198" s="2">
        <f t="shared" si="6"/>
        <v>77.3</v>
      </c>
      <c r="F198" s="2">
        <f t="shared" si="7"/>
        <v>-3.2999999999999972</v>
      </c>
    </row>
    <row r="199" spans="1:6">
      <c r="A199" s="1">
        <v>0.55162037037037037</v>
      </c>
      <c r="B199">
        <v>34.799999999999997</v>
      </c>
      <c r="C199">
        <v>79</v>
      </c>
      <c r="D199">
        <v>55</v>
      </c>
      <c r="E199" s="2">
        <f t="shared" si="6"/>
        <v>73.3</v>
      </c>
      <c r="F199" s="2">
        <f t="shared" si="7"/>
        <v>5.7000000000000028</v>
      </c>
    </row>
    <row r="200" spans="1:6">
      <c r="A200" s="1">
        <v>0.55168981481481483</v>
      </c>
      <c r="B200">
        <v>34.799999999999997</v>
      </c>
      <c r="C200">
        <v>78</v>
      </c>
      <c r="D200">
        <v>46</v>
      </c>
      <c r="E200" s="2">
        <f t="shared" si="6"/>
        <v>71.86</v>
      </c>
      <c r="F200" s="2">
        <f t="shared" si="7"/>
        <v>6.1400000000000006</v>
      </c>
    </row>
    <row r="201" spans="1:6">
      <c r="A201" s="1">
        <v>0.55175925925925928</v>
      </c>
      <c r="B201">
        <v>34.799999999999997</v>
      </c>
      <c r="C201">
        <v>77</v>
      </c>
      <c r="D201">
        <v>11</v>
      </c>
      <c r="E201" s="2">
        <f t="shared" si="6"/>
        <v>66.260000000000005</v>
      </c>
      <c r="F201" s="2">
        <f t="shared" si="7"/>
        <v>10.739999999999995</v>
      </c>
    </row>
    <row r="202" spans="1:6">
      <c r="A202" s="1">
        <v>0.55182870370370374</v>
      </c>
      <c r="B202">
        <v>34.799999999999997</v>
      </c>
      <c r="C202">
        <v>77</v>
      </c>
      <c r="D202">
        <v>5</v>
      </c>
      <c r="E202" s="2">
        <f t="shared" si="6"/>
        <v>65.3</v>
      </c>
      <c r="F202" s="2">
        <f t="shared" si="7"/>
        <v>11.700000000000003</v>
      </c>
    </row>
    <row r="203" spans="1:6">
      <c r="A203" s="1">
        <v>0.55189814814814808</v>
      </c>
      <c r="B203">
        <v>34.799999999999997</v>
      </c>
      <c r="C203">
        <v>76</v>
      </c>
      <c r="D203">
        <v>14</v>
      </c>
      <c r="E203" s="2">
        <f t="shared" si="6"/>
        <v>66.739999999999995</v>
      </c>
      <c r="F203" s="2">
        <f t="shared" si="7"/>
        <v>9.2600000000000051</v>
      </c>
    </row>
    <row r="204" spans="1:6">
      <c r="A204" s="1">
        <v>0.55196759259259254</v>
      </c>
      <c r="B204">
        <v>34.799999999999997</v>
      </c>
      <c r="C204">
        <v>75</v>
      </c>
      <c r="D204">
        <v>14</v>
      </c>
      <c r="E204" s="2">
        <f t="shared" si="6"/>
        <v>66.739999999999995</v>
      </c>
      <c r="F204" s="2">
        <f t="shared" si="7"/>
        <v>8.2600000000000051</v>
      </c>
    </row>
    <row r="205" spans="1:6">
      <c r="A205" s="1">
        <v>0.55203703703703699</v>
      </c>
      <c r="B205">
        <v>34.799999999999997</v>
      </c>
      <c r="C205">
        <v>74</v>
      </c>
      <c r="D205">
        <v>2</v>
      </c>
      <c r="E205" s="2">
        <f t="shared" si="6"/>
        <v>64.819999999999965</v>
      </c>
      <c r="F205" s="2">
        <f t="shared" si="7"/>
        <v>9.1800000000000352</v>
      </c>
    </row>
    <row r="206" spans="1:6">
      <c r="A206" s="1">
        <v>0.55210648148148145</v>
      </c>
      <c r="B206">
        <v>34.799999999999997</v>
      </c>
      <c r="C206">
        <v>73</v>
      </c>
      <c r="D206">
        <v>3</v>
      </c>
      <c r="E206" s="2">
        <f t="shared" si="6"/>
        <v>64.98</v>
      </c>
      <c r="F206" s="2">
        <f t="shared" si="7"/>
        <v>8.019999999999996</v>
      </c>
    </row>
    <row r="207" spans="1:6">
      <c r="A207" s="1">
        <v>0.5521759259259259</v>
      </c>
      <c r="B207">
        <v>34.799999999999997</v>
      </c>
      <c r="C207">
        <v>73</v>
      </c>
      <c r="D207">
        <v>2</v>
      </c>
      <c r="E207" s="2">
        <f t="shared" si="6"/>
        <v>64.819999999999965</v>
      </c>
      <c r="F207" s="2">
        <f t="shared" si="7"/>
        <v>8.1800000000000352</v>
      </c>
    </row>
    <row r="208" spans="1:6">
      <c r="A208" s="1">
        <v>0.55224537037037036</v>
      </c>
      <c r="B208">
        <v>34.799999999999997</v>
      </c>
      <c r="C208">
        <v>72</v>
      </c>
      <c r="D208">
        <v>5</v>
      </c>
      <c r="E208" s="2">
        <f t="shared" si="6"/>
        <v>65.3</v>
      </c>
      <c r="F208" s="2">
        <f t="shared" si="7"/>
        <v>6.7000000000000028</v>
      </c>
    </row>
    <row r="209" spans="1:6">
      <c r="A209" s="1">
        <v>0.55231481481481481</v>
      </c>
      <c r="B209">
        <v>34.799999999999997</v>
      </c>
      <c r="C209">
        <v>71</v>
      </c>
      <c r="D209">
        <v>0.1</v>
      </c>
      <c r="E209" s="2">
        <f t="shared" si="6"/>
        <v>60.872282656187416</v>
      </c>
      <c r="F209" s="2">
        <f t="shared" si="7"/>
        <v>10.127717343812584</v>
      </c>
    </row>
    <row r="210" spans="1:6">
      <c r="A210" s="1">
        <v>0.55238425925925927</v>
      </c>
      <c r="B210">
        <v>34.9</v>
      </c>
      <c r="C210">
        <v>70</v>
      </c>
      <c r="D210">
        <v>0.1</v>
      </c>
      <c r="E210" s="2">
        <f t="shared" si="6"/>
        <v>60.872282656187416</v>
      </c>
      <c r="F210" s="2">
        <f t="shared" si="7"/>
        <v>9.1277173438125843</v>
      </c>
    </row>
    <row r="211" spans="1:6">
      <c r="A211" s="1">
        <v>0.55245370370370372</v>
      </c>
      <c r="B211">
        <v>34.799999999999997</v>
      </c>
      <c r="C211">
        <v>70</v>
      </c>
      <c r="D211">
        <v>0.1</v>
      </c>
      <c r="E211" s="2">
        <f t="shared" si="6"/>
        <v>60.872282656187416</v>
      </c>
      <c r="F211" s="2">
        <f t="shared" si="7"/>
        <v>9.1277173438125843</v>
      </c>
    </row>
    <row r="212" spans="1:6">
      <c r="A212" s="1">
        <v>0.55252314814814818</v>
      </c>
      <c r="B212">
        <v>34.799999999999997</v>
      </c>
      <c r="C212">
        <v>69</v>
      </c>
      <c r="D212">
        <v>5</v>
      </c>
      <c r="E212" s="2">
        <f t="shared" si="6"/>
        <v>65.3</v>
      </c>
      <c r="F212" s="2">
        <f t="shared" si="7"/>
        <v>3.7000000000000028</v>
      </c>
    </row>
    <row r="213" spans="1:6">
      <c r="A213" s="1">
        <v>0.55259259259259264</v>
      </c>
      <c r="B213">
        <v>34.799999999999997</v>
      </c>
      <c r="C213">
        <v>68</v>
      </c>
      <c r="D213">
        <v>35</v>
      </c>
      <c r="E213" s="2">
        <f t="shared" si="6"/>
        <v>70.099999999999994</v>
      </c>
      <c r="F213" s="2">
        <f t="shared" si="7"/>
        <v>-2.0999999999999943</v>
      </c>
    </row>
    <row r="214" spans="1:6">
      <c r="A214" s="1">
        <v>0.55266203703703709</v>
      </c>
      <c r="B214">
        <v>34.799999999999997</v>
      </c>
      <c r="C214">
        <v>68</v>
      </c>
      <c r="D214">
        <v>69</v>
      </c>
      <c r="E214" s="2">
        <f t="shared" si="6"/>
        <v>75.540000000000006</v>
      </c>
      <c r="F214" s="2">
        <f t="shared" si="7"/>
        <v>-7.5400000000000063</v>
      </c>
    </row>
    <row r="215" spans="1:6">
      <c r="A215" s="1">
        <v>0.55273148148148155</v>
      </c>
      <c r="B215">
        <v>34.799999999999997</v>
      </c>
      <c r="C215">
        <v>67</v>
      </c>
      <c r="D215">
        <v>5</v>
      </c>
      <c r="E215" s="2">
        <f t="shared" si="6"/>
        <v>65.3</v>
      </c>
      <c r="F215" s="2">
        <f t="shared" si="7"/>
        <v>1.7000000000000028</v>
      </c>
    </row>
    <row r="216" spans="1:6">
      <c r="A216" s="1">
        <v>0.552800925925926</v>
      </c>
      <c r="B216">
        <v>34.799999999999997</v>
      </c>
      <c r="C216">
        <v>66</v>
      </c>
      <c r="D216">
        <v>9</v>
      </c>
      <c r="E216" s="2">
        <f t="shared" si="6"/>
        <v>65.94</v>
      </c>
      <c r="F216" s="2">
        <f t="shared" si="7"/>
        <v>6.0000000000002274E-2</v>
      </c>
    </row>
    <row r="217" spans="1:6">
      <c r="A217" s="1">
        <v>0.55287037037037035</v>
      </c>
      <c r="B217">
        <v>34.799999999999997</v>
      </c>
      <c r="C217">
        <v>65</v>
      </c>
      <c r="D217">
        <v>6</v>
      </c>
      <c r="E217" s="2">
        <f t="shared" si="6"/>
        <v>65.459999999999994</v>
      </c>
      <c r="F217" s="2">
        <f t="shared" si="7"/>
        <v>-0.45999999999999375</v>
      </c>
    </row>
    <row r="218" spans="1:6">
      <c r="A218" s="1">
        <v>0.5529398148148148</v>
      </c>
      <c r="B218">
        <v>34.799999999999997</v>
      </c>
      <c r="C218">
        <v>65</v>
      </c>
      <c r="D218">
        <v>33</v>
      </c>
      <c r="E218" s="2">
        <f t="shared" si="6"/>
        <v>69.78</v>
      </c>
      <c r="F218" s="2">
        <f t="shared" si="7"/>
        <v>-4.7800000000000011</v>
      </c>
    </row>
    <row r="219" spans="1:6">
      <c r="A219" s="1">
        <v>0.55302083333333341</v>
      </c>
      <c r="B219">
        <v>34.9</v>
      </c>
      <c r="C219">
        <v>64</v>
      </c>
      <c r="D219">
        <v>2</v>
      </c>
      <c r="E219" s="2">
        <f t="shared" si="6"/>
        <v>64.819999999999965</v>
      </c>
      <c r="F219" s="2">
        <f t="shared" si="7"/>
        <v>-0.81999999999996476</v>
      </c>
    </row>
    <row r="220" spans="1:6">
      <c r="A220" s="1">
        <v>0.55309027777777775</v>
      </c>
      <c r="B220">
        <v>34.9</v>
      </c>
      <c r="C220">
        <v>63</v>
      </c>
      <c r="D220">
        <v>59</v>
      </c>
      <c r="E220" s="2">
        <f t="shared" si="6"/>
        <v>73.94</v>
      </c>
      <c r="F220" s="2">
        <f t="shared" si="7"/>
        <v>-10.939999999999998</v>
      </c>
    </row>
    <row r="221" spans="1:6">
      <c r="A221" s="1">
        <v>0.55314814814814817</v>
      </c>
      <c r="B221">
        <v>34.9</v>
      </c>
      <c r="C221">
        <v>64</v>
      </c>
      <c r="D221">
        <v>58</v>
      </c>
      <c r="E221" s="2">
        <f t="shared" si="6"/>
        <v>73.78</v>
      </c>
      <c r="F221" s="2">
        <f t="shared" si="7"/>
        <v>-9.7800000000000011</v>
      </c>
    </row>
    <row r="222" spans="1:6">
      <c r="A222" s="1">
        <v>0.55321759259259262</v>
      </c>
      <c r="B222">
        <v>34.9</v>
      </c>
      <c r="C222">
        <v>63</v>
      </c>
      <c r="D222">
        <v>32</v>
      </c>
      <c r="E222" s="2">
        <f t="shared" si="6"/>
        <v>69.62</v>
      </c>
      <c r="F222" s="2">
        <f t="shared" si="7"/>
        <v>-6.6200000000000045</v>
      </c>
    </row>
    <row r="223" spans="1:6">
      <c r="A223" s="1">
        <v>0.55328703703703697</v>
      </c>
      <c r="B223">
        <v>34.799999999999997</v>
      </c>
      <c r="C223">
        <v>65</v>
      </c>
      <c r="D223">
        <v>86</v>
      </c>
      <c r="E223" s="2">
        <f t="shared" si="6"/>
        <v>78.260000000000005</v>
      </c>
      <c r="F223" s="2">
        <f t="shared" si="7"/>
        <v>-13.260000000000005</v>
      </c>
    </row>
    <row r="224" spans="1:6">
      <c r="A224" s="1">
        <v>0.55335648148148142</v>
      </c>
      <c r="B224">
        <v>34.799999999999997</v>
      </c>
      <c r="C224">
        <v>64</v>
      </c>
      <c r="D224">
        <v>11</v>
      </c>
      <c r="E224" s="2">
        <f t="shared" si="6"/>
        <v>66.260000000000005</v>
      </c>
      <c r="F224" s="2">
        <f t="shared" si="7"/>
        <v>-2.2600000000000051</v>
      </c>
    </row>
    <row r="225" spans="1:6">
      <c r="A225" s="1">
        <v>0.55342592592592588</v>
      </c>
      <c r="B225">
        <v>34.9</v>
      </c>
      <c r="C225">
        <v>63</v>
      </c>
      <c r="D225">
        <v>8</v>
      </c>
      <c r="E225" s="2">
        <f t="shared" si="6"/>
        <v>65.78</v>
      </c>
      <c r="F225" s="2">
        <f t="shared" si="7"/>
        <v>-2.7800000000000011</v>
      </c>
    </row>
    <row r="226" spans="1:6">
      <c r="A226" s="1">
        <v>0.55349537037037033</v>
      </c>
      <c r="B226">
        <v>34.799999999999997</v>
      </c>
      <c r="C226">
        <v>62</v>
      </c>
      <c r="D226">
        <v>63</v>
      </c>
      <c r="E226" s="2">
        <f t="shared" si="6"/>
        <v>74.58</v>
      </c>
      <c r="F226" s="2">
        <f t="shared" si="7"/>
        <v>-12.579999999999998</v>
      </c>
    </row>
    <row r="227" spans="1:6">
      <c r="A227" s="1">
        <v>0.55356481481481479</v>
      </c>
      <c r="B227">
        <v>34.799999999999997</v>
      </c>
      <c r="C227">
        <v>62</v>
      </c>
      <c r="D227">
        <v>3</v>
      </c>
      <c r="E227" s="2">
        <f t="shared" si="6"/>
        <v>64.98</v>
      </c>
      <c r="F227" s="2">
        <f t="shared" si="7"/>
        <v>-2.980000000000004</v>
      </c>
    </row>
    <row r="228" spans="1:6">
      <c r="A228" s="1">
        <v>0.55363425925925924</v>
      </c>
      <c r="B228">
        <v>34.799999999999997</v>
      </c>
      <c r="C228">
        <v>61</v>
      </c>
      <c r="D228">
        <v>5</v>
      </c>
      <c r="E228" s="2">
        <f t="shared" si="6"/>
        <v>65.3</v>
      </c>
      <c r="F228" s="2">
        <f t="shared" si="7"/>
        <v>-4.2999999999999972</v>
      </c>
    </row>
    <row r="229" spans="1:6">
      <c r="A229" s="1">
        <v>0.5537037037037037</v>
      </c>
      <c r="B229">
        <v>34.799999999999997</v>
      </c>
      <c r="C229">
        <v>61</v>
      </c>
      <c r="D229">
        <v>9</v>
      </c>
      <c r="E229" s="2">
        <f t="shared" si="6"/>
        <v>65.94</v>
      </c>
      <c r="F229" s="2">
        <f t="shared" si="7"/>
        <v>-4.9399999999999977</v>
      </c>
    </row>
    <row r="230" spans="1:6">
      <c r="A230" s="1">
        <v>0.55377314814814815</v>
      </c>
      <c r="B230">
        <v>34.9</v>
      </c>
      <c r="C230">
        <v>62</v>
      </c>
      <c r="D230">
        <v>74</v>
      </c>
      <c r="E230" s="2">
        <f t="shared" si="6"/>
        <v>76.34</v>
      </c>
      <c r="F230" s="2">
        <f t="shared" si="7"/>
        <v>-14.340000000000003</v>
      </c>
    </row>
    <row r="231" spans="1:6">
      <c r="A231" s="1">
        <v>0.55384259259259261</v>
      </c>
      <c r="B231">
        <v>34.9</v>
      </c>
      <c r="C231">
        <v>63</v>
      </c>
      <c r="D231">
        <v>65</v>
      </c>
      <c r="E231" s="2">
        <f t="shared" si="6"/>
        <v>74.900000000000006</v>
      </c>
      <c r="F231" s="2">
        <f t="shared" si="7"/>
        <v>-11.900000000000006</v>
      </c>
    </row>
    <row r="232" spans="1:6">
      <c r="A232" s="1">
        <v>0.55391203703703706</v>
      </c>
      <c r="B232">
        <v>34.9</v>
      </c>
      <c r="C232">
        <v>64</v>
      </c>
      <c r="D232">
        <v>71</v>
      </c>
      <c r="E232" s="2">
        <f t="shared" si="6"/>
        <v>75.86</v>
      </c>
      <c r="F232" s="2">
        <f t="shared" si="7"/>
        <v>-11.86</v>
      </c>
    </row>
    <row r="233" spans="1:6">
      <c r="A233" s="1">
        <v>0.55398148148148152</v>
      </c>
      <c r="B233">
        <v>34.9</v>
      </c>
      <c r="C233">
        <v>65</v>
      </c>
      <c r="D233">
        <v>54</v>
      </c>
      <c r="E233" s="2">
        <f t="shared" si="6"/>
        <v>73.14</v>
      </c>
      <c r="F233" s="2">
        <f t="shared" si="7"/>
        <v>-8.14</v>
      </c>
    </row>
    <row r="234" spans="1:6">
      <c r="A234" s="1">
        <v>0.55405092592592597</v>
      </c>
      <c r="B234">
        <v>34.9</v>
      </c>
      <c r="C234">
        <v>64</v>
      </c>
      <c r="D234">
        <v>17</v>
      </c>
      <c r="E234" s="2">
        <f t="shared" si="6"/>
        <v>67.22</v>
      </c>
      <c r="F234" s="2">
        <f t="shared" si="7"/>
        <v>-3.2199999999999989</v>
      </c>
    </row>
    <row r="235" spans="1:6">
      <c r="A235" s="1">
        <v>0.55412037037037043</v>
      </c>
      <c r="B235">
        <v>34.9</v>
      </c>
      <c r="C235">
        <v>63</v>
      </c>
      <c r="D235">
        <v>9</v>
      </c>
      <c r="E235" s="2">
        <f t="shared" si="6"/>
        <v>65.94</v>
      </c>
      <c r="F235" s="2">
        <f t="shared" si="7"/>
        <v>-2.9399999999999977</v>
      </c>
    </row>
    <row r="236" spans="1:6">
      <c r="A236" s="1">
        <v>0.55418981481481489</v>
      </c>
      <c r="B236">
        <v>34.9</v>
      </c>
      <c r="C236">
        <v>65</v>
      </c>
      <c r="D236">
        <v>73</v>
      </c>
      <c r="E236" s="2">
        <f t="shared" si="6"/>
        <v>76.180000000000007</v>
      </c>
      <c r="F236" s="2">
        <f t="shared" si="7"/>
        <v>-11.180000000000007</v>
      </c>
    </row>
    <row r="237" spans="1:6">
      <c r="A237" s="1">
        <v>0.55425925925925923</v>
      </c>
      <c r="B237">
        <v>34.9</v>
      </c>
      <c r="C237">
        <v>64</v>
      </c>
      <c r="D237">
        <v>11</v>
      </c>
      <c r="E237" s="2">
        <f t="shared" si="6"/>
        <v>66.260000000000005</v>
      </c>
      <c r="F237" s="2">
        <f t="shared" si="7"/>
        <v>-2.2600000000000051</v>
      </c>
    </row>
    <row r="238" spans="1:6">
      <c r="A238" s="1">
        <v>0.55432870370370368</v>
      </c>
      <c r="B238">
        <v>34.9</v>
      </c>
      <c r="C238">
        <v>63</v>
      </c>
      <c r="D238">
        <v>15</v>
      </c>
      <c r="E238" s="2">
        <f t="shared" si="6"/>
        <v>66.900000000000006</v>
      </c>
      <c r="F238" s="2">
        <f t="shared" si="7"/>
        <v>-3.9000000000000057</v>
      </c>
    </row>
    <row r="239" spans="1:6">
      <c r="A239" s="1">
        <v>0.55439814814814814</v>
      </c>
      <c r="B239">
        <v>34.9</v>
      </c>
      <c r="C239">
        <v>62</v>
      </c>
      <c r="D239">
        <v>9</v>
      </c>
      <c r="E239" s="2">
        <f t="shared" si="6"/>
        <v>65.94</v>
      </c>
      <c r="F239" s="2">
        <f t="shared" si="7"/>
        <v>-3.9399999999999977</v>
      </c>
    </row>
    <row r="240" spans="1:6">
      <c r="A240" s="1">
        <v>0.5544675925925926</v>
      </c>
      <c r="B240">
        <v>34.9</v>
      </c>
      <c r="C240">
        <v>62</v>
      </c>
      <c r="D240">
        <v>0.1</v>
      </c>
      <c r="E240" s="2">
        <f t="shared" si="6"/>
        <v>60.872282656187416</v>
      </c>
      <c r="F240" s="2">
        <f t="shared" si="7"/>
        <v>1.1277173438125843</v>
      </c>
    </row>
    <row r="241" spans="1:6">
      <c r="A241" s="1">
        <v>0.55453703703703705</v>
      </c>
      <c r="B241">
        <v>34.9</v>
      </c>
      <c r="C241">
        <v>61</v>
      </c>
      <c r="D241">
        <v>38</v>
      </c>
      <c r="E241" s="2">
        <f t="shared" si="6"/>
        <v>70.58</v>
      </c>
      <c r="F241" s="2">
        <f t="shared" si="7"/>
        <v>-9.5799999999999983</v>
      </c>
    </row>
    <row r="242" spans="1:6">
      <c r="A242" s="1">
        <v>0.55460648148148151</v>
      </c>
      <c r="B242">
        <v>34.9</v>
      </c>
      <c r="C242">
        <v>64</v>
      </c>
      <c r="D242">
        <v>58</v>
      </c>
      <c r="E242" s="2">
        <f t="shared" si="6"/>
        <v>73.78</v>
      </c>
      <c r="F242" s="2">
        <f t="shared" si="7"/>
        <v>-9.7800000000000011</v>
      </c>
    </row>
    <row r="243" spans="1:6">
      <c r="A243" s="1">
        <v>0.55467592592592596</v>
      </c>
      <c r="B243">
        <v>34.9</v>
      </c>
      <c r="C243">
        <v>64</v>
      </c>
      <c r="D243">
        <v>6</v>
      </c>
      <c r="E243" s="2">
        <f t="shared" si="6"/>
        <v>65.459999999999994</v>
      </c>
      <c r="F243" s="2">
        <f t="shared" si="7"/>
        <v>-1.4599999999999937</v>
      </c>
    </row>
    <row r="244" spans="1:6">
      <c r="A244" s="1">
        <v>0.55474537037037031</v>
      </c>
      <c r="B244">
        <v>34.9</v>
      </c>
      <c r="C244">
        <v>64</v>
      </c>
      <c r="D244">
        <v>58</v>
      </c>
      <c r="E244" s="2">
        <f t="shared" si="6"/>
        <v>73.78</v>
      </c>
      <c r="F244" s="2">
        <f t="shared" si="7"/>
        <v>-9.7800000000000011</v>
      </c>
    </row>
    <row r="245" spans="1:6">
      <c r="A245" s="1">
        <v>0.55481481481481476</v>
      </c>
      <c r="B245">
        <v>34.9</v>
      </c>
      <c r="C245">
        <v>64</v>
      </c>
      <c r="D245">
        <v>12</v>
      </c>
      <c r="E245" s="2">
        <f t="shared" si="6"/>
        <v>66.42</v>
      </c>
      <c r="F245" s="2">
        <f t="shared" si="7"/>
        <v>-2.4200000000000017</v>
      </c>
    </row>
    <row r="246" spans="1:6">
      <c r="A246" s="1">
        <v>0.55488425925925922</v>
      </c>
      <c r="B246">
        <v>34.9</v>
      </c>
      <c r="C246">
        <v>73</v>
      </c>
      <c r="D246">
        <v>87</v>
      </c>
      <c r="E246" s="2">
        <f t="shared" si="6"/>
        <v>78.42</v>
      </c>
      <c r="F246" s="2">
        <f t="shared" si="7"/>
        <v>-5.4200000000000017</v>
      </c>
    </row>
    <row r="247" spans="1:6">
      <c r="A247" s="1">
        <v>0.55495370370370367</v>
      </c>
      <c r="B247">
        <v>34.9</v>
      </c>
      <c r="C247">
        <v>76</v>
      </c>
      <c r="D247">
        <v>65</v>
      </c>
      <c r="E247" s="2">
        <f t="shared" si="6"/>
        <v>74.900000000000006</v>
      </c>
      <c r="F247" s="2">
        <f t="shared" si="7"/>
        <v>1.0999999999999943</v>
      </c>
    </row>
    <row r="248" spans="1:6">
      <c r="A248" s="1">
        <v>0.55502314814814813</v>
      </c>
      <c r="B248">
        <v>34.9</v>
      </c>
      <c r="C248">
        <v>75</v>
      </c>
      <c r="D248">
        <v>37</v>
      </c>
      <c r="E248" s="2">
        <f t="shared" si="6"/>
        <v>70.42</v>
      </c>
      <c r="F248" s="2">
        <f t="shared" si="7"/>
        <v>4.5799999999999983</v>
      </c>
    </row>
    <row r="249" spans="1:6">
      <c r="A249" s="1">
        <v>0.55509259259259258</v>
      </c>
      <c r="B249">
        <v>34.9</v>
      </c>
      <c r="C249">
        <v>74</v>
      </c>
      <c r="D249">
        <v>43</v>
      </c>
      <c r="E249" s="2">
        <f t="shared" si="6"/>
        <v>71.38</v>
      </c>
      <c r="F249" s="2">
        <f t="shared" si="7"/>
        <v>2.6200000000000045</v>
      </c>
    </row>
    <row r="250" spans="1:6">
      <c r="A250" s="1">
        <v>0.55516203703703704</v>
      </c>
      <c r="B250">
        <v>34.9</v>
      </c>
      <c r="C250">
        <v>74</v>
      </c>
      <c r="D250">
        <v>17</v>
      </c>
      <c r="E250" s="2">
        <f t="shared" si="6"/>
        <v>67.22</v>
      </c>
      <c r="F250" s="2">
        <f t="shared" si="7"/>
        <v>6.7800000000000011</v>
      </c>
    </row>
    <row r="251" spans="1:6">
      <c r="A251" s="1">
        <v>0.55523148148148149</v>
      </c>
      <c r="B251">
        <v>34.9</v>
      </c>
      <c r="C251">
        <v>73</v>
      </c>
      <c r="D251">
        <v>25</v>
      </c>
      <c r="E251" s="2">
        <f t="shared" si="6"/>
        <v>68.5</v>
      </c>
      <c r="F251" s="2">
        <f t="shared" si="7"/>
        <v>4.5</v>
      </c>
    </row>
    <row r="252" spans="1:6">
      <c r="A252" s="1">
        <v>0.55530092592592595</v>
      </c>
      <c r="B252">
        <v>34.9</v>
      </c>
      <c r="C252">
        <v>72</v>
      </c>
      <c r="D252">
        <v>60</v>
      </c>
      <c r="E252" s="2">
        <f t="shared" si="6"/>
        <v>74.099999999999994</v>
      </c>
      <c r="F252" s="2">
        <f t="shared" si="7"/>
        <v>-2.0999999999999943</v>
      </c>
    </row>
    <row r="253" spans="1:6">
      <c r="A253" s="1">
        <v>0.5553703703703704</v>
      </c>
      <c r="B253">
        <v>34.9</v>
      </c>
      <c r="C253">
        <v>71</v>
      </c>
      <c r="D253">
        <v>44</v>
      </c>
      <c r="E253" s="2">
        <f t="shared" si="6"/>
        <v>71.540000000000006</v>
      </c>
      <c r="F253" s="2">
        <f t="shared" si="7"/>
        <v>-0.54000000000000625</v>
      </c>
    </row>
    <row r="254" spans="1:6">
      <c r="A254" s="1">
        <v>0.55543981481481486</v>
      </c>
      <c r="B254">
        <v>34.9</v>
      </c>
      <c r="C254">
        <v>71</v>
      </c>
      <c r="D254">
        <v>58</v>
      </c>
      <c r="E254" s="2">
        <f t="shared" si="6"/>
        <v>73.78</v>
      </c>
      <c r="F254" s="2">
        <f t="shared" si="7"/>
        <v>-2.7800000000000011</v>
      </c>
    </row>
    <row r="255" spans="1:6">
      <c r="A255" s="1">
        <v>0.55550925925925931</v>
      </c>
      <c r="B255">
        <v>34.9</v>
      </c>
      <c r="C255">
        <v>70</v>
      </c>
      <c r="D255">
        <v>37</v>
      </c>
      <c r="E255" s="2">
        <f t="shared" si="6"/>
        <v>70.42</v>
      </c>
      <c r="F255" s="2">
        <f t="shared" si="7"/>
        <v>-0.42000000000000171</v>
      </c>
    </row>
    <row r="256" spans="1:6">
      <c r="A256" s="1">
        <v>0.55557870370370377</v>
      </c>
      <c r="B256">
        <v>34.9</v>
      </c>
      <c r="C256">
        <v>73</v>
      </c>
      <c r="D256">
        <v>52</v>
      </c>
      <c r="E256" s="2">
        <f t="shared" si="6"/>
        <v>72.819999999999993</v>
      </c>
      <c r="F256" s="2">
        <f t="shared" si="7"/>
        <v>0.18000000000000682</v>
      </c>
    </row>
    <row r="257" spans="1:6">
      <c r="A257" s="1">
        <v>0.55564814814814811</v>
      </c>
      <c r="B257">
        <v>34.9</v>
      </c>
      <c r="C257">
        <v>72</v>
      </c>
      <c r="D257">
        <v>2</v>
      </c>
      <c r="E257" s="2">
        <f t="shared" si="6"/>
        <v>64.819999999999965</v>
      </c>
      <c r="F257" s="2">
        <f t="shared" si="7"/>
        <v>7.1800000000000352</v>
      </c>
    </row>
    <row r="258" spans="1:6">
      <c r="A258" s="1">
        <v>0.55571759259259257</v>
      </c>
      <c r="B258">
        <v>34.9</v>
      </c>
      <c r="C258">
        <v>72</v>
      </c>
      <c r="D258">
        <v>53</v>
      </c>
      <c r="E258" s="2">
        <f t="shared" si="6"/>
        <v>72.98</v>
      </c>
      <c r="F258" s="2">
        <f t="shared" si="7"/>
        <v>-0.98000000000000398</v>
      </c>
    </row>
    <row r="259" spans="1:6">
      <c r="A259" s="1">
        <v>0.55578703703703702</v>
      </c>
      <c r="B259">
        <v>34.9</v>
      </c>
      <c r="C259">
        <v>71</v>
      </c>
      <c r="D259">
        <v>57</v>
      </c>
      <c r="E259" s="2">
        <f t="shared" ref="E259:E322" si="8">0.16*D259+64.5-20.43*EXP(D259*(-17.24))</f>
        <v>73.62</v>
      </c>
      <c r="F259" s="2">
        <f t="shared" ref="F259:F322" si="9">C259-E259</f>
        <v>-2.6200000000000045</v>
      </c>
    </row>
    <row r="260" spans="1:6">
      <c r="A260" s="1">
        <v>0.55585648148148148</v>
      </c>
      <c r="B260">
        <v>34.9</v>
      </c>
      <c r="C260">
        <v>70</v>
      </c>
      <c r="D260">
        <v>67</v>
      </c>
      <c r="E260" s="2">
        <f t="shared" si="8"/>
        <v>75.22</v>
      </c>
      <c r="F260" s="2">
        <f t="shared" si="9"/>
        <v>-5.2199999999999989</v>
      </c>
    </row>
    <row r="261" spans="1:6">
      <c r="A261" s="1">
        <v>0.55592592592592593</v>
      </c>
      <c r="B261">
        <v>34.9</v>
      </c>
      <c r="C261">
        <v>70</v>
      </c>
      <c r="D261">
        <v>27</v>
      </c>
      <c r="E261" s="2">
        <f t="shared" si="8"/>
        <v>68.819999999999993</v>
      </c>
      <c r="F261" s="2">
        <f t="shared" si="9"/>
        <v>1.1800000000000068</v>
      </c>
    </row>
    <row r="262" spans="1:6">
      <c r="A262" s="1">
        <v>0.55599537037037039</v>
      </c>
      <c r="B262">
        <v>34.9</v>
      </c>
      <c r="C262">
        <v>69</v>
      </c>
      <c r="D262">
        <v>20</v>
      </c>
      <c r="E262" s="2">
        <f t="shared" si="8"/>
        <v>67.7</v>
      </c>
      <c r="F262" s="2">
        <f t="shared" si="9"/>
        <v>1.2999999999999972</v>
      </c>
    </row>
    <row r="263" spans="1:6">
      <c r="A263" s="1">
        <v>0.55606481481481485</v>
      </c>
      <c r="B263">
        <v>34.9</v>
      </c>
      <c r="C263">
        <v>68</v>
      </c>
      <c r="D263">
        <v>65</v>
      </c>
      <c r="E263" s="2">
        <f t="shared" si="8"/>
        <v>74.900000000000006</v>
      </c>
      <c r="F263" s="2">
        <f t="shared" si="9"/>
        <v>-6.9000000000000057</v>
      </c>
    </row>
    <row r="264" spans="1:6">
      <c r="A264" s="1">
        <v>0.55620370370370364</v>
      </c>
      <c r="B264">
        <v>34.9</v>
      </c>
      <c r="C264">
        <v>67</v>
      </c>
      <c r="D264">
        <v>6</v>
      </c>
      <c r="E264" s="2">
        <f t="shared" si="8"/>
        <v>65.459999999999994</v>
      </c>
      <c r="F264" s="2">
        <f t="shared" si="9"/>
        <v>1.5400000000000063</v>
      </c>
    </row>
    <row r="265" spans="1:6">
      <c r="A265" s="1">
        <v>0.5562731481481481</v>
      </c>
      <c r="B265">
        <v>34.9</v>
      </c>
      <c r="C265">
        <v>66</v>
      </c>
      <c r="D265">
        <v>5</v>
      </c>
      <c r="E265" s="2">
        <f t="shared" si="8"/>
        <v>65.3</v>
      </c>
      <c r="F265" s="2">
        <f t="shared" si="9"/>
        <v>0.70000000000000284</v>
      </c>
    </row>
    <row r="266" spans="1:6">
      <c r="A266" s="1">
        <v>0.55634259259259256</v>
      </c>
      <c r="B266">
        <v>34.9</v>
      </c>
      <c r="C266">
        <v>65</v>
      </c>
      <c r="D266">
        <v>0.1</v>
      </c>
      <c r="E266" s="2">
        <f t="shared" si="8"/>
        <v>60.872282656187416</v>
      </c>
      <c r="F266" s="2">
        <f t="shared" si="9"/>
        <v>4.1277173438125843</v>
      </c>
    </row>
    <row r="267" spans="1:6">
      <c r="A267" s="1">
        <v>0.55641203703703701</v>
      </c>
      <c r="B267">
        <v>34.9</v>
      </c>
      <c r="C267">
        <v>64</v>
      </c>
      <c r="D267">
        <v>0.1</v>
      </c>
      <c r="E267" s="2">
        <f t="shared" si="8"/>
        <v>60.872282656187416</v>
      </c>
      <c r="F267" s="2">
        <f t="shared" si="9"/>
        <v>3.1277173438125843</v>
      </c>
    </row>
    <row r="268" spans="1:6">
      <c r="A268" s="1">
        <v>0.55648148148148147</v>
      </c>
      <c r="B268">
        <v>34.9</v>
      </c>
      <c r="C268">
        <v>64</v>
      </c>
      <c r="D268">
        <v>2</v>
      </c>
      <c r="E268" s="2">
        <f t="shared" si="8"/>
        <v>64.819999999999965</v>
      </c>
      <c r="F268" s="2">
        <f t="shared" si="9"/>
        <v>-0.81999999999996476</v>
      </c>
    </row>
    <row r="269" spans="1:6">
      <c r="A269" s="1">
        <v>0.55655092592592592</v>
      </c>
      <c r="B269">
        <v>34.9</v>
      </c>
      <c r="C269">
        <v>63</v>
      </c>
      <c r="D269">
        <v>5</v>
      </c>
      <c r="E269" s="2">
        <f t="shared" si="8"/>
        <v>65.3</v>
      </c>
      <c r="F269" s="2">
        <f t="shared" si="9"/>
        <v>-2.2999999999999972</v>
      </c>
    </row>
    <row r="270" spans="1:6">
      <c r="A270" s="1">
        <v>0.55662037037037038</v>
      </c>
      <c r="B270">
        <v>34.9</v>
      </c>
      <c r="C270">
        <v>62</v>
      </c>
      <c r="D270">
        <v>2</v>
      </c>
      <c r="E270" s="2">
        <f t="shared" si="8"/>
        <v>64.819999999999965</v>
      </c>
      <c r="F270" s="2">
        <f t="shared" si="9"/>
        <v>-2.8199999999999648</v>
      </c>
    </row>
    <row r="271" spans="1:6">
      <c r="A271" s="1">
        <v>0.55668981481481483</v>
      </c>
      <c r="B271">
        <v>34.9</v>
      </c>
      <c r="C271">
        <v>62</v>
      </c>
      <c r="D271">
        <v>15</v>
      </c>
      <c r="E271" s="2">
        <f t="shared" si="8"/>
        <v>66.900000000000006</v>
      </c>
      <c r="F271" s="2">
        <f t="shared" si="9"/>
        <v>-4.9000000000000057</v>
      </c>
    </row>
    <row r="272" spans="1:6">
      <c r="A272" s="1">
        <v>0.55675925925925929</v>
      </c>
      <c r="B272">
        <v>34.9</v>
      </c>
      <c r="C272">
        <v>64</v>
      </c>
      <c r="D272">
        <v>15</v>
      </c>
      <c r="E272" s="2">
        <f t="shared" si="8"/>
        <v>66.900000000000006</v>
      </c>
      <c r="F272" s="2">
        <f t="shared" si="9"/>
        <v>-2.9000000000000057</v>
      </c>
    </row>
    <row r="273" spans="1:6">
      <c r="A273" s="1">
        <v>0.55682870370370374</v>
      </c>
      <c r="B273">
        <v>34.9</v>
      </c>
      <c r="C273">
        <v>63</v>
      </c>
      <c r="D273">
        <v>9</v>
      </c>
      <c r="E273" s="2">
        <f t="shared" si="8"/>
        <v>65.94</v>
      </c>
      <c r="F273" s="2">
        <f t="shared" si="9"/>
        <v>-2.9399999999999977</v>
      </c>
    </row>
    <row r="274" spans="1:6">
      <c r="A274" s="1">
        <v>0.5568981481481482</v>
      </c>
      <c r="B274">
        <v>34.9</v>
      </c>
      <c r="C274">
        <v>63</v>
      </c>
      <c r="D274">
        <v>3</v>
      </c>
      <c r="E274" s="2">
        <f t="shared" si="8"/>
        <v>64.98</v>
      </c>
      <c r="F274" s="2">
        <f t="shared" si="9"/>
        <v>-1.980000000000004</v>
      </c>
    </row>
    <row r="275" spans="1:6">
      <c r="A275" s="1">
        <v>0.55703703703703711</v>
      </c>
      <c r="B275">
        <v>34.9</v>
      </c>
      <c r="C275">
        <v>61</v>
      </c>
      <c r="D275">
        <v>3</v>
      </c>
      <c r="E275" s="2">
        <f t="shared" si="8"/>
        <v>64.98</v>
      </c>
      <c r="F275" s="2">
        <f t="shared" si="9"/>
        <v>-3.980000000000004</v>
      </c>
    </row>
    <row r="276" spans="1:6">
      <c r="A276" s="1">
        <v>0.55710648148148145</v>
      </c>
      <c r="B276">
        <v>34.9</v>
      </c>
      <c r="C276">
        <v>61</v>
      </c>
      <c r="D276">
        <v>3</v>
      </c>
      <c r="E276" s="2">
        <f t="shared" si="8"/>
        <v>64.98</v>
      </c>
      <c r="F276" s="2">
        <f t="shared" si="9"/>
        <v>-3.980000000000004</v>
      </c>
    </row>
    <row r="277" spans="1:6">
      <c r="A277" s="1">
        <v>0.55717592592592591</v>
      </c>
      <c r="B277">
        <v>34.9</v>
      </c>
      <c r="C277">
        <v>61</v>
      </c>
      <c r="D277">
        <v>28</v>
      </c>
      <c r="E277" s="2">
        <f t="shared" si="8"/>
        <v>68.98</v>
      </c>
      <c r="F277" s="2">
        <f t="shared" si="9"/>
        <v>-7.980000000000004</v>
      </c>
    </row>
    <row r="278" spans="1:6">
      <c r="A278" s="1">
        <v>0.55724537037037036</v>
      </c>
      <c r="B278">
        <v>34.9</v>
      </c>
      <c r="C278">
        <v>61</v>
      </c>
      <c r="D278">
        <v>18</v>
      </c>
      <c r="E278" s="2">
        <f t="shared" si="8"/>
        <v>67.38</v>
      </c>
      <c r="F278" s="2">
        <f t="shared" si="9"/>
        <v>-6.3799999999999955</v>
      </c>
    </row>
    <row r="279" spans="1:6">
      <c r="A279" s="1">
        <v>0.55731481481481482</v>
      </c>
      <c r="B279">
        <v>34.9</v>
      </c>
      <c r="C279">
        <v>61</v>
      </c>
      <c r="D279">
        <v>0.1</v>
      </c>
      <c r="E279" s="2">
        <f t="shared" si="8"/>
        <v>60.872282656187416</v>
      </c>
      <c r="F279" s="2">
        <f t="shared" si="9"/>
        <v>0.12771734381258426</v>
      </c>
    </row>
    <row r="280" spans="1:6">
      <c r="A280" s="1">
        <v>0.55738425925925927</v>
      </c>
      <c r="B280">
        <v>34.9</v>
      </c>
      <c r="C280">
        <v>61</v>
      </c>
      <c r="D280">
        <v>6</v>
      </c>
      <c r="E280" s="2">
        <f t="shared" si="8"/>
        <v>65.459999999999994</v>
      </c>
      <c r="F280" s="2">
        <f t="shared" si="9"/>
        <v>-4.4599999999999937</v>
      </c>
    </row>
    <row r="281" spans="1:6">
      <c r="A281" s="1">
        <v>0.55745370370370373</v>
      </c>
      <c r="B281">
        <v>34.9</v>
      </c>
      <c r="C281">
        <v>61</v>
      </c>
      <c r="D281">
        <v>6</v>
      </c>
      <c r="E281" s="2">
        <f t="shared" si="8"/>
        <v>65.459999999999994</v>
      </c>
      <c r="F281" s="2">
        <f t="shared" si="9"/>
        <v>-4.4599999999999937</v>
      </c>
    </row>
    <row r="282" spans="1:6">
      <c r="A282" s="1">
        <v>0.55752314814814818</v>
      </c>
      <c r="B282">
        <v>34.9</v>
      </c>
      <c r="C282">
        <v>61</v>
      </c>
      <c r="D282">
        <v>9</v>
      </c>
      <c r="E282" s="2">
        <f t="shared" si="8"/>
        <v>65.94</v>
      </c>
      <c r="F282" s="2">
        <f t="shared" si="9"/>
        <v>-4.9399999999999977</v>
      </c>
    </row>
    <row r="283" spans="1:6">
      <c r="A283" s="1">
        <v>0.55759259259259253</v>
      </c>
      <c r="B283">
        <v>34.9</v>
      </c>
      <c r="C283">
        <v>61</v>
      </c>
      <c r="D283">
        <v>28</v>
      </c>
      <c r="E283" s="2">
        <f t="shared" si="8"/>
        <v>68.98</v>
      </c>
      <c r="F283" s="2">
        <f t="shared" si="9"/>
        <v>-7.980000000000004</v>
      </c>
    </row>
    <row r="284" spans="1:6">
      <c r="A284" s="1">
        <v>0.55766203703703698</v>
      </c>
      <c r="B284">
        <v>34.9</v>
      </c>
      <c r="C284">
        <v>61</v>
      </c>
      <c r="D284">
        <v>0.1</v>
      </c>
      <c r="E284" s="2">
        <f t="shared" si="8"/>
        <v>60.872282656187416</v>
      </c>
      <c r="F284" s="2">
        <f t="shared" si="9"/>
        <v>0.12771734381258426</v>
      </c>
    </row>
    <row r="285" spans="1:6">
      <c r="A285" s="1">
        <v>0.55773148148148144</v>
      </c>
      <c r="B285">
        <v>34.9</v>
      </c>
      <c r="C285">
        <v>61</v>
      </c>
      <c r="D285">
        <v>3</v>
      </c>
      <c r="E285" s="2">
        <f t="shared" si="8"/>
        <v>64.98</v>
      </c>
      <c r="F285" s="2">
        <f t="shared" si="9"/>
        <v>-3.980000000000004</v>
      </c>
    </row>
    <row r="286" spans="1:6">
      <c r="A286" s="1">
        <v>0.55780092592592589</v>
      </c>
      <c r="B286">
        <v>34.9</v>
      </c>
      <c r="C286">
        <v>61</v>
      </c>
      <c r="D286">
        <v>0.1</v>
      </c>
      <c r="E286" s="2">
        <f t="shared" si="8"/>
        <v>60.872282656187416</v>
      </c>
      <c r="F286" s="2">
        <f t="shared" si="9"/>
        <v>0.12771734381258426</v>
      </c>
    </row>
    <row r="287" spans="1:6">
      <c r="A287" s="1">
        <v>0.55787037037037035</v>
      </c>
      <c r="B287">
        <v>34.9</v>
      </c>
      <c r="C287">
        <v>60</v>
      </c>
      <c r="D287">
        <v>2</v>
      </c>
      <c r="E287" s="2">
        <f t="shared" si="8"/>
        <v>64.819999999999965</v>
      </c>
      <c r="F287" s="2">
        <f t="shared" si="9"/>
        <v>-4.8199999999999648</v>
      </c>
    </row>
    <row r="288" spans="1:6">
      <c r="A288" s="1">
        <v>0.55793981481481481</v>
      </c>
      <c r="B288">
        <v>34.9</v>
      </c>
      <c r="C288">
        <v>60</v>
      </c>
      <c r="D288">
        <v>2</v>
      </c>
      <c r="E288" s="2">
        <f t="shared" si="8"/>
        <v>64.819999999999965</v>
      </c>
      <c r="F288" s="2">
        <f t="shared" si="9"/>
        <v>-4.8199999999999648</v>
      </c>
    </row>
    <row r="289" spans="1:6">
      <c r="A289" s="1">
        <v>0.55800925925925926</v>
      </c>
      <c r="B289">
        <v>34.9</v>
      </c>
      <c r="C289">
        <v>61</v>
      </c>
      <c r="D289">
        <v>3</v>
      </c>
      <c r="E289" s="2">
        <f t="shared" si="8"/>
        <v>64.98</v>
      </c>
      <c r="F289" s="2">
        <f t="shared" si="9"/>
        <v>-3.980000000000004</v>
      </c>
    </row>
    <row r="290" spans="1:6">
      <c r="A290" s="1">
        <v>0.55807870370370372</v>
      </c>
      <c r="B290">
        <v>34.9</v>
      </c>
      <c r="C290">
        <v>61</v>
      </c>
      <c r="D290">
        <v>2</v>
      </c>
      <c r="E290" s="2">
        <f t="shared" si="8"/>
        <v>64.819999999999965</v>
      </c>
      <c r="F290" s="2">
        <f t="shared" si="9"/>
        <v>-3.8199999999999648</v>
      </c>
    </row>
    <row r="291" spans="1:6">
      <c r="A291" s="1">
        <v>0.55814814814814817</v>
      </c>
      <c r="B291">
        <v>34.9</v>
      </c>
      <c r="C291">
        <v>60</v>
      </c>
      <c r="D291">
        <v>0.1</v>
      </c>
      <c r="E291" s="2">
        <f t="shared" si="8"/>
        <v>60.872282656187416</v>
      </c>
      <c r="F291" s="2">
        <f t="shared" si="9"/>
        <v>-0.87228265618741574</v>
      </c>
    </row>
    <row r="292" spans="1:6">
      <c r="A292" s="1">
        <v>0.55821759259259263</v>
      </c>
      <c r="B292">
        <v>34.9</v>
      </c>
      <c r="C292">
        <v>61</v>
      </c>
      <c r="D292">
        <v>0.1</v>
      </c>
      <c r="E292" s="2">
        <f t="shared" si="8"/>
        <v>60.872282656187416</v>
      </c>
      <c r="F292" s="2">
        <f t="shared" si="9"/>
        <v>0.12771734381258426</v>
      </c>
    </row>
    <row r="293" spans="1:6">
      <c r="A293" s="1">
        <v>0.55828703703703708</v>
      </c>
      <c r="B293">
        <v>34.9</v>
      </c>
      <c r="C293">
        <v>60</v>
      </c>
      <c r="D293">
        <v>0.1</v>
      </c>
      <c r="E293" s="2">
        <f t="shared" si="8"/>
        <v>60.872282656187416</v>
      </c>
      <c r="F293" s="2">
        <f t="shared" si="9"/>
        <v>-0.87228265618741574</v>
      </c>
    </row>
    <row r="294" spans="1:6">
      <c r="A294" s="1">
        <v>0.55835648148148154</v>
      </c>
      <c r="B294">
        <v>34.9</v>
      </c>
      <c r="C294">
        <v>60</v>
      </c>
      <c r="D294">
        <v>0.1</v>
      </c>
      <c r="E294" s="2">
        <f t="shared" si="8"/>
        <v>60.872282656187416</v>
      </c>
      <c r="F294" s="2">
        <f t="shared" si="9"/>
        <v>-0.87228265618741574</v>
      </c>
    </row>
    <row r="295" spans="1:6">
      <c r="A295" s="1">
        <v>0.55842592592592599</v>
      </c>
      <c r="B295">
        <v>34.9</v>
      </c>
      <c r="C295">
        <v>60</v>
      </c>
      <c r="D295">
        <v>2</v>
      </c>
      <c r="E295" s="2">
        <f t="shared" si="8"/>
        <v>64.819999999999965</v>
      </c>
      <c r="F295" s="2">
        <f t="shared" si="9"/>
        <v>-4.8199999999999648</v>
      </c>
    </row>
    <row r="296" spans="1:6">
      <c r="A296" s="1">
        <v>0.55849537037037034</v>
      </c>
      <c r="B296">
        <v>34.9</v>
      </c>
      <c r="C296">
        <v>59</v>
      </c>
      <c r="D296">
        <v>2</v>
      </c>
      <c r="E296" s="2">
        <f t="shared" si="8"/>
        <v>64.819999999999965</v>
      </c>
      <c r="F296" s="2">
        <f t="shared" si="9"/>
        <v>-5.8199999999999648</v>
      </c>
    </row>
    <row r="297" spans="1:6">
      <c r="A297" s="1">
        <v>0.55856481481481479</v>
      </c>
      <c r="B297">
        <v>34.9</v>
      </c>
      <c r="C297">
        <v>59</v>
      </c>
      <c r="D297">
        <v>9</v>
      </c>
      <c r="E297" s="2">
        <f t="shared" si="8"/>
        <v>65.94</v>
      </c>
      <c r="F297" s="2">
        <f t="shared" si="9"/>
        <v>-6.9399999999999977</v>
      </c>
    </row>
    <row r="298" spans="1:6">
      <c r="A298" s="1">
        <v>0.55863425925925925</v>
      </c>
      <c r="B298">
        <v>34.9</v>
      </c>
      <c r="C298">
        <v>60</v>
      </c>
      <c r="D298">
        <v>8</v>
      </c>
      <c r="E298" s="2">
        <f t="shared" si="8"/>
        <v>65.78</v>
      </c>
      <c r="F298" s="2">
        <f t="shared" si="9"/>
        <v>-5.7800000000000011</v>
      </c>
    </row>
    <row r="299" spans="1:6">
      <c r="A299" s="1">
        <v>0.5587037037037037</v>
      </c>
      <c r="B299">
        <v>34.9</v>
      </c>
      <c r="C299">
        <v>59</v>
      </c>
      <c r="D299">
        <v>0.1</v>
      </c>
      <c r="E299" s="2">
        <f t="shared" si="8"/>
        <v>60.872282656187416</v>
      </c>
      <c r="F299" s="2">
        <f t="shared" si="9"/>
        <v>-1.8722826561874157</v>
      </c>
    </row>
    <row r="300" spans="1:6">
      <c r="A300" s="1">
        <v>0.55877314814814816</v>
      </c>
      <c r="B300">
        <v>34.9</v>
      </c>
      <c r="C300">
        <v>59</v>
      </c>
      <c r="D300">
        <v>5</v>
      </c>
      <c r="E300" s="2">
        <f t="shared" si="8"/>
        <v>65.3</v>
      </c>
      <c r="F300" s="2">
        <f t="shared" si="9"/>
        <v>-6.2999999999999972</v>
      </c>
    </row>
    <row r="301" spans="1:6">
      <c r="A301" s="1">
        <v>0.55884259259259261</v>
      </c>
      <c r="B301">
        <v>34.9</v>
      </c>
      <c r="C301">
        <v>62</v>
      </c>
      <c r="D301">
        <v>12</v>
      </c>
      <c r="E301" s="2">
        <f t="shared" si="8"/>
        <v>66.42</v>
      </c>
      <c r="F301" s="2">
        <f t="shared" si="9"/>
        <v>-4.4200000000000017</v>
      </c>
    </row>
    <row r="302" spans="1:6">
      <c r="A302" s="1">
        <v>0.55891203703703707</v>
      </c>
      <c r="B302">
        <v>34.9</v>
      </c>
      <c r="C302">
        <v>61</v>
      </c>
      <c r="D302">
        <v>0.1</v>
      </c>
      <c r="E302" s="2">
        <f t="shared" si="8"/>
        <v>60.872282656187416</v>
      </c>
      <c r="F302" s="2">
        <f t="shared" si="9"/>
        <v>0.12771734381258426</v>
      </c>
    </row>
    <row r="303" spans="1:6">
      <c r="A303" s="1">
        <v>0.55898148148148141</v>
      </c>
      <c r="B303">
        <v>34.9</v>
      </c>
      <c r="C303">
        <v>61</v>
      </c>
      <c r="D303">
        <v>0.1</v>
      </c>
      <c r="E303" s="2">
        <f t="shared" si="8"/>
        <v>60.872282656187416</v>
      </c>
      <c r="F303" s="2">
        <f t="shared" si="9"/>
        <v>0.12771734381258426</v>
      </c>
    </row>
    <row r="304" spans="1:6">
      <c r="A304" s="1">
        <v>0.55905092592592587</v>
      </c>
      <c r="B304">
        <v>34.9</v>
      </c>
      <c r="C304">
        <v>60</v>
      </c>
      <c r="D304">
        <v>6</v>
      </c>
      <c r="E304" s="2">
        <f t="shared" si="8"/>
        <v>65.459999999999994</v>
      </c>
      <c r="F304" s="2">
        <f t="shared" si="9"/>
        <v>-5.4599999999999937</v>
      </c>
    </row>
    <row r="305" spans="1:6">
      <c r="A305" s="1">
        <v>0.55912037037037032</v>
      </c>
      <c r="B305">
        <v>34.9</v>
      </c>
      <c r="C305">
        <v>60</v>
      </c>
      <c r="D305">
        <v>3</v>
      </c>
      <c r="E305" s="2">
        <f t="shared" si="8"/>
        <v>64.98</v>
      </c>
      <c r="F305" s="2">
        <f t="shared" si="9"/>
        <v>-4.980000000000004</v>
      </c>
    </row>
    <row r="306" spans="1:6">
      <c r="A306" s="1">
        <v>0.55918981481481478</v>
      </c>
      <c r="B306">
        <v>34.9</v>
      </c>
      <c r="C306">
        <v>60</v>
      </c>
      <c r="D306">
        <v>11</v>
      </c>
      <c r="E306" s="2">
        <f t="shared" si="8"/>
        <v>66.260000000000005</v>
      </c>
      <c r="F306" s="2">
        <f t="shared" si="9"/>
        <v>-6.2600000000000051</v>
      </c>
    </row>
    <row r="307" spans="1:6">
      <c r="A307" s="1">
        <v>0.55925925925925923</v>
      </c>
      <c r="B307">
        <v>34.9</v>
      </c>
      <c r="C307">
        <v>60</v>
      </c>
      <c r="D307">
        <v>6</v>
      </c>
      <c r="E307" s="2">
        <f t="shared" si="8"/>
        <v>65.459999999999994</v>
      </c>
      <c r="F307" s="2">
        <f t="shared" si="9"/>
        <v>-5.4599999999999937</v>
      </c>
    </row>
    <row r="308" spans="1:6">
      <c r="A308" s="1">
        <v>0.55953703703703705</v>
      </c>
      <c r="B308">
        <v>34.9</v>
      </c>
      <c r="C308">
        <v>61</v>
      </c>
      <c r="D308">
        <v>20</v>
      </c>
      <c r="E308" s="2">
        <f t="shared" si="8"/>
        <v>67.7</v>
      </c>
      <c r="F308" s="2">
        <f t="shared" si="9"/>
        <v>-6.7000000000000028</v>
      </c>
    </row>
    <row r="309" spans="1:6">
      <c r="A309" s="1">
        <v>0.55960648148148151</v>
      </c>
      <c r="B309">
        <v>34.9</v>
      </c>
      <c r="C309">
        <v>60</v>
      </c>
      <c r="D309">
        <v>0.1</v>
      </c>
      <c r="E309" s="2">
        <f t="shared" si="8"/>
        <v>60.872282656187416</v>
      </c>
      <c r="F309" s="2">
        <f t="shared" si="9"/>
        <v>-0.87228265618741574</v>
      </c>
    </row>
    <row r="310" spans="1:6">
      <c r="A310" s="1">
        <v>0.55967592592592597</v>
      </c>
      <c r="B310">
        <v>34.9</v>
      </c>
      <c r="C310">
        <v>59</v>
      </c>
      <c r="D310">
        <v>14</v>
      </c>
      <c r="E310" s="2">
        <f t="shared" si="8"/>
        <v>66.739999999999995</v>
      </c>
      <c r="F310" s="2">
        <f t="shared" si="9"/>
        <v>-7.7399999999999949</v>
      </c>
    </row>
    <row r="311" spans="1:6">
      <c r="A311" s="1">
        <v>0.55974537037037042</v>
      </c>
      <c r="B311">
        <v>34.9</v>
      </c>
      <c r="C311">
        <v>60</v>
      </c>
      <c r="D311">
        <v>11</v>
      </c>
      <c r="E311" s="2">
        <f t="shared" si="8"/>
        <v>66.260000000000005</v>
      </c>
      <c r="F311" s="2">
        <f t="shared" si="9"/>
        <v>-6.2600000000000051</v>
      </c>
    </row>
    <row r="312" spans="1:6">
      <c r="A312" s="1">
        <v>0.55981481481481488</v>
      </c>
      <c r="B312">
        <v>34.9</v>
      </c>
      <c r="C312">
        <v>59</v>
      </c>
      <c r="D312">
        <v>0.1</v>
      </c>
      <c r="E312" s="2">
        <f t="shared" si="8"/>
        <v>60.872282656187416</v>
      </c>
      <c r="F312" s="2">
        <f t="shared" si="9"/>
        <v>-1.8722826561874157</v>
      </c>
    </row>
    <row r="313" spans="1:6">
      <c r="A313" s="1">
        <v>0.56002314814814813</v>
      </c>
      <c r="B313">
        <v>34.9</v>
      </c>
      <c r="C313">
        <v>62</v>
      </c>
      <c r="D313">
        <v>52</v>
      </c>
      <c r="E313" s="2">
        <f t="shared" si="8"/>
        <v>72.819999999999993</v>
      </c>
      <c r="F313" s="2">
        <f t="shared" si="9"/>
        <v>-10.819999999999993</v>
      </c>
    </row>
    <row r="314" spans="1:6">
      <c r="A314" s="1">
        <v>0.56009259259259259</v>
      </c>
      <c r="B314">
        <v>34.9</v>
      </c>
      <c r="C314">
        <v>61</v>
      </c>
      <c r="D314">
        <v>23</v>
      </c>
      <c r="E314" s="2">
        <f t="shared" si="8"/>
        <v>68.180000000000007</v>
      </c>
      <c r="F314" s="2">
        <f t="shared" si="9"/>
        <v>-7.1800000000000068</v>
      </c>
    </row>
    <row r="315" spans="1:6">
      <c r="A315" s="1">
        <v>0.56016203703703704</v>
      </c>
      <c r="B315">
        <v>34.9</v>
      </c>
      <c r="C315">
        <v>63</v>
      </c>
      <c r="D315">
        <v>34</v>
      </c>
      <c r="E315" s="2">
        <f t="shared" si="8"/>
        <v>69.94</v>
      </c>
      <c r="F315" s="2">
        <f t="shared" si="9"/>
        <v>-6.9399999999999977</v>
      </c>
    </row>
    <row r="316" spans="1:6">
      <c r="A316" s="1">
        <v>0.5602314814814815</v>
      </c>
      <c r="B316">
        <v>34.9</v>
      </c>
      <c r="C316">
        <v>64</v>
      </c>
      <c r="D316">
        <v>68</v>
      </c>
      <c r="E316" s="2">
        <f t="shared" si="8"/>
        <v>75.38</v>
      </c>
      <c r="F316" s="2">
        <f t="shared" si="9"/>
        <v>-11.379999999999995</v>
      </c>
    </row>
    <row r="317" spans="1:6">
      <c r="A317" s="1">
        <v>0.56030092592592595</v>
      </c>
      <c r="B317">
        <v>34.9</v>
      </c>
      <c r="C317">
        <v>74</v>
      </c>
      <c r="D317">
        <v>69</v>
      </c>
      <c r="E317" s="2">
        <f t="shared" si="8"/>
        <v>75.540000000000006</v>
      </c>
      <c r="F317" s="2">
        <f t="shared" si="9"/>
        <v>-1.5400000000000063</v>
      </c>
    </row>
    <row r="318" spans="1:6">
      <c r="A318" s="1">
        <v>0.5603703703703703</v>
      </c>
      <c r="B318">
        <v>34.9</v>
      </c>
      <c r="C318">
        <v>73</v>
      </c>
      <c r="D318">
        <v>32</v>
      </c>
      <c r="E318" s="2">
        <f t="shared" si="8"/>
        <v>69.62</v>
      </c>
      <c r="F318" s="2">
        <f t="shared" si="9"/>
        <v>3.3799999999999955</v>
      </c>
    </row>
    <row r="319" spans="1:6">
      <c r="A319" s="1">
        <v>0.56043981481481475</v>
      </c>
      <c r="B319">
        <v>34.9</v>
      </c>
      <c r="C319">
        <v>73</v>
      </c>
      <c r="D319">
        <v>78</v>
      </c>
      <c r="E319" s="2">
        <f t="shared" si="8"/>
        <v>76.98</v>
      </c>
      <c r="F319" s="2">
        <f t="shared" si="9"/>
        <v>-3.980000000000004</v>
      </c>
    </row>
    <row r="320" spans="1:6">
      <c r="A320" s="1">
        <v>0.56050925925925921</v>
      </c>
      <c r="B320">
        <v>34.9</v>
      </c>
      <c r="C320">
        <v>73</v>
      </c>
      <c r="D320">
        <v>57</v>
      </c>
      <c r="E320" s="2">
        <f t="shared" si="8"/>
        <v>73.62</v>
      </c>
      <c r="F320" s="2">
        <f t="shared" si="9"/>
        <v>-0.62000000000000455</v>
      </c>
    </row>
    <row r="321" spans="1:6">
      <c r="A321" s="1">
        <v>0.56057870370370366</v>
      </c>
      <c r="B321">
        <v>34.9</v>
      </c>
      <c r="C321">
        <v>72</v>
      </c>
      <c r="D321">
        <v>49</v>
      </c>
      <c r="E321" s="2">
        <f t="shared" si="8"/>
        <v>72.34</v>
      </c>
      <c r="F321" s="2">
        <f t="shared" si="9"/>
        <v>-0.34000000000000341</v>
      </c>
    </row>
    <row r="322" spans="1:6">
      <c r="A322" s="1">
        <v>0.56064814814814812</v>
      </c>
      <c r="B322">
        <v>34.9</v>
      </c>
      <c r="C322">
        <v>71</v>
      </c>
      <c r="D322">
        <v>74</v>
      </c>
      <c r="E322" s="2">
        <f t="shared" si="8"/>
        <v>76.34</v>
      </c>
      <c r="F322" s="2">
        <f t="shared" si="9"/>
        <v>-5.3400000000000034</v>
      </c>
    </row>
    <row r="323" spans="1:6">
      <c r="A323" s="1">
        <v>0.56070601851851853</v>
      </c>
      <c r="B323">
        <v>34.9</v>
      </c>
      <c r="C323">
        <v>76</v>
      </c>
      <c r="D323">
        <v>56</v>
      </c>
      <c r="E323" s="2">
        <f t="shared" ref="E323:E386" si="10">0.16*D323+64.5-20.43*EXP(D323*(-17.24))</f>
        <v>73.460000000000008</v>
      </c>
      <c r="F323" s="2">
        <f t="shared" ref="F323:F386" si="11">C323-E323</f>
        <v>2.539999999999992</v>
      </c>
    </row>
    <row r="324" spans="1:6">
      <c r="A324" s="1">
        <v>0.56077546296296299</v>
      </c>
      <c r="B324">
        <v>34.9</v>
      </c>
      <c r="C324">
        <v>75</v>
      </c>
      <c r="D324">
        <v>74</v>
      </c>
      <c r="E324" s="2">
        <f t="shared" si="10"/>
        <v>76.34</v>
      </c>
      <c r="F324" s="2">
        <f t="shared" si="11"/>
        <v>-1.3400000000000034</v>
      </c>
    </row>
    <row r="325" spans="1:6">
      <c r="A325" s="1">
        <v>0.56084490740740744</v>
      </c>
      <c r="B325">
        <v>34.9</v>
      </c>
      <c r="C325">
        <v>74</v>
      </c>
      <c r="D325">
        <v>46</v>
      </c>
      <c r="E325" s="2">
        <f t="shared" si="10"/>
        <v>71.86</v>
      </c>
      <c r="F325" s="2">
        <f t="shared" si="11"/>
        <v>2.1400000000000006</v>
      </c>
    </row>
    <row r="326" spans="1:6">
      <c r="A326" s="1">
        <v>0.5609143518518519</v>
      </c>
      <c r="B326">
        <v>34.9</v>
      </c>
      <c r="C326">
        <v>74</v>
      </c>
      <c r="D326">
        <v>20</v>
      </c>
      <c r="E326" s="2">
        <f t="shared" si="10"/>
        <v>67.7</v>
      </c>
      <c r="F326" s="2">
        <f t="shared" si="11"/>
        <v>6.2999999999999972</v>
      </c>
    </row>
    <row r="327" spans="1:6">
      <c r="A327" s="1">
        <v>0.56098379629629636</v>
      </c>
      <c r="B327">
        <v>34.9</v>
      </c>
      <c r="C327">
        <v>73</v>
      </c>
      <c r="D327">
        <v>25</v>
      </c>
      <c r="E327" s="2">
        <f t="shared" si="10"/>
        <v>68.5</v>
      </c>
      <c r="F327" s="2">
        <f t="shared" si="11"/>
        <v>4.5</v>
      </c>
    </row>
    <row r="328" spans="1:6">
      <c r="A328" s="1">
        <v>0.56105324074074081</v>
      </c>
      <c r="B328">
        <v>34.9</v>
      </c>
      <c r="C328">
        <v>72</v>
      </c>
      <c r="D328">
        <v>46</v>
      </c>
      <c r="E328" s="2">
        <f t="shared" si="10"/>
        <v>71.86</v>
      </c>
      <c r="F328" s="2">
        <f t="shared" si="11"/>
        <v>0.14000000000000057</v>
      </c>
    </row>
    <row r="329" spans="1:6">
      <c r="A329" s="1">
        <v>0.56112268518518515</v>
      </c>
      <c r="B329">
        <v>34.9</v>
      </c>
      <c r="C329">
        <v>71</v>
      </c>
      <c r="D329">
        <v>18</v>
      </c>
      <c r="E329" s="2">
        <f t="shared" si="10"/>
        <v>67.38</v>
      </c>
      <c r="F329" s="2">
        <f t="shared" si="11"/>
        <v>3.6200000000000045</v>
      </c>
    </row>
    <row r="330" spans="1:6">
      <c r="A330" s="1">
        <v>0.56133101851851852</v>
      </c>
      <c r="B330">
        <v>34.9</v>
      </c>
      <c r="C330">
        <v>77</v>
      </c>
      <c r="D330">
        <v>44</v>
      </c>
      <c r="E330" s="2">
        <f t="shared" si="10"/>
        <v>71.540000000000006</v>
      </c>
      <c r="F330" s="2">
        <f t="shared" si="11"/>
        <v>5.4599999999999937</v>
      </c>
    </row>
    <row r="331" spans="1:6">
      <c r="A331" s="1">
        <v>0.56140046296296298</v>
      </c>
      <c r="B331">
        <v>34.9</v>
      </c>
      <c r="C331">
        <v>77</v>
      </c>
      <c r="D331">
        <v>71</v>
      </c>
      <c r="E331" s="2">
        <f t="shared" si="10"/>
        <v>75.86</v>
      </c>
      <c r="F331" s="2">
        <f t="shared" si="11"/>
        <v>1.1400000000000006</v>
      </c>
    </row>
    <row r="332" spans="1:6">
      <c r="A332" s="1">
        <v>0.56146990740740743</v>
      </c>
      <c r="B332">
        <v>34.9</v>
      </c>
      <c r="C332">
        <v>76</v>
      </c>
      <c r="D332">
        <v>48</v>
      </c>
      <c r="E332" s="2">
        <f t="shared" si="10"/>
        <v>72.180000000000007</v>
      </c>
      <c r="F332" s="2">
        <f t="shared" si="11"/>
        <v>3.8199999999999932</v>
      </c>
    </row>
    <row r="333" spans="1:6">
      <c r="A333" s="1">
        <v>0.56153935185185189</v>
      </c>
      <c r="B333">
        <v>34.9</v>
      </c>
      <c r="C333">
        <v>75</v>
      </c>
      <c r="D333">
        <v>65</v>
      </c>
      <c r="E333" s="2">
        <f t="shared" si="10"/>
        <v>74.900000000000006</v>
      </c>
      <c r="F333" s="2">
        <f t="shared" si="11"/>
        <v>9.9999999999994316E-2</v>
      </c>
    </row>
    <row r="334" spans="1:6">
      <c r="A334" s="1">
        <v>0.56160879629629623</v>
      </c>
      <c r="B334">
        <v>34.9</v>
      </c>
      <c r="C334">
        <v>74</v>
      </c>
      <c r="D334">
        <v>72</v>
      </c>
      <c r="E334" s="2">
        <f t="shared" si="10"/>
        <v>76.02</v>
      </c>
      <c r="F334" s="2">
        <f t="shared" si="11"/>
        <v>-2.019999999999996</v>
      </c>
    </row>
    <row r="335" spans="1:6">
      <c r="A335" s="1">
        <v>0.56167824074074069</v>
      </c>
      <c r="B335">
        <v>34.9</v>
      </c>
      <c r="C335">
        <v>77</v>
      </c>
      <c r="D335">
        <v>81</v>
      </c>
      <c r="E335" s="2">
        <f t="shared" si="10"/>
        <v>77.460000000000008</v>
      </c>
      <c r="F335" s="2">
        <f t="shared" si="11"/>
        <v>-0.46000000000000796</v>
      </c>
    </row>
    <row r="336" spans="1:6">
      <c r="A336" s="1">
        <v>0.56174768518518514</v>
      </c>
      <c r="B336">
        <v>34.9</v>
      </c>
      <c r="C336">
        <v>76</v>
      </c>
      <c r="D336">
        <v>70</v>
      </c>
      <c r="E336" s="2">
        <f t="shared" si="10"/>
        <v>75.7</v>
      </c>
      <c r="F336" s="2">
        <f t="shared" si="11"/>
        <v>0.29999999999999716</v>
      </c>
    </row>
    <row r="337" spans="1:6">
      <c r="A337" s="1">
        <v>0.5618171296296296</v>
      </c>
      <c r="B337">
        <v>35</v>
      </c>
      <c r="C337">
        <v>75</v>
      </c>
      <c r="D337">
        <v>20</v>
      </c>
      <c r="E337" s="2">
        <f t="shared" si="10"/>
        <v>67.7</v>
      </c>
      <c r="F337" s="2">
        <f t="shared" si="11"/>
        <v>7.2999999999999972</v>
      </c>
    </row>
    <row r="338" spans="1:6">
      <c r="A338" s="1">
        <v>0.56188657407407405</v>
      </c>
      <c r="B338">
        <v>35</v>
      </c>
      <c r="C338">
        <v>74</v>
      </c>
      <c r="D338">
        <v>30</v>
      </c>
      <c r="E338" s="2">
        <f t="shared" si="10"/>
        <v>69.3</v>
      </c>
      <c r="F338" s="2">
        <f t="shared" si="11"/>
        <v>4.7000000000000028</v>
      </c>
    </row>
    <row r="339" spans="1:6">
      <c r="A339" s="1">
        <v>0.56195601851851851</v>
      </c>
      <c r="B339">
        <v>35</v>
      </c>
      <c r="C339">
        <v>74</v>
      </c>
      <c r="D339">
        <v>20</v>
      </c>
      <c r="E339" s="2">
        <f t="shared" si="10"/>
        <v>67.7</v>
      </c>
      <c r="F339" s="2">
        <f t="shared" si="11"/>
        <v>6.2999999999999972</v>
      </c>
    </row>
    <row r="340" spans="1:6">
      <c r="A340" s="1">
        <v>0.56202546296296296</v>
      </c>
      <c r="B340">
        <v>35</v>
      </c>
      <c r="C340">
        <v>73</v>
      </c>
      <c r="D340">
        <v>45</v>
      </c>
      <c r="E340" s="2">
        <f t="shared" si="10"/>
        <v>71.7</v>
      </c>
      <c r="F340" s="2">
        <f t="shared" si="11"/>
        <v>1.2999999999999972</v>
      </c>
    </row>
    <row r="341" spans="1:6">
      <c r="A341" s="1">
        <v>0.56209490740740742</v>
      </c>
      <c r="B341">
        <v>35</v>
      </c>
      <c r="C341">
        <v>72</v>
      </c>
      <c r="D341">
        <v>12</v>
      </c>
      <c r="E341" s="2">
        <f t="shared" si="10"/>
        <v>66.42</v>
      </c>
      <c r="F341" s="2">
        <f t="shared" si="11"/>
        <v>5.5799999999999983</v>
      </c>
    </row>
    <row r="342" spans="1:6">
      <c r="A342" s="1">
        <v>0.56216435185185187</v>
      </c>
      <c r="B342">
        <v>35</v>
      </c>
      <c r="C342">
        <v>71</v>
      </c>
      <c r="D342">
        <v>36</v>
      </c>
      <c r="E342" s="2">
        <f t="shared" si="10"/>
        <v>70.260000000000005</v>
      </c>
      <c r="F342" s="2">
        <f t="shared" si="11"/>
        <v>0.73999999999999488</v>
      </c>
    </row>
    <row r="343" spans="1:6">
      <c r="A343" s="1">
        <v>0.56223379629629633</v>
      </c>
      <c r="B343">
        <v>35</v>
      </c>
      <c r="C343">
        <v>71</v>
      </c>
      <c r="D343">
        <v>28</v>
      </c>
      <c r="E343" s="2">
        <f t="shared" si="10"/>
        <v>68.98</v>
      </c>
      <c r="F343" s="2">
        <f t="shared" si="11"/>
        <v>2.019999999999996</v>
      </c>
    </row>
    <row r="344" spans="1:6">
      <c r="A344" s="1">
        <v>0.56230324074074078</v>
      </c>
      <c r="B344">
        <v>35</v>
      </c>
      <c r="C344">
        <v>70</v>
      </c>
      <c r="D344">
        <v>51</v>
      </c>
      <c r="E344" s="2">
        <f t="shared" si="10"/>
        <v>72.66</v>
      </c>
      <c r="F344" s="2">
        <f t="shared" si="11"/>
        <v>-2.6599999999999966</v>
      </c>
    </row>
    <row r="345" spans="1:6">
      <c r="A345" s="1">
        <v>0.56237268518518524</v>
      </c>
      <c r="B345">
        <v>35</v>
      </c>
      <c r="C345">
        <v>74</v>
      </c>
      <c r="D345">
        <v>71</v>
      </c>
      <c r="E345" s="2">
        <f t="shared" si="10"/>
        <v>75.86</v>
      </c>
      <c r="F345" s="2">
        <f t="shared" si="11"/>
        <v>-1.8599999999999994</v>
      </c>
    </row>
    <row r="346" spans="1:6">
      <c r="A346" s="1">
        <v>0.56258101851851849</v>
      </c>
      <c r="B346">
        <v>35</v>
      </c>
      <c r="C346">
        <v>76</v>
      </c>
      <c r="D346">
        <v>92</v>
      </c>
      <c r="E346" s="2">
        <f t="shared" si="10"/>
        <v>79.22</v>
      </c>
      <c r="F346" s="2">
        <f t="shared" si="11"/>
        <v>-3.2199999999999989</v>
      </c>
    </row>
    <row r="347" spans="1:6">
      <c r="A347" s="1">
        <v>0.56265046296296295</v>
      </c>
      <c r="B347">
        <v>35</v>
      </c>
      <c r="C347">
        <v>76</v>
      </c>
      <c r="D347">
        <v>63</v>
      </c>
      <c r="E347" s="2">
        <f t="shared" si="10"/>
        <v>74.58</v>
      </c>
      <c r="F347" s="2">
        <f t="shared" si="11"/>
        <v>1.4200000000000017</v>
      </c>
    </row>
    <row r="348" spans="1:6">
      <c r="A348" s="1">
        <v>0.5627199074074074</v>
      </c>
      <c r="B348">
        <v>35</v>
      </c>
      <c r="C348">
        <v>78</v>
      </c>
      <c r="D348">
        <v>62</v>
      </c>
      <c r="E348" s="2">
        <f t="shared" si="10"/>
        <v>74.42</v>
      </c>
      <c r="F348" s="2">
        <f t="shared" si="11"/>
        <v>3.5799999999999983</v>
      </c>
    </row>
    <row r="349" spans="1:6">
      <c r="A349" s="1">
        <v>0.56278935185185186</v>
      </c>
      <c r="B349">
        <v>35</v>
      </c>
      <c r="C349">
        <v>77</v>
      </c>
      <c r="D349">
        <v>59</v>
      </c>
      <c r="E349" s="2">
        <f t="shared" si="10"/>
        <v>73.94</v>
      </c>
      <c r="F349" s="2">
        <f t="shared" si="11"/>
        <v>3.0600000000000023</v>
      </c>
    </row>
    <row r="350" spans="1:6">
      <c r="A350" s="1">
        <v>0.56285879629629632</v>
      </c>
      <c r="B350">
        <v>35</v>
      </c>
      <c r="C350">
        <v>77</v>
      </c>
      <c r="D350">
        <v>52</v>
      </c>
      <c r="E350" s="2">
        <f t="shared" si="10"/>
        <v>72.819999999999993</v>
      </c>
      <c r="F350" s="2">
        <f t="shared" si="11"/>
        <v>4.1800000000000068</v>
      </c>
    </row>
    <row r="351" spans="1:6">
      <c r="A351" s="1">
        <v>0.56292824074074077</v>
      </c>
      <c r="B351">
        <v>35</v>
      </c>
      <c r="C351">
        <v>76</v>
      </c>
      <c r="D351">
        <v>66</v>
      </c>
      <c r="E351" s="2">
        <f t="shared" si="10"/>
        <v>75.06</v>
      </c>
      <c r="F351" s="2">
        <f t="shared" si="11"/>
        <v>0.93999999999999773</v>
      </c>
    </row>
    <row r="352" spans="1:6">
      <c r="A352" s="1">
        <v>0.56299768518518511</v>
      </c>
      <c r="B352">
        <v>35</v>
      </c>
      <c r="C352">
        <v>75</v>
      </c>
      <c r="D352">
        <v>65</v>
      </c>
      <c r="E352" s="2">
        <f t="shared" si="10"/>
        <v>74.900000000000006</v>
      </c>
      <c r="F352" s="2">
        <f t="shared" si="11"/>
        <v>9.9999999999994316E-2</v>
      </c>
    </row>
    <row r="353" spans="1:6">
      <c r="A353" s="1">
        <v>0.56306712962962957</v>
      </c>
      <c r="B353">
        <v>35</v>
      </c>
      <c r="C353">
        <v>79</v>
      </c>
      <c r="D353">
        <v>77</v>
      </c>
      <c r="E353" s="2">
        <f t="shared" si="10"/>
        <v>76.819999999999993</v>
      </c>
      <c r="F353" s="2">
        <f t="shared" si="11"/>
        <v>2.1800000000000068</v>
      </c>
    </row>
    <row r="354" spans="1:6">
      <c r="A354" s="1">
        <v>0.56313657407407403</v>
      </c>
      <c r="B354">
        <v>35</v>
      </c>
      <c r="C354">
        <v>79</v>
      </c>
      <c r="D354">
        <v>51</v>
      </c>
      <c r="E354" s="2">
        <f t="shared" si="10"/>
        <v>72.66</v>
      </c>
      <c r="F354" s="2">
        <f t="shared" si="11"/>
        <v>6.3400000000000034</v>
      </c>
    </row>
    <row r="355" spans="1:6">
      <c r="A355" s="1">
        <v>0.56320601851851848</v>
      </c>
      <c r="B355">
        <v>35</v>
      </c>
      <c r="C355">
        <v>79</v>
      </c>
      <c r="D355">
        <v>80</v>
      </c>
      <c r="E355" s="2">
        <f t="shared" si="10"/>
        <v>77.3</v>
      </c>
      <c r="F355" s="2">
        <f t="shared" si="11"/>
        <v>1.7000000000000028</v>
      </c>
    </row>
    <row r="356" spans="1:6">
      <c r="A356" s="1">
        <v>0.56327546296296294</v>
      </c>
      <c r="B356">
        <v>35</v>
      </c>
      <c r="C356">
        <v>78</v>
      </c>
      <c r="D356">
        <v>46</v>
      </c>
      <c r="E356" s="2">
        <f t="shared" si="10"/>
        <v>71.86</v>
      </c>
      <c r="F356" s="2">
        <f t="shared" si="11"/>
        <v>6.1400000000000006</v>
      </c>
    </row>
    <row r="357" spans="1:6">
      <c r="A357" s="1">
        <v>0.56334490740740739</v>
      </c>
      <c r="B357">
        <v>35</v>
      </c>
      <c r="C357">
        <v>78</v>
      </c>
      <c r="D357">
        <v>57</v>
      </c>
      <c r="E357" s="2">
        <f t="shared" si="10"/>
        <v>73.62</v>
      </c>
      <c r="F357" s="2">
        <f t="shared" si="11"/>
        <v>4.3799999999999955</v>
      </c>
    </row>
    <row r="358" spans="1:6">
      <c r="A358" s="1">
        <v>0.56341435185185185</v>
      </c>
      <c r="B358">
        <v>35</v>
      </c>
      <c r="C358">
        <v>77</v>
      </c>
      <c r="D358">
        <v>54</v>
      </c>
      <c r="E358" s="2">
        <f t="shared" si="10"/>
        <v>73.14</v>
      </c>
      <c r="F358" s="2">
        <f t="shared" si="11"/>
        <v>3.8599999999999994</v>
      </c>
    </row>
    <row r="359" spans="1:6">
      <c r="A359" s="1">
        <v>0.5634837962962963</v>
      </c>
      <c r="B359">
        <v>35</v>
      </c>
      <c r="C359">
        <v>76</v>
      </c>
      <c r="D359">
        <v>48</v>
      </c>
      <c r="E359" s="2">
        <f t="shared" si="10"/>
        <v>72.180000000000007</v>
      </c>
      <c r="F359" s="2">
        <f t="shared" si="11"/>
        <v>3.8199999999999932</v>
      </c>
    </row>
    <row r="360" spans="1:6">
      <c r="A360" s="1">
        <v>0.56355324074074076</v>
      </c>
      <c r="B360">
        <v>35</v>
      </c>
      <c r="C360">
        <v>78</v>
      </c>
      <c r="D360">
        <v>51</v>
      </c>
      <c r="E360" s="2">
        <f t="shared" si="10"/>
        <v>72.66</v>
      </c>
      <c r="F360" s="2">
        <f t="shared" si="11"/>
        <v>5.3400000000000034</v>
      </c>
    </row>
    <row r="361" spans="1:6">
      <c r="A361" s="1">
        <v>0.56362268518518521</v>
      </c>
      <c r="B361">
        <v>35</v>
      </c>
      <c r="C361">
        <v>78</v>
      </c>
      <c r="D361">
        <v>62</v>
      </c>
      <c r="E361" s="2">
        <f t="shared" si="10"/>
        <v>74.42</v>
      </c>
      <c r="F361" s="2">
        <f t="shared" si="11"/>
        <v>3.5799999999999983</v>
      </c>
    </row>
    <row r="362" spans="1:6">
      <c r="A362" s="1">
        <v>0.56369212962962967</v>
      </c>
      <c r="B362">
        <v>35</v>
      </c>
      <c r="C362">
        <v>77</v>
      </c>
      <c r="D362">
        <v>32</v>
      </c>
      <c r="E362" s="2">
        <f t="shared" si="10"/>
        <v>69.62</v>
      </c>
      <c r="F362" s="2">
        <f t="shared" si="11"/>
        <v>7.3799999999999955</v>
      </c>
    </row>
    <row r="363" spans="1:6">
      <c r="A363" s="1">
        <v>0.56376157407407412</v>
      </c>
      <c r="B363">
        <v>35</v>
      </c>
      <c r="C363">
        <v>76</v>
      </c>
      <c r="D363">
        <v>58</v>
      </c>
      <c r="E363" s="2">
        <f t="shared" si="10"/>
        <v>73.78</v>
      </c>
      <c r="F363" s="2">
        <f t="shared" si="11"/>
        <v>2.2199999999999989</v>
      </c>
    </row>
    <row r="364" spans="1:6">
      <c r="A364" s="1">
        <v>0.56383101851851858</v>
      </c>
      <c r="B364">
        <v>35</v>
      </c>
      <c r="C364">
        <v>75</v>
      </c>
      <c r="D364">
        <v>53</v>
      </c>
      <c r="E364" s="2">
        <f t="shared" si="10"/>
        <v>72.98</v>
      </c>
      <c r="F364" s="2">
        <f t="shared" si="11"/>
        <v>2.019999999999996</v>
      </c>
    </row>
    <row r="365" spans="1:6">
      <c r="A365" s="1">
        <v>0.56390046296296303</v>
      </c>
      <c r="B365">
        <v>35</v>
      </c>
      <c r="C365">
        <v>80</v>
      </c>
      <c r="D365">
        <v>63</v>
      </c>
      <c r="E365" s="2">
        <f t="shared" si="10"/>
        <v>74.58</v>
      </c>
      <c r="F365" s="2">
        <f t="shared" si="11"/>
        <v>5.4200000000000017</v>
      </c>
    </row>
    <row r="366" spans="1:6">
      <c r="A366" s="1">
        <v>0.56396990740740738</v>
      </c>
      <c r="B366">
        <v>35</v>
      </c>
      <c r="C366">
        <v>79</v>
      </c>
      <c r="D366">
        <v>35</v>
      </c>
      <c r="E366" s="2">
        <f t="shared" si="10"/>
        <v>70.099999999999994</v>
      </c>
      <c r="F366" s="2">
        <f t="shared" si="11"/>
        <v>8.9000000000000057</v>
      </c>
    </row>
    <row r="367" spans="1:6">
      <c r="A367" s="1">
        <v>0.56403935185185183</v>
      </c>
      <c r="B367">
        <v>35</v>
      </c>
      <c r="C367">
        <v>78</v>
      </c>
      <c r="D367">
        <v>72</v>
      </c>
      <c r="E367" s="2">
        <f t="shared" si="10"/>
        <v>76.02</v>
      </c>
      <c r="F367" s="2">
        <f t="shared" si="11"/>
        <v>1.980000000000004</v>
      </c>
    </row>
    <row r="368" spans="1:6">
      <c r="A368" s="1">
        <v>0.56410879629629629</v>
      </c>
      <c r="B368">
        <v>35</v>
      </c>
      <c r="C368">
        <v>81</v>
      </c>
      <c r="D368">
        <v>20</v>
      </c>
      <c r="E368" s="2">
        <f t="shared" si="10"/>
        <v>67.7</v>
      </c>
      <c r="F368" s="2">
        <f t="shared" si="11"/>
        <v>13.299999999999997</v>
      </c>
    </row>
    <row r="369" spans="1:6">
      <c r="A369" s="1">
        <v>0.56416666666666659</v>
      </c>
      <c r="B369">
        <v>35</v>
      </c>
      <c r="C369">
        <v>80</v>
      </c>
      <c r="D369">
        <v>74</v>
      </c>
      <c r="E369" s="2">
        <f t="shared" si="10"/>
        <v>76.34</v>
      </c>
      <c r="F369" s="2">
        <f t="shared" si="11"/>
        <v>3.6599999999999966</v>
      </c>
    </row>
    <row r="370" spans="1:6">
      <c r="A370" s="1">
        <v>0.5642476851851852</v>
      </c>
      <c r="B370">
        <v>35</v>
      </c>
      <c r="C370">
        <v>79</v>
      </c>
      <c r="D370">
        <v>22</v>
      </c>
      <c r="E370" s="2">
        <f t="shared" si="10"/>
        <v>68.02</v>
      </c>
      <c r="F370" s="2">
        <f t="shared" si="11"/>
        <v>10.980000000000004</v>
      </c>
    </row>
    <row r="371" spans="1:6">
      <c r="A371" s="1">
        <v>0.56431712962962965</v>
      </c>
      <c r="B371">
        <v>35</v>
      </c>
      <c r="C371">
        <v>79</v>
      </c>
      <c r="D371">
        <v>60</v>
      </c>
      <c r="E371" s="2">
        <f t="shared" si="10"/>
        <v>74.099999999999994</v>
      </c>
      <c r="F371" s="2">
        <f t="shared" si="11"/>
        <v>4.9000000000000057</v>
      </c>
    </row>
    <row r="372" spans="1:6">
      <c r="A372" s="1">
        <v>0.56437499999999996</v>
      </c>
      <c r="B372">
        <v>35</v>
      </c>
      <c r="C372">
        <v>81</v>
      </c>
      <c r="D372">
        <v>49</v>
      </c>
      <c r="E372" s="2">
        <f t="shared" si="10"/>
        <v>72.34</v>
      </c>
      <c r="F372" s="2">
        <f t="shared" si="11"/>
        <v>8.6599999999999966</v>
      </c>
    </row>
    <row r="373" spans="1:6">
      <c r="A373" s="1">
        <v>0.56444444444444442</v>
      </c>
      <c r="B373">
        <v>35</v>
      </c>
      <c r="C373">
        <v>80</v>
      </c>
      <c r="D373">
        <v>63</v>
      </c>
      <c r="E373" s="2">
        <f t="shared" si="10"/>
        <v>74.58</v>
      </c>
      <c r="F373" s="2">
        <f t="shared" si="11"/>
        <v>5.4200000000000017</v>
      </c>
    </row>
    <row r="374" spans="1:6">
      <c r="A374" s="1">
        <v>0.56451388888888887</v>
      </c>
      <c r="B374">
        <v>35</v>
      </c>
      <c r="C374">
        <v>79</v>
      </c>
      <c r="D374">
        <v>12</v>
      </c>
      <c r="E374" s="2">
        <f t="shared" si="10"/>
        <v>66.42</v>
      </c>
      <c r="F374" s="2">
        <f t="shared" si="11"/>
        <v>12.579999999999998</v>
      </c>
    </row>
    <row r="375" spans="1:6">
      <c r="A375" s="1">
        <v>0.56458333333333333</v>
      </c>
      <c r="B375">
        <v>35</v>
      </c>
      <c r="C375">
        <v>79</v>
      </c>
      <c r="D375">
        <v>43</v>
      </c>
      <c r="E375" s="2">
        <f t="shared" si="10"/>
        <v>71.38</v>
      </c>
      <c r="F375" s="2">
        <f t="shared" si="11"/>
        <v>7.6200000000000045</v>
      </c>
    </row>
    <row r="376" spans="1:6">
      <c r="A376" s="1">
        <v>0.56465277777777778</v>
      </c>
      <c r="B376">
        <v>35</v>
      </c>
      <c r="C376">
        <v>78</v>
      </c>
      <c r="D376">
        <v>17</v>
      </c>
      <c r="E376" s="2">
        <f t="shared" si="10"/>
        <v>67.22</v>
      </c>
      <c r="F376" s="2">
        <f t="shared" si="11"/>
        <v>10.780000000000001</v>
      </c>
    </row>
    <row r="377" spans="1:6">
      <c r="A377" s="1">
        <v>0.56472222222222224</v>
      </c>
      <c r="B377">
        <v>35</v>
      </c>
      <c r="C377">
        <v>77</v>
      </c>
      <c r="D377">
        <v>47</v>
      </c>
      <c r="E377" s="2">
        <f t="shared" si="10"/>
        <v>72.02</v>
      </c>
      <c r="F377" s="2">
        <f t="shared" si="11"/>
        <v>4.980000000000004</v>
      </c>
    </row>
    <row r="378" spans="1:6">
      <c r="A378" s="1">
        <v>0.56479166666666669</v>
      </c>
      <c r="B378">
        <v>35</v>
      </c>
      <c r="C378">
        <v>82</v>
      </c>
      <c r="D378">
        <v>26</v>
      </c>
      <c r="E378" s="2">
        <f t="shared" si="10"/>
        <v>68.66</v>
      </c>
      <c r="F378" s="2">
        <f t="shared" si="11"/>
        <v>13.340000000000003</v>
      </c>
    </row>
    <row r="379" spans="1:6">
      <c r="A379" s="1">
        <v>0.56486111111111115</v>
      </c>
      <c r="B379">
        <v>35</v>
      </c>
      <c r="C379">
        <v>81</v>
      </c>
      <c r="D379">
        <v>12</v>
      </c>
      <c r="E379" s="2">
        <f t="shared" si="10"/>
        <v>66.42</v>
      </c>
      <c r="F379" s="2">
        <f t="shared" si="11"/>
        <v>14.579999999999998</v>
      </c>
    </row>
    <row r="380" spans="1:6">
      <c r="A380" s="1">
        <v>0.5649305555555556</v>
      </c>
      <c r="B380">
        <v>35</v>
      </c>
      <c r="C380">
        <v>80</v>
      </c>
      <c r="D380">
        <v>11</v>
      </c>
      <c r="E380" s="2">
        <f t="shared" si="10"/>
        <v>66.260000000000005</v>
      </c>
      <c r="F380" s="2">
        <f t="shared" si="11"/>
        <v>13.739999999999995</v>
      </c>
    </row>
    <row r="381" spans="1:6">
      <c r="A381" s="1">
        <v>0.56500000000000006</v>
      </c>
      <c r="B381">
        <v>35.1</v>
      </c>
      <c r="C381">
        <v>80</v>
      </c>
      <c r="D381">
        <v>20</v>
      </c>
      <c r="E381" s="2">
        <f t="shared" si="10"/>
        <v>67.7</v>
      </c>
      <c r="F381" s="2">
        <f t="shared" si="11"/>
        <v>12.299999999999997</v>
      </c>
    </row>
    <row r="382" spans="1:6">
      <c r="A382" s="1">
        <v>0.56506944444444451</v>
      </c>
      <c r="B382">
        <v>35</v>
      </c>
      <c r="C382">
        <v>79</v>
      </c>
      <c r="D382">
        <v>63</v>
      </c>
      <c r="E382" s="2">
        <f t="shared" si="10"/>
        <v>74.58</v>
      </c>
      <c r="F382" s="2">
        <f t="shared" si="11"/>
        <v>4.4200000000000017</v>
      </c>
    </row>
    <row r="383" spans="1:6">
      <c r="A383" s="1">
        <v>0.56513888888888886</v>
      </c>
      <c r="B383">
        <v>35</v>
      </c>
      <c r="C383">
        <v>78</v>
      </c>
      <c r="D383">
        <v>17</v>
      </c>
      <c r="E383" s="2">
        <f t="shared" si="10"/>
        <v>67.22</v>
      </c>
      <c r="F383" s="2">
        <f t="shared" si="11"/>
        <v>10.780000000000001</v>
      </c>
    </row>
    <row r="384" spans="1:6">
      <c r="A384" s="1">
        <v>0.56520833333333331</v>
      </c>
      <c r="B384">
        <v>35</v>
      </c>
      <c r="C384">
        <v>77</v>
      </c>
      <c r="D384">
        <v>15</v>
      </c>
      <c r="E384" s="2">
        <f t="shared" si="10"/>
        <v>66.900000000000006</v>
      </c>
      <c r="F384" s="2">
        <f t="shared" si="11"/>
        <v>10.099999999999994</v>
      </c>
    </row>
    <row r="385" spans="1:6">
      <c r="A385" s="1">
        <v>0.56527777777777777</v>
      </c>
      <c r="B385">
        <v>35</v>
      </c>
      <c r="C385">
        <v>77</v>
      </c>
      <c r="D385">
        <v>15</v>
      </c>
      <c r="E385" s="2">
        <f t="shared" si="10"/>
        <v>66.900000000000006</v>
      </c>
      <c r="F385" s="2">
        <f t="shared" si="11"/>
        <v>10.099999999999994</v>
      </c>
    </row>
    <row r="386" spans="1:6">
      <c r="A386" s="1">
        <v>0.56534722222222222</v>
      </c>
      <c r="B386">
        <v>35</v>
      </c>
      <c r="C386">
        <v>76</v>
      </c>
      <c r="D386">
        <v>23</v>
      </c>
      <c r="E386" s="2">
        <f t="shared" si="10"/>
        <v>68.180000000000007</v>
      </c>
      <c r="F386" s="2">
        <f t="shared" si="11"/>
        <v>7.8199999999999932</v>
      </c>
    </row>
    <row r="387" spans="1:6">
      <c r="A387" s="1">
        <v>0.56541666666666668</v>
      </c>
      <c r="B387">
        <v>35.1</v>
      </c>
      <c r="C387">
        <v>75</v>
      </c>
      <c r="D387">
        <v>22</v>
      </c>
      <c r="E387" s="2">
        <f t="shared" ref="E387:E450" si="12">0.16*D387+64.5-20.43*EXP(D387*(-17.24))</f>
        <v>68.02</v>
      </c>
      <c r="F387" s="2">
        <f t="shared" ref="F387:F450" si="13">C387-E387</f>
        <v>6.980000000000004</v>
      </c>
    </row>
    <row r="388" spans="1:6">
      <c r="A388" s="1">
        <v>0.56548611111111113</v>
      </c>
      <c r="B388">
        <v>35.1</v>
      </c>
      <c r="C388">
        <v>74</v>
      </c>
      <c r="D388">
        <v>29</v>
      </c>
      <c r="E388" s="2">
        <f t="shared" si="12"/>
        <v>69.14</v>
      </c>
      <c r="F388" s="2">
        <f t="shared" si="13"/>
        <v>4.8599999999999994</v>
      </c>
    </row>
    <row r="389" spans="1:6">
      <c r="A389" s="1">
        <v>0.56555555555555559</v>
      </c>
      <c r="B389">
        <v>35.1</v>
      </c>
      <c r="C389">
        <v>74</v>
      </c>
      <c r="D389">
        <v>19</v>
      </c>
      <c r="E389" s="2">
        <f t="shared" si="12"/>
        <v>67.540000000000006</v>
      </c>
      <c r="F389" s="2">
        <f t="shared" si="13"/>
        <v>6.4599999999999937</v>
      </c>
    </row>
    <row r="390" spans="1:6">
      <c r="A390" s="1">
        <v>0.56562499999999993</v>
      </c>
      <c r="B390">
        <v>35.1</v>
      </c>
      <c r="C390">
        <v>73</v>
      </c>
      <c r="D390">
        <v>26</v>
      </c>
      <c r="E390" s="2">
        <f t="shared" si="12"/>
        <v>68.66</v>
      </c>
      <c r="F390" s="2">
        <f t="shared" si="13"/>
        <v>4.3400000000000034</v>
      </c>
    </row>
    <row r="391" spans="1:6">
      <c r="A391" s="1">
        <v>0.56569444444444439</v>
      </c>
      <c r="B391">
        <v>35</v>
      </c>
      <c r="C391">
        <v>72</v>
      </c>
      <c r="D391">
        <v>22</v>
      </c>
      <c r="E391" s="2">
        <f t="shared" si="12"/>
        <v>68.02</v>
      </c>
      <c r="F391" s="2">
        <f t="shared" si="13"/>
        <v>3.980000000000004</v>
      </c>
    </row>
    <row r="392" spans="1:6">
      <c r="A392" s="1">
        <v>0.56576388888888884</v>
      </c>
      <c r="B392">
        <v>35</v>
      </c>
      <c r="C392">
        <v>71</v>
      </c>
      <c r="D392">
        <v>25</v>
      </c>
      <c r="E392" s="2">
        <f t="shared" si="12"/>
        <v>68.5</v>
      </c>
      <c r="F392" s="2">
        <f t="shared" si="13"/>
        <v>2.5</v>
      </c>
    </row>
    <row r="393" spans="1:6">
      <c r="A393" s="1">
        <v>0.5658333333333333</v>
      </c>
      <c r="B393">
        <v>35</v>
      </c>
      <c r="C393">
        <v>71</v>
      </c>
      <c r="D393">
        <v>25</v>
      </c>
      <c r="E393" s="2">
        <f t="shared" si="12"/>
        <v>68.5</v>
      </c>
      <c r="F393" s="2">
        <f t="shared" si="13"/>
        <v>2.5</v>
      </c>
    </row>
    <row r="394" spans="1:6">
      <c r="A394" s="1">
        <v>0.56590277777777775</v>
      </c>
      <c r="B394">
        <v>35.1</v>
      </c>
      <c r="C394">
        <v>70</v>
      </c>
      <c r="D394">
        <v>34</v>
      </c>
      <c r="E394" s="2">
        <f t="shared" si="12"/>
        <v>69.94</v>
      </c>
      <c r="F394" s="2">
        <f t="shared" si="13"/>
        <v>6.0000000000002274E-2</v>
      </c>
    </row>
    <row r="395" spans="1:6">
      <c r="A395" s="1">
        <v>0.56597222222222221</v>
      </c>
      <c r="B395">
        <v>35.1</v>
      </c>
      <c r="C395">
        <v>69</v>
      </c>
      <c r="D395">
        <v>63</v>
      </c>
      <c r="E395" s="2">
        <f t="shared" si="12"/>
        <v>74.58</v>
      </c>
      <c r="F395" s="2">
        <f t="shared" si="13"/>
        <v>-5.5799999999999983</v>
      </c>
    </row>
    <row r="396" spans="1:6">
      <c r="A396" s="1">
        <v>0.56604166666666667</v>
      </c>
      <c r="B396">
        <v>35.1</v>
      </c>
      <c r="C396">
        <v>76</v>
      </c>
      <c r="D396">
        <v>90</v>
      </c>
      <c r="E396" s="2">
        <f t="shared" si="12"/>
        <v>78.900000000000006</v>
      </c>
      <c r="F396" s="2">
        <f t="shared" si="13"/>
        <v>-2.9000000000000057</v>
      </c>
    </row>
    <row r="397" spans="1:6">
      <c r="A397" s="1">
        <v>0.56611111111111112</v>
      </c>
      <c r="B397">
        <v>35.1</v>
      </c>
      <c r="C397">
        <v>78</v>
      </c>
      <c r="D397">
        <v>39</v>
      </c>
      <c r="E397" s="2">
        <f t="shared" si="12"/>
        <v>70.739999999999995</v>
      </c>
      <c r="F397" s="2">
        <f t="shared" si="13"/>
        <v>7.2600000000000051</v>
      </c>
    </row>
    <row r="398" spans="1:6">
      <c r="A398" s="1">
        <v>0.56618055555555558</v>
      </c>
      <c r="B398">
        <v>35.1</v>
      </c>
      <c r="C398">
        <v>77</v>
      </c>
      <c r="D398">
        <v>71</v>
      </c>
      <c r="E398" s="2">
        <f t="shared" si="12"/>
        <v>75.86</v>
      </c>
      <c r="F398" s="2">
        <f t="shared" si="13"/>
        <v>1.1400000000000006</v>
      </c>
    </row>
    <row r="399" spans="1:6">
      <c r="A399" s="1">
        <v>0.56625000000000003</v>
      </c>
      <c r="B399">
        <v>35.1</v>
      </c>
      <c r="C399">
        <v>76</v>
      </c>
      <c r="D399">
        <v>32</v>
      </c>
      <c r="E399" s="2">
        <f t="shared" si="12"/>
        <v>69.62</v>
      </c>
      <c r="F399" s="2">
        <f t="shared" si="13"/>
        <v>6.3799999999999955</v>
      </c>
    </row>
    <row r="400" spans="1:6">
      <c r="A400" s="1">
        <v>0.56631944444444449</v>
      </c>
      <c r="B400">
        <v>35.1</v>
      </c>
      <c r="C400">
        <v>76</v>
      </c>
      <c r="D400">
        <v>36</v>
      </c>
      <c r="E400" s="2">
        <f t="shared" si="12"/>
        <v>70.260000000000005</v>
      </c>
      <c r="F400" s="2">
        <f t="shared" si="13"/>
        <v>5.7399999999999949</v>
      </c>
    </row>
    <row r="401" spans="1:6">
      <c r="A401" s="1">
        <v>0.56638888888888894</v>
      </c>
      <c r="B401">
        <v>35.1</v>
      </c>
      <c r="C401">
        <v>80</v>
      </c>
      <c r="D401">
        <v>42</v>
      </c>
      <c r="E401" s="2">
        <f t="shared" si="12"/>
        <v>71.22</v>
      </c>
      <c r="F401" s="2">
        <f t="shared" si="13"/>
        <v>8.7800000000000011</v>
      </c>
    </row>
    <row r="402" spans="1:6">
      <c r="A402" s="1">
        <v>0.5664583333333334</v>
      </c>
      <c r="B402">
        <v>35.1</v>
      </c>
      <c r="C402">
        <v>79</v>
      </c>
      <c r="D402">
        <v>54</v>
      </c>
      <c r="E402" s="2">
        <f t="shared" si="12"/>
        <v>73.14</v>
      </c>
      <c r="F402" s="2">
        <f t="shared" si="13"/>
        <v>5.8599999999999994</v>
      </c>
    </row>
    <row r="403" spans="1:6">
      <c r="A403" s="1">
        <v>0.56652777777777774</v>
      </c>
      <c r="B403">
        <v>35.1</v>
      </c>
      <c r="C403">
        <v>78</v>
      </c>
      <c r="D403">
        <v>74</v>
      </c>
      <c r="E403" s="2">
        <f t="shared" si="12"/>
        <v>76.34</v>
      </c>
      <c r="F403" s="2">
        <f t="shared" si="13"/>
        <v>1.6599999999999966</v>
      </c>
    </row>
    <row r="404" spans="1:6">
      <c r="A404" s="1">
        <v>0.56658564814814816</v>
      </c>
      <c r="B404">
        <v>35.1</v>
      </c>
      <c r="C404">
        <v>78</v>
      </c>
      <c r="D404">
        <v>31</v>
      </c>
      <c r="E404" s="2">
        <f t="shared" si="12"/>
        <v>69.459999999999994</v>
      </c>
      <c r="F404" s="2">
        <f t="shared" si="13"/>
        <v>8.5400000000000063</v>
      </c>
    </row>
    <row r="405" spans="1:6">
      <c r="A405" s="1">
        <v>0.56673611111111111</v>
      </c>
      <c r="B405">
        <v>35.1</v>
      </c>
      <c r="C405">
        <v>81</v>
      </c>
      <c r="D405">
        <v>83</v>
      </c>
      <c r="E405" s="2">
        <f t="shared" si="12"/>
        <v>77.78</v>
      </c>
      <c r="F405" s="2">
        <f t="shared" si="13"/>
        <v>3.2199999999999989</v>
      </c>
    </row>
    <row r="406" spans="1:6">
      <c r="A406" s="1">
        <v>0.56679398148148141</v>
      </c>
      <c r="B406">
        <v>35.1</v>
      </c>
      <c r="C406">
        <v>81</v>
      </c>
      <c r="D406">
        <v>62</v>
      </c>
      <c r="E406" s="2">
        <f t="shared" si="12"/>
        <v>74.42</v>
      </c>
      <c r="F406" s="2">
        <f t="shared" si="13"/>
        <v>6.5799999999999983</v>
      </c>
    </row>
    <row r="407" spans="1:6">
      <c r="A407" s="1">
        <v>0.56686342592592587</v>
      </c>
      <c r="B407">
        <v>35.1</v>
      </c>
      <c r="C407">
        <v>80</v>
      </c>
      <c r="D407">
        <v>57</v>
      </c>
      <c r="E407" s="2">
        <f t="shared" si="12"/>
        <v>73.62</v>
      </c>
      <c r="F407" s="2">
        <f t="shared" si="13"/>
        <v>6.3799999999999955</v>
      </c>
    </row>
    <row r="408" spans="1:6">
      <c r="A408" s="1">
        <v>0.56693287037037032</v>
      </c>
      <c r="B408">
        <v>35.1</v>
      </c>
      <c r="C408">
        <v>81</v>
      </c>
      <c r="D408">
        <v>100</v>
      </c>
      <c r="E408" s="2">
        <f t="shared" si="12"/>
        <v>80.5</v>
      </c>
      <c r="F408" s="2">
        <f t="shared" si="13"/>
        <v>0.5</v>
      </c>
    </row>
    <row r="409" spans="1:6">
      <c r="A409" s="1">
        <v>0.56700231481481478</v>
      </c>
      <c r="B409">
        <v>35.1</v>
      </c>
      <c r="C409">
        <v>81</v>
      </c>
      <c r="D409">
        <v>86</v>
      </c>
      <c r="E409" s="2">
        <f t="shared" si="12"/>
        <v>78.260000000000005</v>
      </c>
      <c r="F409" s="2">
        <f t="shared" si="13"/>
        <v>2.7399999999999949</v>
      </c>
    </row>
    <row r="410" spans="1:6">
      <c r="A410" s="1">
        <v>0.56707175925925923</v>
      </c>
      <c r="B410">
        <v>35.1</v>
      </c>
      <c r="C410">
        <v>81</v>
      </c>
      <c r="D410">
        <v>75</v>
      </c>
      <c r="E410" s="2">
        <f t="shared" si="12"/>
        <v>76.5</v>
      </c>
      <c r="F410" s="2">
        <f t="shared" si="13"/>
        <v>4.5</v>
      </c>
    </row>
    <row r="411" spans="1:6">
      <c r="A411" s="1">
        <v>0.56714120370370369</v>
      </c>
      <c r="B411">
        <v>35.1</v>
      </c>
      <c r="C411">
        <v>80</v>
      </c>
      <c r="D411">
        <v>55</v>
      </c>
      <c r="E411" s="2">
        <f t="shared" si="12"/>
        <v>73.3</v>
      </c>
      <c r="F411" s="2">
        <f t="shared" si="13"/>
        <v>6.7000000000000028</v>
      </c>
    </row>
    <row r="412" spans="1:6">
      <c r="A412" s="1">
        <v>0.56721064814814814</v>
      </c>
      <c r="B412">
        <v>35.1</v>
      </c>
      <c r="C412">
        <v>79</v>
      </c>
      <c r="D412">
        <v>52</v>
      </c>
      <c r="E412" s="2">
        <f t="shared" si="12"/>
        <v>72.819999999999993</v>
      </c>
      <c r="F412" s="2">
        <f t="shared" si="13"/>
        <v>6.1800000000000068</v>
      </c>
    </row>
    <row r="413" spans="1:6">
      <c r="A413" s="1">
        <v>0.5672800925925926</v>
      </c>
      <c r="B413">
        <v>35.1</v>
      </c>
      <c r="C413">
        <v>78</v>
      </c>
      <c r="D413">
        <v>33</v>
      </c>
      <c r="E413" s="2">
        <f t="shared" si="12"/>
        <v>69.78</v>
      </c>
      <c r="F413" s="2">
        <f t="shared" si="13"/>
        <v>8.2199999999999989</v>
      </c>
    </row>
    <row r="414" spans="1:6">
      <c r="A414" s="1">
        <v>0.56734953703703705</v>
      </c>
      <c r="B414">
        <v>35.1</v>
      </c>
      <c r="C414">
        <v>78</v>
      </c>
      <c r="D414">
        <v>6</v>
      </c>
      <c r="E414" s="2">
        <f t="shared" si="12"/>
        <v>65.459999999999994</v>
      </c>
      <c r="F414" s="2">
        <f t="shared" si="13"/>
        <v>12.540000000000006</v>
      </c>
    </row>
    <row r="415" spans="1:6">
      <c r="A415" s="1">
        <v>0.56741898148148151</v>
      </c>
      <c r="B415">
        <v>35.1</v>
      </c>
      <c r="C415">
        <v>77</v>
      </c>
      <c r="D415">
        <v>77</v>
      </c>
      <c r="E415" s="2">
        <f t="shared" si="12"/>
        <v>76.819999999999993</v>
      </c>
      <c r="F415" s="2">
        <f t="shared" si="13"/>
        <v>0.18000000000000682</v>
      </c>
    </row>
    <row r="416" spans="1:6">
      <c r="A416" s="1">
        <v>0.56748842592592597</v>
      </c>
      <c r="B416">
        <v>35.1</v>
      </c>
      <c r="C416">
        <v>79</v>
      </c>
      <c r="D416">
        <v>67</v>
      </c>
      <c r="E416" s="2">
        <f t="shared" si="12"/>
        <v>75.22</v>
      </c>
      <c r="F416" s="2">
        <f t="shared" si="13"/>
        <v>3.7800000000000011</v>
      </c>
    </row>
    <row r="417" spans="1:6">
      <c r="A417" s="1">
        <v>0.56755787037037042</v>
      </c>
      <c r="B417">
        <v>35.1</v>
      </c>
      <c r="C417">
        <v>78</v>
      </c>
      <c r="D417">
        <v>31</v>
      </c>
      <c r="E417" s="2">
        <f t="shared" si="12"/>
        <v>69.459999999999994</v>
      </c>
      <c r="F417" s="2">
        <f t="shared" si="13"/>
        <v>8.5400000000000063</v>
      </c>
    </row>
    <row r="418" spans="1:6">
      <c r="A418" s="1">
        <v>0.56762731481481488</v>
      </c>
      <c r="B418">
        <v>35.1</v>
      </c>
      <c r="C418">
        <v>78</v>
      </c>
      <c r="D418">
        <v>31</v>
      </c>
      <c r="E418" s="2">
        <f t="shared" si="12"/>
        <v>69.459999999999994</v>
      </c>
      <c r="F418" s="2">
        <f t="shared" si="13"/>
        <v>8.5400000000000063</v>
      </c>
    </row>
    <row r="419" spans="1:6">
      <c r="A419" s="1">
        <v>0.56769675925925933</v>
      </c>
      <c r="B419">
        <v>35.1</v>
      </c>
      <c r="C419">
        <v>79</v>
      </c>
      <c r="D419">
        <v>58</v>
      </c>
      <c r="E419" s="2">
        <f t="shared" si="12"/>
        <v>73.78</v>
      </c>
      <c r="F419" s="2">
        <f t="shared" si="13"/>
        <v>5.2199999999999989</v>
      </c>
    </row>
    <row r="420" spans="1:6">
      <c r="A420" s="1">
        <v>0.56776620370370368</v>
      </c>
      <c r="B420">
        <v>35.1</v>
      </c>
      <c r="C420">
        <v>78</v>
      </c>
      <c r="D420">
        <v>55</v>
      </c>
      <c r="E420" s="2">
        <f t="shared" si="12"/>
        <v>73.3</v>
      </c>
      <c r="F420" s="2">
        <f t="shared" si="13"/>
        <v>4.7000000000000028</v>
      </c>
    </row>
    <row r="421" spans="1:6">
      <c r="A421" s="1">
        <v>0.56783564814814813</v>
      </c>
      <c r="B421">
        <v>35.1</v>
      </c>
      <c r="C421">
        <v>77</v>
      </c>
      <c r="D421">
        <v>55</v>
      </c>
      <c r="E421" s="2">
        <f t="shared" si="12"/>
        <v>73.3</v>
      </c>
      <c r="F421" s="2">
        <f t="shared" si="13"/>
        <v>3.7000000000000028</v>
      </c>
    </row>
    <row r="422" spans="1:6">
      <c r="A422" s="1">
        <v>0.56797453703703704</v>
      </c>
      <c r="B422">
        <v>35.1</v>
      </c>
      <c r="C422">
        <v>76</v>
      </c>
      <c r="D422">
        <v>36</v>
      </c>
      <c r="E422" s="2">
        <f t="shared" si="12"/>
        <v>70.260000000000005</v>
      </c>
      <c r="F422" s="2">
        <f t="shared" si="13"/>
        <v>5.7399999999999949</v>
      </c>
    </row>
    <row r="423" spans="1:6">
      <c r="A423" s="1">
        <v>0.5680439814814815</v>
      </c>
      <c r="B423">
        <v>35.1</v>
      </c>
      <c r="C423">
        <v>75</v>
      </c>
      <c r="D423">
        <v>33</v>
      </c>
      <c r="E423" s="2">
        <f t="shared" si="12"/>
        <v>69.78</v>
      </c>
      <c r="F423" s="2">
        <f t="shared" si="13"/>
        <v>5.2199999999999989</v>
      </c>
    </row>
    <row r="424" spans="1:6">
      <c r="A424" s="1">
        <v>0.56811342592592595</v>
      </c>
      <c r="B424">
        <v>35.1</v>
      </c>
      <c r="C424">
        <v>74</v>
      </c>
      <c r="D424">
        <v>55</v>
      </c>
      <c r="E424" s="2">
        <f t="shared" si="12"/>
        <v>73.3</v>
      </c>
      <c r="F424" s="2">
        <f t="shared" si="13"/>
        <v>0.70000000000000284</v>
      </c>
    </row>
    <row r="425" spans="1:6">
      <c r="A425" s="1">
        <v>0.5681828703703703</v>
      </c>
      <c r="B425">
        <v>35.1</v>
      </c>
      <c r="C425">
        <v>73</v>
      </c>
      <c r="D425">
        <v>40</v>
      </c>
      <c r="E425" s="2">
        <f t="shared" si="12"/>
        <v>70.900000000000006</v>
      </c>
      <c r="F425" s="2">
        <f t="shared" si="13"/>
        <v>2.0999999999999943</v>
      </c>
    </row>
    <row r="426" spans="1:6">
      <c r="A426" s="1">
        <v>0.56825231481481475</v>
      </c>
      <c r="B426">
        <v>35.1</v>
      </c>
      <c r="C426">
        <v>78</v>
      </c>
      <c r="D426">
        <v>32</v>
      </c>
      <c r="E426" s="2">
        <f t="shared" si="12"/>
        <v>69.62</v>
      </c>
      <c r="F426" s="2">
        <f t="shared" si="13"/>
        <v>8.3799999999999955</v>
      </c>
    </row>
    <row r="427" spans="1:6">
      <c r="A427" s="1">
        <v>0.56839120370370366</v>
      </c>
      <c r="B427">
        <v>35.1</v>
      </c>
      <c r="C427">
        <v>77</v>
      </c>
      <c r="D427">
        <v>32</v>
      </c>
      <c r="E427" s="2">
        <f t="shared" si="12"/>
        <v>69.62</v>
      </c>
      <c r="F427" s="2">
        <f t="shared" si="13"/>
        <v>7.3799999999999955</v>
      </c>
    </row>
    <row r="428" spans="1:6">
      <c r="A428" s="1">
        <v>0.56846064814814812</v>
      </c>
      <c r="B428">
        <v>35.1</v>
      </c>
      <c r="C428">
        <v>76</v>
      </c>
      <c r="D428">
        <v>29</v>
      </c>
      <c r="E428" s="2">
        <f t="shared" si="12"/>
        <v>69.14</v>
      </c>
      <c r="F428" s="2">
        <f t="shared" si="13"/>
        <v>6.8599999999999994</v>
      </c>
    </row>
    <row r="429" spans="1:6">
      <c r="A429" s="1">
        <v>0.56853009259259257</v>
      </c>
      <c r="B429">
        <v>35.1</v>
      </c>
      <c r="C429">
        <v>75</v>
      </c>
      <c r="D429">
        <v>32</v>
      </c>
      <c r="E429" s="2">
        <f t="shared" si="12"/>
        <v>69.62</v>
      </c>
      <c r="F429" s="2">
        <f t="shared" si="13"/>
        <v>5.3799999999999955</v>
      </c>
    </row>
    <row r="430" spans="1:6">
      <c r="A430" s="1">
        <v>0.56859953703703703</v>
      </c>
      <c r="B430">
        <v>35.1</v>
      </c>
      <c r="C430">
        <v>76</v>
      </c>
      <c r="D430">
        <v>52</v>
      </c>
      <c r="E430" s="2">
        <f t="shared" si="12"/>
        <v>72.819999999999993</v>
      </c>
      <c r="F430" s="2">
        <f t="shared" si="13"/>
        <v>3.1800000000000068</v>
      </c>
    </row>
    <row r="431" spans="1:6">
      <c r="A431" s="1">
        <v>0.56866898148148148</v>
      </c>
      <c r="B431">
        <v>35.1</v>
      </c>
      <c r="C431">
        <v>75</v>
      </c>
      <c r="D431">
        <v>51</v>
      </c>
      <c r="E431" s="2">
        <f t="shared" si="12"/>
        <v>72.66</v>
      </c>
      <c r="F431" s="2">
        <f t="shared" si="13"/>
        <v>2.3400000000000034</v>
      </c>
    </row>
    <row r="432" spans="1:6">
      <c r="A432" s="1">
        <v>0.56873842592592594</v>
      </c>
      <c r="B432">
        <v>35.1</v>
      </c>
      <c r="C432">
        <v>76</v>
      </c>
      <c r="D432">
        <v>46</v>
      </c>
      <c r="E432" s="2">
        <f t="shared" si="12"/>
        <v>71.86</v>
      </c>
      <c r="F432" s="2">
        <f t="shared" si="13"/>
        <v>4.1400000000000006</v>
      </c>
    </row>
    <row r="433" spans="1:6">
      <c r="A433" s="1">
        <v>0.56880787037037039</v>
      </c>
      <c r="B433">
        <v>35.1</v>
      </c>
      <c r="C433">
        <v>83</v>
      </c>
      <c r="D433">
        <v>100</v>
      </c>
      <c r="E433" s="2">
        <f t="shared" si="12"/>
        <v>80.5</v>
      </c>
      <c r="F433" s="2">
        <f t="shared" si="13"/>
        <v>2.5</v>
      </c>
    </row>
    <row r="434" spans="1:6">
      <c r="A434" s="1">
        <v>0.56887731481481485</v>
      </c>
      <c r="B434">
        <v>35.1</v>
      </c>
      <c r="C434">
        <v>83</v>
      </c>
      <c r="D434">
        <v>77</v>
      </c>
      <c r="E434" s="2">
        <f t="shared" si="12"/>
        <v>76.819999999999993</v>
      </c>
      <c r="F434" s="2">
        <f t="shared" si="13"/>
        <v>6.1800000000000068</v>
      </c>
    </row>
    <row r="435" spans="1:6">
      <c r="A435" s="1">
        <v>0.5689467592592593</v>
      </c>
      <c r="B435">
        <v>35.1</v>
      </c>
      <c r="C435">
        <v>82</v>
      </c>
      <c r="D435">
        <v>34</v>
      </c>
      <c r="E435" s="2">
        <f t="shared" si="12"/>
        <v>69.94</v>
      </c>
      <c r="F435" s="2">
        <f t="shared" si="13"/>
        <v>12.060000000000002</v>
      </c>
    </row>
    <row r="436" spans="1:6">
      <c r="A436" s="1">
        <v>0.56901620370370376</v>
      </c>
      <c r="B436">
        <v>35.1</v>
      </c>
      <c r="C436">
        <v>81</v>
      </c>
      <c r="D436">
        <v>34</v>
      </c>
      <c r="E436" s="2">
        <f t="shared" si="12"/>
        <v>69.94</v>
      </c>
      <c r="F436" s="2">
        <f t="shared" si="13"/>
        <v>11.060000000000002</v>
      </c>
    </row>
    <row r="437" spans="1:6">
      <c r="A437" s="1">
        <v>0.56908564814814822</v>
      </c>
      <c r="B437">
        <v>35.1</v>
      </c>
      <c r="C437">
        <v>80</v>
      </c>
      <c r="D437">
        <v>58</v>
      </c>
      <c r="E437" s="2">
        <f t="shared" si="12"/>
        <v>73.78</v>
      </c>
      <c r="F437" s="2">
        <f t="shared" si="13"/>
        <v>6.2199999999999989</v>
      </c>
    </row>
    <row r="438" spans="1:6">
      <c r="A438" s="1">
        <v>0.56915509259259256</v>
      </c>
      <c r="B438">
        <v>35.1</v>
      </c>
      <c r="C438">
        <v>80</v>
      </c>
      <c r="D438">
        <v>37</v>
      </c>
      <c r="E438" s="2">
        <f t="shared" si="12"/>
        <v>70.42</v>
      </c>
      <c r="F438" s="2">
        <f t="shared" si="13"/>
        <v>9.5799999999999983</v>
      </c>
    </row>
    <row r="439" spans="1:6">
      <c r="A439" s="1">
        <v>0.56922453703703701</v>
      </c>
      <c r="B439">
        <v>35.1</v>
      </c>
      <c r="C439">
        <v>79</v>
      </c>
      <c r="D439">
        <v>52</v>
      </c>
      <c r="E439" s="2">
        <f t="shared" si="12"/>
        <v>72.819999999999993</v>
      </c>
      <c r="F439" s="2">
        <f t="shared" si="13"/>
        <v>6.1800000000000068</v>
      </c>
    </row>
    <row r="440" spans="1:6">
      <c r="A440" s="1">
        <v>0.56929398148148147</v>
      </c>
      <c r="B440">
        <v>35.1</v>
      </c>
      <c r="C440">
        <v>79</v>
      </c>
      <c r="D440">
        <v>31</v>
      </c>
      <c r="E440" s="2">
        <f t="shared" si="12"/>
        <v>69.459999999999994</v>
      </c>
      <c r="F440" s="2">
        <f t="shared" si="13"/>
        <v>9.5400000000000063</v>
      </c>
    </row>
    <row r="441" spans="1:6">
      <c r="A441" s="1">
        <v>0.56936342592592593</v>
      </c>
      <c r="B441">
        <v>35.1</v>
      </c>
      <c r="C441">
        <v>78</v>
      </c>
      <c r="D441">
        <v>22</v>
      </c>
      <c r="E441" s="2">
        <f t="shared" si="12"/>
        <v>68.02</v>
      </c>
      <c r="F441" s="2">
        <f t="shared" si="13"/>
        <v>9.980000000000004</v>
      </c>
    </row>
    <row r="442" spans="1:6">
      <c r="A442" s="1">
        <v>0.56943287037037038</v>
      </c>
      <c r="B442">
        <v>35.1</v>
      </c>
      <c r="C442">
        <v>78</v>
      </c>
      <c r="D442">
        <v>23</v>
      </c>
      <c r="E442" s="2">
        <f t="shared" si="12"/>
        <v>68.180000000000007</v>
      </c>
      <c r="F442" s="2">
        <f t="shared" si="13"/>
        <v>9.8199999999999932</v>
      </c>
    </row>
    <row r="443" spans="1:6">
      <c r="A443" s="1">
        <v>0.56950231481481484</v>
      </c>
      <c r="B443">
        <v>35.1</v>
      </c>
      <c r="C443">
        <v>77</v>
      </c>
      <c r="D443">
        <v>46</v>
      </c>
      <c r="E443" s="2">
        <f t="shared" si="12"/>
        <v>71.86</v>
      </c>
      <c r="F443" s="2">
        <f t="shared" si="13"/>
        <v>5.1400000000000006</v>
      </c>
    </row>
    <row r="444" spans="1:6">
      <c r="A444" s="1">
        <v>0.56957175925925929</v>
      </c>
      <c r="B444">
        <v>35.1</v>
      </c>
      <c r="C444">
        <v>76</v>
      </c>
      <c r="D444">
        <v>20</v>
      </c>
      <c r="E444" s="2">
        <f t="shared" si="12"/>
        <v>67.7</v>
      </c>
      <c r="F444" s="2">
        <f t="shared" si="13"/>
        <v>8.2999999999999972</v>
      </c>
    </row>
    <row r="445" spans="1:6">
      <c r="A445" s="1">
        <v>0.56964120370370364</v>
      </c>
      <c r="B445">
        <v>35.1</v>
      </c>
      <c r="C445">
        <v>75</v>
      </c>
      <c r="D445">
        <v>20</v>
      </c>
      <c r="E445" s="2">
        <f t="shared" si="12"/>
        <v>67.7</v>
      </c>
      <c r="F445" s="2">
        <f t="shared" si="13"/>
        <v>7.2999999999999972</v>
      </c>
    </row>
    <row r="446" spans="1:6">
      <c r="A446" s="1">
        <v>0.56971064814814809</v>
      </c>
      <c r="B446">
        <v>35.1</v>
      </c>
      <c r="C446">
        <v>75</v>
      </c>
      <c r="D446">
        <v>60</v>
      </c>
      <c r="E446" s="2">
        <f t="shared" si="12"/>
        <v>74.099999999999994</v>
      </c>
      <c r="F446" s="2">
        <f t="shared" si="13"/>
        <v>0.90000000000000568</v>
      </c>
    </row>
    <row r="447" spans="1:6">
      <c r="A447" s="1">
        <v>0.56978009259259255</v>
      </c>
      <c r="B447">
        <v>35.1</v>
      </c>
      <c r="C447">
        <v>74</v>
      </c>
      <c r="D447">
        <v>23</v>
      </c>
      <c r="E447" s="2">
        <f t="shared" si="12"/>
        <v>68.180000000000007</v>
      </c>
      <c r="F447" s="2">
        <f t="shared" si="13"/>
        <v>5.8199999999999932</v>
      </c>
    </row>
    <row r="448" spans="1:6">
      <c r="A448" s="1">
        <v>0.569849537037037</v>
      </c>
      <c r="B448">
        <v>35.1</v>
      </c>
      <c r="C448">
        <v>73</v>
      </c>
      <c r="D448">
        <v>49</v>
      </c>
      <c r="E448" s="2">
        <f t="shared" si="12"/>
        <v>72.34</v>
      </c>
      <c r="F448" s="2">
        <f t="shared" si="13"/>
        <v>0.65999999999999659</v>
      </c>
    </row>
    <row r="449" spans="1:6">
      <c r="A449" s="1">
        <v>0.56991898148148146</v>
      </c>
      <c r="B449">
        <v>35.1</v>
      </c>
      <c r="C449">
        <v>76</v>
      </c>
      <c r="D449">
        <v>98</v>
      </c>
      <c r="E449" s="2">
        <f t="shared" si="12"/>
        <v>80.180000000000007</v>
      </c>
      <c r="F449" s="2">
        <f t="shared" si="13"/>
        <v>-4.1800000000000068</v>
      </c>
    </row>
    <row r="450" spans="1:6">
      <c r="A450" s="1">
        <v>0.56998842592592591</v>
      </c>
      <c r="B450">
        <v>35.1</v>
      </c>
      <c r="C450">
        <v>77</v>
      </c>
      <c r="D450">
        <v>45</v>
      </c>
      <c r="E450" s="2">
        <f t="shared" si="12"/>
        <v>71.7</v>
      </c>
      <c r="F450" s="2">
        <f t="shared" si="13"/>
        <v>5.2999999999999972</v>
      </c>
    </row>
    <row r="451" spans="1:6">
      <c r="A451" s="1">
        <v>0.57005787037037037</v>
      </c>
      <c r="B451">
        <v>35.1</v>
      </c>
      <c r="C451">
        <v>76</v>
      </c>
      <c r="D451">
        <v>35</v>
      </c>
      <c r="E451" s="2">
        <f t="shared" ref="E451:E514" si="14">0.16*D451+64.5-20.43*EXP(D451*(-17.24))</f>
        <v>70.099999999999994</v>
      </c>
      <c r="F451" s="2">
        <f t="shared" ref="F451:F514" si="15">C451-E451</f>
        <v>5.9000000000000057</v>
      </c>
    </row>
    <row r="452" spans="1:6">
      <c r="A452" s="1">
        <v>0.57012731481481482</v>
      </c>
      <c r="B452">
        <v>35.1</v>
      </c>
      <c r="C452">
        <v>76</v>
      </c>
      <c r="D452">
        <v>62</v>
      </c>
      <c r="E452" s="2">
        <f t="shared" si="14"/>
        <v>74.42</v>
      </c>
      <c r="F452" s="2">
        <f t="shared" si="15"/>
        <v>1.5799999999999983</v>
      </c>
    </row>
    <row r="453" spans="1:6">
      <c r="A453" s="1">
        <v>0.57019675925925928</v>
      </c>
      <c r="B453">
        <v>35.1</v>
      </c>
      <c r="C453">
        <v>75</v>
      </c>
      <c r="D453">
        <v>34</v>
      </c>
      <c r="E453" s="2">
        <f t="shared" si="14"/>
        <v>69.94</v>
      </c>
      <c r="F453" s="2">
        <f t="shared" si="15"/>
        <v>5.0600000000000023</v>
      </c>
    </row>
    <row r="454" spans="1:6">
      <c r="A454" s="1">
        <v>0.57026620370370373</v>
      </c>
      <c r="B454">
        <v>35.1</v>
      </c>
      <c r="C454">
        <v>74</v>
      </c>
      <c r="D454">
        <v>35</v>
      </c>
      <c r="E454" s="2">
        <f t="shared" si="14"/>
        <v>70.099999999999994</v>
      </c>
      <c r="F454" s="2">
        <f t="shared" si="15"/>
        <v>3.9000000000000057</v>
      </c>
    </row>
    <row r="455" spans="1:6">
      <c r="A455" s="1">
        <v>0.57040509259259264</v>
      </c>
      <c r="B455">
        <v>35.1</v>
      </c>
      <c r="C455">
        <v>80</v>
      </c>
      <c r="D455">
        <v>57</v>
      </c>
      <c r="E455" s="2">
        <f t="shared" si="14"/>
        <v>73.62</v>
      </c>
      <c r="F455" s="2">
        <f t="shared" si="15"/>
        <v>6.3799999999999955</v>
      </c>
    </row>
    <row r="456" spans="1:6">
      <c r="A456" s="1">
        <v>0.5704745370370371</v>
      </c>
      <c r="B456">
        <v>35.1</v>
      </c>
      <c r="C456">
        <v>79</v>
      </c>
      <c r="D456">
        <v>89</v>
      </c>
      <c r="E456" s="2">
        <f t="shared" si="14"/>
        <v>78.739999999999995</v>
      </c>
      <c r="F456" s="2">
        <f t="shared" si="15"/>
        <v>0.26000000000000512</v>
      </c>
    </row>
    <row r="457" spans="1:6">
      <c r="A457" s="1">
        <v>0.57054398148148155</v>
      </c>
      <c r="B457">
        <v>35.1</v>
      </c>
      <c r="C457">
        <v>79</v>
      </c>
      <c r="D457">
        <v>37</v>
      </c>
      <c r="E457" s="2">
        <f t="shared" si="14"/>
        <v>70.42</v>
      </c>
      <c r="F457" s="2">
        <f t="shared" si="15"/>
        <v>8.5799999999999983</v>
      </c>
    </row>
    <row r="458" spans="1:6">
      <c r="A458" s="1">
        <v>0.5706134259259259</v>
      </c>
      <c r="B458">
        <v>35.1</v>
      </c>
      <c r="C458">
        <v>78</v>
      </c>
      <c r="D458">
        <v>35</v>
      </c>
      <c r="E458" s="2">
        <f t="shared" si="14"/>
        <v>70.099999999999994</v>
      </c>
      <c r="F458" s="2">
        <f t="shared" si="15"/>
        <v>7.9000000000000057</v>
      </c>
    </row>
    <row r="459" spans="1:6">
      <c r="A459" s="1">
        <v>0.57068287037037035</v>
      </c>
      <c r="B459">
        <v>35.1</v>
      </c>
      <c r="C459">
        <v>77</v>
      </c>
      <c r="D459">
        <v>31</v>
      </c>
      <c r="E459" s="2">
        <f t="shared" si="14"/>
        <v>69.459999999999994</v>
      </c>
      <c r="F459" s="2">
        <f t="shared" si="15"/>
        <v>7.5400000000000063</v>
      </c>
    </row>
    <row r="460" spans="1:6">
      <c r="A460" s="1">
        <v>0.57075231481481481</v>
      </c>
      <c r="B460">
        <v>35.1</v>
      </c>
      <c r="C460">
        <v>77</v>
      </c>
      <c r="D460">
        <v>35</v>
      </c>
      <c r="E460" s="2">
        <f t="shared" si="14"/>
        <v>70.099999999999994</v>
      </c>
      <c r="F460" s="2">
        <f t="shared" si="15"/>
        <v>6.9000000000000057</v>
      </c>
    </row>
    <row r="461" spans="1:6">
      <c r="A461" s="1">
        <v>0.57082175925925926</v>
      </c>
      <c r="B461">
        <v>35.1</v>
      </c>
      <c r="C461">
        <v>78</v>
      </c>
      <c r="D461">
        <v>65</v>
      </c>
      <c r="E461" s="2">
        <f t="shared" si="14"/>
        <v>74.900000000000006</v>
      </c>
      <c r="F461" s="2">
        <f t="shared" si="15"/>
        <v>3.0999999999999943</v>
      </c>
    </row>
    <row r="462" spans="1:6">
      <c r="A462" s="1">
        <v>0.57089120370370372</v>
      </c>
      <c r="B462">
        <v>35.1</v>
      </c>
      <c r="C462">
        <v>77</v>
      </c>
      <c r="D462">
        <v>31</v>
      </c>
      <c r="E462" s="2">
        <f t="shared" si="14"/>
        <v>69.459999999999994</v>
      </c>
      <c r="F462" s="2">
        <f t="shared" si="15"/>
        <v>7.5400000000000063</v>
      </c>
    </row>
    <row r="463" spans="1:6">
      <c r="A463" s="1">
        <v>0.57096064814814818</v>
      </c>
      <c r="B463">
        <v>35.1</v>
      </c>
      <c r="C463">
        <v>77</v>
      </c>
      <c r="D463">
        <v>35</v>
      </c>
      <c r="E463" s="2">
        <f t="shared" si="14"/>
        <v>70.099999999999994</v>
      </c>
      <c r="F463" s="2">
        <f t="shared" si="15"/>
        <v>6.9000000000000057</v>
      </c>
    </row>
    <row r="464" spans="1:6">
      <c r="A464" s="1">
        <v>0.57103009259259252</v>
      </c>
      <c r="B464">
        <v>35.1</v>
      </c>
      <c r="C464">
        <v>76</v>
      </c>
      <c r="D464">
        <v>57</v>
      </c>
      <c r="E464" s="2">
        <f t="shared" si="14"/>
        <v>73.62</v>
      </c>
      <c r="F464" s="2">
        <f t="shared" si="15"/>
        <v>2.3799999999999955</v>
      </c>
    </row>
    <row r="465" spans="1:6">
      <c r="A465" s="1">
        <v>0.57109953703703698</v>
      </c>
      <c r="B465">
        <v>35.1</v>
      </c>
      <c r="C465">
        <v>75</v>
      </c>
      <c r="D465">
        <v>77</v>
      </c>
      <c r="E465" s="2">
        <f t="shared" si="14"/>
        <v>76.819999999999993</v>
      </c>
      <c r="F465" s="2">
        <f t="shared" si="15"/>
        <v>-1.8199999999999932</v>
      </c>
    </row>
    <row r="466" spans="1:6">
      <c r="A466" s="1">
        <v>0.57116898148148143</v>
      </c>
      <c r="B466">
        <v>35.1</v>
      </c>
      <c r="C466">
        <v>74</v>
      </c>
      <c r="D466">
        <v>31</v>
      </c>
      <c r="E466" s="2">
        <f t="shared" si="14"/>
        <v>69.459999999999994</v>
      </c>
      <c r="F466" s="2">
        <f t="shared" si="15"/>
        <v>4.5400000000000063</v>
      </c>
    </row>
    <row r="467" spans="1:6">
      <c r="A467" s="1">
        <v>0.57123842592592589</v>
      </c>
      <c r="B467">
        <v>35.1</v>
      </c>
      <c r="C467">
        <v>74</v>
      </c>
      <c r="D467">
        <v>48</v>
      </c>
      <c r="E467" s="2">
        <f t="shared" si="14"/>
        <v>72.180000000000007</v>
      </c>
      <c r="F467" s="2">
        <f t="shared" si="15"/>
        <v>1.8199999999999932</v>
      </c>
    </row>
    <row r="468" spans="1:6">
      <c r="A468" s="1">
        <v>0.57130787037037034</v>
      </c>
      <c r="B468">
        <v>35.1</v>
      </c>
      <c r="C468">
        <v>73</v>
      </c>
      <c r="D468">
        <v>29</v>
      </c>
      <c r="E468" s="2">
        <f t="shared" si="14"/>
        <v>69.14</v>
      </c>
      <c r="F468" s="2">
        <f t="shared" si="15"/>
        <v>3.8599999999999994</v>
      </c>
    </row>
    <row r="469" spans="1:6">
      <c r="A469" s="1">
        <v>0.5713773148148148</v>
      </c>
      <c r="B469">
        <v>35.1</v>
      </c>
      <c r="C469">
        <v>72</v>
      </c>
      <c r="D469">
        <v>58</v>
      </c>
      <c r="E469" s="2">
        <f t="shared" si="14"/>
        <v>73.78</v>
      </c>
      <c r="F469" s="2">
        <f t="shared" si="15"/>
        <v>-1.7800000000000011</v>
      </c>
    </row>
    <row r="470" spans="1:6">
      <c r="A470" s="1">
        <v>0.57144675925925925</v>
      </c>
      <c r="B470">
        <v>35.1</v>
      </c>
      <c r="C470">
        <v>77</v>
      </c>
      <c r="D470">
        <v>33</v>
      </c>
      <c r="E470" s="2">
        <f t="shared" si="14"/>
        <v>69.78</v>
      </c>
      <c r="F470" s="2">
        <f t="shared" si="15"/>
        <v>7.2199999999999989</v>
      </c>
    </row>
    <row r="471" spans="1:6">
      <c r="A471" s="1">
        <v>0.57151620370370371</v>
      </c>
      <c r="B471">
        <v>35.1</v>
      </c>
      <c r="C471">
        <v>77</v>
      </c>
      <c r="D471">
        <v>32</v>
      </c>
      <c r="E471" s="2">
        <f t="shared" si="14"/>
        <v>69.62</v>
      </c>
      <c r="F471" s="2">
        <f t="shared" si="15"/>
        <v>7.3799999999999955</v>
      </c>
    </row>
    <row r="472" spans="1:6">
      <c r="A472" s="1">
        <v>0.57158564814814816</v>
      </c>
      <c r="B472">
        <v>35.1</v>
      </c>
      <c r="C472">
        <v>76</v>
      </c>
      <c r="D472">
        <v>32</v>
      </c>
      <c r="E472" s="2">
        <f t="shared" si="14"/>
        <v>69.62</v>
      </c>
      <c r="F472" s="2">
        <f t="shared" si="15"/>
        <v>6.3799999999999955</v>
      </c>
    </row>
    <row r="473" spans="1:6">
      <c r="A473" s="1">
        <v>0.57165509259259262</v>
      </c>
      <c r="B473">
        <v>35.1</v>
      </c>
      <c r="C473">
        <v>75</v>
      </c>
      <c r="D473">
        <v>53</v>
      </c>
      <c r="E473" s="2">
        <f t="shared" si="14"/>
        <v>72.98</v>
      </c>
      <c r="F473" s="2">
        <f t="shared" si="15"/>
        <v>2.019999999999996</v>
      </c>
    </row>
    <row r="474" spans="1:6">
      <c r="A474" s="1">
        <v>0.57172453703703707</v>
      </c>
      <c r="B474">
        <v>35.1</v>
      </c>
      <c r="C474">
        <v>74</v>
      </c>
      <c r="D474">
        <v>71</v>
      </c>
      <c r="E474" s="2">
        <f t="shared" si="14"/>
        <v>75.86</v>
      </c>
      <c r="F474" s="2">
        <f t="shared" si="15"/>
        <v>-1.8599999999999994</v>
      </c>
    </row>
    <row r="475" spans="1:6">
      <c r="A475" s="1">
        <v>0.57179398148148153</v>
      </c>
      <c r="B475">
        <v>35.1</v>
      </c>
      <c r="C475">
        <v>74</v>
      </c>
      <c r="D475">
        <v>73</v>
      </c>
      <c r="E475" s="2">
        <f t="shared" si="14"/>
        <v>76.180000000000007</v>
      </c>
      <c r="F475" s="2">
        <f t="shared" si="15"/>
        <v>-2.1800000000000068</v>
      </c>
    </row>
    <row r="476" spans="1:6">
      <c r="A476" s="1">
        <v>0.57186342592592598</v>
      </c>
      <c r="B476">
        <v>35.1</v>
      </c>
      <c r="C476">
        <v>80</v>
      </c>
      <c r="D476">
        <v>83</v>
      </c>
      <c r="E476" s="2">
        <f t="shared" si="14"/>
        <v>77.78</v>
      </c>
      <c r="F476" s="2">
        <f t="shared" si="15"/>
        <v>2.2199999999999989</v>
      </c>
    </row>
    <row r="477" spans="1:6">
      <c r="A477" s="1">
        <v>0.57193287037037044</v>
      </c>
      <c r="B477">
        <v>35.1</v>
      </c>
      <c r="C477">
        <v>79</v>
      </c>
      <c r="D477">
        <v>91</v>
      </c>
      <c r="E477" s="2">
        <f t="shared" si="14"/>
        <v>79.06</v>
      </c>
      <c r="F477" s="2">
        <f t="shared" si="15"/>
        <v>-6.0000000000002274E-2</v>
      </c>
    </row>
    <row r="478" spans="1:6">
      <c r="A478" s="1">
        <v>0.57200231481481478</v>
      </c>
      <c r="B478">
        <v>35.1</v>
      </c>
      <c r="C478">
        <v>79</v>
      </c>
      <c r="D478">
        <v>22</v>
      </c>
      <c r="E478" s="2">
        <f t="shared" si="14"/>
        <v>68.02</v>
      </c>
      <c r="F478" s="2">
        <f t="shared" si="15"/>
        <v>10.980000000000004</v>
      </c>
    </row>
    <row r="479" spans="1:6">
      <c r="A479" s="1">
        <v>0.57207175925925924</v>
      </c>
      <c r="B479">
        <v>35.1</v>
      </c>
      <c r="C479">
        <v>78</v>
      </c>
      <c r="D479">
        <v>20</v>
      </c>
      <c r="E479" s="2">
        <f t="shared" si="14"/>
        <v>67.7</v>
      </c>
      <c r="F479" s="2">
        <f t="shared" si="15"/>
        <v>10.299999999999997</v>
      </c>
    </row>
    <row r="480" spans="1:6">
      <c r="A480" s="1">
        <v>0.57212962962962965</v>
      </c>
      <c r="B480">
        <v>35.1</v>
      </c>
      <c r="C480">
        <v>77</v>
      </c>
      <c r="D480">
        <v>40</v>
      </c>
      <c r="E480" s="2">
        <f t="shared" si="14"/>
        <v>70.900000000000006</v>
      </c>
      <c r="F480" s="2">
        <f t="shared" si="15"/>
        <v>6.0999999999999943</v>
      </c>
    </row>
    <row r="481" spans="1:6">
      <c r="A481" s="1">
        <v>0.57219907407407411</v>
      </c>
      <c r="B481">
        <v>35.1</v>
      </c>
      <c r="C481">
        <v>76</v>
      </c>
      <c r="D481">
        <v>42</v>
      </c>
      <c r="E481" s="2">
        <f t="shared" si="14"/>
        <v>71.22</v>
      </c>
      <c r="F481" s="2">
        <f t="shared" si="15"/>
        <v>4.7800000000000011</v>
      </c>
    </row>
    <row r="482" spans="1:6">
      <c r="A482" s="1">
        <v>0.57226851851851845</v>
      </c>
      <c r="B482">
        <v>35.1</v>
      </c>
      <c r="C482">
        <v>76</v>
      </c>
      <c r="D482">
        <v>31</v>
      </c>
      <c r="E482" s="2">
        <f t="shared" si="14"/>
        <v>69.459999999999994</v>
      </c>
      <c r="F482" s="2">
        <f t="shared" si="15"/>
        <v>6.5400000000000063</v>
      </c>
    </row>
    <row r="483" spans="1:6">
      <c r="A483" s="1">
        <v>0.57233796296296291</v>
      </c>
      <c r="B483">
        <v>35.1</v>
      </c>
      <c r="C483">
        <v>80</v>
      </c>
      <c r="D483">
        <v>57</v>
      </c>
      <c r="E483" s="2">
        <f t="shared" si="14"/>
        <v>73.62</v>
      </c>
      <c r="F483" s="2">
        <f t="shared" si="15"/>
        <v>6.3799999999999955</v>
      </c>
    </row>
    <row r="484" spans="1:6">
      <c r="A484" s="1">
        <v>0.57240740740740736</v>
      </c>
      <c r="B484">
        <v>35.1</v>
      </c>
      <c r="C484">
        <v>80</v>
      </c>
      <c r="D484">
        <v>18</v>
      </c>
      <c r="E484" s="2">
        <f t="shared" si="14"/>
        <v>67.38</v>
      </c>
      <c r="F484" s="2">
        <f t="shared" si="15"/>
        <v>12.620000000000005</v>
      </c>
    </row>
    <row r="485" spans="1:6">
      <c r="A485" s="1">
        <v>0.57247685185185182</v>
      </c>
      <c r="B485">
        <v>35.1</v>
      </c>
      <c r="C485">
        <v>79</v>
      </c>
      <c r="D485">
        <v>15</v>
      </c>
      <c r="E485" s="2">
        <f t="shared" si="14"/>
        <v>66.900000000000006</v>
      </c>
      <c r="F485" s="2">
        <f t="shared" si="15"/>
        <v>12.099999999999994</v>
      </c>
    </row>
    <row r="486" spans="1:6">
      <c r="A486" s="1">
        <v>0.57262731481481477</v>
      </c>
      <c r="B486">
        <v>35.1</v>
      </c>
      <c r="C486">
        <v>77</v>
      </c>
      <c r="D486">
        <v>12</v>
      </c>
      <c r="E486" s="2">
        <f t="shared" si="14"/>
        <v>66.42</v>
      </c>
      <c r="F486" s="2">
        <f t="shared" si="15"/>
        <v>10.579999999999998</v>
      </c>
    </row>
    <row r="487" spans="1:6">
      <c r="A487" s="1">
        <v>0.57269675925925922</v>
      </c>
      <c r="B487">
        <v>35.1</v>
      </c>
      <c r="C487">
        <v>76</v>
      </c>
      <c r="D487">
        <v>9</v>
      </c>
      <c r="E487" s="2">
        <f t="shared" si="14"/>
        <v>65.94</v>
      </c>
      <c r="F487" s="2">
        <f t="shared" si="15"/>
        <v>10.060000000000002</v>
      </c>
    </row>
    <row r="488" spans="1:6">
      <c r="A488" s="1">
        <v>0.57276620370370368</v>
      </c>
      <c r="B488">
        <v>35.1</v>
      </c>
      <c r="C488">
        <v>76</v>
      </c>
      <c r="D488">
        <v>9</v>
      </c>
      <c r="E488" s="2">
        <f t="shared" si="14"/>
        <v>65.94</v>
      </c>
      <c r="F488" s="2">
        <f t="shared" si="15"/>
        <v>10.060000000000002</v>
      </c>
    </row>
    <row r="489" spans="1:6">
      <c r="A489" s="1">
        <v>0.57283564814814814</v>
      </c>
      <c r="B489">
        <v>35.1</v>
      </c>
      <c r="C489">
        <v>75</v>
      </c>
      <c r="D489">
        <v>8</v>
      </c>
      <c r="E489" s="2">
        <f t="shared" si="14"/>
        <v>65.78</v>
      </c>
      <c r="F489" s="2">
        <f t="shared" si="15"/>
        <v>9.2199999999999989</v>
      </c>
    </row>
    <row r="490" spans="1:6">
      <c r="A490" s="1">
        <v>0.57290509259259259</v>
      </c>
      <c r="B490">
        <v>35.1</v>
      </c>
      <c r="C490">
        <v>74</v>
      </c>
      <c r="D490">
        <v>29</v>
      </c>
      <c r="E490" s="2">
        <f t="shared" si="14"/>
        <v>69.14</v>
      </c>
      <c r="F490" s="2">
        <f t="shared" si="15"/>
        <v>4.8599999999999994</v>
      </c>
    </row>
    <row r="491" spans="1:6">
      <c r="A491" s="1">
        <v>0.57297453703703705</v>
      </c>
      <c r="B491">
        <v>35.1</v>
      </c>
      <c r="C491">
        <v>73</v>
      </c>
      <c r="D491">
        <v>23</v>
      </c>
      <c r="E491" s="2">
        <f t="shared" si="14"/>
        <v>68.180000000000007</v>
      </c>
      <c r="F491" s="2">
        <f t="shared" si="15"/>
        <v>4.8199999999999932</v>
      </c>
    </row>
    <row r="492" spans="1:6">
      <c r="A492" s="1">
        <v>0.5730439814814815</v>
      </c>
      <c r="B492">
        <v>35.1</v>
      </c>
      <c r="C492">
        <v>73</v>
      </c>
      <c r="D492">
        <v>25</v>
      </c>
      <c r="E492" s="2">
        <f t="shared" si="14"/>
        <v>68.5</v>
      </c>
      <c r="F492" s="2">
        <f t="shared" si="15"/>
        <v>4.5</v>
      </c>
    </row>
    <row r="493" spans="1:6">
      <c r="A493" s="1">
        <v>0.57311342592592596</v>
      </c>
      <c r="B493">
        <v>35.1</v>
      </c>
      <c r="C493">
        <v>72</v>
      </c>
      <c r="D493">
        <v>60</v>
      </c>
      <c r="E493" s="2">
        <f t="shared" si="14"/>
        <v>74.099999999999994</v>
      </c>
      <c r="F493" s="2">
        <f t="shared" si="15"/>
        <v>-2.0999999999999943</v>
      </c>
    </row>
    <row r="494" spans="1:6">
      <c r="A494" s="1">
        <v>0.57318287037037041</v>
      </c>
      <c r="B494">
        <v>35.1</v>
      </c>
      <c r="C494">
        <v>71</v>
      </c>
      <c r="D494">
        <v>23</v>
      </c>
      <c r="E494" s="2">
        <f t="shared" si="14"/>
        <v>68.180000000000007</v>
      </c>
      <c r="F494" s="2">
        <f t="shared" si="15"/>
        <v>2.8199999999999932</v>
      </c>
    </row>
    <row r="495" spans="1:6">
      <c r="A495" s="1">
        <v>0.57325231481481487</v>
      </c>
      <c r="B495">
        <v>35.1</v>
      </c>
      <c r="C495">
        <v>70</v>
      </c>
      <c r="D495">
        <v>38</v>
      </c>
      <c r="E495" s="2">
        <f t="shared" si="14"/>
        <v>70.58</v>
      </c>
      <c r="F495" s="2">
        <f t="shared" si="15"/>
        <v>-0.57999999999999829</v>
      </c>
    </row>
    <row r="496" spans="1:6">
      <c r="A496" s="1">
        <v>0.57331018518518517</v>
      </c>
      <c r="B496">
        <v>35.1</v>
      </c>
      <c r="C496">
        <v>70</v>
      </c>
      <c r="D496">
        <v>31</v>
      </c>
      <c r="E496" s="2">
        <f t="shared" si="14"/>
        <v>69.459999999999994</v>
      </c>
      <c r="F496" s="2">
        <f t="shared" si="15"/>
        <v>0.54000000000000625</v>
      </c>
    </row>
    <row r="497" spans="1:6">
      <c r="A497" s="1">
        <v>0.57344907407407408</v>
      </c>
      <c r="B497">
        <v>35.1</v>
      </c>
      <c r="C497">
        <v>68</v>
      </c>
      <c r="D497">
        <v>23</v>
      </c>
      <c r="E497" s="2">
        <f t="shared" si="14"/>
        <v>68.180000000000007</v>
      </c>
      <c r="F497" s="2">
        <f t="shared" si="15"/>
        <v>-0.18000000000000682</v>
      </c>
    </row>
    <row r="498" spans="1:6">
      <c r="A498" s="1">
        <v>0.57351851851851854</v>
      </c>
      <c r="B498">
        <v>35.1</v>
      </c>
      <c r="C498">
        <v>68</v>
      </c>
      <c r="D498">
        <v>11</v>
      </c>
      <c r="E498" s="2">
        <f t="shared" si="14"/>
        <v>66.260000000000005</v>
      </c>
      <c r="F498" s="2">
        <f t="shared" si="15"/>
        <v>1.7399999999999949</v>
      </c>
    </row>
    <row r="499" spans="1:6">
      <c r="A499" s="1">
        <v>0.57358796296296299</v>
      </c>
      <c r="B499">
        <v>35.1</v>
      </c>
      <c r="C499">
        <v>67</v>
      </c>
      <c r="D499">
        <v>22</v>
      </c>
      <c r="E499" s="2">
        <f t="shared" si="14"/>
        <v>68.02</v>
      </c>
      <c r="F499" s="2">
        <f t="shared" si="15"/>
        <v>-1.019999999999996</v>
      </c>
    </row>
    <row r="500" spans="1:6">
      <c r="A500" s="1">
        <v>0.57365740740740734</v>
      </c>
      <c r="B500">
        <v>35.1</v>
      </c>
      <c r="C500">
        <v>66</v>
      </c>
      <c r="D500">
        <v>23</v>
      </c>
      <c r="E500" s="2">
        <f t="shared" si="14"/>
        <v>68.180000000000007</v>
      </c>
      <c r="F500" s="2">
        <f t="shared" si="15"/>
        <v>-2.1800000000000068</v>
      </c>
    </row>
    <row r="501" spans="1:6">
      <c r="A501" s="1">
        <v>0.57372685185185179</v>
      </c>
      <c r="B501">
        <v>35.1</v>
      </c>
      <c r="C501">
        <v>65</v>
      </c>
      <c r="D501">
        <v>45</v>
      </c>
      <c r="E501" s="2">
        <f t="shared" si="14"/>
        <v>71.7</v>
      </c>
      <c r="F501" s="2">
        <f t="shared" si="15"/>
        <v>-6.7000000000000028</v>
      </c>
    </row>
    <row r="502" spans="1:6">
      <c r="A502" s="1">
        <v>0.57379629629629625</v>
      </c>
      <c r="B502">
        <v>35.1</v>
      </c>
      <c r="C502">
        <v>65</v>
      </c>
      <c r="D502">
        <v>37</v>
      </c>
      <c r="E502" s="2">
        <f t="shared" si="14"/>
        <v>70.42</v>
      </c>
      <c r="F502" s="2">
        <f t="shared" si="15"/>
        <v>-5.4200000000000017</v>
      </c>
    </row>
    <row r="503" spans="1:6">
      <c r="A503" s="1">
        <v>0.5738657407407407</v>
      </c>
      <c r="B503">
        <v>35.1</v>
      </c>
      <c r="C503">
        <v>75</v>
      </c>
      <c r="D503">
        <v>74</v>
      </c>
      <c r="E503" s="2">
        <f t="shared" si="14"/>
        <v>76.34</v>
      </c>
      <c r="F503" s="2">
        <f t="shared" si="15"/>
        <v>-1.3400000000000034</v>
      </c>
    </row>
    <row r="504" spans="1:6">
      <c r="A504" s="1">
        <v>0.57393518518518516</v>
      </c>
      <c r="B504">
        <v>35.1</v>
      </c>
      <c r="C504">
        <v>75</v>
      </c>
      <c r="D504">
        <v>63</v>
      </c>
      <c r="E504" s="2">
        <f t="shared" si="14"/>
        <v>74.58</v>
      </c>
      <c r="F504" s="2">
        <f t="shared" si="15"/>
        <v>0.42000000000000171</v>
      </c>
    </row>
    <row r="505" spans="1:6">
      <c r="A505" s="1">
        <v>0.57400462962962961</v>
      </c>
      <c r="B505">
        <v>35.1</v>
      </c>
      <c r="C505">
        <v>74</v>
      </c>
      <c r="D505">
        <v>97</v>
      </c>
      <c r="E505" s="2">
        <f t="shared" si="14"/>
        <v>80.02</v>
      </c>
      <c r="F505" s="2">
        <f t="shared" si="15"/>
        <v>-6.019999999999996</v>
      </c>
    </row>
    <row r="506" spans="1:6">
      <c r="A506" s="1">
        <v>0.57407407407407407</v>
      </c>
      <c r="B506">
        <v>35.1</v>
      </c>
      <c r="C506">
        <v>82</v>
      </c>
      <c r="D506">
        <v>100</v>
      </c>
      <c r="E506" s="2">
        <f t="shared" si="14"/>
        <v>80.5</v>
      </c>
      <c r="F506" s="2">
        <f t="shared" si="15"/>
        <v>1.5</v>
      </c>
    </row>
    <row r="507" spans="1:6">
      <c r="A507" s="1">
        <v>0.57421296296296298</v>
      </c>
      <c r="B507">
        <v>35.1</v>
      </c>
      <c r="C507">
        <v>86</v>
      </c>
      <c r="D507">
        <v>100</v>
      </c>
      <c r="E507" s="2">
        <f t="shared" si="14"/>
        <v>80.5</v>
      </c>
      <c r="F507" s="2">
        <f t="shared" si="15"/>
        <v>5.5</v>
      </c>
    </row>
    <row r="508" spans="1:6">
      <c r="A508" s="1">
        <v>0.57428240740740744</v>
      </c>
      <c r="B508">
        <v>35.1</v>
      </c>
      <c r="C508">
        <v>89</v>
      </c>
      <c r="D508">
        <v>100</v>
      </c>
      <c r="E508" s="2">
        <f t="shared" si="14"/>
        <v>80.5</v>
      </c>
      <c r="F508" s="2">
        <f t="shared" si="15"/>
        <v>8.5</v>
      </c>
    </row>
    <row r="509" spans="1:6">
      <c r="A509" s="1">
        <v>0.57435185185185189</v>
      </c>
      <c r="B509">
        <v>35.1</v>
      </c>
      <c r="C509">
        <v>90</v>
      </c>
      <c r="D509">
        <v>100</v>
      </c>
      <c r="E509" s="2">
        <f t="shared" si="14"/>
        <v>80.5</v>
      </c>
      <c r="F509" s="2">
        <f t="shared" si="15"/>
        <v>9.5</v>
      </c>
    </row>
    <row r="510" spans="1:6">
      <c r="A510" s="1">
        <v>0.57442129629629635</v>
      </c>
      <c r="B510">
        <v>35.1</v>
      </c>
      <c r="C510">
        <v>92</v>
      </c>
      <c r="D510">
        <v>100</v>
      </c>
      <c r="E510" s="2">
        <f t="shared" si="14"/>
        <v>80.5</v>
      </c>
      <c r="F510" s="2">
        <f t="shared" si="15"/>
        <v>11.5</v>
      </c>
    </row>
    <row r="511" spans="1:6">
      <c r="A511" s="1">
        <v>0.5744907407407408</v>
      </c>
      <c r="B511">
        <v>35.1</v>
      </c>
      <c r="C511">
        <v>93</v>
      </c>
      <c r="D511">
        <v>100</v>
      </c>
      <c r="E511" s="2">
        <f t="shared" si="14"/>
        <v>80.5</v>
      </c>
      <c r="F511" s="2">
        <f t="shared" si="15"/>
        <v>12.5</v>
      </c>
    </row>
    <row r="512" spans="1:6">
      <c r="A512" s="1">
        <v>0.57456018518518526</v>
      </c>
      <c r="B512">
        <v>35.1</v>
      </c>
      <c r="C512">
        <v>93</v>
      </c>
      <c r="D512">
        <v>98</v>
      </c>
      <c r="E512" s="2">
        <f t="shared" si="14"/>
        <v>80.180000000000007</v>
      </c>
      <c r="F512" s="2">
        <f t="shared" si="15"/>
        <v>12.819999999999993</v>
      </c>
    </row>
    <row r="513" spans="1:6">
      <c r="A513" s="1">
        <v>0.5746296296296296</v>
      </c>
      <c r="B513">
        <v>35.1</v>
      </c>
      <c r="C513">
        <v>93</v>
      </c>
      <c r="D513">
        <v>80</v>
      </c>
      <c r="E513" s="2">
        <f t="shared" si="14"/>
        <v>77.3</v>
      </c>
      <c r="F513" s="2">
        <f t="shared" si="15"/>
        <v>15.700000000000003</v>
      </c>
    </row>
    <row r="514" spans="1:6">
      <c r="A514" s="1">
        <v>0.57469907407407406</v>
      </c>
      <c r="B514">
        <v>35.1</v>
      </c>
      <c r="C514">
        <v>92</v>
      </c>
      <c r="D514">
        <v>100</v>
      </c>
      <c r="E514" s="2">
        <f t="shared" si="14"/>
        <v>80.5</v>
      </c>
      <c r="F514" s="2">
        <f t="shared" si="15"/>
        <v>11.5</v>
      </c>
    </row>
    <row r="515" spans="1:6">
      <c r="A515" s="1">
        <v>0.57476851851851851</v>
      </c>
      <c r="B515">
        <v>35.1</v>
      </c>
      <c r="C515">
        <v>92</v>
      </c>
      <c r="D515">
        <v>91</v>
      </c>
      <c r="E515" s="2">
        <f t="shared" ref="E515:E578" si="16">0.16*D515+64.5-20.43*EXP(D515*(-17.24))</f>
        <v>79.06</v>
      </c>
      <c r="F515" s="2">
        <f t="shared" ref="F515:F578" si="17">C515-E515</f>
        <v>12.939999999999998</v>
      </c>
    </row>
    <row r="516" spans="1:6">
      <c r="A516" s="1">
        <v>0.57482638888888882</v>
      </c>
      <c r="B516">
        <v>35.1</v>
      </c>
      <c r="C516">
        <v>91</v>
      </c>
      <c r="D516">
        <v>69</v>
      </c>
      <c r="E516" s="2">
        <f t="shared" si="16"/>
        <v>75.540000000000006</v>
      </c>
      <c r="F516" s="2">
        <f t="shared" si="17"/>
        <v>15.459999999999994</v>
      </c>
    </row>
    <row r="517" spans="1:6">
      <c r="A517" s="1">
        <v>0.57489583333333327</v>
      </c>
      <c r="B517">
        <v>35.1</v>
      </c>
      <c r="C517">
        <v>91</v>
      </c>
      <c r="D517">
        <v>83</v>
      </c>
      <c r="E517" s="2">
        <f t="shared" si="16"/>
        <v>77.78</v>
      </c>
      <c r="F517" s="2">
        <f t="shared" si="17"/>
        <v>13.219999999999999</v>
      </c>
    </row>
    <row r="518" spans="1:6">
      <c r="A518" s="1">
        <v>0.57496527777777773</v>
      </c>
      <c r="B518">
        <v>35.1</v>
      </c>
      <c r="C518">
        <v>90</v>
      </c>
      <c r="D518">
        <v>43</v>
      </c>
      <c r="E518" s="2">
        <f t="shared" si="16"/>
        <v>71.38</v>
      </c>
      <c r="F518" s="2">
        <f t="shared" si="17"/>
        <v>18.620000000000005</v>
      </c>
    </row>
    <row r="519" spans="1:6">
      <c r="A519" s="1">
        <v>0.57504629629629633</v>
      </c>
      <c r="B519">
        <v>35.1</v>
      </c>
      <c r="C519">
        <v>89</v>
      </c>
      <c r="D519">
        <v>47</v>
      </c>
      <c r="E519" s="2">
        <f t="shared" si="16"/>
        <v>72.02</v>
      </c>
      <c r="F519" s="2">
        <f t="shared" si="17"/>
        <v>16.980000000000004</v>
      </c>
    </row>
    <row r="520" spans="1:6">
      <c r="A520" s="1">
        <v>0.57511574074074068</v>
      </c>
      <c r="B520">
        <v>35.1</v>
      </c>
      <c r="C520">
        <v>88</v>
      </c>
      <c r="D520">
        <v>48</v>
      </c>
      <c r="E520" s="2">
        <f t="shared" si="16"/>
        <v>72.180000000000007</v>
      </c>
      <c r="F520" s="2">
        <f t="shared" si="17"/>
        <v>15.819999999999993</v>
      </c>
    </row>
    <row r="521" spans="1:6">
      <c r="A521" s="1">
        <v>0.57517361111111109</v>
      </c>
      <c r="B521">
        <v>35.200000000000003</v>
      </c>
      <c r="C521">
        <v>88</v>
      </c>
      <c r="D521">
        <v>85</v>
      </c>
      <c r="E521" s="2">
        <f t="shared" si="16"/>
        <v>78.099999999999994</v>
      </c>
      <c r="F521" s="2">
        <f t="shared" si="17"/>
        <v>9.9000000000000057</v>
      </c>
    </row>
    <row r="522" spans="1:6">
      <c r="A522" s="1">
        <v>0.57524305555555555</v>
      </c>
      <c r="B522">
        <v>35.1</v>
      </c>
      <c r="C522">
        <v>87</v>
      </c>
      <c r="D522">
        <v>92</v>
      </c>
      <c r="E522" s="2">
        <f t="shared" si="16"/>
        <v>79.22</v>
      </c>
      <c r="F522" s="2">
        <f t="shared" si="17"/>
        <v>7.7800000000000011</v>
      </c>
    </row>
    <row r="523" spans="1:6">
      <c r="A523" s="1">
        <v>0.5753125</v>
      </c>
      <c r="B523">
        <v>35.1</v>
      </c>
      <c r="C523">
        <v>86</v>
      </c>
      <c r="D523">
        <v>74</v>
      </c>
      <c r="E523" s="2">
        <f t="shared" si="16"/>
        <v>76.34</v>
      </c>
      <c r="F523" s="2">
        <f t="shared" si="17"/>
        <v>9.6599999999999966</v>
      </c>
    </row>
    <row r="524" spans="1:6">
      <c r="A524" s="1">
        <v>0.57538194444444446</v>
      </c>
      <c r="B524">
        <v>35.1</v>
      </c>
      <c r="C524">
        <v>85</v>
      </c>
      <c r="D524">
        <v>32</v>
      </c>
      <c r="E524" s="2">
        <f t="shared" si="16"/>
        <v>69.62</v>
      </c>
      <c r="F524" s="2">
        <f t="shared" si="17"/>
        <v>15.379999999999995</v>
      </c>
    </row>
    <row r="525" spans="1:6">
      <c r="A525" s="1">
        <v>0.57545138888888892</v>
      </c>
      <c r="B525">
        <v>35.1</v>
      </c>
      <c r="C525">
        <v>86</v>
      </c>
      <c r="D525">
        <v>87</v>
      </c>
      <c r="E525" s="2">
        <f t="shared" si="16"/>
        <v>78.42</v>
      </c>
      <c r="F525" s="2">
        <f t="shared" si="17"/>
        <v>7.5799999999999983</v>
      </c>
    </row>
    <row r="526" spans="1:6">
      <c r="A526" s="1">
        <v>0.57552083333333337</v>
      </c>
      <c r="B526">
        <v>35.200000000000003</v>
      </c>
      <c r="C526">
        <v>88</v>
      </c>
      <c r="D526">
        <v>98</v>
      </c>
      <c r="E526" s="2">
        <f t="shared" si="16"/>
        <v>80.180000000000007</v>
      </c>
      <c r="F526" s="2">
        <f t="shared" si="17"/>
        <v>7.8199999999999932</v>
      </c>
    </row>
    <row r="527" spans="1:6">
      <c r="A527" s="1">
        <v>0.57565972222222228</v>
      </c>
      <c r="B527">
        <v>35.1</v>
      </c>
      <c r="C527">
        <v>92</v>
      </c>
      <c r="D527">
        <v>92</v>
      </c>
      <c r="E527" s="2">
        <f t="shared" si="16"/>
        <v>79.22</v>
      </c>
      <c r="F527" s="2">
        <f t="shared" si="17"/>
        <v>12.780000000000001</v>
      </c>
    </row>
    <row r="528" spans="1:6">
      <c r="A528" s="1">
        <v>0.57572916666666674</v>
      </c>
      <c r="B528">
        <v>35.1</v>
      </c>
      <c r="C528">
        <v>91</v>
      </c>
      <c r="D528">
        <v>54</v>
      </c>
      <c r="E528" s="2">
        <f t="shared" si="16"/>
        <v>73.14</v>
      </c>
      <c r="F528" s="2">
        <f t="shared" si="17"/>
        <v>17.86</v>
      </c>
    </row>
    <row r="529" spans="1:6">
      <c r="A529" s="1">
        <v>0.57579861111111108</v>
      </c>
      <c r="B529">
        <v>35.1</v>
      </c>
      <c r="C529">
        <v>90</v>
      </c>
      <c r="D529">
        <v>62</v>
      </c>
      <c r="E529" s="2">
        <f t="shared" si="16"/>
        <v>74.42</v>
      </c>
      <c r="F529" s="2">
        <f t="shared" si="17"/>
        <v>15.579999999999998</v>
      </c>
    </row>
    <row r="530" spans="1:6">
      <c r="A530" s="1">
        <v>0.57586805555555554</v>
      </c>
      <c r="B530">
        <v>35.1</v>
      </c>
      <c r="C530">
        <v>90</v>
      </c>
      <c r="D530">
        <v>41</v>
      </c>
      <c r="E530" s="2">
        <f t="shared" si="16"/>
        <v>71.06</v>
      </c>
      <c r="F530" s="2">
        <f t="shared" si="17"/>
        <v>18.939999999999998</v>
      </c>
    </row>
    <row r="531" spans="1:6">
      <c r="A531" s="1">
        <v>0.57593749999999999</v>
      </c>
      <c r="B531">
        <v>35.1</v>
      </c>
      <c r="C531">
        <v>89</v>
      </c>
      <c r="D531">
        <v>41</v>
      </c>
      <c r="E531" s="2">
        <f t="shared" si="16"/>
        <v>71.06</v>
      </c>
      <c r="F531" s="2">
        <f t="shared" si="17"/>
        <v>17.939999999999998</v>
      </c>
    </row>
    <row r="532" spans="1:6">
      <c r="A532" s="1">
        <v>0.57600694444444445</v>
      </c>
      <c r="B532">
        <v>35.1</v>
      </c>
      <c r="C532">
        <v>88</v>
      </c>
      <c r="D532">
        <v>72</v>
      </c>
      <c r="E532" s="2">
        <f t="shared" si="16"/>
        <v>76.02</v>
      </c>
      <c r="F532" s="2">
        <f t="shared" si="17"/>
        <v>11.980000000000004</v>
      </c>
    </row>
    <row r="533" spans="1:6">
      <c r="A533" s="1">
        <v>0.5760763888888889</v>
      </c>
      <c r="B533">
        <v>35.200000000000003</v>
      </c>
      <c r="C533">
        <v>88</v>
      </c>
      <c r="D533">
        <v>28</v>
      </c>
      <c r="E533" s="2">
        <f t="shared" si="16"/>
        <v>68.98</v>
      </c>
      <c r="F533" s="2">
        <f t="shared" si="17"/>
        <v>19.019999999999996</v>
      </c>
    </row>
    <row r="534" spans="1:6">
      <c r="A534" s="1">
        <v>0.57614583333333336</v>
      </c>
      <c r="B534">
        <v>35.200000000000003</v>
      </c>
      <c r="C534">
        <v>87</v>
      </c>
      <c r="D534">
        <v>11</v>
      </c>
      <c r="E534" s="2">
        <f t="shared" si="16"/>
        <v>66.260000000000005</v>
      </c>
      <c r="F534" s="2">
        <f t="shared" si="17"/>
        <v>20.739999999999995</v>
      </c>
    </row>
    <row r="535" spans="1:6">
      <c r="A535" s="1">
        <v>0.57621527777777781</v>
      </c>
      <c r="B535">
        <v>35.1</v>
      </c>
      <c r="C535">
        <v>86</v>
      </c>
      <c r="D535">
        <v>12</v>
      </c>
      <c r="E535" s="2">
        <f t="shared" si="16"/>
        <v>66.42</v>
      </c>
      <c r="F535" s="2">
        <f t="shared" si="17"/>
        <v>19.579999999999998</v>
      </c>
    </row>
    <row r="536" spans="1:6">
      <c r="A536" s="1">
        <v>0.57628472222222216</v>
      </c>
      <c r="B536">
        <v>35.1</v>
      </c>
      <c r="C536">
        <v>85</v>
      </c>
      <c r="D536">
        <v>41</v>
      </c>
      <c r="E536" s="2">
        <f t="shared" si="16"/>
        <v>71.06</v>
      </c>
      <c r="F536" s="2">
        <f t="shared" si="17"/>
        <v>13.939999999999998</v>
      </c>
    </row>
    <row r="537" spans="1:6">
      <c r="A537" s="1">
        <v>0.57635416666666661</v>
      </c>
      <c r="B537">
        <v>35.1</v>
      </c>
      <c r="C537">
        <v>85</v>
      </c>
      <c r="D537">
        <v>78</v>
      </c>
      <c r="E537" s="2">
        <f t="shared" si="16"/>
        <v>76.98</v>
      </c>
      <c r="F537" s="2">
        <f t="shared" si="17"/>
        <v>8.019999999999996</v>
      </c>
    </row>
    <row r="538" spans="1:6">
      <c r="A538" s="1">
        <v>0.57642361111111107</v>
      </c>
      <c r="B538">
        <v>35.1</v>
      </c>
      <c r="C538">
        <v>84</v>
      </c>
      <c r="D538">
        <v>76</v>
      </c>
      <c r="E538" s="2">
        <f t="shared" si="16"/>
        <v>76.66</v>
      </c>
      <c r="F538" s="2">
        <f t="shared" si="17"/>
        <v>7.3400000000000034</v>
      </c>
    </row>
    <row r="539" spans="1:6">
      <c r="A539" s="1">
        <v>0.57649305555555552</v>
      </c>
      <c r="B539">
        <v>35.1</v>
      </c>
      <c r="C539">
        <v>85</v>
      </c>
      <c r="D539">
        <v>82</v>
      </c>
      <c r="E539" s="2">
        <f t="shared" si="16"/>
        <v>77.62</v>
      </c>
      <c r="F539" s="2">
        <f t="shared" si="17"/>
        <v>7.3799999999999955</v>
      </c>
    </row>
    <row r="540" spans="1:6">
      <c r="A540" s="1">
        <v>0.57657407407407402</v>
      </c>
      <c r="B540">
        <v>35.1</v>
      </c>
      <c r="C540">
        <v>86</v>
      </c>
      <c r="D540">
        <v>92</v>
      </c>
      <c r="E540" s="2">
        <f t="shared" si="16"/>
        <v>79.22</v>
      </c>
      <c r="F540" s="2">
        <f t="shared" si="17"/>
        <v>6.7800000000000011</v>
      </c>
    </row>
    <row r="541" spans="1:6">
      <c r="A541" s="1">
        <v>0.57663194444444443</v>
      </c>
      <c r="B541">
        <v>35.200000000000003</v>
      </c>
      <c r="C541">
        <v>85</v>
      </c>
      <c r="D541">
        <v>86</v>
      </c>
      <c r="E541" s="2">
        <f t="shared" si="16"/>
        <v>78.260000000000005</v>
      </c>
      <c r="F541" s="2">
        <f t="shared" si="17"/>
        <v>6.7399999999999949</v>
      </c>
    </row>
    <row r="542" spans="1:6">
      <c r="A542" s="1">
        <v>0.57670138888888889</v>
      </c>
      <c r="B542">
        <v>35.200000000000003</v>
      </c>
      <c r="C542">
        <v>86</v>
      </c>
      <c r="D542">
        <v>97</v>
      </c>
      <c r="E542" s="2">
        <f t="shared" si="16"/>
        <v>80.02</v>
      </c>
      <c r="F542" s="2">
        <f t="shared" si="17"/>
        <v>5.980000000000004</v>
      </c>
    </row>
    <row r="543" spans="1:6">
      <c r="A543" s="1">
        <v>0.57677083333333334</v>
      </c>
      <c r="B543">
        <v>35.200000000000003</v>
      </c>
      <c r="C543">
        <v>86</v>
      </c>
      <c r="D543">
        <v>86</v>
      </c>
      <c r="E543" s="2">
        <f t="shared" si="16"/>
        <v>78.260000000000005</v>
      </c>
      <c r="F543" s="2">
        <f t="shared" si="17"/>
        <v>7.7399999999999949</v>
      </c>
    </row>
    <row r="544" spans="1:6">
      <c r="A544" s="1">
        <v>0.5768402777777778</v>
      </c>
      <c r="B544">
        <v>35.200000000000003</v>
      </c>
      <c r="C544">
        <v>85</v>
      </c>
      <c r="D544">
        <v>69</v>
      </c>
      <c r="E544" s="2">
        <f t="shared" si="16"/>
        <v>75.540000000000006</v>
      </c>
      <c r="F544" s="2">
        <f t="shared" si="17"/>
        <v>9.4599999999999937</v>
      </c>
    </row>
    <row r="545" spans="1:6">
      <c r="A545" s="1">
        <v>0.57690972222222225</v>
      </c>
      <c r="B545">
        <v>35.1</v>
      </c>
      <c r="C545">
        <v>84</v>
      </c>
      <c r="D545">
        <v>100</v>
      </c>
      <c r="E545" s="2">
        <f t="shared" si="16"/>
        <v>80.5</v>
      </c>
      <c r="F545" s="2">
        <f t="shared" si="17"/>
        <v>3.5</v>
      </c>
    </row>
    <row r="546" spans="1:6">
      <c r="A546" s="1">
        <v>0.57697916666666671</v>
      </c>
      <c r="B546">
        <v>35.200000000000003</v>
      </c>
      <c r="C546">
        <v>88</v>
      </c>
      <c r="D546">
        <v>80</v>
      </c>
      <c r="E546" s="2">
        <f t="shared" si="16"/>
        <v>77.3</v>
      </c>
      <c r="F546" s="2">
        <f t="shared" si="17"/>
        <v>10.700000000000003</v>
      </c>
    </row>
    <row r="547" spans="1:6">
      <c r="A547" s="1">
        <v>0.57704861111111116</v>
      </c>
      <c r="B547">
        <v>35.200000000000003</v>
      </c>
      <c r="C547">
        <v>87</v>
      </c>
      <c r="D547">
        <v>69</v>
      </c>
      <c r="E547" s="2">
        <f t="shared" si="16"/>
        <v>75.540000000000006</v>
      </c>
      <c r="F547" s="2">
        <f t="shared" si="17"/>
        <v>11.459999999999994</v>
      </c>
    </row>
    <row r="548" spans="1:6">
      <c r="A548" s="1">
        <v>0.57711805555555562</v>
      </c>
      <c r="B548">
        <v>35.200000000000003</v>
      </c>
      <c r="C548">
        <v>86</v>
      </c>
      <c r="D548">
        <v>25</v>
      </c>
      <c r="E548" s="2">
        <f t="shared" si="16"/>
        <v>68.5</v>
      </c>
      <c r="F548" s="2">
        <f t="shared" si="17"/>
        <v>17.5</v>
      </c>
    </row>
    <row r="549" spans="1:6">
      <c r="A549" s="1">
        <v>0.57718749999999996</v>
      </c>
      <c r="B549">
        <v>35.200000000000003</v>
      </c>
      <c r="C549">
        <v>86</v>
      </c>
      <c r="D549">
        <v>26</v>
      </c>
      <c r="E549" s="2">
        <f t="shared" si="16"/>
        <v>68.66</v>
      </c>
      <c r="F549" s="2">
        <f t="shared" si="17"/>
        <v>17.340000000000003</v>
      </c>
    </row>
    <row r="550" spans="1:6">
      <c r="A550" s="1">
        <v>0.57725694444444442</v>
      </c>
      <c r="B550">
        <v>35.200000000000003</v>
      </c>
      <c r="C550">
        <v>85</v>
      </c>
      <c r="D550">
        <v>86</v>
      </c>
      <c r="E550" s="2">
        <f t="shared" si="16"/>
        <v>78.260000000000005</v>
      </c>
      <c r="F550" s="2">
        <f t="shared" si="17"/>
        <v>6.7399999999999949</v>
      </c>
    </row>
    <row r="551" spans="1:6">
      <c r="A551" s="1">
        <v>0.57732638888888888</v>
      </c>
      <c r="B551">
        <v>35.200000000000003</v>
      </c>
      <c r="C551">
        <v>85</v>
      </c>
      <c r="D551">
        <v>85</v>
      </c>
      <c r="E551" s="2">
        <f t="shared" si="16"/>
        <v>78.099999999999994</v>
      </c>
      <c r="F551" s="2">
        <f t="shared" si="17"/>
        <v>6.9000000000000057</v>
      </c>
    </row>
    <row r="552" spans="1:6">
      <c r="A552" s="1">
        <v>0.57739583333333333</v>
      </c>
      <c r="B552">
        <v>35.200000000000003</v>
      </c>
      <c r="C552">
        <v>86</v>
      </c>
      <c r="D552">
        <v>60</v>
      </c>
      <c r="E552" s="2">
        <f t="shared" si="16"/>
        <v>74.099999999999994</v>
      </c>
      <c r="F552" s="2">
        <f t="shared" si="17"/>
        <v>11.900000000000006</v>
      </c>
    </row>
    <row r="553" spans="1:6">
      <c r="A553" s="1">
        <v>0.57746527777777779</v>
      </c>
      <c r="B553">
        <v>35.200000000000003</v>
      </c>
      <c r="C553">
        <v>87</v>
      </c>
      <c r="D553">
        <v>75</v>
      </c>
      <c r="E553" s="2">
        <f t="shared" si="16"/>
        <v>76.5</v>
      </c>
      <c r="F553" s="2">
        <f t="shared" si="17"/>
        <v>10.5</v>
      </c>
    </row>
    <row r="554" spans="1:6">
      <c r="A554" s="1">
        <v>0.57753472222222224</v>
      </c>
      <c r="B554">
        <v>35.200000000000003</v>
      </c>
      <c r="C554">
        <v>86</v>
      </c>
      <c r="D554">
        <v>83</v>
      </c>
      <c r="E554" s="2">
        <f t="shared" si="16"/>
        <v>77.78</v>
      </c>
      <c r="F554" s="2">
        <f t="shared" si="17"/>
        <v>8.2199999999999989</v>
      </c>
    </row>
    <row r="555" spans="1:6">
      <c r="A555" s="1">
        <v>0.5776041666666667</v>
      </c>
      <c r="B555">
        <v>35.200000000000003</v>
      </c>
      <c r="C555">
        <v>86</v>
      </c>
      <c r="D555">
        <v>92</v>
      </c>
      <c r="E555" s="2">
        <f t="shared" si="16"/>
        <v>79.22</v>
      </c>
      <c r="F555" s="2">
        <f t="shared" si="17"/>
        <v>6.7800000000000011</v>
      </c>
    </row>
    <row r="556" spans="1:6">
      <c r="A556" s="1">
        <v>0.57767361111111104</v>
      </c>
      <c r="B556">
        <v>35.200000000000003</v>
      </c>
      <c r="C556">
        <v>87</v>
      </c>
      <c r="D556">
        <v>70</v>
      </c>
      <c r="E556" s="2">
        <f t="shared" si="16"/>
        <v>75.7</v>
      </c>
      <c r="F556" s="2">
        <f t="shared" si="17"/>
        <v>11.299999999999997</v>
      </c>
    </row>
    <row r="557" spans="1:6">
      <c r="A557" s="1">
        <v>0.5777430555555555</v>
      </c>
      <c r="B557">
        <v>35.200000000000003</v>
      </c>
      <c r="C557">
        <v>86</v>
      </c>
      <c r="D557">
        <v>68</v>
      </c>
      <c r="E557" s="2">
        <f t="shared" si="16"/>
        <v>75.38</v>
      </c>
      <c r="F557" s="2">
        <f t="shared" si="17"/>
        <v>10.620000000000005</v>
      </c>
    </row>
    <row r="558" spans="1:6">
      <c r="A558" s="1">
        <v>0.57781249999999995</v>
      </c>
      <c r="B558">
        <v>35.200000000000003</v>
      </c>
      <c r="C558">
        <v>85</v>
      </c>
      <c r="D558">
        <v>92</v>
      </c>
      <c r="E558" s="2">
        <f t="shared" si="16"/>
        <v>79.22</v>
      </c>
      <c r="F558" s="2">
        <f t="shared" si="17"/>
        <v>5.7800000000000011</v>
      </c>
    </row>
    <row r="559" spans="1:6">
      <c r="A559" s="1">
        <v>0.57788194444444441</v>
      </c>
      <c r="B559">
        <v>35.200000000000003</v>
      </c>
      <c r="C559">
        <v>87</v>
      </c>
      <c r="D559">
        <v>71</v>
      </c>
      <c r="E559" s="2">
        <f t="shared" si="16"/>
        <v>75.86</v>
      </c>
      <c r="F559" s="2">
        <f t="shared" si="17"/>
        <v>11.14</v>
      </c>
    </row>
    <row r="560" spans="1:6">
      <c r="A560" s="1">
        <v>0.57795138888888886</v>
      </c>
      <c r="B560">
        <v>35.200000000000003</v>
      </c>
      <c r="C560">
        <v>86</v>
      </c>
      <c r="D560">
        <v>14</v>
      </c>
      <c r="E560" s="2">
        <f t="shared" si="16"/>
        <v>66.739999999999995</v>
      </c>
      <c r="F560" s="2">
        <f t="shared" si="17"/>
        <v>19.260000000000005</v>
      </c>
    </row>
    <row r="561" spans="1:6">
      <c r="A561" s="1">
        <v>0.57802083333333332</v>
      </c>
      <c r="B561">
        <v>35.200000000000003</v>
      </c>
      <c r="C561">
        <v>85</v>
      </c>
      <c r="D561">
        <v>39</v>
      </c>
      <c r="E561" s="2">
        <f t="shared" si="16"/>
        <v>70.739999999999995</v>
      </c>
      <c r="F561" s="2">
        <f t="shared" si="17"/>
        <v>14.260000000000005</v>
      </c>
    </row>
    <row r="562" spans="1:6">
      <c r="A562" s="1">
        <v>0.57809027777777777</v>
      </c>
      <c r="B562">
        <v>35.200000000000003</v>
      </c>
      <c r="C562">
        <v>85</v>
      </c>
      <c r="D562">
        <v>35</v>
      </c>
      <c r="E562" s="2">
        <f t="shared" si="16"/>
        <v>70.099999999999994</v>
      </c>
      <c r="F562" s="2">
        <f t="shared" si="17"/>
        <v>14.900000000000006</v>
      </c>
    </row>
    <row r="563" spans="1:6">
      <c r="A563" s="1">
        <v>0.57815972222222223</v>
      </c>
      <c r="B563">
        <v>35.200000000000003</v>
      </c>
      <c r="C563">
        <v>84</v>
      </c>
      <c r="D563">
        <v>45</v>
      </c>
      <c r="E563" s="2">
        <f t="shared" si="16"/>
        <v>71.7</v>
      </c>
      <c r="F563" s="2">
        <f t="shared" si="17"/>
        <v>12.299999999999997</v>
      </c>
    </row>
    <row r="564" spans="1:6">
      <c r="A564" s="1">
        <v>0.57822916666666668</v>
      </c>
      <c r="B564">
        <v>35.200000000000003</v>
      </c>
      <c r="C564">
        <v>84</v>
      </c>
      <c r="D564">
        <v>23</v>
      </c>
      <c r="E564" s="2">
        <f t="shared" si="16"/>
        <v>68.180000000000007</v>
      </c>
      <c r="F564" s="2">
        <f t="shared" si="17"/>
        <v>15.819999999999993</v>
      </c>
    </row>
    <row r="565" spans="1:6">
      <c r="A565" s="1">
        <v>0.57829861111111114</v>
      </c>
      <c r="B565">
        <v>35.200000000000003</v>
      </c>
      <c r="C565">
        <v>83</v>
      </c>
      <c r="D565">
        <v>75</v>
      </c>
      <c r="E565" s="2">
        <f t="shared" si="16"/>
        <v>76.5</v>
      </c>
      <c r="F565" s="2">
        <f t="shared" si="17"/>
        <v>6.5</v>
      </c>
    </row>
    <row r="566" spans="1:6">
      <c r="A566" s="1">
        <v>0.57836805555555559</v>
      </c>
      <c r="B566">
        <v>35.200000000000003</v>
      </c>
      <c r="C566">
        <v>83</v>
      </c>
      <c r="D566">
        <v>40</v>
      </c>
      <c r="E566" s="2">
        <f t="shared" si="16"/>
        <v>70.900000000000006</v>
      </c>
      <c r="F566" s="2">
        <f t="shared" si="17"/>
        <v>12.099999999999994</v>
      </c>
    </row>
    <row r="567" spans="1:6">
      <c r="A567" s="1">
        <v>0.57843750000000005</v>
      </c>
      <c r="B567">
        <v>35.200000000000003</v>
      </c>
      <c r="C567">
        <v>82</v>
      </c>
      <c r="D567">
        <v>63</v>
      </c>
      <c r="E567" s="2">
        <f t="shared" si="16"/>
        <v>74.58</v>
      </c>
      <c r="F567" s="2">
        <f t="shared" si="17"/>
        <v>7.4200000000000017</v>
      </c>
    </row>
    <row r="568" spans="1:6">
      <c r="A568" s="1">
        <v>0.5785069444444445</v>
      </c>
      <c r="B568">
        <v>35.200000000000003</v>
      </c>
      <c r="C568">
        <v>81</v>
      </c>
      <c r="D568">
        <v>17</v>
      </c>
      <c r="E568" s="2">
        <f t="shared" si="16"/>
        <v>67.22</v>
      </c>
      <c r="F568" s="2">
        <f t="shared" si="17"/>
        <v>13.780000000000001</v>
      </c>
    </row>
    <row r="569" spans="1:6">
      <c r="A569" s="1">
        <v>0.5786458333333333</v>
      </c>
      <c r="B569">
        <v>35.200000000000003</v>
      </c>
      <c r="C569">
        <v>80</v>
      </c>
      <c r="D569">
        <v>45</v>
      </c>
      <c r="E569" s="2">
        <f t="shared" si="16"/>
        <v>71.7</v>
      </c>
      <c r="F569" s="2">
        <f t="shared" si="17"/>
        <v>8.2999999999999972</v>
      </c>
    </row>
    <row r="570" spans="1:6">
      <c r="A570" s="1">
        <v>0.57871527777777776</v>
      </c>
      <c r="B570">
        <v>35.200000000000003</v>
      </c>
      <c r="C570">
        <v>79</v>
      </c>
      <c r="D570">
        <v>15</v>
      </c>
      <c r="E570" s="2">
        <f t="shared" si="16"/>
        <v>66.900000000000006</v>
      </c>
      <c r="F570" s="2">
        <f t="shared" si="17"/>
        <v>12.099999999999994</v>
      </c>
    </row>
    <row r="571" spans="1:6">
      <c r="A571" s="1">
        <v>0.57878472222222221</v>
      </c>
      <c r="B571">
        <v>35.200000000000003</v>
      </c>
      <c r="C571">
        <v>78</v>
      </c>
      <c r="D571">
        <v>42</v>
      </c>
      <c r="E571" s="2">
        <f t="shared" si="16"/>
        <v>71.22</v>
      </c>
      <c r="F571" s="2">
        <f t="shared" si="17"/>
        <v>6.7800000000000011</v>
      </c>
    </row>
    <row r="572" spans="1:6">
      <c r="A572" s="1">
        <v>0.57885416666666667</v>
      </c>
      <c r="B572">
        <v>35.200000000000003</v>
      </c>
      <c r="C572">
        <v>83</v>
      </c>
      <c r="D572">
        <v>43</v>
      </c>
      <c r="E572" s="2">
        <f t="shared" si="16"/>
        <v>71.38</v>
      </c>
      <c r="F572" s="2">
        <f t="shared" si="17"/>
        <v>11.620000000000005</v>
      </c>
    </row>
    <row r="573" spans="1:6">
      <c r="A573" s="1">
        <v>0.57892361111111112</v>
      </c>
      <c r="B573">
        <v>35.200000000000003</v>
      </c>
      <c r="C573">
        <v>82</v>
      </c>
      <c r="D573">
        <v>32</v>
      </c>
      <c r="E573" s="2">
        <f t="shared" si="16"/>
        <v>69.62</v>
      </c>
      <c r="F573" s="2">
        <f t="shared" si="17"/>
        <v>12.379999999999995</v>
      </c>
    </row>
    <row r="574" spans="1:6">
      <c r="A574" s="1">
        <v>0.57899305555555558</v>
      </c>
      <c r="B574">
        <v>35.200000000000003</v>
      </c>
      <c r="C574">
        <v>81</v>
      </c>
      <c r="D574">
        <v>40</v>
      </c>
      <c r="E574" s="2">
        <f t="shared" si="16"/>
        <v>70.900000000000006</v>
      </c>
      <c r="F574" s="2">
        <f t="shared" si="17"/>
        <v>10.099999999999994</v>
      </c>
    </row>
    <row r="575" spans="1:6">
      <c r="A575" s="1">
        <v>0.57906250000000004</v>
      </c>
      <c r="B575">
        <v>35.200000000000003</v>
      </c>
      <c r="C575">
        <v>81</v>
      </c>
      <c r="D575">
        <v>37</v>
      </c>
      <c r="E575" s="2">
        <f t="shared" si="16"/>
        <v>70.42</v>
      </c>
      <c r="F575" s="2">
        <f t="shared" si="17"/>
        <v>10.579999999999998</v>
      </c>
    </row>
    <row r="576" spans="1:6">
      <c r="A576" s="1">
        <v>0.57913194444444438</v>
      </c>
      <c r="B576">
        <v>35.200000000000003</v>
      </c>
      <c r="C576">
        <v>80</v>
      </c>
      <c r="D576">
        <v>23</v>
      </c>
      <c r="E576" s="2">
        <f t="shared" si="16"/>
        <v>68.180000000000007</v>
      </c>
      <c r="F576" s="2">
        <f t="shared" si="17"/>
        <v>11.819999999999993</v>
      </c>
    </row>
    <row r="577" spans="1:6">
      <c r="A577" s="1">
        <v>0.57920138888888884</v>
      </c>
      <c r="B577">
        <v>35.200000000000003</v>
      </c>
      <c r="C577">
        <v>79</v>
      </c>
      <c r="D577">
        <v>48</v>
      </c>
      <c r="E577" s="2">
        <f t="shared" si="16"/>
        <v>72.180000000000007</v>
      </c>
      <c r="F577" s="2">
        <f t="shared" si="17"/>
        <v>6.8199999999999932</v>
      </c>
    </row>
    <row r="578" spans="1:6">
      <c r="A578" s="1">
        <v>0.57927083333333329</v>
      </c>
      <c r="B578">
        <v>35.200000000000003</v>
      </c>
      <c r="C578">
        <v>78</v>
      </c>
      <c r="D578">
        <v>15</v>
      </c>
      <c r="E578" s="2">
        <f t="shared" si="16"/>
        <v>66.900000000000006</v>
      </c>
      <c r="F578" s="2">
        <f t="shared" si="17"/>
        <v>11.099999999999994</v>
      </c>
    </row>
    <row r="579" spans="1:6">
      <c r="A579" s="1">
        <v>0.57934027777777775</v>
      </c>
      <c r="B579">
        <v>35.200000000000003</v>
      </c>
      <c r="C579">
        <v>77</v>
      </c>
      <c r="D579">
        <v>26</v>
      </c>
      <c r="E579" s="2">
        <f t="shared" ref="E579:E642" si="18">0.16*D579+64.5-20.43*EXP(D579*(-17.24))</f>
        <v>68.66</v>
      </c>
      <c r="F579" s="2">
        <f t="shared" ref="F579:F642" si="19">C579-E579</f>
        <v>8.3400000000000034</v>
      </c>
    </row>
    <row r="580" spans="1:6">
      <c r="A580" s="1">
        <v>0.5794097222222222</v>
      </c>
      <c r="B580">
        <v>35.200000000000003</v>
      </c>
      <c r="C580">
        <v>77</v>
      </c>
      <c r="D580">
        <v>34</v>
      </c>
      <c r="E580" s="2">
        <f t="shared" si="18"/>
        <v>69.94</v>
      </c>
      <c r="F580" s="2">
        <f t="shared" si="19"/>
        <v>7.0600000000000023</v>
      </c>
    </row>
    <row r="581" spans="1:6">
      <c r="A581" s="1">
        <v>0.57947916666666666</v>
      </c>
      <c r="B581">
        <v>35.200000000000003</v>
      </c>
      <c r="C581">
        <v>76</v>
      </c>
      <c r="D581">
        <v>15</v>
      </c>
      <c r="E581" s="2">
        <f t="shared" si="18"/>
        <v>66.900000000000006</v>
      </c>
      <c r="F581" s="2">
        <f t="shared" si="19"/>
        <v>9.0999999999999943</v>
      </c>
    </row>
    <row r="582" spans="1:6">
      <c r="A582" s="1">
        <v>0.57954861111111111</v>
      </c>
      <c r="B582">
        <v>35.200000000000003</v>
      </c>
      <c r="C582">
        <v>75</v>
      </c>
      <c r="D582">
        <v>23</v>
      </c>
      <c r="E582" s="2">
        <f t="shared" si="18"/>
        <v>68.180000000000007</v>
      </c>
      <c r="F582" s="2">
        <f t="shared" si="19"/>
        <v>6.8199999999999932</v>
      </c>
    </row>
    <row r="583" spans="1:6">
      <c r="A583" s="1">
        <v>0.57961805555555557</v>
      </c>
      <c r="B583">
        <v>35.200000000000003</v>
      </c>
      <c r="C583">
        <v>74</v>
      </c>
      <c r="D583">
        <v>28</v>
      </c>
      <c r="E583" s="2">
        <f t="shared" si="18"/>
        <v>68.98</v>
      </c>
      <c r="F583" s="2">
        <f t="shared" si="19"/>
        <v>5.019999999999996</v>
      </c>
    </row>
    <row r="584" spans="1:6">
      <c r="A584" s="1">
        <v>0.57968750000000002</v>
      </c>
      <c r="B584">
        <v>35.299999999999997</v>
      </c>
      <c r="C584">
        <v>74</v>
      </c>
      <c r="D584">
        <v>28</v>
      </c>
      <c r="E584" s="2">
        <f t="shared" si="18"/>
        <v>68.98</v>
      </c>
      <c r="F584" s="2">
        <f t="shared" si="19"/>
        <v>5.019999999999996</v>
      </c>
    </row>
    <row r="585" spans="1:6">
      <c r="A585" s="1">
        <v>0.57975694444444448</v>
      </c>
      <c r="B585">
        <v>35.200000000000003</v>
      </c>
      <c r="C585">
        <v>73</v>
      </c>
      <c r="D585">
        <v>35</v>
      </c>
      <c r="E585" s="2">
        <f t="shared" si="18"/>
        <v>70.099999999999994</v>
      </c>
      <c r="F585" s="2">
        <f t="shared" si="19"/>
        <v>2.9000000000000057</v>
      </c>
    </row>
    <row r="586" spans="1:6">
      <c r="A586" s="1">
        <v>0.57982638888888893</v>
      </c>
      <c r="B586">
        <v>35.200000000000003</v>
      </c>
      <c r="C586">
        <v>72</v>
      </c>
      <c r="D586">
        <v>29</v>
      </c>
      <c r="E586" s="2">
        <f t="shared" si="18"/>
        <v>69.14</v>
      </c>
      <c r="F586" s="2">
        <f t="shared" si="19"/>
        <v>2.8599999999999994</v>
      </c>
    </row>
    <row r="587" spans="1:6">
      <c r="A587" s="1">
        <v>0.57989583333333339</v>
      </c>
      <c r="B587">
        <v>35.200000000000003</v>
      </c>
      <c r="C587">
        <v>77</v>
      </c>
      <c r="D587">
        <v>63</v>
      </c>
      <c r="E587" s="2">
        <f t="shared" si="18"/>
        <v>74.58</v>
      </c>
      <c r="F587" s="2">
        <f t="shared" si="19"/>
        <v>2.4200000000000017</v>
      </c>
    </row>
    <row r="588" spans="1:6">
      <c r="A588" s="1">
        <v>0.57996527777777784</v>
      </c>
      <c r="B588">
        <v>35.200000000000003</v>
      </c>
      <c r="C588">
        <v>77</v>
      </c>
      <c r="D588">
        <v>23</v>
      </c>
      <c r="E588" s="2">
        <f t="shared" si="18"/>
        <v>68.180000000000007</v>
      </c>
      <c r="F588" s="2">
        <f t="shared" si="19"/>
        <v>8.8199999999999932</v>
      </c>
    </row>
    <row r="589" spans="1:6">
      <c r="A589" s="1">
        <v>0.58003472222222219</v>
      </c>
      <c r="B589">
        <v>35.200000000000003</v>
      </c>
      <c r="C589">
        <v>76</v>
      </c>
      <c r="D589">
        <v>35</v>
      </c>
      <c r="E589" s="2">
        <f t="shared" si="18"/>
        <v>70.099999999999994</v>
      </c>
      <c r="F589" s="2">
        <f t="shared" si="19"/>
        <v>5.9000000000000057</v>
      </c>
    </row>
    <row r="590" spans="1:6">
      <c r="A590" s="1">
        <v>0.5800925925925926</v>
      </c>
      <c r="B590">
        <v>35.200000000000003</v>
      </c>
      <c r="C590">
        <v>75</v>
      </c>
      <c r="D590">
        <v>49</v>
      </c>
      <c r="E590" s="2">
        <f t="shared" si="18"/>
        <v>72.34</v>
      </c>
      <c r="F590" s="2">
        <f t="shared" si="19"/>
        <v>2.6599999999999966</v>
      </c>
    </row>
    <row r="591" spans="1:6">
      <c r="A591" s="1">
        <v>0.58016203703703706</v>
      </c>
      <c r="B591">
        <v>35.299999999999997</v>
      </c>
      <c r="C591">
        <v>75</v>
      </c>
      <c r="D591">
        <v>55</v>
      </c>
      <c r="E591" s="2">
        <f t="shared" si="18"/>
        <v>73.3</v>
      </c>
      <c r="F591" s="2">
        <f t="shared" si="19"/>
        <v>1.7000000000000028</v>
      </c>
    </row>
    <row r="592" spans="1:6">
      <c r="A592" s="1">
        <v>0.58030092592592586</v>
      </c>
      <c r="B592">
        <v>35.299999999999997</v>
      </c>
      <c r="C592">
        <v>82</v>
      </c>
      <c r="D592">
        <v>92</v>
      </c>
      <c r="E592" s="2">
        <f t="shared" si="18"/>
        <v>79.22</v>
      </c>
      <c r="F592" s="2">
        <f t="shared" si="19"/>
        <v>2.7800000000000011</v>
      </c>
    </row>
    <row r="593" spans="1:6">
      <c r="A593" s="1">
        <v>0.58037037037037031</v>
      </c>
      <c r="B593">
        <v>35.299999999999997</v>
      </c>
      <c r="C593">
        <v>82</v>
      </c>
      <c r="D593">
        <v>29</v>
      </c>
      <c r="E593" s="2">
        <f t="shared" si="18"/>
        <v>69.14</v>
      </c>
      <c r="F593" s="2">
        <f t="shared" si="19"/>
        <v>12.86</v>
      </c>
    </row>
    <row r="594" spans="1:6">
      <c r="A594" s="1">
        <v>0.58045138888888892</v>
      </c>
      <c r="B594">
        <v>35.299999999999997</v>
      </c>
      <c r="C594">
        <v>81</v>
      </c>
      <c r="D594">
        <v>55</v>
      </c>
      <c r="E594" s="2">
        <f t="shared" si="18"/>
        <v>73.3</v>
      </c>
      <c r="F594" s="2">
        <f t="shared" si="19"/>
        <v>7.7000000000000028</v>
      </c>
    </row>
    <row r="595" spans="1:6">
      <c r="A595" s="1">
        <v>0.58052083333333326</v>
      </c>
      <c r="B595">
        <v>35.299999999999997</v>
      </c>
      <c r="C595">
        <v>80</v>
      </c>
      <c r="D595">
        <v>52</v>
      </c>
      <c r="E595" s="2">
        <f t="shared" si="18"/>
        <v>72.819999999999993</v>
      </c>
      <c r="F595" s="2">
        <f t="shared" si="19"/>
        <v>7.1800000000000068</v>
      </c>
    </row>
    <row r="596" spans="1:6">
      <c r="A596" s="1">
        <v>0.58057870370370368</v>
      </c>
      <c r="B596">
        <v>35.4</v>
      </c>
      <c r="C596">
        <v>80</v>
      </c>
      <c r="D596">
        <v>23</v>
      </c>
      <c r="E596" s="2">
        <f t="shared" si="18"/>
        <v>68.180000000000007</v>
      </c>
      <c r="F596" s="2">
        <f t="shared" si="19"/>
        <v>11.819999999999993</v>
      </c>
    </row>
    <row r="597" spans="1:6">
      <c r="A597" s="1">
        <v>0.58065972222222217</v>
      </c>
      <c r="B597">
        <v>35.4</v>
      </c>
      <c r="C597">
        <v>79</v>
      </c>
      <c r="D597">
        <v>18</v>
      </c>
      <c r="E597" s="2">
        <f t="shared" si="18"/>
        <v>67.38</v>
      </c>
      <c r="F597" s="2">
        <f t="shared" si="19"/>
        <v>11.620000000000005</v>
      </c>
    </row>
    <row r="598" spans="1:6">
      <c r="A598" s="1">
        <v>0.58072916666666663</v>
      </c>
      <c r="B598">
        <v>35.4</v>
      </c>
      <c r="C598">
        <v>78</v>
      </c>
      <c r="D598">
        <v>33</v>
      </c>
      <c r="E598" s="2">
        <f t="shared" si="18"/>
        <v>69.78</v>
      </c>
      <c r="F598" s="2">
        <f t="shared" si="19"/>
        <v>8.2199999999999989</v>
      </c>
    </row>
    <row r="599" spans="1:6">
      <c r="A599" s="1">
        <v>0.58079861111111108</v>
      </c>
      <c r="B599">
        <v>35.4</v>
      </c>
      <c r="C599">
        <v>77</v>
      </c>
      <c r="D599">
        <v>11</v>
      </c>
      <c r="E599" s="2">
        <f t="shared" si="18"/>
        <v>66.260000000000005</v>
      </c>
      <c r="F599" s="2">
        <f t="shared" si="19"/>
        <v>10.739999999999995</v>
      </c>
    </row>
    <row r="600" spans="1:6">
      <c r="A600" s="1">
        <v>0.5809375</v>
      </c>
      <c r="B600">
        <v>35.4</v>
      </c>
      <c r="C600">
        <v>76</v>
      </c>
      <c r="D600">
        <v>11</v>
      </c>
      <c r="E600" s="2">
        <f t="shared" si="18"/>
        <v>66.260000000000005</v>
      </c>
      <c r="F600" s="2">
        <f t="shared" si="19"/>
        <v>9.7399999999999949</v>
      </c>
    </row>
    <row r="601" spans="1:6">
      <c r="A601" s="1">
        <v>0.58100694444444445</v>
      </c>
      <c r="B601">
        <v>35.4</v>
      </c>
      <c r="C601">
        <v>75</v>
      </c>
      <c r="D601">
        <v>14</v>
      </c>
      <c r="E601" s="2">
        <f t="shared" si="18"/>
        <v>66.739999999999995</v>
      </c>
      <c r="F601" s="2">
        <f t="shared" si="19"/>
        <v>8.2600000000000051</v>
      </c>
    </row>
    <row r="602" spans="1:6">
      <c r="A602" s="1">
        <v>0.58113425925925932</v>
      </c>
      <c r="B602">
        <v>35.4</v>
      </c>
      <c r="C602">
        <v>74</v>
      </c>
      <c r="D602">
        <v>21</v>
      </c>
      <c r="E602" s="2">
        <f t="shared" si="18"/>
        <v>67.86</v>
      </c>
      <c r="F602" s="2">
        <f t="shared" si="19"/>
        <v>6.1400000000000006</v>
      </c>
    </row>
    <row r="603" spans="1:6">
      <c r="A603" s="1">
        <v>0.58120370370370367</v>
      </c>
      <c r="B603">
        <v>35.4</v>
      </c>
      <c r="C603">
        <v>76</v>
      </c>
      <c r="D603">
        <v>28</v>
      </c>
      <c r="E603" s="2">
        <f t="shared" si="18"/>
        <v>68.98</v>
      </c>
      <c r="F603" s="2">
        <f t="shared" si="19"/>
        <v>7.019999999999996</v>
      </c>
    </row>
    <row r="604" spans="1:6">
      <c r="A604" s="1">
        <v>0.58128472222222227</v>
      </c>
      <c r="B604">
        <v>35.4</v>
      </c>
      <c r="C604">
        <v>75</v>
      </c>
      <c r="D604">
        <v>6</v>
      </c>
      <c r="E604" s="2">
        <f t="shared" si="18"/>
        <v>65.459999999999994</v>
      </c>
      <c r="F604" s="2">
        <f t="shared" si="19"/>
        <v>9.5400000000000063</v>
      </c>
    </row>
    <row r="605" spans="1:6">
      <c r="A605" s="1">
        <v>0.58135416666666673</v>
      </c>
      <c r="B605">
        <v>35.4</v>
      </c>
      <c r="C605">
        <v>75</v>
      </c>
      <c r="D605">
        <v>62</v>
      </c>
      <c r="E605" s="2">
        <f t="shared" si="18"/>
        <v>74.42</v>
      </c>
      <c r="F605" s="2">
        <f t="shared" si="19"/>
        <v>0.57999999999999829</v>
      </c>
    </row>
    <row r="606" spans="1:6">
      <c r="A606" s="1">
        <v>0.58142361111111118</v>
      </c>
      <c r="B606">
        <v>35.4</v>
      </c>
      <c r="C606">
        <v>74</v>
      </c>
      <c r="D606">
        <v>57</v>
      </c>
      <c r="E606" s="2">
        <f t="shared" si="18"/>
        <v>73.62</v>
      </c>
      <c r="F606" s="2">
        <f t="shared" si="19"/>
        <v>0.37999999999999545</v>
      </c>
    </row>
    <row r="607" spans="1:6">
      <c r="A607" s="1">
        <v>0.58149305555555553</v>
      </c>
      <c r="B607">
        <v>35.4</v>
      </c>
      <c r="C607">
        <v>79</v>
      </c>
      <c r="D607">
        <v>0.1</v>
      </c>
      <c r="E607" s="2">
        <f t="shared" si="18"/>
        <v>60.872282656187416</v>
      </c>
      <c r="F607" s="2">
        <f t="shared" si="19"/>
        <v>18.127717343812584</v>
      </c>
    </row>
    <row r="608" spans="1:6">
      <c r="A608" s="1">
        <v>0.58163194444444444</v>
      </c>
      <c r="B608">
        <v>35.4</v>
      </c>
      <c r="C608">
        <v>77</v>
      </c>
      <c r="D608">
        <v>32</v>
      </c>
      <c r="E608" s="2">
        <f t="shared" si="18"/>
        <v>69.62</v>
      </c>
      <c r="F608" s="2">
        <f t="shared" si="19"/>
        <v>7.3799999999999955</v>
      </c>
    </row>
    <row r="609" spans="1:6">
      <c r="A609" s="1">
        <v>0.58170138888888889</v>
      </c>
      <c r="B609">
        <v>35.4</v>
      </c>
      <c r="C609">
        <v>77</v>
      </c>
      <c r="D609">
        <v>2</v>
      </c>
      <c r="E609" s="2">
        <f t="shared" si="18"/>
        <v>64.819999999999965</v>
      </c>
      <c r="F609" s="2">
        <f t="shared" si="19"/>
        <v>12.180000000000035</v>
      </c>
    </row>
    <row r="610" spans="1:6">
      <c r="A610" s="1">
        <v>0.5817592592592592</v>
      </c>
      <c r="B610">
        <v>35.4</v>
      </c>
      <c r="C610">
        <v>76</v>
      </c>
      <c r="D610">
        <v>20</v>
      </c>
      <c r="E610" s="2">
        <f t="shared" si="18"/>
        <v>67.7</v>
      </c>
      <c r="F610" s="2">
        <f t="shared" si="19"/>
        <v>8.2999999999999972</v>
      </c>
    </row>
    <row r="611" spans="1:6">
      <c r="A611" s="1">
        <v>0.58182870370370365</v>
      </c>
      <c r="B611">
        <v>35.4</v>
      </c>
      <c r="C611">
        <v>75</v>
      </c>
      <c r="D611">
        <v>25</v>
      </c>
      <c r="E611" s="2">
        <f t="shared" si="18"/>
        <v>68.5</v>
      </c>
      <c r="F611" s="2">
        <f t="shared" si="19"/>
        <v>6.5</v>
      </c>
    </row>
    <row r="612" spans="1:6">
      <c r="A612" s="1">
        <v>0.58189814814814811</v>
      </c>
      <c r="B612">
        <v>35.4</v>
      </c>
      <c r="C612">
        <v>75</v>
      </c>
      <c r="D612">
        <v>89</v>
      </c>
      <c r="E612" s="2">
        <f t="shared" si="18"/>
        <v>78.739999999999995</v>
      </c>
      <c r="F612" s="2">
        <f t="shared" si="19"/>
        <v>-3.7399999999999949</v>
      </c>
    </row>
    <row r="613" spans="1:6">
      <c r="A613" s="1">
        <v>0.58196759259259256</v>
      </c>
      <c r="B613">
        <v>35.4</v>
      </c>
      <c r="C613">
        <v>74</v>
      </c>
      <c r="D613">
        <v>29</v>
      </c>
      <c r="E613" s="2">
        <f t="shared" si="18"/>
        <v>69.14</v>
      </c>
      <c r="F613" s="2">
        <f t="shared" si="19"/>
        <v>4.8599999999999994</v>
      </c>
    </row>
    <row r="614" spans="1:6">
      <c r="A614" s="1">
        <v>0.58203703703703702</v>
      </c>
      <c r="B614">
        <v>35.4</v>
      </c>
      <c r="C614">
        <v>73</v>
      </c>
      <c r="D614">
        <v>42</v>
      </c>
      <c r="E614" s="2">
        <f t="shared" si="18"/>
        <v>71.22</v>
      </c>
      <c r="F614" s="2">
        <f t="shared" si="19"/>
        <v>1.7800000000000011</v>
      </c>
    </row>
    <row r="615" spans="1:6">
      <c r="A615" s="1">
        <v>0.58210648148148147</v>
      </c>
      <c r="B615">
        <v>35.4</v>
      </c>
      <c r="C615">
        <v>72</v>
      </c>
      <c r="D615">
        <v>23</v>
      </c>
      <c r="E615" s="2">
        <f t="shared" si="18"/>
        <v>68.180000000000007</v>
      </c>
      <c r="F615" s="2">
        <f t="shared" si="19"/>
        <v>3.8199999999999932</v>
      </c>
    </row>
    <row r="616" spans="1:6">
      <c r="A616" s="1">
        <v>0.58217592592592593</v>
      </c>
      <c r="B616">
        <v>35.4</v>
      </c>
      <c r="C616">
        <v>72</v>
      </c>
      <c r="D616">
        <v>8</v>
      </c>
      <c r="E616" s="2">
        <f t="shared" si="18"/>
        <v>65.78</v>
      </c>
      <c r="F616" s="2">
        <f t="shared" si="19"/>
        <v>6.2199999999999989</v>
      </c>
    </row>
    <row r="617" spans="1:6">
      <c r="A617" s="1">
        <v>0.58224537037037039</v>
      </c>
      <c r="B617">
        <v>35.4</v>
      </c>
      <c r="C617">
        <v>71</v>
      </c>
      <c r="D617">
        <v>29</v>
      </c>
      <c r="E617" s="2">
        <f t="shared" si="18"/>
        <v>69.14</v>
      </c>
      <c r="F617" s="2">
        <f t="shared" si="19"/>
        <v>1.8599999999999994</v>
      </c>
    </row>
    <row r="618" spans="1:6">
      <c r="A618" s="1">
        <v>0.58231481481481484</v>
      </c>
      <c r="B618">
        <v>35.4</v>
      </c>
      <c r="C618">
        <v>70</v>
      </c>
      <c r="D618">
        <v>32</v>
      </c>
      <c r="E618" s="2">
        <f t="shared" si="18"/>
        <v>69.62</v>
      </c>
      <c r="F618" s="2">
        <f t="shared" si="19"/>
        <v>0.37999999999999545</v>
      </c>
    </row>
    <row r="619" spans="1:6">
      <c r="A619" s="1">
        <v>0.5823842592592593</v>
      </c>
      <c r="B619">
        <v>35.4</v>
      </c>
      <c r="C619">
        <v>69</v>
      </c>
      <c r="D619">
        <v>12</v>
      </c>
      <c r="E619" s="2">
        <f t="shared" si="18"/>
        <v>66.42</v>
      </c>
      <c r="F619" s="2">
        <f t="shared" si="19"/>
        <v>2.5799999999999983</v>
      </c>
    </row>
    <row r="620" spans="1:6">
      <c r="A620" s="1">
        <v>0.58245370370370375</v>
      </c>
      <c r="B620">
        <v>35.4</v>
      </c>
      <c r="C620">
        <v>69</v>
      </c>
      <c r="D620">
        <v>0.1</v>
      </c>
      <c r="E620" s="2">
        <f t="shared" si="18"/>
        <v>60.872282656187416</v>
      </c>
      <c r="F620" s="2">
        <f t="shared" si="19"/>
        <v>8.1277173438125843</v>
      </c>
    </row>
    <row r="621" spans="1:6">
      <c r="A621" s="1">
        <v>0.58252314814814821</v>
      </c>
      <c r="B621">
        <v>35.4</v>
      </c>
      <c r="C621">
        <v>68</v>
      </c>
      <c r="D621">
        <v>6</v>
      </c>
      <c r="E621" s="2">
        <f t="shared" si="18"/>
        <v>65.459999999999994</v>
      </c>
      <c r="F621" s="2">
        <f t="shared" si="19"/>
        <v>2.5400000000000063</v>
      </c>
    </row>
    <row r="622" spans="1:6">
      <c r="A622" s="1">
        <v>0.58259259259259266</v>
      </c>
      <c r="B622">
        <v>35.4</v>
      </c>
      <c r="C622">
        <v>67</v>
      </c>
      <c r="D622">
        <v>8</v>
      </c>
      <c r="E622" s="2">
        <f t="shared" si="18"/>
        <v>65.78</v>
      </c>
      <c r="F622" s="2">
        <f t="shared" si="19"/>
        <v>1.2199999999999989</v>
      </c>
    </row>
    <row r="623" spans="1:6">
      <c r="A623" s="1">
        <v>0.58266203703703701</v>
      </c>
      <c r="B623">
        <v>35.4</v>
      </c>
      <c r="C623">
        <v>67</v>
      </c>
      <c r="D623">
        <v>78</v>
      </c>
      <c r="E623" s="2">
        <f t="shared" si="18"/>
        <v>76.98</v>
      </c>
      <c r="F623" s="2">
        <f t="shared" si="19"/>
        <v>-9.980000000000004</v>
      </c>
    </row>
    <row r="624" spans="1:6">
      <c r="A624" s="1">
        <v>0.58273148148148146</v>
      </c>
      <c r="B624">
        <v>35.4</v>
      </c>
      <c r="C624">
        <v>66</v>
      </c>
      <c r="D624">
        <v>31</v>
      </c>
      <c r="E624" s="2">
        <f t="shared" si="18"/>
        <v>69.459999999999994</v>
      </c>
      <c r="F624" s="2">
        <f t="shared" si="19"/>
        <v>-3.4599999999999937</v>
      </c>
    </row>
    <row r="625" spans="1:6">
      <c r="A625" s="1">
        <v>0.58280092592592592</v>
      </c>
      <c r="B625">
        <v>35.4</v>
      </c>
      <c r="C625">
        <v>67</v>
      </c>
      <c r="D625">
        <v>22</v>
      </c>
      <c r="E625" s="2">
        <f t="shared" si="18"/>
        <v>68.02</v>
      </c>
      <c r="F625" s="2">
        <f t="shared" si="19"/>
        <v>-1.019999999999996</v>
      </c>
    </row>
    <row r="626" spans="1:6">
      <c r="A626" s="1">
        <v>0.58287037037037037</v>
      </c>
      <c r="B626">
        <v>35.4</v>
      </c>
      <c r="C626">
        <v>66</v>
      </c>
      <c r="D626">
        <v>6</v>
      </c>
      <c r="E626" s="2">
        <f t="shared" si="18"/>
        <v>65.459999999999994</v>
      </c>
      <c r="F626" s="2">
        <f t="shared" si="19"/>
        <v>0.54000000000000625</v>
      </c>
    </row>
    <row r="627" spans="1:6">
      <c r="A627" s="1">
        <v>0.58293981481481483</v>
      </c>
      <c r="B627">
        <v>35.4</v>
      </c>
      <c r="C627">
        <v>66</v>
      </c>
      <c r="D627">
        <v>12</v>
      </c>
      <c r="E627" s="2">
        <f t="shared" si="18"/>
        <v>66.42</v>
      </c>
      <c r="F627" s="2">
        <f t="shared" si="19"/>
        <v>-0.42000000000000171</v>
      </c>
    </row>
    <row r="628" spans="1:6">
      <c r="A628" s="1">
        <v>0.58300925925925928</v>
      </c>
      <c r="B628">
        <v>35.4</v>
      </c>
      <c r="C628">
        <v>70</v>
      </c>
      <c r="D628">
        <v>54</v>
      </c>
      <c r="E628" s="2">
        <f t="shared" si="18"/>
        <v>73.14</v>
      </c>
      <c r="F628" s="2">
        <f t="shared" si="19"/>
        <v>-3.1400000000000006</v>
      </c>
    </row>
    <row r="629" spans="1:6">
      <c r="A629" s="1">
        <v>0.58307870370370374</v>
      </c>
      <c r="B629">
        <v>35.4</v>
      </c>
      <c r="C629">
        <v>69</v>
      </c>
      <c r="D629">
        <v>8</v>
      </c>
      <c r="E629" s="2">
        <f t="shared" si="18"/>
        <v>65.78</v>
      </c>
      <c r="F629" s="2">
        <f t="shared" si="19"/>
        <v>3.2199999999999989</v>
      </c>
    </row>
    <row r="630" spans="1:6">
      <c r="A630" s="1">
        <v>0.58314814814814808</v>
      </c>
      <c r="B630">
        <v>35.4</v>
      </c>
      <c r="C630">
        <v>68</v>
      </c>
      <c r="D630">
        <v>59</v>
      </c>
      <c r="E630" s="2">
        <f t="shared" si="18"/>
        <v>73.94</v>
      </c>
      <c r="F630" s="2">
        <f t="shared" si="19"/>
        <v>-5.9399999999999977</v>
      </c>
    </row>
    <row r="631" spans="1:6">
      <c r="A631" s="1">
        <v>0.58321759259259254</v>
      </c>
      <c r="B631">
        <v>35.4</v>
      </c>
      <c r="C631">
        <v>67</v>
      </c>
      <c r="D631">
        <v>15</v>
      </c>
      <c r="E631" s="2">
        <f t="shared" si="18"/>
        <v>66.900000000000006</v>
      </c>
      <c r="F631" s="2">
        <f t="shared" si="19"/>
        <v>9.9999999999994316E-2</v>
      </c>
    </row>
    <row r="632" spans="1:6">
      <c r="A632" s="1">
        <v>0.58327546296296295</v>
      </c>
      <c r="B632">
        <v>35.4</v>
      </c>
      <c r="C632">
        <v>67</v>
      </c>
      <c r="D632">
        <v>60</v>
      </c>
      <c r="E632" s="2">
        <f t="shared" si="18"/>
        <v>74.099999999999994</v>
      </c>
      <c r="F632" s="2">
        <f t="shared" si="19"/>
        <v>-7.0999999999999943</v>
      </c>
    </row>
    <row r="633" spans="1:6">
      <c r="A633" s="1">
        <v>0.58334490740740741</v>
      </c>
      <c r="B633">
        <v>35.4</v>
      </c>
      <c r="C633">
        <v>66</v>
      </c>
      <c r="D633">
        <v>29</v>
      </c>
      <c r="E633" s="2">
        <f t="shared" si="18"/>
        <v>69.14</v>
      </c>
      <c r="F633" s="2">
        <f t="shared" si="19"/>
        <v>-3.1400000000000006</v>
      </c>
    </row>
    <row r="634" spans="1:6">
      <c r="A634" s="1">
        <v>0.58341435185185186</v>
      </c>
      <c r="B634">
        <v>35.4</v>
      </c>
      <c r="C634">
        <v>75</v>
      </c>
      <c r="D634">
        <v>65</v>
      </c>
      <c r="E634" s="2">
        <f t="shared" si="18"/>
        <v>74.900000000000006</v>
      </c>
      <c r="F634" s="2">
        <f t="shared" si="19"/>
        <v>9.9999999999994316E-2</v>
      </c>
    </row>
    <row r="635" spans="1:6">
      <c r="A635" s="1">
        <v>0.58348379629629632</v>
      </c>
      <c r="B635">
        <v>35.4</v>
      </c>
      <c r="C635">
        <v>76</v>
      </c>
      <c r="D635">
        <v>28</v>
      </c>
      <c r="E635" s="2">
        <f t="shared" si="18"/>
        <v>68.98</v>
      </c>
      <c r="F635" s="2">
        <f t="shared" si="19"/>
        <v>7.019999999999996</v>
      </c>
    </row>
    <row r="636" spans="1:6">
      <c r="A636" s="1">
        <v>0.58355324074074078</v>
      </c>
      <c r="B636">
        <v>35.4</v>
      </c>
      <c r="C636">
        <v>76</v>
      </c>
      <c r="D636">
        <v>17</v>
      </c>
      <c r="E636" s="2">
        <f t="shared" si="18"/>
        <v>67.22</v>
      </c>
      <c r="F636" s="2">
        <f t="shared" si="19"/>
        <v>8.7800000000000011</v>
      </c>
    </row>
    <row r="637" spans="1:6">
      <c r="A637" s="1">
        <v>0.58362268518518523</v>
      </c>
      <c r="B637">
        <v>35.4</v>
      </c>
      <c r="C637">
        <v>77</v>
      </c>
      <c r="D637">
        <v>32</v>
      </c>
      <c r="E637" s="2">
        <f t="shared" si="18"/>
        <v>69.62</v>
      </c>
      <c r="F637" s="2">
        <f t="shared" si="19"/>
        <v>7.3799999999999955</v>
      </c>
    </row>
    <row r="638" spans="1:6">
      <c r="A638" s="1">
        <v>0.58369212962962969</v>
      </c>
      <c r="B638">
        <v>35.4</v>
      </c>
      <c r="C638">
        <v>76</v>
      </c>
      <c r="D638">
        <v>69</v>
      </c>
      <c r="E638" s="2">
        <f t="shared" si="18"/>
        <v>75.540000000000006</v>
      </c>
      <c r="F638" s="2">
        <f t="shared" si="19"/>
        <v>0.45999999999999375</v>
      </c>
    </row>
    <row r="639" spans="1:6">
      <c r="A639" s="1">
        <v>0.58376157407407414</v>
      </c>
      <c r="B639">
        <v>35.4</v>
      </c>
      <c r="C639">
        <v>75</v>
      </c>
      <c r="D639">
        <v>0.1</v>
      </c>
      <c r="E639" s="2">
        <f t="shared" si="18"/>
        <v>60.872282656187416</v>
      </c>
      <c r="F639" s="2">
        <f t="shared" si="19"/>
        <v>14.127717343812584</v>
      </c>
    </row>
    <row r="640" spans="1:6">
      <c r="A640" s="1">
        <v>0.58383101851851849</v>
      </c>
      <c r="B640">
        <v>35.4</v>
      </c>
      <c r="C640">
        <v>75</v>
      </c>
      <c r="D640">
        <v>45</v>
      </c>
      <c r="E640" s="2">
        <f t="shared" si="18"/>
        <v>71.7</v>
      </c>
      <c r="F640" s="2">
        <f t="shared" si="19"/>
        <v>3.2999999999999972</v>
      </c>
    </row>
    <row r="641" spans="1:6">
      <c r="A641" s="1">
        <v>0.58390046296296294</v>
      </c>
      <c r="B641">
        <v>35.4</v>
      </c>
      <c r="C641">
        <v>74</v>
      </c>
      <c r="D641">
        <v>3</v>
      </c>
      <c r="E641" s="2">
        <f t="shared" si="18"/>
        <v>64.98</v>
      </c>
      <c r="F641" s="2">
        <f t="shared" si="19"/>
        <v>9.019999999999996</v>
      </c>
    </row>
    <row r="642" spans="1:6">
      <c r="A642" s="1">
        <v>0.5839699074074074</v>
      </c>
      <c r="B642">
        <v>35.4</v>
      </c>
      <c r="C642">
        <v>73</v>
      </c>
      <c r="D642">
        <v>2</v>
      </c>
      <c r="E642" s="2">
        <f t="shared" si="18"/>
        <v>64.819999999999965</v>
      </c>
      <c r="F642" s="2">
        <f t="shared" si="19"/>
        <v>8.1800000000000352</v>
      </c>
    </row>
    <row r="643" spans="1:6">
      <c r="A643" s="1">
        <v>0.58403935185185185</v>
      </c>
      <c r="B643">
        <v>35.4</v>
      </c>
      <c r="C643">
        <v>72</v>
      </c>
      <c r="D643">
        <v>25</v>
      </c>
      <c r="E643" s="2">
        <f t="shared" ref="E643:E706" si="20">0.16*D643+64.5-20.43*EXP(D643*(-17.24))</f>
        <v>68.5</v>
      </c>
      <c r="F643" s="2">
        <f t="shared" ref="F643:F706" si="21">C643-E643</f>
        <v>3.5</v>
      </c>
    </row>
    <row r="644" spans="1:6">
      <c r="A644" s="1">
        <v>0.58417824074074076</v>
      </c>
      <c r="B644">
        <v>35.4</v>
      </c>
      <c r="C644">
        <v>71</v>
      </c>
      <c r="D644">
        <v>70</v>
      </c>
      <c r="E644" s="2">
        <f t="shared" si="20"/>
        <v>75.7</v>
      </c>
      <c r="F644" s="2">
        <f t="shared" si="21"/>
        <v>-4.7000000000000028</v>
      </c>
    </row>
    <row r="645" spans="1:6">
      <c r="A645" s="1">
        <v>0.58424768518518522</v>
      </c>
      <c r="B645">
        <v>35.4</v>
      </c>
      <c r="C645">
        <v>70</v>
      </c>
      <c r="D645">
        <v>0.1</v>
      </c>
      <c r="E645" s="2">
        <f t="shared" si="20"/>
        <v>60.872282656187416</v>
      </c>
      <c r="F645" s="2">
        <f t="shared" si="21"/>
        <v>9.1277173438125843</v>
      </c>
    </row>
    <row r="646" spans="1:6">
      <c r="A646" s="1">
        <v>0.58431712962962956</v>
      </c>
      <c r="B646">
        <v>35.4</v>
      </c>
      <c r="C646">
        <v>69</v>
      </c>
      <c r="D646">
        <v>2</v>
      </c>
      <c r="E646" s="2">
        <f t="shared" si="20"/>
        <v>64.819999999999965</v>
      </c>
      <c r="F646" s="2">
        <f t="shared" si="21"/>
        <v>4.1800000000000352</v>
      </c>
    </row>
    <row r="647" spans="1:6">
      <c r="A647" s="1">
        <v>0.58438657407407402</v>
      </c>
      <c r="B647">
        <v>35.4</v>
      </c>
      <c r="C647">
        <v>69</v>
      </c>
      <c r="D647">
        <v>8</v>
      </c>
      <c r="E647" s="2">
        <f t="shared" si="20"/>
        <v>65.78</v>
      </c>
      <c r="F647" s="2">
        <f t="shared" si="21"/>
        <v>3.2199999999999989</v>
      </c>
    </row>
    <row r="648" spans="1:6">
      <c r="A648" s="1">
        <v>0.58445601851851847</v>
      </c>
      <c r="B648">
        <v>35.4</v>
      </c>
      <c r="C648">
        <v>68</v>
      </c>
      <c r="D648">
        <v>0.1</v>
      </c>
      <c r="E648" s="2">
        <f t="shared" si="20"/>
        <v>60.872282656187416</v>
      </c>
      <c r="F648" s="2">
        <f t="shared" si="21"/>
        <v>7.1277173438125843</v>
      </c>
    </row>
    <row r="649" spans="1:6">
      <c r="A649" s="1">
        <v>0.58452546296296293</v>
      </c>
      <c r="B649">
        <v>35.4</v>
      </c>
      <c r="C649">
        <v>67</v>
      </c>
      <c r="D649">
        <v>26</v>
      </c>
      <c r="E649" s="2">
        <f t="shared" si="20"/>
        <v>68.66</v>
      </c>
      <c r="F649" s="2">
        <f t="shared" si="21"/>
        <v>-1.6599999999999966</v>
      </c>
    </row>
    <row r="650" spans="1:6">
      <c r="A650" s="1">
        <v>0.58459490740740738</v>
      </c>
      <c r="B650">
        <v>35.4</v>
      </c>
      <c r="C650">
        <v>67</v>
      </c>
      <c r="D650">
        <v>65</v>
      </c>
      <c r="E650" s="2">
        <f t="shared" si="20"/>
        <v>74.900000000000006</v>
      </c>
      <c r="F650" s="2">
        <f t="shared" si="21"/>
        <v>-7.9000000000000057</v>
      </c>
    </row>
    <row r="651" spans="1:6">
      <c r="A651" s="1">
        <v>0.58466435185185184</v>
      </c>
      <c r="B651">
        <v>35.4</v>
      </c>
      <c r="C651">
        <v>74</v>
      </c>
      <c r="D651">
        <v>32</v>
      </c>
      <c r="E651" s="2">
        <f t="shared" si="20"/>
        <v>69.62</v>
      </c>
      <c r="F651" s="2">
        <f t="shared" si="21"/>
        <v>4.3799999999999955</v>
      </c>
    </row>
    <row r="652" spans="1:6">
      <c r="A652" s="1">
        <v>0.58473379629629629</v>
      </c>
      <c r="B652">
        <v>35.4</v>
      </c>
      <c r="C652">
        <v>74</v>
      </c>
      <c r="D652">
        <v>88</v>
      </c>
      <c r="E652" s="2">
        <f t="shared" si="20"/>
        <v>78.58</v>
      </c>
      <c r="F652" s="2">
        <f t="shared" si="21"/>
        <v>-4.5799999999999983</v>
      </c>
    </row>
    <row r="653" spans="1:6">
      <c r="A653" s="1">
        <v>0.58480324074074075</v>
      </c>
      <c r="B653">
        <v>35.4</v>
      </c>
      <c r="C653">
        <v>73</v>
      </c>
      <c r="D653">
        <v>12</v>
      </c>
      <c r="E653" s="2">
        <f t="shared" si="20"/>
        <v>66.42</v>
      </c>
      <c r="F653" s="2">
        <f t="shared" si="21"/>
        <v>6.5799999999999983</v>
      </c>
    </row>
    <row r="654" spans="1:6">
      <c r="A654" s="1">
        <v>0.5848726851851852</v>
      </c>
      <c r="B654">
        <v>35.4</v>
      </c>
      <c r="C654">
        <v>72</v>
      </c>
      <c r="D654">
        <v>6</v>
      </c>
      <c r="E654" s="2">
        <f t="shared" si="20"/>
        <v>65.459999999999994</v>
      </c>
      <c r="F654" s="2">
        <f t="shared" si="21"/>
        <v>6.5400000000000063</v>
      </c>
    </row>
    <row r="655" spans="1:6">
      <c r="A655" s="1">
        <v>0.58494212962962966</v>
      </c>
      <c r="B655">
        <v>35.4</v>
      </c>
      <c r="C655">
        <v>71</v>
      </c>
      <c r="D655">
        <v>5</v>
      </c>
      <c r="E655" s="2">
        <f t="shared" si="20"/>
        <v>65.3</v>
      </c>
      <c r="F655" s="2">
        <f t="shared" si="21"/>
        <v>5.7000000000000028</v>
      </c>
    </row>
    <row r="656" spans="1:6">
      <c r="A656" s="1">
        <v>0.58501157407407411</v>
      </c>
      <c r="B656">
        <v>35.4</v>
      </c>
      <c r="C656">
        <v>71</v>
      </c>
      <c r="D656">
        <v>8</v>
      </c>
      <c r="E656" s="2">
        <f t="shared" si="20"/>
        <v>65.78</v>
      </c>
      <c r="F656" s="2">
        <f t="shared" si="21"/>
        <v>5.2199999999999989</v>
      </c>
    </row>
    <row r="657" spans="1:6">
      <c r="A657" s="1">
        <v>0.58508101851851857</v>
      </c>
      <c r="B657">
        <v>35.4</v>
      </c>
      <c r="C657">
        <v>70</v>
      </c>
      <c r="D657">
        <v>0.1</v>
      </c>
      <c r="E657" s="2">
        <f t="shared" si="20"/>
        <v>60.872282656187416</v>
      </c>
      <c r="F657" s="2">
        <f t="shared" si="21"/>
        <v>9.1277173438125843</v>
      </c>
    </row>
    <row r="658" spans="1:6">
      <c r="A658" s="1">
        <v>0.58515046296296302</v>
      </c>
      <c r="B658">
        <v>35.4</v>
      </c>
      <c r="C658">
        <v>69</v>
      </c>
      <c r="D658">
        <v>2</v>
      </c>
      <c r="E658" s="2">
        <f t="shared" si="20"/>
        <v>64.819999999999965</v>
      </c>
      <c r="F658" s="2">
        <f t="shared" si="21"/>
        <v>4.1800000000000352</v>
      </c>
    </row>
    <row r="659" spans="1:6">
      <c r="A659" s="1">
        <v>0.58521990740740748</v>
      </c>
      <c r="B659">
        <v>35.4</v>
      </c>
      <c r="C659">
        <v>68</v>
      </c>
      <c r="D659">
        <v>3</v>
      </c>
      <c r="E659" s="2">
        <f t="shared" si="20"/>
        <v>64.98</v>
      </c>
      <c r="F659" s="2">
        <f t="shared" si="21"/>
        <v>3.019999999999996</v>
      </c>
    </row>
    <row r="660" spans="1:6">
      <c r="A660" s="1">
        <v>0.58528935185185182</v>
      </c>
      <c r="B660">
        <v>35.4</v>
      </c>
      <c r="C660">
        <v>68</v>
      </c>
      <c r="D660">
        <v>0.1</v>
      </c>
      <c r="E660" s="2">
        <f t="shared" si="20"/>
        <v>60.872282656187416</v>
      </c>
      <c r="F660" s="2">
        <f t="shared" si="21"/>
        <v>7.1277173438125843</v>
      </c>
    </row>
    <row r="661" spans="1:6">
      <c r="A661" s="1">
        <v>0.58535879629629628</v>
      </c>
      <c r="B661">
        <v>35.4</v>
      </c>
      <c r="C661">
        <v>68</v>
      </c>
      <c r="D661">
        <v>49</v>
      </c>
      <c r="E661" s="2">
        <f t="shared" si="20"/>
        <v>72.34</v>
      </c>
      <c r="F661" s="2">
        <f t="shared" si="21"/>
        <v>-4.3400000000000034</v>
      </c>
    </row>
    <row r="662" spans="1:6">
      <c r="A662" s="1">
        <v>0.58542824074074074</v>
      </c>
      <c r="B662">
        <v>35.4</v>
      </c>
      <c r="C662">
        <v>67</v>
      </c>
      <c r="D662">
        <v>43</v>
      </c>
      <c r="E662" s="2">
        <f t="shared" si="20"/>
        <v>71.38</v>
      </c>
      <c r="F662" s="2">
        <f t="shared" si="21"/>
        <v>-4.3799999999999955</v>
      </c>
    </row>
    <row r="663" spans="1:6">
      <c r="A663" s="1">
        <v>0.58549768518518519</v>
      </c>
      <c r="B663">
        <v>35.4</v>
      </c>
      <c r="C663">
        <v>67</v>
      </c>
      <c r="D663">
        <v>26</v>
      </c>
      <c r="E663" s="2">
        <f t="shared" si="20"/>
        <v>68.66</v>
      </c>
      <c r="F663" s="2">
        <f t="shared" si="21"/>
        <v>-1.6599999999999966</v>
      </c>
    </row>
    <row r="664" spans="1:6">
      <c r="A664" s="1">
        <v>0.58556712962962965</v>
      </c>
      <c r="B664">
        <v>35.4</v>
      </c>
      <c r="C664">
        <v>66</v>
      </c>
      <c r="D664">
        <v>25</v>
      </c>
      <c r="E664" s="2">
        <f t="shared" si="20"/>
        <v>68.5</v>
      </c>
      <c r="F664" s="2">
        <f t="shared" si="21"/>
        <v>-2.5</v>
      </c>
    </row>
    <row r="665" spans="1:6">
      <c r="A665" s="1">
        <v>0.5856365740740741</v>
      </c>
      <c r="B665">
        <v>35.4</v>
      </c>
      <c r="C665">
        <v>65</v>
      </c>
      <c r="D665">
        <v>5</v>
      </c>
      <c r="E665" s="2">
        <f t="shared" si="20"/>
        <v>65.3</v>
      </c>
      <c r="F665" s="2">
        <f t="shared" si="21"/>
        <v>-0.29999999999999716</v>
      </c>
    </row>
    <row r="666" spans="1:6">
      <c r="A666" s="1">
        <v>0.58570601851851845</v>
      </c>
      <c r="B666">
        <v>35.4</v>
      </c>
      <c r="C666">
        <v>64</v>
      </c>
      <c r="D666">
        <v>5</v>
      </c>
      <c r="E666" s="2">
        <f t="shared" si="20"/>
        <v>65.3</v>
      </c>
      <c r="F666" s="2">
        <f t="shared" si="21"/>
        <v>-1.2999999999999972</v>
      </c>
    </row>
    <row r="667" spans="1:6">
      <c r="A667" s="1">
        <v>0.5857754629629629</v>
      </c>
      <c r="B667">
        <v>35.4</v>
      </c>
      <c r="C667">
        <v>77</v>
      </c>
      <c r="D667">
        <v>82</v>
      </c>
      <c r="E667" s="2">
        <f t="shared" si="20"/>
        <v>77.62</v>
      </c>
      <c r="F667" s="2">
        <f t="shared" si="21"/>
        <v>-0.62000000000000455</v>
      </c>
    </row>
    <row r="668" spans="1:6">
      <c r="A668" s="1">
        <v>0.58584490740740736</v>
      </c>
      <c r="B668">
        <v>35.4</v>
      </c>
      <c r="C668">
        <v>77</v>
      </c>
      <c r="D668">
        <v>55</v>
      </c>
      <c r="E668" s="2">
        <f t="shared" si="20"/>
        <v>73.3</v>
      </c>
      <c r="F668" s="2">
        <f t="shared" si="21"/>
        <v>3.7000000000000028</v>
      </c>
    </row>
    <row r="669" spans="1:6">
      <c r="A669" s="1">
        <v>0.58591435185185181</v>
      </c>
      <c r="B669">
        <v>35.4</v>
      </c>
      <c r="C669">
        <v>76</v>
      </c>
      <c r="D669">
        <v>32</v>
      </c>
      <c r="E669" s="2">
        <f t="shared" si="20"/>
        <v>69.62</v>
      </c>
      <c r="F669" s="2">
        <f t="shared" si="21"/>
        <v>6.3799999999999955</v>
      </c>
    </row>
    <row r="670" spans="1:6">
      <c r="A670" s="1">
        <v>0.58597222222222223</v>
      </c>
      <c r="B670">
        <v>35.4</v>
      </c>
      <c r="C670">
        <v>75</v>
      </c>
      <c r="D670">
        <v>3</v>
      </c>
      <c r="E670" s="2">
        <f t="shared" si="20"/>
        <v>64.98</v>
      </c>
      <c r="F670" s="2">
        <f t="shared" si="21"/>
        <v>10.019999999999996</v>
      </c>
    </row>
    <row r="671" spans="1:6">
      <c r="A671" s="1">
        <v>0.58604166666666668</v>
      </c>
      <c r="B671">
        <v>35.4</v>
      </c>
      <c r="C671">
        <v>74</v>
      </c>
      <c r="D671">
        <v>9</v>
      </c>
      <c r="E671" s="2">
        <f t="shared" si="20"/>
        <v>65.94</v>
      </c>
      <c r="F671" s="2">
        <f t="shared" si="21"/>
        <v>8.0600000000000023</v>
      </c>
    </row>
    <row r="672" spans="1:6">
      <c r="A672" s="1">
        <v>0.58625000000000005</v>
      </c>
      <c r="B672">
        <v>35.4</v>
      </c>
      <c r="C672">
        <v>72</v>
      </c>
      <c r="D672">
        <v>9</v>
      </c>
      <c r="E672" s="2">
        <f t="shared" si="20"/>
        <v>65.94</v>
      </c>
      <c r="F672" s="2">
        <f t="shared" si="21"/>
        <v>6.0600000000000023</v>
      </c>
    </row>
    <row r="673" spans="1:6">
      <c r="A673" s="1">
        <v>0.5863194444444445</v>
      </c>
      <c r="B673">
        <v>35.4</v>
      </c>
      <c r="C673">
        <v>71</v>
      </c>
      <c r="D673">
        <v>0.1</v>
      </c>
      <c r="E673" s="2">
        <f t="shared" si="20"/>
        <v>60.872282656187416</v>
      </c>
      <c r="F673" s="2">
        <f t="shared" si="21"/>
        <v>10.127717343812584</v>
      </c>
    </row>
    <row r="674" spans="1:6">
      <c r="A674" s="1">
        <v>0.58638888888888896</v>
      </c>
      <c r="B674">
        <v>35.4</v>
      </c>
      <c r="C674">
        <v>71</v>
      </c>
      <c r="D674">
        <v>0.1</v>
      </c>
      <c r="E674" s="2">
        <f t="shared" si="20"/>
        <v>60.872282656187416</v>
      </c>
      <c r="F674" s="2">
        <f t="shared" si="21"/>
        <v>10.127717343812584</v>
      </c>
    </row>
    <row r="675" spans="1:6">
      <c r="A675" s="1">
        <v>0.5864583333333333</v>
      </c>
      <c r="B675">
        <v>35.4</v>
      </c>
      <c r="C675">
        <v>70</v>
      </c>
      <c r="D675">
        <v>0.1</v>
      </c>
      <c r="E675" s="2">
        <f t="shared" si="20"/>
        <v>60.872282656187416</v>
      </c>
      <c r="F675" s="2">
        <f t="shared" si="21"/>
        <v>9.1277173438125843</v>
      </c>
    </row>
    <row r="676" spans="1:6">
      <c r="A676" s="1">
        <v>0.58666666666666667</v>
      </c>
      <c r="B676">
        <v>35.4</v>
      </c>
      <c r="C676">
        <v>68</v>
      </c>
      <c r="D676">
        <v>0.1</v>
      </c>
      <c r="E676" s="2">
        <f t="shared" si="20"/>
        <v>60.872282656187416</v>
      </c>
      <c r="F676" s="2">
        <f t="shared" si="21"/>
        <v>7.1277173438125843</v>
      </c>
    </row>
    <row r="677" spans="1:6">
      <c r="A677" s="1">
        <v>0.58673611111111112</v>
      </c>
      <c r="B677">
        <v>35.4</v>
      </c>
      <c r="C677">
        <v>67</v>
      </c>
      <c r="D677">
        <v>0.1</v>
      </c>
      <c r="E677" s="2">
        <f t="shared" si="20"/>
        <v>60.872282656187416</v>
      </c>
      <c r="F677" s="2">
        <f t="shared" si="21"/>
        <v>6.1277173438125843</v>
      </c>
    </row>
    <row r="678" spans="1:6">
      <c r="A678" s="1">
        <v>0.58680555555555558</v>
      </c>
      <c r="B678">
        <v>35.4</v>
      </c>
      <c r="C678">
        <v>66</v>
      </c>
      <c r="D678">
        <v>0.1</v>
      </c>
      <c r="E678" s="2">
        <f t="shared" si="20"/>
        <v>60.872282656187416</v>
      </c>
      <c r="F678" s="2">
        <f t="shared" si="21"/>
        <v>5.1277173438125843</v>
      </c>
    </row>
    <row r="679" spans="1:6">
      <c r="A679" s="1">
        <v>0.58687500000000004</v>
      </c>
      <c r="B679">
        <v>35.4</v>
      </c>
      <c r="C679">
        <v>65</v>
      </c>
      <c r="D679">
        <v>2</v>
      </c>
      <c r="E679" s="2">
        <f t="shared" si="20"/>
        <v>64.819999999999965</v>
      </c>
      <c r="F679" s="2">
        <f t="shared" si="21"/>
        <v>0.18000000000003524</v>
      </c>
    </row>
    <row r="680" spans="1:6">
      <c r="A680" s="1">
        <v>0.58694444444444438</v>
      </c>
      <c r="B680">
        <v>35.4</v>
      </c>
      <c r="C680">
        <v>65</v>
      </c>
      <c r="D680">
        <v>5</v>
      </c>
      <c r="E680" s="2">
        <f t="shared" si="20"/>
        <v>65.3</v>
      </c>
      <c r="F680" s="2">
        <f t="shared" si="21"/>
        <v>-0.29999999999999716</v>
      </c>
    </row>
    <row r="681" spans="1:6">
      <c r="A681" s="1">
        <v>0.58701388888888884</v>
      </c>
      <c r="B681">
        <v>35.4</v>
      </c>
      <c r="C681">
        <v>64</v>
      </c>
      <c r="D681">
        <v>8</v>
      </c>
      <c r="E681" s="2">
        <f t="shared" si="20"/>
        <v>65.78</v>
      </c>
      <c r="F681" s="2">
        <f t="shared" si="21"/>
        <v>-1.7800000000000011</v>
      </c>
    </row>
    <row r="682" spans="1:6">
      <c r="A682" s="1">
        <v>0.5872222222222222</v>
      </c>
      <c r="B682">
        <v>35.4</v>
      </c>
      <c r="C682">
        <v>62</v>
      </c>
      <c r="D682">
        <v>0.1</v>
      </c>
      <c r="E682" s="2">
        <f t="shared" si="20"/>
        <v>60.872282656187416</v>
      </c>
      <c r="F682" s="2">
        <f t="shared" si="21"/>
        <v>1.1277173438125843</v>
      </c>
    </row>
    <row r="683" spans="1:6">
      <c r="A683" s="1">
        <v>0.58729166666666666</v>
      </c>
      <c r="B683">
        <v>35.4</v>
      </c>
      <c r="C683">
        <v>61</v>
      </c>
      <c r="D683">
        <v>3</v>
      </c>
      <c r="E683" s="2">
        <f t="shared" si="20"/>
        <v>64.98</v>
      </c>
      <c r="F683" s="2">
        <f t="shared" si="21"/>
        <v>-3.980000000000004</v>
      </c>
    </row>
    <row r="684" spans="1:6">
      <c r="A684" s="1">
        <v>0.58736111111111111</v>
      </c>
      <c r="B684">
        <v>35.4</v>
      </c>
      <c r="C684">
        <v>60</v>
      </c>
      <c r="D684">
        <v>0.1</v>
      </c>
      <c r="E684" s="2">
        <f t="shared" si="20"/>
        <v>60.872282656187416</v>
      </c>
      <c r="F684" s="2">
        <f t="shared" si="21"/>
        <v>-0.87228265618741574</v>
      </c>
    </row>
    <row r="685" spans="1:6">
      <c r="A685" s="1">
        <v>0.58743055555555557</v>
      </c>
      <c r="B685">
        <v>35.4</v>
      </c>
      <c r="C685">
        <v>60</v>
      </c>
      <c r="D685">
        <v>0.1</v>
      </c>
      <c r="E685" s="2">
        <f t="shared" si="20"/>
        <v>60.872282656187416</v>
      </c>
      <c r="F685" s="2">
        <f t="shared" si="21"/>
        <v>-0.87228265618741574</v>
      </c>
    </row>
    <row r="686" spans="1:6">
      <c r="A686" s="1">
        <v>0.58750000000000002</v>
      </c>
      <c r="B686">
        <v>35.4</v>
      </c>
      <c r="C686">
        <v>59</v>
      </c>
      <c r="D686">
        <v>0.1</v>
      </c>
      <c r="E686" s="2">
        <f t="shared" si="20"/>
        <v>60.872282656187416</v>
      </c>
      <c r="F686" s="2">
        <f t="shared" si="21"/>
        <v>-1.8722826561874157</v>
      </c>
    </row>
    <row r="687" spans="1:6">
      <c r="A687" s="1">
        <v>0.58756944444444448</v>
      </c>
      <c r="B687">
        <v>35.4</v>
      </c>
      <c r="C687">
        <v>59</v>
      </c>
      <c r="D687">
        <v>0.1</v>
      </c>
      <c r="E687" s="2">
        <f t="shared" si="20"/>
        <v>60.872282656187416</v>
      </c>
      <c r="F687" s="2">
        <f t="shared" si="21"/>
        <v>-1.8722826561874157</v>
      </c>
    </row>
    <row r="688" spans="1:6">
      <c r="A688" s="1">
        <v>0.58763888888888893</v>
      </c>
      <c r="B688">
        <v>35.4</v>
      </c>
      <c r="C688">
        <v>59</v>
      </c>
      <c r="D688">
        <v>0.1</v>
      </c>
      <c r="E688" s="2">
        <f t="shared" si="20"/>
        <v>60.872282656187416</v>
      </c>
      <c r="F688" s="2">
        <f t="shared" si="21"/>
        <v>-1.8722826561874157</v>
      </c>
    </row>
    <row r="689" spans="1:6">
      <c r="A689" s="1">
        <v>0.58770833333333339</v>
      </c>
      <c r="B689">
        <v>35.4</v>
      </c>
      <c r="C689">
        <v>58</v>
      </c>
      <c r="D689">
        <v>0.1</v>
      </c>
      <c r="E689" s="2">
        <f t="shared" si="20"/>
        <v>60.872282656187416</v>
      </c>
      <c r="F689" s="2">
        <f t="shared" si="21"/>
        <v>-2.8722826561874157</v>
      </c>
    </row>
    <row r="690" spans="1:6">
      <c r="A690" s="1">
        <v>0.58777777777777784</v>
      </c>
      <c r="B690">
        <v>35.5</v>
      </c>
      <c r="C690">
        <v>58</v>
      </c>
      <c r="D690">
        <v>0.1</v>
      </c>
      <c r="E690" s="2">
        <f t="shared" si="20"/>
        <v>60.872282656187416</v>
      </c>
      <c r="F690" s="2">
        <f t="shared" si="21"/>
        <v>-2.8722826561874157</v>
      </c>
    </row>
    <row r="691" spans="1:6">
      <c r="A691" s="1">
        <v>0.58784722222222219</v>
      </c>
      <c r="B691">
        <v>35.5</v>
      </c>
      <c r="C691">
        <v>59</v>
      </c>
      <c r="D691">
        <v>0.1</v>
      </c>
      <c r="E691" s="2">
        <f t="shared" si="20"/>
        <v>60.872282656187416</v>
      </c>
      <c r="F691" s="2">
        <f t="shared" si="21"/>
        <v>-1.8722826561874157</v>
      </c>
    </row>
    <row r="692" spans="1:6">
      <c r="A692" s="1">
        <v>0.58791666666666664</v>
      </c>
      <c r="B692">
        <v>35.4</v>
      </c>
      <c r="C692">
        <v>58</v>
      </c>
      <c r="D692">
        <v>0.1</v>
      </c>
      <c r="E692" s="2">
        <f t="shared" si="20"/>
        <v>60.872282656187416</v>
      </c>
      <c r="F692" s="2">
        <f t="shared" si="21"/>
        <v>-2.8722826561874157</v>
      </c>
    </row>
    <row r="693" spans="1:6">
      <c r="A693" s="1">
        <v>0.5879861111111111</v>
      </c>
      <c r="B693">
        <v>35.4</v>
      </c>
      <c r="C693">
        <v>59</v>
      </c>
      <c r="D693">
        <v>6</v>
      </c>
      <c r="E693" s="2">
        <f t="shared" si="20"/>
        <v>65.459999999999994</v>
      </c>
      <c r="F693" s="2">
        <f t="shared" si="21"/>
        <v>-6.4599999999999937</v>
      </c>
    </row>
    <row r="694" spans="1:6">
      <c r="A694" s="1">
        <v>0.58805555555555555</v>
      </c>
      <c r="B694">
        <v>35.4</v>
      </c>
      <c r="C694">
        <v>58</v>
      </c>
      <c r="D694">
        <v>0.1</v>
      </c>
      <c r="E694" s="2">
        <f t="shared" si="20"/>
        <v>60.872282656187416</v>
      </c>
      <c r="F694" s="2">
        <f t="shared" si="21"/>
        <v>-2.8722826561874157</v>
      </c>
    </row>
    <row r="695" spans="1:6">
      <c r="A695" s="1">
        <v>0.58812500000000001</v>
      </c>
      <c r="B695">
        <v>35.4</v>
      </c>
      <c r="C695">
        <v>58</v>
      </c>
      <c r="D695">
        <v>0.1</v>
      </c>
      <c r="E695" s="2">
        <f t="shared" si="20"/>
        <v>60.872282656187416</v>
      </c>
      <c r="F695" s="2">
        <f t="shared" si="21"/>
        <v>-2.8722826561874157</v>
      </c>
    </row>
    <row r="696" spans="1:6">
      <c r="A696" s="1">
        <v>0.58819444444444446</v>
      </c>
      <c r="B696">
        <v>35.4</v>
      </c>
      <c r="C696">
        <v>58</v>
      </c>
      <c r="D696">
        <v>5</v>
      </c>
      <c r="E696" s="2">
        <f t="shared" si="20"/>
        <v>65.3</v>
      </c>
      <c r="F696" s="2">
        <f t="shared" si="21"/>
        <v>-7.2999999999999972</v>
      </c>
    </row>
    <row r="697" spans="1:6">
      <c r="A697" s="1">
        <v>0.58826388888888892</v>
      </c>
      <c r="B697">
        <v>35.4</v>
      </c>
      <c r="C697">
        <v>59</v>
      </c>
      <c r="D697">
        <v>2</v>
      </c>
      <c r="E697" s="2">
        <f t="shared" si="20"/>
        <v>64.819999999999965</v>
      </c>
      <c r="F697" s="2">
        <f t="shared" si="21"/>
        <v>-5.8199999999999648</v>
      </c>
    </row>
    <row r="698" spans="1:6">
      <c r="A698" s="1">
        <v>0.58833333333333326</v>
      </c>
      <c r="B698">
        <v>35.5</v>
      </c>
      <c r="C698">
        <v>58</v>
      </c>
      <c r="D698">
        <v>0.1</v>
      </c>
      <c r="E698" s="2">
        <f t="shared" si="20"/>
        <v>60.872282656187416</v>
      </c>
      <c r="F698" s="2">
        <f t="shared" si="21"/>
        <v>-2.8722826561874157</v>
      </c>
    </row>
    <row r="699" spans="1:6">
      <c r="A699" s="1">
        <v>0.58840277777777772</v>
      </c>
      <c r="B699">
        <v>35.5</v>
      </c>
      <c r="C699">
        <v>58</v>
      </c>
      <c r="D699">
        <v>2</v>
      </c>
      <c r="E699" s="2">
        <f t="shared" si="20"/>
        <v>64.819999999999965</v>
      </c>
      <c r="F699" s="2">
        <f t="shared" si="21"/>
        <v>-6.8199999999999648</v>
      </c>
    </row>
    <row r="700" spans="1:6">
      <c r="A700" s="1">
        <v>0.58862268518518512</v>
      </c>
      <c r="B700">
        <v>35.4</v>
      </c>
      <c r="C700">
        <v>58</v>
      </c>
      <c r="D700">
        <v>0.1</v>
      </c>
      <c r="E700" s="2">
        <f t="shared" si="20"/>
        <v>60.872282656187416</v>
      </c>
      <c r="F700" s="2">
        <f t="shared" si="21"/>
        <v>-2.8722826561874157</v>
      </c>
    </row>
    <row r="701" spans="1:6">
      <c r="A701" s="1">
        <v>0.58869212962962958</v>
      </c>
      <c r="B701">
        <v>35.4</v>
      </c>
      <c r="C701">
        <v>59</v>
      </c>
      <c r="D701">
        <v>8</v>
      </c>
      <c r="E701" s="2">
        <f t="shared" si="20"/>
        <v>65.78</v>
      </c>
      <c r="F701" s="2">
        <f t="shared" si="21"/>
        <v>-6.7800000000000011</v>
      </c>
    </row>
    <row r="702" spans="1:6">
      <c r="A702" s="1">
        <v>0.58876157407407403</v>
      </c>
      <c r="B702">
        <v>35.4</v>
      </c>
      <c r="C702">
        <v>58</v>
      </c>
      <c r="D702">
        <v>0.1</v>
      </c>
      <c r="E702" s="2">
        <f t="shared" si="20"/>
        <v>60.872282656187416</v>
      </c>
      <c r="F702" s="2">
        <f t="shared" si="21"/>
        <v>-2.8722826561874157</v>
      </c>
    </row>
    <row r="703" spans="1:6">
      <c r="A703" s="1">
        <v>0.58883101851851849</v>
      </c>
      <c r="B703">
        <v>35.4</v>
      </c>
      <c r="C703">
        <v>58</v>
      </c>
      <c r="D703">
        <v>0.1</v>
      </c>
      <c r="E703" s="2">
        <f t="shared" si="20"/>
        <v>60.872282656187416</v>
      </c>
      <c r="F703" s="2">
        <f t="shared" si="21"/>
        <v>-2.8722826561874157</v>
      </c>
    </row>
    <row r="704" spans="1:6">
      <c r="A704" s="1">
        <v>0.58890046296296295</v>
      </c>
      <c r="B704">
        <v>35.4</v>
      </c>
      <c r="C704">
        <v>57</v>
      </c>
      <c r="D704">
        <v>12</v>
      </c>
      <c r="E704" s="2">
        <f t="shared" si="20"/>
        <v>66.42</v>
      </c>
      <c r="F704" s="2">
        <f t="shared" si="21"/>
        <v>-9.4200000000000017</v>
      </c>
    </row>
    <row r="705" spans="1:6">
      <c r="A705" s="1">
        <v>0.5889699074074074</v>
      </c>
      <c r="B705">
        <v>35.4</v>
      </c>
      <c r="C705">
        <v>58</v>
      </c>
      <c r="D705">
        <v>0.1</v>
      </c>
      <c r="E705" s="2">
        <f t="shared" si="20"/>
        <v>60.872282656187416</v>
      </c>
      <c r="F705" s="2">
        <f t="shared" si="21"/>
        <v>-2.8722826561874157</v>
      </c>
    </row>
    <row r="706" spans="1:6">
      <c r="A706" s="1">
        <v>0.58903935185185186</v>
      </c>
      <c r="B706">
        <v>35.4</v>
      </c>
      <c r="C706">
        <v>57</v>
      </c>
      <c r="D706">
        <v>6</v>
      </c>
      <c r="E706" s="2">
        <f t="shared" si="20"/>
        <v>65.459999999999994</v>
      </c>
      <c r="F706" s="2">
        <f t="shared" si="21"/>
        <v>-8.4599999999999937</v>
      </c>
    </row>
    <row r="707" spans="1:6">
      <c r="A707" s="1">
        <v>0.58910879629629631</v>
      </c>
      <c r="B707">
        <v>35.4</v>
      </c>
      <c r="C707">
        <v>58</v>
      </c>
      <c r="D707">
        <v>45</v>
      </c>
      <c r="E707" s="2">
        <f t="shared" ref="E707:E770" si="22">0.16*D707+64.5-20.43*EXP(D707*(-17.24))</f>
        <v>71.7</v>
      </c>
      <c r="F707" s="2">
        <f t="shared" ref="F707:F770" si="23">C707-E707</f>
        <v>-13.700000000000003</v>
      </c>
    </row>
    <row r="708" spans="1:6">
      <c r="A708" s="1">
        <v>0.58917824074074077</v>
      </c>
      <c r="B708">
        <v>35.4</v>
      </c>
      <c r="C708">
        <v>58</v>
      </c>
      <c r="D708">
        <v>0.1</v>
      </c>
      <c r="E708" s="2">
        <f t="shared" si="22"/>
        <v>60.872282656187416</v>
      </c>
      <c r="F708" s="2">
        <f t="shared" si="23"/>
        <v>-2.8722826561874157</v>
      </c>
    </row>
    <row r="709" spans="1:6">
      <c r="A709" s="1">
        <v>0.58931712962962968</v>
      </c>
      <c r="B709">
        <v>35.4</v>
      </c>
      <c r="C709">
        <v>58</v>
      </c>
      <c r="D709">
        <v>0.1</v>
      </c>
      <c r="E709" s="2">
        <f t="shared" si="22"/>
        <v>60.872282656187416</v>
      </c>
      <c r="F709" s="2">
        <f t="shared" si="23"/>
        <v>-2.8722826561874157</v>
      </c>
    </row>
    <row r="710" spans="1:6">
      <c r="A710" s="1">
        <v>0.58944444444444444</v>
      </c>
      <c r="B710">
        <v>35.5</v>
      </c>
      <c r="C710">
        <v>58</v>
      </c>
      <c r="D710">
        <v>0.1</v>
      </c>
      <c r="E710" s="2">
        <f t="shared" si="22"/>
        <v>60.872282656187416</v>
      </c>
      <c r="F710" s="2">
        <f t="shared" si="23"/>
        <v>-2.8722826561874157</v>
      </c>
    </row>
    <row r="711" spans="1:6">
      <c r="A711" s="1">
        <v>0.58951388888888889</v>
      </c>
      <c r="B711">
        <v>35.4</v>
      </c>
      <c r="C711">
        <v>58</v>
      </c>
      <c r="D711">
        <v>0.1</v>
      </c>
      <c r="E711" s="2">
        <f t="shared" si="22"/>
        <v>60.872282656187416</v>
      </c>
      <c r="F711" s="2">
        <f t="shared" si="23"/>
        <v>-2.8722826561874157</v>
      </c>
    </row>
    <row r="712" spans="1:6">
      <c r="A712" s="1">
        <v>0.58958333333333335</v>
      </c>
      <c r="B712">
        <v>35.4</v>
      </c>
      <c r="C712">
        <v>57</v>
      </c>
      <c r="D712">
        <v>0.1</v>
      </c>
      <c r="E712" s="2">
        <f t="shared" si="22"/>
        <v>60.872282656187416</v>
      </c>
      <c r="F712" s="2">
        <f t="shared" si="23"/>
        <v>-3.8722826561874157</v>
      </c>
    </row>
    <row r="713" spans="1:6">
      <c r="A713" s="1">
        <v>0.58966435185185184</v>
      </c>
      <c r="B713">
        <v>35.5</v>
      </c>
      <c r="C713">
        <v>57</v>
      </c>
      <c r="D713">
        <v>0.1</v>
      </c>
      <c r="E713" s="2">
        <f t="shared" si="22"/>
        <v>60.872282656187416</v>
      </c>
      <c r="F713" s="2">
        <f t="shared" si="23"/>
        <v>-3.8722826561874157</v>
      </c>
    </row>
    <row r="714" spans="1:6">
      <c r="A714" s="1">
        <v>0.5897337962962963</v>
      </c>
      <c r="B714">
        <v>35.5</v>
      </c>
      <c r="C714">
        <v>58</v>
      </c>
      <c r="D714">
        <v>3</v>
      </c>
      <c r="E714" s="2">
        <f t="shared" si="22"/>
        <v>64.98</v>
      </c>
      <c r="F714" s="2">
        <f t="shared" si="23"/>
        <v>-6.980000000000004</v>
      </c>
    </row>
    <row r="715" spans="1:6">
      <c r="A715" s="1">
        <v>0.5897916666666666</v>
      </c>
      <c r="B715">
        <v>35.5</v>
      </c>
      <c r="C715">
        <v>57</v>
      </c>
      <c r="D715">
        <v>0.1</v>
      </c>
      <c r="E715" s="2">
        <f t="shared" si="22"/>
        <v>60.872282656187416</v>
      </c>
      <c r="F715" s="2">
        <f t="shared" si="23"/>
        <v>-3.8722826561874157</v>
      </c>
    </row>
    <row r="716" spans="1:6">
      <c r="A716" s="1">
        <v>0.58986111111111106</v>
      </c>
      <c r="B716">
        <v>35.5</v>
      </c>
      <c r="C716">
        <v>60</v>
      </c>
      <c r="D716">
        <v>2</v>
      </c>
      <c r="E716" s="2">
        <f t="shared" si="22"/>
        <v>64.819999999999965</v>
      </c>
      <c r="F716" s="2">
        <f t="shared" si="23"/>
        <v>-4.8199999999999648</v>
      </c>
    </row>
    <row r="717" spans="1:6">
      <c r="A717" s="1">
        <v>0.58993055555555551</v>
      </c>
      <c r="B717">
        <v>35.5</v>
      </c>
      <c r="C717">
        <v>59</v>
      </c>
      <c r="D717">
        <v>5</v>
      </c>
      <c r="E717" s="2">
        <f t="shared" si="22"/>
        <v>65.3</v>
      </c>
      <c r="F717" s="2">
        <f t="shared" si="23"/>
        <v>-6.2999999999999972</v>
      </c>
    </row>
    <row r="718" spans="1:6">
      <c r="A718" s="1">
        <v>0.59</v>
      </c>
      <c r="B718">
        <v>35.4</v>
      </c>
      <c r="C718">
        <v>59</v>
      </c>
      <c r="D718">
        <v>2</v>
      </c>
      <c r="E718" s="2">
        <f t="shared" si="22"/>
        <v>64.819999999999965</v>
      </c>
      <c r="F718" s="2">
        <f t="shared" si="23"/>
        <v>-5.8199999999999648</v>
      </c>
    </row>
    <row r="719" spans="1:6">
      <c r="A719" s="1">
        <v>0.59006944444444442</v>
      </c>
      <c r="B719">
        <v>35.5</v>
      </c>
      <c r="C719">
        <v>58</v>
      </c>
      <c r="D719">
        <v>0.1</v>
      </c>
      <c r="E719" s="2">
        <f t="shared" si="22"/>
        <v>60.872282656187416</v>
      </c>
      <c r="F719" s="2">
        <f t="shared" si="23"/>
        <v>-2.8722826561874157</v>
      </c>
    </row>
    <row r="720" spans="1:6">
      <c r="A720" s="1">
        <v>0.59013888888888888</v>
      </c>
      <c r="B720">
        <v>35.5</v>
      </c>
      <c r="C720">
        <v>57</v>
      </c>
      <c r="D720">
        <v>0.1</v>
      </c>
      <c r="E720" s="2">
        <f t="shared" si="22"/>
        <v>60.872282656187416</v>
      </c>
      <c r="F720" s="2">
        <f t="shared" si="23"/>
        <v>-3.8722826561874157</v>
      </c>
    </row>
    <row r="721" spans="1:6">
      <c r="A721" s="1">
        <v>0.59020833333333333</v>
      </c>
      <c r="B721">
        <v>35.4</v>
      </c>
      <c r="C721">
        <v>57</v>
      </c>
      <c r="D721">
        <v>8</v>
      </c>
      <c r="E721" s="2">
        <f t="shared" si="22"/>
        <v>65.78</v>
      </c>
      <c r="F721" s="2">
        <f t="shared" si="23"/>
        <v>-8.7800000000000011</v>
      </c>
    </row>
    <row r="722" spans="1:6">
      <c r="A722" s="1">
        <v>0.59027777777777779</v>
      </c>
      <c r="B722">
        <v>35.4</v>
      </c>
      <c r="C722">
        <v>57</v>
      </c>
      <c r="D722">
        <v>0.1</v>
      </c>
      <c r="E722" s="2">
        <f t="shared" si="22"/>
        <v>60.872282656187416</v>
      </c>
      <c r="F722" s="2">
        <f t="shared" si="23"/>
        <v>-3.8722826561874157</v>
      </c>
    </row>
    <row r="723" spans="1:6">
      <c r="A723" s="1">
        <v>0.59034722222222225</v>
      </c>
      <c r="B723">
        <v>35.5</v>
      </c>
      <c r="C723">
        <v>57</v>
      </c>
      <c r="D723">
        <v>0.1</v>
      </c>
      <c r="E723" s="2">
        <f t="shared" si="22"/>
        <v>60.872282656187416</v>
      </c>
      <c r="F723" s="2">
        <f t="shared" si="23"/>
        <v>-3.8722826561874157</v>
      </c>
    </row>
    <row r="724" spans="1:6">
      <c r="A724" s="1">
        <v>0.5904166666666667</v>
      </c>
      <c r="B724">
        <v>35.5</v>
      </c>
      <c r="C724">
        <v>57</v>
      </c>
      <c r="D724">
        <v>0.1</v>
      </c>
      <c r="E724" s="2">
        <f t="shared" si="22"/>
        <v>60.872282656187416</v>
      </c>
      <c r="F724" s="2">
        <f t="shared" si="23"/>
        <v>-3.8722826561874157</v>
      </c>
    </row>
    <row r="725" spans="1:6">
      <c r="A725" s="1">
        <v>0.59048611111111116</v>
      </c>
      <c r="B725">
        <v>35.5</v>
      </c>
      <c r="C725">
        <v>57</v>
      </c>
      <c r="D725">
        <v>2</v>
      </c>
      <c r="E725" s="2">
        <f t="shared" si="22"/>
        <v>64.819999999999965</v>
      </c>
      <c r="F725" s="2">
        <f t="shared" si="23"/>
        <v>-7.8199999999999648</v>
      </c>
    </row>
    <row r="726" spans="1:6">
      <c r="A726" s="1">
        <v>0.59055555555555561</v>
      </c>
      <c r="B726">
        <v>35.4</v>
      </c>
      <c r="C726">
        <v>57</v>
      </c>
      <c r="D726">
        <v>8</v>
      </c>
      <c r="E726" s="2">
        <f t="shared" si="22"/>
        <v>65.78</v>
      </c>
      <c r="F726" s="2">
        <f t="shared" si="23"/>
        <v>-8.7800000000000011</v>
      </c>
    </row>
    <row r="727" spans="1:6">
      <c r="A727" s="1">
        <v>0.59062500000000007</v>
      </c>
      <c r="B727">
        <v>35.4</v>
      </c>
      <c r="C727">
        <v>57</v>
      </c>
      <c r="D727">
        <v>0.1</v>
      </c>
      <c r="E727" s="2">
        <f t="shared" si="22"/>
        <v>60.872282656187416</v>
      </c>
      <c r="F727" s="2">
        <f t="shared" si="23"/>
        <v>-3.8722826561874157</v>
      </c>
    </row>
    <row r="728" spans="1:6">
      <c r="A728" s="1">
        <v>0.59069444444444441</v>
      </c>
      <c r="B728">
        <v>35.5</v>
      </c>
      <c r="C728">
        <v>57</v>
      </c>
      <c r="D728">
        <v>3</v>
      </c>
      <c r="E728" s="2">
        <f t="shared" si="22"/>
        <v>64.98</v>
      </c>
      <c r="F728" s="2">
        <f t="shared" si="23"/>
        <v>-7.980000000000004</v>
      </c>
    </row>
    <row r="729" spans="1:6">
      <c r="A729" s="1">
        <v>0.59076388888888887</v>
      </c>
      <c r="B729">
        <v>35.5</v>
      </c>
      <c r="C729">
        <v>57</v>
      </c>
      <c r="D729">
        <v>0.1</v>
      </c>
      <c r="E729" s="2">
        <f t="shared" si="22"/>
        <v>60.872282656187416</v>
      </c>
      <c r="F729" s="2">
        <f t="shared" si="23"/>
        <v>-3.8722826561874157</v>
      </c>
    </row>
    <row r="730" spans="1:6">
      <c r="A730" s="1">
        <v>0.59083333333333332</v>
      </c>
      <c r="B730">
        <v>35.5</v>
      </c>
      <c r="C730">
        <v>57</v>
      </c>
      <c r="D730">
        <v>0.1</v>
      </c>
      <c r="E730" s="2">
        <f t="shared" si="22"/>
        <v>60.872282656187416</v>
      </c>
      <c r="F730" s="2">
        <f t="shared" si="23"/>
        <v>-3.8722826561874157</v>
      </c>
    </row>
    <row r="731" spans="1:6">
      <c r="A731" s="1">
        <v>0.59090277777777778</v>
      </c>
      <c r="B731">
        <v>35.5</v>
      </c>
      <c r="C731">
        <v>57</v>
      </c>
      <c r="D731">
        <v>2</v>
      </c>
      <c r="E731" s="2">
        <f t="shared" si="22"/>
        <v>64.819999999999965</v>
      </c>
      <c r="F731" s="2">
        <f t="shared" si="23"/>
        <v>-7.8199999999999648</v>
      </c>
    </row>
    <row r="732" spans="1:6">
      <c r="A732" s="1">
        <v>0.59097222222222223</v>
      </c>
      <c r="B732">
        <v>35.5</v>
      </c>
      <c r="C732">
        <v>56</v>
      </c>
      <c r="D732">
        <v>0.1</v>
      </c>
      <c r="E732" s="2">
        <f t="shared" si="22"/>
        <v>60.872282656187416</v>
      </c>
      <c r="F732" s="2">
        <f t="shared" si="23"/>
        <v>-4.8722826561874157</v>
      </c>
    </row>
    <row r="733" spans="1:6">
      <c r="A733" s="1">
        <v>0.59104166666666669</v>
      </c>
      <c r="B733">
        <v>35.5</v>
      </c>
      <c r="C733">
        <v>57</v>
      </c>
      <c r="D733">
        <v>0.1</v>
      </c>
      <c r="E733" s="2">
        <f t="shared" si="22"/>
        <v>60.872282656187416</v>
      </c>
      <c r="F733" s="2">
        <f t="shared" si="23"/>
        <v>-3.8722826561874157</v>
      </c>
    </row>
    <row r="734" spans="1:6">
      <c r="A734" s="1">
        <v>0.59111111111111114</v>
      </c>
      <c r="B734">
        <v>35.5</v>
      </c>
      <c r="C734">
        <v>56</v>
      </c>
      <c r="D734">
        <v>0.1</v>
      </c>
      <c r="E734" s="2">
        <f t="shared" si="22"/>
        <v>60.872282656187416</v>
      </c>
      <c r="F734" s="2">
        <f t="shared" si="23"/>
        <v>-4.8722826561874157</v>
      </c>
    </row>
    <row r="735" spans="1:6">
      <c r="A735" s="1">
        <v>0.59118055555555549</v>
      </c>
      <c r="B735">
        <v>35.5</v>
      </c>
      <c r="C735">
        <v>57</v>
      </c>
      <c r="D735">
        <v>2</v>
      </c>
      <c r="E735" s="2">
        <f t="shared" si="22"/>
        <v>64.819999999999965</v>
      </c>
      <c r="F735" s="2">
        <f t="shared" si="23"/>
        <v>-7.8199999999999648</v>
      </c>
    </row>
    <row r="736" spans="1:6">
      <c r="A736" s="1">
        <v>0.59124999999999994</v>
      </c>
      <c r="B736">
        <v>35.5</v>
      </c>
      <c r="C736">
        <v>56</v>
      </c>
      <c r="D736">
        <v>0.1</v>
      </c>
      <c r="E736" s="2">
        <f t="shared" si="22"/>
        <v>60.872282656187416</v>
      </c>
      <c r="F736" s="2">
        <f t="shared" si="23"/>
        <v>-4.8722826561874157</v>
      </c>
    </row>
    <row r="737" spans="1:6">
      <c r="A737" s="1">
        <v>0.5913194444444444</v>
      </c>
      <c r="B737">
        <v>35.5</v>
      </c>
      <c r="C737">
        <v>57</v>
      </c>
      <c r="D737">
        <v>3</v>
      </c>
      <c r="E737" s="2">
        <f t="shared" si="22"/>
        <v>64.98</v>
      </c>
      <c r="F737" s="2">
        <f t="shared" si="23"/>
        <v>-7.980000000000004</v>
      </c>
    </row>
    <row r="738" spans="1:6">
      <c r="A738" s="1">
        <v>0.59138888888888885</v>
      </c>
      <c r="B738">
        <v>35.5</v>
      </c>
      <c r="C738">
        <v>57</v>
      </c>
      <c r="D738">
        <v>2</v>
      </c>
      <c r="E738" s="2">
        <f t="shared" si="22"/>
        <v>64.819999999999965</v>
      </c>
      <c r="F738" s="2">
        <f t="shared" si="23"/>
        <v>-7.8199999999999648</v>
      </c>
    </row>
    <row r="739" spans="1:6">
      <c r="A739" s="1">
        <v>0.59145833333333331</v>
      </c>
      <c r="B739">
        <v>35.5</v>
      </c>
      <c r="C739">
        <v>56</v>
      </c>
      <c r="D739">
        <v>0.1</v>
      </c>
      <c r="E739" s="2">
        <f t="shared" si="22"/>
        <v>60.872282656187416</v>
      </c>
      <c r="F739" s="2">
        <f t="shared" si="23"/>
        <v>-4.8722826561874157</v>
      </c>
    </row>
    <row r="740" spans="1:6">
      <c r="A740" s="1">
        <v>0.59152777777777776</v>
      </c>
      <c r="B740">
        <v>35.5</v>
      </c>
      <c r="C740">
        <v>56</v>
      </c>
      <c r="D740">
        <v>0.1</v>
      </c>
      <c r="E740" s="2">
        <f t="shared" si="22"/>
        <v>60.872282656187416</v>
      </c>
      <c r="F740" s="2">
        <f t="shared" si="23"/>
        <v>-4.8722826561874157</v>
      </c>
    </row>
    <row r="741" spans="1:6">
      <c r="A741" s="1">
        <v>0.59159722222222222</v>
      </c>
      <c r="B741">
        <v>35.5</v>
      </c>
      <c r="C741">
        <v>57</v>
      </c>
      <c r="D741">
        <v>6</v>
      </c>
      <c r="E741" s="2">
        <f t="shared" si="22"/>
        <v>65.459999999999994</v>
      </c>
      <c r="F741" s="2">
        <f t="shared" si="23"/>
        <v>-8.4599999999999937</v>
      </c>
    </row>
    <row r="742" spans="1:6">
      <c r="A742" s="1">
        <v>0.59166666666666667</v>
      </c>
      <c r="B742">
        <v>35.5</v>
      </c>
      <c r="C742">
        <v>57</v>
      </c>
      <c r="D742">
        <v>0.1</v>
      </c>
      <c r="E742" s="2">
        <f t="shared" si="22"/>
        <v>60.872282656187416</v>
      </c>
      <c r="F742" s="2">
        <f t="shared" si="23"/>
        <v>-3.8722826561874157</v>
      </c>
    </row>
    <row r="743" spans="1:6">
      <c r="A743" s="1">
        <v>0.59173611111111113</v>
      </c>
      <c r="B743">
        <v>35.5</v>
      </c>
      <c r="C743">
        <v>57</v>
      </c>
      <c r="D743">
        <v>0.1</v>
      </c>
      <c r="E743" s="2">
        <f t="shared" si="22"/>
        <v>60.872282656187416</v>
      </c>
      <c r="F743" s="2">
        <f t="shared" si="23"/>
        <v>-3.8722826561874157</v>
      </c>
    </row>
    <row r="744" spans="1:6">
      <c r="A744" s="1">
        <v>0.59180555555555558</v>
      </c>
      <c r="B744">
        <v>35.5</v>
      </c>
      <c r="C744">
        <v>57</v>
      </c>
      <c r="D744">
        <v>0.1</v>
      </c>
      <c r="E744" s="2">
        <f t="shared" si="22"/>
        <v>60.872282656187416</v>
      </c>
      <c r="F744" s="2">
        <f t="shared" si="23"/>
        <v>-3.8722826561874157</v>
      </c>
    </row>
    <row r="745" spans="1:6">
      <c r="A745" s="1">
        <v>0.59187500000000004</v>
      </c>
      <c r="B745">
        <v>35.5</v>
      </c>
      <c r="C745">
        <v>57</v>
      </c>
      <c r="D745">
        <v>0.1</v>
      </c>
      <c r="E745" s="2">
        <f t="shared" si="22"/>
        <v>60.872282656187416</v>
      </c>
      <c r="F745" s="2">
        <f t="shared" si="23"/>
        <v>-3.8722826561874157</v>
      </c>
    </row>
    <row r="746" spans="1:6">
      <c r="A746" s="1">
        <v>0.5919444444444445</v>
      </c>
      <c r="B746">
        <v>35.5</v>
      </c>
      <c r="C746">
        <v>57</v>
      </c>
      <c r="D746">
        <v>0.1</v>
      </c>
      <c r="E746" s="2">
        <f t="shared" si="22"/>
        <v>60.872282656187416</v>
      </c>
      <c r="F746" s="2">
        <f t="shared" si="23"/>
        <v>-3.8722826561874157</v>
      </c>
    </row>
    <row r="747" spans="1:6">
      <c r="A747" s="1">
        <v>0.59201388888888895</v>
      </c>
      <c r="B747">
        <v>35.5</v>
      </c>
      <c r="C747">
        <v>56</v>
      </c>
      <c r="D747">
        <v>0.1</v>
      </c>
      <c r="E747" s="2">
        <f t="shared" si="22"/>
        <v>60.872282656187416</v>
      </c>
      <c r="F747" s="2">
        <f t="shared" si="23"/>
        <v>-4.8722826561874157</v>
      </c>
    </row>
    <row r="748" spans="1:6">
      <c r="A748" s="1">
        <v>0.59208333333333341</v>
      </c>
      <c r="B748">
        <v>35.5</v>
      </c>
      <c r="C748">
        <v>56</v>
      </c>
      <c r="D748">
        <v>5</v>
      </c>
      <c r="E748" s="2">
        <f t="shared" si="22"/>
        <v>65.3</v>
      </c>
      <c r="F748" s="2">
        <f t="shared" si="23"/>
        <v>-9.2999999999999972</v>
      </c>
    </row>
    <row r="749" spans="1:6">
      <c r="A749" s="1">
        <v>0.59215277777777775</v>
      </c>
      <c r="B749">
        <v>35.5</v>
      </c>
      <c r="C749">
        <v>56</v>
      </c>
      <c r="D749">
        <v>0.1</v>
      </c>
      <c r="E749" s="2">
        <f t="shared" si="22"/>
        <v>60.872282656187416</v>
      </c>
      <c r="F749" s="2">
        <f t="shared" si="23"/>
        <v>-4.8722826561874157</v>
      </c>
    </row>
    <row r="750" spans="1:6">
      <c r="A750" s="1">
        <v>0.59221064814814817</v>
      </c>
      <c r="B750">
        <v>35.5</v>
      </c>
      <c r="C750">
        <v>56</v>
      </c>
      <c r="D750">
        <v>6</v>
      </c>
      <c r="E750" s="2">
        <f t="shared" si="22"/>
        <v>65.459999999999994</v>
      </c>
      <c r="F750" s="2">
        <f t="shared" si="23"/>
        <v>-9.4599999999999937</v>
      </c>
    </row>
    <row r="751" spans="1:6">
      <c r="A751" s="1">
        <v>0.59234953703703697</v>
      </c>
      <c r="B751">
        <v>35.5</v>
      </c>
      <c r="C751">
        <v>56</v>
      </c>
      <c r="D751">
        <v>6</v>
      </c>
      <c r="E751" s="2">
        <f t="shared" si="22"/>
        <v>65.459999999999994</v>
      </c>
      <c r="F751" s="2">
        <f t="shared" si="23"/>
        <v>-9.4599999999999937</v>
      </c>
    </row>
    <row r="752" spans="1:6">
      <c r="A752" s="1">
        <v>0.59241898148148142</v>
      </c>
      <c r="B752">
        <v>35.5</v>
      </c>
      <c r="C752">
        <v>56</v>
      </c>
      <c r="D752">
        <v>3</v>
      </c>
      <c r="E752" s="2">
        <f t="shared" si="22"/>
        <v>64.98</v>
      </c>
      <c r="F752" s="2">
        <f t="shared" si="23"/>
        <v>-8.980000000000004</v>
      </c>
    </row>
    <row r="753" spans="1:6">
      <c r="A753" s="1">
        <v>0.59248842592592588</v>
      </c>
      <c r="B753">
        <v>35.5</v>
      </c>
      <c r="C753">
        <v>58</v>
      </c>
      <c r="D753">
        <v>63</v>
      </c>
      <c r="E753" s="2">
        <f t="shared" si="22"/>
        <v>74.58</v>
      </c>
      <c r="F753" s="2">
        <f t="shared" si="23"/>
        <v>-16.579999999999998</v>
      </c>
    </row>
    <row r="754" spans="1:6">
      <c r="A754" s="1">
        <v>0.59255787037037033</v>
      </c>
      <c r="B754">
        <v>35.5</v>
      </c>
      <c r="C754">
        <v>69</v>
      </c>
      <c r="D754">
        <v>25</v>
      </c>
      <c r="E754" s="2">
        <f t="shared" si="22"/>
        <v>68.5</v>
      </c>
      <c r="F754" s="2">
        <f t="shared" si="23"/>
        <v>0.5</v>
      </c>
    </row>
    <row r="755" spans="1:6">
      <c r="A755" s="1">
        <v>0.59262731481481479</v>
      </c>
      <c r="B755">
        <v>35.5</v>
      </c>
      <c r="C755">
        <v>69</v>
      </c>
      <c r="D755">
        <v>17</v>
      </c>
      <c r="E755" s="2">
        <f t="shared" si="22"/>
        <v>67.22</v>
      </c>
      <c r="F755" s="2">
        <f t="shared" si="23"/>
        <v>1.7800000000000011</v>
      </c>
    </row>
    <row r="756" spans="1:6">
      <c r="A756" s="1">
        <v>0.59269675925925924</v>
      </c>
      <c r="B756">
        <v>35.5</v>
      </c>
      <c r="C756">
        <v>68</v>
      </c>
      <c r="D756">
        <v>14</v>
      </c>
      <c r="E756" s="2">
        <f t="shared" si="22"/>
        <v>66.739999999999995</v>
      </c>
      <c r="F756" s="2">
        <f t="shared" si="23"/>
        <v>1.2600000000000051</v>
      </c>
    </row>
    <row r="757" spans="1:6">
      <c r="A757" s="1">
        <v>0.5927662037037037</v>
      </c>
      <c r="B757">
        <v>35.5</v>
      </c>
      <c r="C757">
        <v>67</v>
      </c>
      <c r="D757">
        <v>66</v>
      </c>
      <c r="E757" s="2">
        <f t="shared" si="22"/>
        <v>75.06</v>
      </c>
      <c r="F757" s="2">
        <f t="shared" si="23"/>
        <v>-8.0600000000000023</v>
      </c>
    </row>
    <row r="758" spans="1:6">
      <c r="A758" s="1">
        <v>0.59283564814814815</v>
      </c>
      <c r="B758">
        <v>35.5</v>
      </c>
      <c r="C758">
        <v>66</v>
      </c>
      <c r="D758">
        <v>48</v>
      </c>
      <c r="E758" s="2">
        <f t="shared" si="22"/>
        <v>72.180000000000007</v>
      </c>
      <c r="F758" s="2">
        <f t="shared" si="23"/>
        <v>-6.1800000000000068</v>
      </c>
    </row>
    <row r="759" spans="1:6">
      <c r="A759" s="1">
        <v>0.59290509259259261</v>
      </c>
      <c r="B759">
        <v>35.5</v>
      </c>
      <c r="C759">
        <v>65</v>
      </c>
      <c r="D759">
        <v>11</v>
      </c>
      <c r="E759" s="2">
        <f t="shared" si="22"/>
        <v>66.260000000000005</v>
      </c>
      <c r="F759" s="2">
        <f t="shared" si="23"/>
        <v>-1.2600000000000051</v>
      </c>
    </row>
    <row r="760" spans="1:6">
      <c r="A760" s="1">
        <v>0.59297453703703706</v>
      </c>
      <c r="B760">
        <v>35.5</v>
      </c>
      <c r="C760">
        <v>65</v>
      </c>
      <c r="D760">
        <v>6</v>
      </c>
      <c r="E760" s="2">
        <f t="shared" si="22"/>
        <v>65.459999999999994</v>
      </c>
      <c r="F760" s="2">
        <f t="shared" si="23"/>
        <v>-0.45999999999999375</v>
      </c>
    </row>
    <row r="761" spans="1:6">
      <c r="A761" s="1">
        <v>0.59304398148148152</v>
      </c>
      <c r="B761">
        <v>35.5</v>
      </c>
      <c r="C761">
        <v>71</v>
      </c>
      <c r="D761">
        <v>58</v>
      </c>
      <c r="E761" s="2">
        <f t="shared" si="22"/>
        <v>73.78</v>
      </c>
      <c r="F761" s="2">
        <f t="shared" si="23"/>
        <v>-2.7800000000000011</v>
      </c>
    </row>
    <row r="762" spans="1:6">
      <c r="A762" s="1">
        <v>0.59311342592592597</v>
      </c>
      <c r="B762">
        <v>35.5</v>
      </c>
      <c r="C762">
        <v>71</v>
      </c>
      <c r="D762">
        <v>0.1</v>
      </c>
      <c r="E762" s="2">
        <f t="shared" si="22"/>
        <v>60.872282656187416</v>
      </c>
      <c r="F762" s="2">
        <f t="shared" si="23"/>
        <v>10.127717343812584</v>
      </c>
    </row>
    <row r="763" spans="1:6">
      <c r="A763" s="1">
        <v>0.59318287037037043</v>
      </c>
      <c r="B763">
        <v>35.5</v>
      </c>
      <c r="C763">
        <v>70</v>
      </c>
      <c r="D763">
        <v>8</v>
      </c>
      <c r="E763" s="2">
        <f t="shared" si="22"/>
        <v>65.78</v>
      </c>
      <c r="F763" s="2">
        <f t="shared" si="23"/>
        <v>4.2199999999999989</v>
      </c>
    </row>
    <row r="764" spans="1:6">
      <c r="A764" s="1">
        <v>0.59325231481481489</v>
      </c>
      <c r="B764">
        <v>35.5</v>
      </c>
      <c r="C764">
        <v>69</v>
      </c>
      <c r="D764">
        <v>69</v>
      </c>
      <c r="E764" s="2">
        <f t="shared" si="22"/>
        <v>75.540000000000006</v>
      </c>
      <c r="F764" s="2">
        <f t="shared" si="23"/>
        <v>-6.5400000000000063</v>
      </c>
    </row>
    <row r="765" spans="1:6">
      <c r="A765" s="1">
        <v>0.59332175925925923</v>
      </c>
      <c r="B765">
        <v>35.5</v>
      </c>
      <c r="C765">
        <v>69</v>
      </c>
      <c r="D765">
        <v>73</v>
      </c>
      <c r="E765" s="2">
        <f t="shared" si="22"/>
        <v>76.180000000000007</v>
      </c>
      <c r="F765" s="2">
        <f t="shared" si="23"/>
        <v>-7.1800000000000068</v>
      </c>
    </row>
    <row r="766" spans="1:6">
      <c r="A766" s="1">
        <v>0.59339120370370368</v>
      </c>
      <c r="B766">
        <v>35.5</v>
      </c>
      <c r="C766">
        <v>71</v>
      </c>
      <c r="D766">
        <v>0.1</v>
      </c>
      <c r="E766" s="2">
        <f t="shared" si="22"/>
        <v>60.872282656187416</v>
      </c>
      <c r="F766" s="2">
        <f t="shared" si="23"/>
        <v>10.127717343812584</v>
      </c>
    </row>
    <row r="767" spans="1:6">
      <c r="A767" s="1">
        <v>0.59346064814814814</v>
      </c>
      <c r="B767">
        <v>35.5</v>
      </c>
      <c r="C767">
        <v>70</v>
      </c>
      <c r="D767">
        <v>45</v>
      </c>
      <c r="E767" s="2">
        <f t="shared" si="22"/>
        <v>71.7</v>
      </c>
      <c r="F767" s="2">
        <f t="shared" si="23"/>
        <v>-1.7000000000000028</v>
      </c>
    </row>
    <row r="768" spans="1:6">
      <c r="A768" s="1">
        <v>0.5935300925925926</v>
      </c>
      <c r="B768">
        <v>35.5</v>
      </c>
      <c r="C768">
        <v>69</v>
      </c>
      <c r="D768">
        <v>77</v>
      </c>
      <c r="E768" s="2">
        <f t="shared" si="22"/>
        <v>76.819999999999993</v>
      </c>
      <c r="F768" s="2">
        <f t="shared" si="23"/>
        <v>-7.8199999999999932</v>
      </c>
    </row>
    <row r="769" spans="1:6">
      <c r="A769" s="1">
        <v>0.59359953703703705</v>
      </c>
      <c r="B769">
        <v>35.5</v>
      </c>
      <c r="C769">
        <v>68</v>
      </c>
      <c r="D769">
        <v>86</v>
      </c>
      <c r="E769" s="2">
        <f t="shared" si="22"/>
        <v>78.260000000000005</v>
      </c>
      <c r="F769" s="2">
        <f t="shared" si="23"/>
        <v>-10.260000000000005</v>
      </c>
    </row>
    <row r="770" spans="1:6">
      <c r="A770" s="1">
        <v>0.59366898148148151</v>
      </c>
      <c r="B770">
        <v>35.5</v>
      </c>
      <c r="C770">
        <v>73</v>
      </c>
      <c r="D770">
        <v>66</v>
      </c>
      <c r="E770" s="2">
        <f t="shared" si="22"/>
        <v>75.06</v>
      </c>
      <c r="F770" s="2">
        <f t="shared" si="23"/>
        <v>-2.0600000000000023</v>
      </c>
    </row>
    <row r="771" spans="1:6">
      <c r="A771" s="1">
        <v>0.59373842592592596</v>
      </c>
      <c r="B771">
        <v>35.5</v>
      </c>
      <c r="C771">
        <v>72</v>
      </c>
      <c r="D771">
        <v>81</v>
      </c>
      <c r="E771" s="2">
        <f t="shared" ref="E771:E834" si="24">0.16*D771+64.5-20.43*EXP(D771*(-17.24))</f>
        <v>77.460000000000008</v>
      </c>
      <c r="F771" s="2">
        <f t="shared" ref="F771:F834" si="25">C771-E771</f>
        <v>-5.460000000000008</v>
      </c>
    </row>
    <row r="772" spans="1:6">
      <c r="A772" s="1">
        <v>0.59380787037037031</v>
      </c>
      <c r="B772">
        <v>35.5</v>
      </c>
      <c r="C772">
        <v>71</v>
      </c>
      <c r="D772">
        <v>3</v>
      </c>
      <c r="E772" s="2">
        <f t="shared" si="24"/>
        <v>64.98</v>
      </c>
      <c r="F772" s="2">
        <f t="shared" si="25"/>
        <v>6.019999999999996</v>
      </c>
    </row>
    <row r="773" spans="1:6">
      <c r="A773" s="1">
        <v>0.59387731481481476</v>
      </c>
      <c r="B773">
        <v>35.5</v>
      </c>
      <c r="C773">
        <v>70</v>
      </c>
      <c r="D773">
        <v>67</v>
      </c>
      <c r="E773" s="2">
        <f t="shared" si="24"/>
        <v>75.22</v>
      </c>
      <c r="F773" s="2">
        <f t="shared" si="25"/>
        <v>-5.2199999999999989</v>
      </c>
    </row>
    <row r="774" spans="1:6">
      <c r="A774" s="1">
        <v>0.59395833333333337</v>
      </c>
      <c r="B774">
        <v>35.5</v>
      </c>
      <c r="C774">
        <v>69</v>
      </c>
      <c r="D774">
        <v>63</v>
      </c>
      <c r="E774" s="2">
        <f t="shared" si="24"/>
        <v>74.58</v>
      </c>
      <c r="F774" s="2">
        <f t="shared" si="25"/>
        <v>-5.5799999999999983</v>
      </c>
    </row>
    <row r="775" spans="1:6">
      <c r="A775" s="1">
        <v>0.59402777777777771</v>
      </c>
      <c r="B775">
        <v>35.5</v>
      </c>
      <c r="C775">
        <v>69</v>
      </c>
      <c r="D775">
        <v>53</v>
      </c>
      <c r="E775" s="2">
        <f t="shared" si="24"/>
        <v>72.98</v>
      </c>
      <c r="F775" s="2">
        <f t="shared" si="25"/>
        <v>-3.980000000000004</v>
      </c>
    </row>
    <row r="776" spans="1:6">
      <c r="A776" s="1">
        <v>0.59409722222222217</v>
      </c>
      <c r="B776">
        <v>35.5</v>
      </c>
      <c r="C776">
        <v>70</v>
      </c>
      <c r="D776">
        <v>48</v>
      </c>
      <c r="E776" s="2">
        <f t="shared" si="24"/>
        <v>72.180000000000007</v>
      </c>
      <c r="F776" s="2">
        <f t="shared" si="25"/>
        <v>-2.1800000000000068</v>
      </c>
    </row>
    <row r="777" spans="1:6">
      <c r="A777" s="1">
        <v>0.59415509259259258</v>
      </c>
      <c r="B777">
        <v>35.5</v>
      </c>
      <c r="C777">
        <v>69</v>
      </c>
      <c r="D777">
        <v>0.1</v>
      </c>
      <c r="E777" s="2">
        <f t="shared" si="24"/>
        <v>60.872282656187416</v>
      </c>
      <c r="F777" s="2">
        <f t="shared" si="25"/>
        <v>8.1277173438125843</v>
      </c>
    </row>
    <row r="778" spans="1:6">
      <c r="A778" s="1">
        <v>0.59423611111111108</v>
      </c>
      <c r="B778">
        <v>35.5</v>
      </c>
      <c r="C778">
        <v>68</v>
      </c>
      <c r="D778">
        <v>14</v>
      </c>
      <c r="E778" s="2">
        <f t="shared" si="24"/>
        <v>66.739999999999995</v>
      </c>
      <c r="F778" s="2">
        <f t="shared" si="25"/>
        <v>1.2600000000000051</v>
      </c>
    </row>
    <row r="779" spans="1:6">
      <c r="A779" s="1">
        <v>0.59430555555555553</v>
      </c>
      <c r="B779">
        <v>35.5</v>
      </c>
      <c r="C779">
        <v>67</v>
      </c>
      <c r="D779">
        <v>0.1</v>
      </c>
      <c r="E779" s="2">
        <f t="shared" si="24"/>
        <v>60.872282656187416</v>
      </c>
      <c r="F779" s="2">
        <f t="shared" si="25"/>
        <v>6.1277173438125843</v>
      </c>
    </row>
    <row r="780" spans="1:6">
      <c r="A780" s="1">
        <v>0.59437499999999999</v>
      </c>
      <c r="B780">
        <v>35.5</v>
      </c>
      <c r="C780">
        <v>73</v>
      </c>
      <c r="D780">
        <v>92</v>
      </c>
      <c r="E780" s="2">
        <f t="shared" si="24"/>
        <v>79.22</v>
      </c>
      <c r="F780" s="2">
        <f t="shared" si="25"/>
        <v>-6.2199999999999989</v>
      </c>
    </row>
    <row r="781" spans="1:6">
      <c r="A781" s="1">
        <v>0.59444444444444444</v>
      </c>
      <c r="B781">
        <v>35.5</v>
      </c>
      <c r="C781">
        <v>75</v>
      </c>
      <c r="D781">
        <v>6</v>
      </c>
      <c r="E781" s="2">
        <f t="shared" si="24"/>
        <v>65.459999999999994</v>
      </c>
      <c r="F781" s="2">
        <f t="shared" si="25"/>
        <v>9.5400000000000063</v>
      </c>
    </row>
    <row r="782" spans="1:6">
      <c r="A782" s="1">
        <v>0.5945138888888889</v>
      </c>
      <c r="B782">
        <v>35.5</v>
      </c>
      <c r="C782">
        <v>74</v>
      </c>
      <c r="D782">
        <v>0.1</v>
      </c>
      <c r="E782" s="2">
        <f t="shared" si="24"/>
        <v>60.872282656187416</v>
      </c>
      <c r="F782" s="2">
        <f t="shared" si="25"/>
        <v>13.127717343812584</v>
      </c>
    </row>
    <row r="783" spans="1:6">
      <c r="A783" s="1">
        <v>0.59465277777777781</v>
      </c>
      <c r="B783">
        <v>35.5</v>
      </c>
      <c r="C783">
        <v>73</v>
      </c>
      <c r="D783">
        <v>0.1</v>
      </c>
      <c r="E783" s="2">
        <f t="shared" si="24"/>
        <v>60.872282656187416</v>
      </c>
      <c r="F783" s="2">
        <f t="shared" si="25"/>
        <v>12.127717343812584</v>
      </c>
    </row>
    <row r="784" spans="1:6">
      <c r="A784" s="1">
        <v>0.59471064814814811</v>
      </c>
      <c r="B784">
        <v>35.5</v>
      </c>
      <c r="C784">
        <v>72</v>
      </c>
      <c r="D784">
        <v>0.1</v>
      </c>
      <c r="E784" s="2">
        <f t="shared" si="24"/>
        <v>60.872282656187416</v>
      </c>
      <c r="F784" s="2">
        <f t="shared" si="25"/>
        <v>11.127717343812584</v>
      </c>
    </row>
    <row r="785" spans="1:6">
      <c r="A785" s="1">
        <v>0.59478009259259257</v>
      </c>
      <c r="B785">
        <v>35.5</v>
      </c>
      <c r="C785">
        <v>72</v>
      </c>
      <c r="D785">
        <v>0.1</v>
      </c>
      <c r="E785" s="2">
        <f t="shared" si="24"/>
        <v>60.872282656187416</v>
      </c>
      <c r="F785" s="2">
        <f t="shared" si="25"/>
        <v>11.127717343812584</v>
      </c>
    </row>
    <row r="786" spans="1:6">
      <c r="A786" s="1">
        <v>0.59484953703703702</v>
      </c>
      <c r="B786">
        <v>35.5</v>
      </c>
      <c r="C786">
        <v>71</v>
      </c>
      <c r="D786">
        <v>2</v>
      </c>
      <c r="E786" s="2">
        <f t="shared" si="24"/>
        <v>64.819999999999965</v>
      </c>
      <c r="F786" s="2">
        <f t="shared" si="25"/>
        <v>6.1800000000000352</v>
      </c>
    </row>
    <row r="787" spans="1:6">
      <c r="A787" s="1">
        <v>0.59491898148148148</v>
      </c>
      <c r="B787">
        <v>35.5</v>
      </c>
      <c r="C787">
        <v>70</v>
      </c>
      <c r="D787">
        <v>2</v>
      </c>
      <c r="E787" s="2">
        <f t="shared" si="24"/>
        <v>64.819999999999965</v>
      </c>
      <c r="F787" s="2">
        <f t="shared" si="25"/>
        <v>5.1800000000000352</v>
      </c>
    </row>
    <row r="788" spans="1:6">
      <c r="A788" s="1">
        <v>0.59498842592592593</v>
      </c>
      <c r="B788">
        <v>35.5</v>
      </c>
      <c r="C788">
        <v>69</v>
      </c>
      <c r="D788">
        <v>0.1</v>
      </c>
      <c r="E788" s="2">
        <f t="shared" si="24"/>
        <v>60.872282656187416</v>
      </c>
      <c r="F788" s="2">
        <f t="shared" si="25"/>
        <v>8.1277173438125843</v>
      </c>
    </row>
    <row r="789" spans="1:6">
      <c r="A789" s="1">
        <v>0.59505787037037039</v>
      </c>
      <c r="B789">
        <v>35.6</v>
      </c>
      <c r="C789">
        <v>69</v>
      </c>
      <c r="D789">
        <v>5</v>
      </c>
      <c r="E789" s="2">
        <f t="shared" si="24"/>
        <v>65.3</v>
      </c>
      <c r="F789" s="2">
        <f t="shared" si="25"/>
        <v>3.7000000000000028</v>
      </c>
    </row>
    <row r="790" spans="1:6">
      <c r="A790" s="1">
        <v>0.59512731481481485</v>
      </c>
      <c r="B790">
        <v>35.6</v>
      </c>
      <c r="C790">
        <v>68</v>
      </c>
      <c r="D790">
        <v>0.1</v>
      </c>
      <c r="E790" s="2">
        <f t="shared" si="24"/>
        <v>60.872282656187416</v>
      </c>
      <c r="F790" s="2">
        <f t="shared" si="25"/>
        <v>7.1277173438125843</v>
      </c>
    </row>
    <row r="791" spans="1:6">
      <c r="A791" s="1">
        <v>0.59519675925925919</v>
      </c>
      <c r="B791">
        <v>35.5</v>
      </c>
      <c r="C791">
        <v>67</v>
      </c>
      <c r="D791">
        <v>2</v>
      </c>
      <c r="E791" s="2">
        <f t="shared" si="24"/>
        <v>64.819999999999965</v>
      </c>
      <c r="F791" s="2">
        <f t="shared" si="25"/>
        <v>2.1800000000000352</v>
      </c>
    </row>
    <row r="792" spans="1:6">
      <c r="A792" s="1">
        <v>0.59526620370370364</v>
      </c>
      <c r="B792">
        <v>35.5</v>
      </c>
      <c r="C792">
        <v>66</v>
      </c>
      <c r="D792">
        <v>0.1</v>
      </c>
      <c r="E792" s="2">
        <f t="shared" si="24"/>
        <v>60.872282656187416</v>
      </c>
      <c r="F792" s="2">
        <f t="shared" si="25"/>
        <v>5.1277173438125843</v>
      </c>
    </row>
    <row r="793" spans="1:6">
      <c r="A793" s="1">
        <v>0.5953356481481481</v>
      </c>
      <c r="B793">
        <v>35.5</v>
      </c>
      <c r="C793">
        <v>66</v>
      </c>
      <c r="D793">
        <v>2</v>
      </c>
      <c r="E793" s="2">
        <f t="shared" si="24"/>
        <v>64.819999999999965</v>
      </c>
      <c r="F793" s="2">
        <f t="shared" si="25"/>
        <v>1.1800000000000352</v>
      </c>
    </row>
    <row r="794" spans="1:6">
      <c r="A794" s="1">
        <v>0.59540509259259256</v>
      </c>
      <c r="B794">
        <v>35.5</v>
      </c>
      <c r="C794">
        <v>65</v>
      </c>
      <c r="D794">
        <v>3</v>
      </c>
      <c r="E794" s="2">
        <f t="shared" si="24"/>
        <v>64.98</v>
      </c>
      <c r="F794" s="2">
        <f t="shared" si="25"/>
        <v>1.9999999999996021E-2</v>
      </c>
    </row>
    <row r="795" spans="1:6">
      <c r="A795" s="1">
        <v>0.59547453703703701</v>
      </c>
      <c r="B795">
        <v>35.5</v>
      </c>
      <c r="C795">
        <v>64</v>
      </c>
      <c r="D795">
        <v>0.1</v>
      </c>
      <c r="E795" s="2">
        <f t="shared" si="24"/>
        <v>60.872282656187416</v>
      </c>
      <c r="F795" s="2">
        <f t="shared" si="25"/>
        <v>3.1277173438125843</v>
      </c>
    </row>
    <row r="796" spans="1:6">
      <c r="A796" s="1">
        <v>0.59554398148148147</v>
      </c>
      <c r="B796">
        <v>35.6</v>
      </c>
      <c r="C796">
        <v>63</v>
      </c>
      <c r="D796">
        <v>0.1</v>
      </c>
      <c r="E796" s="2">
        <f t="shared" si="24"/>
        <v>60.872282656187416</v>
      </c>
      <c r="F796" s="2">
        <f t="shared" si="25"/>
        <v>2.1277173438125843</v>
      </c>
    </row>
    <row r="797" spans="1:6">
      <c r="A797" s="1">
        <v>0.59561342592592592</v>
      </c>
      <c r="B797">
        <v>35.5</v>
      </c>
      <c r="C797">
        <v>63</v>
      </c>
      <c r="D797">
        <v>6</v>
      </c>
      <c r="E797" s="2">
        <f t="shared" si="24"/>
        <v>65.459999999999994</v>
      </c>
      <c r="F797" s="2">
        <f t="shared" si="25"/>
        <v>-2.4599999999999937</v>
      </c>
    </row>
    <row r="798" spans="1:6">
      <c r="A798" s="1">
        <v>0.59568287037037038</v>
      </c>
      <c r="B798">
        <v>35.5</v>
      </c>
      <c r="C798">
        <v>62</v>
      </c>
      <c r="D798">
        <v>0.1</v>
      </c>
      <c r="E798" s="2">
        <f t="shared" si="24"/>
        <v>60.872282656187416</v>
      </c>
      <c r="F798" s="2">
        <f t="shared" si="25"/>
        <v>1.1277173438125843</v>
      </c>
    </row>
    <row r="799" spans="1:6">
      <c r="A799" s="1">
        <v>0.59575231481481483</v>
      </c>
      <c r="B799">
        <v>35.6</v>
      </c>
      <c r="C799">
        <v>61</v>
      </c>
      <c r="D799">
        <v>14</v>
      </c>
      <c r="E799" s="2">
        <f t="shared" si="24"/>
        <v>66.739999999999995</v>
      </c>
      <c r="F799" s="2">
        <f t="shared" si="25"/>
        <v>-5.7399999999999949</v>
      </c>
    </row>
    <row r="800" spans="1:6">
      <c r="A800" s="1">
        <v>0.59582175925925929</v>
      </c>
      <c r="B800">
        <v>35.6</v>
      </c>
      <c r="C800">
        <v>60</v>
      </c>
      <c r="D800">
        <v>9</v>
      </c>
      <c r="E800" s="2">
        <f t="shared" si="24"/>
        <v>65.94</v>
      </c>
      <c r="F800" s="2">
        <f t="shared" si="25"/>
        <v>-5.9399999999999977</v>
      </c>
    </row>
    <row r="801" spans="1:6">
      <c r="A801" s="1">
        <v>0.59589120370370374</v>
      </c>
      <c r="B801">
        <v>35.5</v>
      </c>
      <c r="C801">
        <v>60</v>
      </c>
      <c r="D801">
        <v>6</v>
      </c>
      <c r="E801" s="2">
        <f t="shared" si="24"/>
        <v>65.459999999999994</v>
      </c>
      <c r="F801" s="2">
        <f t="shared" si="25"/>
        <v>-5.4599999999999937</v>
      </c>
    </row>
    <row r="802" spans="1:6">
      <c r="A802" s="1">
        <v>0.5959606481481482</v>
      </c>
      <c r="B802">
        <v>35.5</v>
      </c>
      <c r="C802">
        <v>59</v>
      </c>
      <c r="D802">
        <v>0.1</v>
      </c>
      <c r="E802" s="2">
        <f t="shared" si="24"/>
        <v>60.872282656187416</v>
      </c>
      <c r="F802" s="2">
        <f t="shared" si="25"/>
        <v>-1.8722826561874157</v>
      </c>
    </row>
    <row r="803" spans="1:6">
      <c r="A803" s="1">
        <v>0.59603009259259265</v>
      </c>
      <c r="B803">
        <v>35.5</v>
      </c>
      <c r="C803">
        <v>58</v>
      </c>
      <c r="D803">
        <v>0.1</v>
      </c>
      <c r="E803" s="2">
        <f t="shared" si="24"/>
        <v>60.872282656187416</v>
      </c>
      <c r="F803" s="2">
        <f t="shared" si="25"/>
        <v>-2.8722826561874157</v>
      </c>
    </row>
    <row r="804" spans="1:6">
      <c r="A804" s="1">
        <v>0.59609953703703711</v>
      </c>
      <c r="B804">
        <v>35.5</v>
      </c>
      <c r="C804">
        <v>59</v>
      </c>
      <c r="D804">
        <v>49</v>
      </c>
      <c r="E804" s="2">
        <f t="shared" si="24"/>
        <v>72.34</v>
      </c>
      <c r="F804" s="2">
        <f t="shared" si="25"/>
        <v>-13.340000000000003</v>
      </c>
    </row>
    <row r="805" spans="1:6">
      <c r="A805" s="1">
        <v>0.59616898148148145</v>
      </c>
      <c r="B805">
        <v>35.5</v>
      </c>
      <c r="C805">
        <v>59</v>
      </c>
      <c r="D805">
        <v>2</v>
      </c>
      <c r="E805" s="2">
        <f t="shared" si="24"/>
        <v>64.819999999999965</v>
      </c>
      <c r="F805" s="2">
        <f t="shared" si="25"/>
        <v>-5.8199999999999648</v>
      </c>
    </row>
    <row r="806" spans="1:6">
      <c r="A806" s="1">
        <v>0.59623842592592591</v>
      </c>
      <c r="B806">
        <v>35.6</v>
      </c>
      <c r="C806">
        <v>58</v>
      </c>
      <c r="D806">
        <v>5</v>
      </c>
      <c r="E806" s="2">
        <f t="shared" si="24"/>
        <v>65.3</v>
      </c>
      <c r="F806" s="2">
        <f t="shared" si="25"/>
        <v>-7.2999999999999972</v>
      </c>
    </row>
    <row r="807" spans="1:6">
      <c r="A807" s="1">
        <v>0.59630787037037036</v>
      </c>
      <c r="B807">
        <v>35.5</v>
      </c>
      <c r="C807">
        <v>58</v>
      </c>
      <c r="D807">
        <v>6</v>
      </c>
      <c r="E807" s="2">
        <f t="shared" si="24"/>
        <v>65.459999999999994</v>
      </c>
      <c r="F807" s="2">
        <f t="shared" si="25"/>
        <v>-7.4599999999999937</v>
      </c>
    </row>
    <row r="808" spans="1:6">
      <c r="A808" s="1">
        <v>0.59651620370370373</v>
      </c>
      <c r="B808">
        <v>35.5</v>
      </c>
      <c r="C808">
        <v>58</v>
      </c>
      <c r="D808">
        <v>0.1</v>
      </c>
      <c r="E808" s="2">
        <f t="shared" si="24"/>
        <v>60.872282656187416</v>
      </c>
      <c r="F808" s="2">
        <f t="shared" si="25"/>
        <v>-2.8722826561874157</v>
      </c>
    </row>
    <row r="809" spans="1:6">
      <c r="A809" s="1">
        <v>0.59658564814814818</v>
      </c>
      <c r="B809">
        <v>35.5</v>
      </c>
      <c r="C809">
        <v>58</v>
      </c>
      <c r="D809">
        <v>9</v>
      </c>
      <c r="E809" s="2">
        <f t="shared" si="24"/>
        <v>65.94</v>
      </c>
      <c r="F809" s="2">
        <f t="shared" si="25"/>
        <v>-7.9399999999999977</v>
      </c>
    </row>
    <row r="810" spans="1:6">
      <c r="A810" s="1">
        <v>0.59665509259259253</v>
      </c>
      <c r="B810">
        <v>35.5</v>
      </c>
      <c r="C810">
        <v>59</v>
      </c>
      <c r="D810">
        <v>2</v>
      </c>
      <c r="E810" s="2">
        <f t="shared" si="24"/>
        <v>64.819999999999965</v>
      </c>
      <c r="F810" s="2">
        <f t="shared" si="25"/>
        <v>-5.8199999999999648</v>
      </c>
    </row>
    <row r="811" spans="1:6">
      <c r="A811" s="1">
        <v>0.59672453703703698</v>
      </c>
      <c r="B811">
        <v>35.5</v>
      </c>
      <c r="C811">
        <v>58</v>
      </c>
      <c r="D811">
        <v>0.1</v>
      </c>
      <c r="E811" s="2">
        <f t="shared" si="24"/>
        <v>60.872282656187416</v>
      </c>
      <c r="F811" s="2">
        <f t="shared" si="25"/>
        <v>-2.8722826561874157</v>
      </c>
    </row>
    <row r="812" spans="1:6">
      <c r="A812" s="1">
        <v>0.59679398148148144</v>
      </c>
      <c r="B812">
        <v>35.5</v>
      </c>
      <c r="C812">
        <v>58</v>
      </c>
      <c r="D812">
        <v>0.1</v>
      </c>
      <c r="E812" s="2">
        <f t="shared" si="24"/>
        <v>60.872282656187416</v>
      </c>
      <c r="F812" s="2">
        <f t="shared" si="25"/>
        <v>-2.8722826561874157</v>
      </c>
    </row>
    <row r="813" spans="1:6">
      <c r="A813" s="1">
        <v>0.59686342592592589</v>
      </c>
      <c r="B813">
        <v>35.5</v>
      </c>
      <c r="C813">
        <v>58</v>
      </c>
      <c r="D813">
        <v>0.1</v>
      </c>
      <c r="E813" s="2">
        <f t="shared" si="24"/>
        <v>60.872282656187416</v>
      </c>
      <c r="F813" s="2">
        <f t="shared" si="25"/>
        <v>-2.8722826561874157</v>
      </c>
    </row>
    <row r="814" spans="1:6">
      <c r="A814" s="1">
        <v>0.59693287037037035</v>
      </c>
      <c r="B814">
        <v>35.5</v>
      </c>
      <c r="C814">
        <v>59</v>
      </c>
      <c r="D814">
        <v>2</v>
      </c>
      <c r="E814" s="2">
        <f t="shared" si="24"/>
        <v>64.819999999999965</v>
      </c>
      <c r="F814" s="2">
        <f t="shared" si="25"/>
        <v>-5.8199999999999648</v>
      </c>
    </row>
    <row r="815" spans="1:6">
      <c r="A815" s="1">
        <v>0.59700231481481481</v>
      </c>
      <c r="B815">
        <v>35.5</v>
      </c>
      <c r="C815">
        <v>58</v>
      </c>
      <c r="D815">
        <v>0.1</v>
      </c>
      <c r="E815" s="2">
        <f t="shared" si="24"/>
        <v>60.872282656187416</v>
      </c>
      <c r="F815" s="2">
        <f t="shared" si="25"/>
        <v>-2.8722826561874157</v>
      </c>
    </row>
    <row r="816" spans="1:6">
      <c r="A816" s="1">
        <v>0.59707175925925926</v>
      </c>
      <c r="B816">
        <v>35.5</v>
      </c>
      <c r="C816">
        <v>58</v>
      </c>
      <c r="D816">
        <v>3</v>
      </c>
      <c r="E816" s="2">
        <f t="shared" si="24"/>
        <v>64.98</v>
      </c>
      <c r="F816" s="2">
        <f t="shared" si="25"/>
        <v>-6.980000000000004</v>
      </c>
    </row>
    <row r="817" spans="1:6">
      <c r="A817" s="1">
        <v>0.59714120370370372</v>
      </c>
      <c r="B817">
        <v>35.5</v>
      </c>
      <c r="C817">
        <v>58</v>
      </c>
      <c r="D817">
        <v>0.1</v>
      </c>
      <c r="E817" s="2">
        <f t="shared" si="24"/>
        <v>60.872282656187416</v>
      </c>
      <c r="F817" s="2">
        <f t="shared" si="25"/>
        <v>-2.8722826561874157</v>
      </c>
    </row>
    <row r="818" spans="1:6">
      <c r="A818" s="1">
        <v>0.59721064814814817</v>
      </c>
      <c r="B818">
        <v>35.5</v>
      </c>
      <c r="C818">
        <v>58</v>
      </c>
      <c r="D818">
        <v>0.1</v>
      </c>
      <c r="E818" s="2">
        <f t="shared" si="24"/>
        <v>60.872282656187416</v>
      </c>
      <c r="F818" s="2">
        <f t="shared" si="25"/>
        <v>-2.8722826561874157</v>
      </c>
    </row>
    <row r="819" spans="1:6">
      <c r="A819" s="1">
        <v>0.59728009259259263</v>
      </c>
      <c r="B819">
        <v>35.6</v>
      </c>
      <c r="C819">
        <v>59</v>
      </c>
      <c r="D819">
        <v>0.1</v>
      </c>
      <c r="E819" s="2">
        <f t="shared" si="24"/>
        <v>60.872282656187416</v>
      </c>
      <c r="F819" s="2">
        <f t="shared" si="25"/>
        <v>-1.8722826561874157</v>
      </c>
    </row>
    <row r="820" spans="1:6">
      <c r="A820" s="1">
        <v>0.59734953703703708</v>
      </c>
      <c r="B820">
        <v>35.5</v>
      </c>
      <c r="C820">
        <v>58</v>
      </c>
      <c r="D820">
        <v>2</v>
      </c>
      <c r="E820" s="2">
        <f t="shared" si="24"/>
        <v>64.819999999999965</v>
      </c>
      <c r="F820" s="2">
        <f t="shared" si="25"/>
        <v>-6.8199999999999648</v>
      </c>
    </row>
    <row r="821" spans="1:6">
      <c r="A821" s="1">
        <v>0.59755787037037034</v>
      </c>
      <c r="B821">
        <v>35.5</v>
      </c>
      <c r="C821">
        <v>59</v>
      </c>
      <c r="D821">
        <v>12</v>
      </c>
      <c r="E821" s="2">
        <f t="shared" si="24"/>
        <v>66.42</v>
      </c>
      <c r="F821" s="2">
        <f t="shared" si="25"/>
        <v>-7.4200000000000017</v>
      </c>
    </row>
    <row r="822" spans="1:6">
      <c r="A822" s="1">
        <v>0.59762731481481479</v>
      </c>
      <c r="B822">
        <v>35.5</v>
      </c>
      <c r="C822">
        <v>58</v>
      </c>
      <c r="D822">
        <v>5</v>
      </c>
      <c r="E822" s="2">
        <f t="shared" si="24"/>
        <v>65.3</v>
      </c>
      <c r="F822" s="2">
        <f t="shared" si="25"/>
        <v>-7.2999999999999972</v>
      </c>
    </row>
    <row r="823" spans="1:6">
      <c r="A823" s="1">
        <v>0.59769675925925925</v>
      </c>
      <c r="B823">
        <v>35.5</v>
      </c>
      <c r="C823">
        <v>58</v>
      </c>
      <c r="D823">
        <v>0.1</v>
      </c>
      <c r="E823" s="2">
        <f t="shared" si="24"/>
        <v>60.872282656187416</v>
      </c>
      <c r="F823" s="2">
        <f t="shared" si="25"/>
        <v>-2.8722826561874157</v>
      </c>
    </row>
    <row r="824" spans="1:6">
      <c r="A824" s="1">
        <v>0.5977662037037037</v>
      </c>
      <c r="B824">
        <v>35.5</v>
      </c>
      <c r="C824">
        <v>57</v>
      </c>
      <c r="D824">
        <v>0.1</v>
      </c>
      <c r="E824" s="2">
        <f t="shared" si="24"/>
        <v>60.872282656187416</v>
      </c>
      <c r="F824" s="2">
        <f t="shared" si="25"/>
        <v>-3.8722826561874157</v>
      </c>
    </row>
    <row r="825" spans="1:6">
      <c r="A825" s="1">
        <v>0.59783564814814816</v>
      </c>
      <c r="B825">
        <v>35.5</v>
      </c>
      <c r="C825">
        <v>57</v>
      </c>
      <c r="D825">
        <v>0.1</v>
      </c>
      <c r="E825" s="2">
        <f t="shared" si="24"/>
        <v>60.872282656187416</v>
      </c>
      <c r="F825" s="2">
        <f t="shared" si="25"/>
        <v>-3.8722826561874157</v>
      </c>
    </row>
    <row r="826" spans="1:6">
      <c r="A826" s="1">
        <v>0.59790509259259261</v>
      </c>
      <c r="B826">
        <v>35.5</v>
      </c>
      <c r="C826">
        <v>57</v>
      </c>
      <c r="D826">
        <v>0.1</v>
      </c>
      <c r="E826" s="2">
        <f t="shared" si="24"/>
        <v>60.872282656187416</v>
      </c>
      <c r="F826" s="2">
        <f t="shared" si="25"/>
        <v>-3.8722826561874157</v>
      </c>
    </row>
    <row r="827" spans="1:6">
      <c r="A827" s="1">
        <v>0.59797453703703707</v>
      </c>
      <c r="B827">
        <v>35.5</v>
      </c>
      <c r="C827">
        <v>58</v>
      </c>
      <c r="D827">
        <v>0.1</v>
      </c>
      <c r="E827" s="2">
        <f t="shared" si="24"/>
        <v>60.872282656187416</v>
      </c>
      <c r="F827" s="2">
        <f t="shared" si="25"/>
        <v>-2.8722826561874157</v>
      </c>
    </row>
    <row r="828" spans="1:6">
      <c r="A828" s="1">
        <v>0.59804398148148141</v>
      </c>
      <c r="B828">
        <v>35.6</v>
      </c>
      <c r="C828">
        <v>57</v>
      </c>
      <c r="D828">
        <v>0.1</v>
      </c>
      <c r="E828" s="2">
        <f t="shared" si="24"/>
        <v>60.872282656187416</v>
      </c>
      <c r="F828" s="2">
        <f t="shared" si="25"/>
        <v>-3.8722826561874157</v>
      </c>
    </row>
    <row r="829" spans="1:6">
      <c r="A829" s="1">
        <v>0.59811342592592587</v>
      </c>
      <c r="B829">
        <v>35.6</v>
      </c>
      <c r="C829">
        <v>57</v>
      </c>
      <c r="D829">
        <v>0.1</v>
      </c>
      <c r="E829" s="2">
        <f t="shared" si="24"/>
        <v>60.872282656187416</v>
      </c>
      <c r="F829" s="2">
        <f t="shared" si="25"/>
        <v>-3.8722826561874157</v>
      </c>
    </row>
    <row r="830" spans="1:6">
      <c r="A830" s="1">
        <v>0.59818287037037032</v>
      </c>
      <c r="B830">
        <v>35.5</v>
      </c>
      <c r="C830">
        <v>57</v>
      </c>
      <c r="D830">
        <v>0.1</v>
      </c>
      <c r="E830" s="2">
        <f t="shared" si="24"/>
        <v>60.872282656187416</v>
      </c>
      <c r="F830" s="2">
        <f t="shared" si="25"/>
        <v>-3.8722826561874157</v>
      </c>
    </row>
    <row r="831" spans="1:6">
      <c r="A831" s="1">
        <v>0.59825231481481478</v>
      </c>
      <c r="B831">
        <v>35.5</v>
      </c>
      <c r="C831">
        <v>58</v>
      </c>
      <c r="D831">
        <v>23</v>
      </c>
      <c r="E831" s="2">
        <f t="shared" si="24"/>
        <v>68.180000000000007</v>
      </c>
      <c r="F831" s="2">
        <f t="shared" si="25"/>
        <v>-10.180000000000007</v>
      </c>
    </row>
    <row r="832" spans="1:6">
      <c r="A832" s="1">
        <v>0.59832175925925923</v>
      </c>
      <c r="B832">
        <v>35.5</v>
      </c>
      <c r="C832">
        <v>58</v>
      </c>
      <c r="D832">
        <v>9</v>
      </c>
      <c r="E832" s="2">
        <f t="shared" si="24"/>
        <v>65.94</v>
      </c>
      <c r="F832" s="2">
        <f t="shared" si="25"/>
        <v>-7.9399999999999977</v>
      </c>
    </row>
    <row r="833" spans="1:6">
      <c r="A833" s="1">
        <v>0.59839120370370369</v>
      </c>
      <c r="B833">
        <v>35.5</v>
      </c>
      <c r="C833">
        <v>58</v>
      </c>
      <c r="D833">
        <v>0.1</v>
      </c>
      <c r="E833" s="2">
        <f t="shared" si="24"/>
        <v>60.872282656187416</v>
      </c>
      <c r="F833" s="2">
        <f t="shared" si="25"/>
        <v>-2.8722826561874157</v>
      </c>
    </row>
    <row r="834" spans="1:6">
      <c r="A834" s="1">
        <v>0.59846064814814814</v>
      </c>
      <c r="B834">
        <v>35.5</v>
      </c>
      <c r="C834">
        <v>58</v>
      </c>
      <c r="D834">
        <v>0.1</v>
      </c>
      <c r="E834" s="2">
        <f t="shared" si="24"/>
        <v>60.872282656187416</v>
      </c>
      <c r="F834" s="2">
        <f t="shared" si="25"/>
        <v>-2.8722826561874157</v>
      </c>
    </row>
    <row r="835" spans="1:6">
      <c r="A835" s="1">
        <v>0.5985300925925926</v>
      </c>
      <c r="B835">
        <v>35.5</v>
      </c>
      <c r="C835">
        <v>57</v>
      </c>
      <c r="D835">
        <v>3</v>
      </c>
      <c r="E835" s="2">
        <f t="shared" ref="E835:E898" si="26">0.16*D835+64.5-20.43*EXP(D835*(-17.24))</f>
        <v>64.98</v>
      </c>
      <c r="F835" s="2">
        <f t="shared" ref="F835:F898" si="27">C835-E835</f>
        <v>-7.980000000000004</v>
      </c>
    </row>
    <row r="836" spans="1:6">
      <c r="A836" s="1">
        <v>0.59859953703703705</v>
      </c>
      <c r="B836">
        <v>35.5</v>
      </c>
      <c r="C836">
        <v>57</v>
      </c>
      <c r="D836">
        <v>0.1</v>
      </c>
      <c r="E836" s="2">
        <f t="shared" si="26"/>
        <v>60.872282656187416</v>
      </c>
      <c r="F836" s="2">
        <f t="shared" si="27"/>
        <v>-3.8722826561874157</v>
      </c>
    </row>
    <row r="837" spans="1:6">
      <c r="A837" s="1">
        <v>0.59873842592592597</v>
      </c>
      <c r="B837">
        <v>35.5</v>
      </c>
      <c r="C837">
        <v>57</v>
      </c>
      <c r="D837">
        <v>0.1</v>
      </c>
      <c r="E837" s="2">
        <f t="shared" si="26"/>
        <v>60.872282656187416</v>
      </c>
      <c r="F837" s="2">
        <f t="shared" si="27"/>
        <v>-3.8722826561874157</v>
      </c>
    </row>
    <row r="838" spans="1:6">
      <c r="A838" s="1">
        <v>0.59880787037037042</v>
      </c>
      <c r="B838">
        <v>35.5</v>
      </c>
      <c r="C838">
        <v>57</v>
      </c>
      <c r="D838">
        <v>8</v>
      </c>
      <c r="E838" s="2">
        <f t="shared" si="26"/>
        <v>65.78</v>
      </c>
      <c r="F838" s="2">
        <f t="shared" si="27"/>
        <v>-8.7800000000000011</v>
      </c>
    </row>
    <row r="839" spans="1:6">
      <c r="A839" s="1">
        <v>0.59887731481481488</v>
      </c>
      <c r="B839">
        <v>35.5</v>
      </c>
      <c r="C839">
        <v>58</v>
      </c>
      <c r="D839">
        <v>0.1</v>
      </c>
      <c r="E839" s="2">
        <f t="shared" si="26"/>
        <v>60.872282656187416</v>
      </c>
      <c r="F839" s="2">
        <f t="shared" si="27"/>
        <v>-2.8722826561874157</v>
      </c>
    </row>
    <row r="840" spans="1:6">
      <c r="A840" s="1">
        <v>0.59894675925925933</v>
      </c>
      <c r="B840">
        <v>35.5</v>
      </c>
      <c r="C840">
        <v>57</v>
      </c>
      <c r="D840">
        <v>0.1</v>
      </c>
      <c r="E840" s="2">
        <f t="shared" si="26"/>
        <v>60.872282656187416</v>
      </c>
      <c r="F840" s="2">
        <f t="shared" si="27"/>
        <v>-3.8722826561874157</v>
      </c>
    </row>
    <row r="841" spans="1:6">
      <c r="A841" s="1">
        <v>0.59901620370370368</v>
      </c>
      <c r="B841">
        <v>35.5</v>
      </c>
      <c r="C841">
        <v>57</v>
      </c>
      <c r="D841">
        <v>5</v>
      </c>
      <c r="E841" s="2">
        <f t="shared" si="26"/>
        <v>65.3</v>
      </c>
      <c r="F841" s="2">
        <f t="shared" si="27"/>
        <v>-8.2999999999999972</v>
      </c>
    </row>
    <row r="842" spans="1:6">
      <c r="A842" s="1">
        <v>0.59908564814814813</v>
      </c>
      <c r="B842">
        <v>35.5</v>
      </c>
      <c r="C842">
        <v>57</v>
      </c>
      <c r="D842">
        <v>5</v>
      </c>
      <c r="E842" s="2">
        <f t="shared" si="26"/>
        <v>65.3</v>
      </c>
      <c r="F842" s="2">
        <f t="shared" si="27"/>
        <v>-8.2999999999999972</v>
      </c>
    </row>
    <row r="843" spans="1:6">
      <c r="A843" s="1">
        <v>0.59915509259259259</v>
      </c>
      <c r="B843">
        <v>35.5</v>
      </c>
      <c r="C843">
        <v>57</v>
      </c>
      <c r="D843">
        <v>0.1</v>
      </c>
      <c r="E843" s="2">
        <f t="shared" si="26"/>
        <v>60.872282656187416</v>
      </c>
      <c r="F843" s="2">
        <f t="shared" si="27"/>
        <v>-3.8722826561874157</v>
      </c>
    </row>
    <row r="844" spans="1:6">
      <c r="A844" s="1">
        <v>0.59922453703703704</v>
      </c>
      <c r="B844">
        <v>35.5</v>
      </c>
      <c r="C844">
        <v>57</v>
      </c>
      <c r="D844">
        <v>0.1</v>
      </c>
      <c r="E844" s="2">
        <f t="shared" si="26"/>
        <v>60.872282656187416</v>
      </c>
      <c r="F844" s="2">
        <f t="shared" si="27"/>
        <v>-3.8722826561874157</v>
      </c>
    </row>
    <row r="845" spans="1:6">
      <c r="A845" s="1">
        <v>0.59936342592592595</v>
      </c>
      <c r="B845">
        <v>35.4</v>
      </c>
      <c r="C845">
        <v>57</v>
      </c>
      <c r="D845">
        <v>6</v>
      </c>
      <c r="E845" s="2">
        <f t="shared" si="26"/>
        <v>65.459999999999994</v>
      </c>
      <c r="F845" s="2">
        <f t="shared" si="27"/>
        <v>-8.4599999999999937</v>
      </c>
    </row>
    <row r="846" spans="1:6">
      <c r="A846" s="1">
        <v>0.5994328703703703</v>
      </c>
      <c r="B846">
        <v>35.5</v>
      </c>
      <c r="C846">
        <v>57</v>
      </c>
      <c r="D846">
        <v>15</v>
      </c>
      <c r="E846" s="2">
        <f t="shared" si="26"/>
        <v>66.900000000000006</v>
      </c>
      <c r="F846" s="2">
        <f t="shared" si="27"/>
        <v>-9.9000000000000057</v>
      </c>
    </row>
    <row r="847" spans="1:6">
      <c r="A847" s="1">
        <v>0.59950231481481475</v>
      </c>
      <c r="B847">
        <v>35.5</v>
      </c>
      <c r="C847">
        <v>57</v>
      </c>
      <c r="D847">
        <v>0.1</v>
      </c>
      <c r="E847" s="2">
        <f t="shared" si="26"/>
        <v>60.872282656187416</v>
      </c>
      <c r="F847" s="2">
        <f t="shared" si="27"/>
        <v>-3.8722826561874157</v>
      </c>
    </row>
    <row r="848" spans="1:6">
      <c r="A848" s="1">
        <v>0.59964120370370366</v>
      </c>
      <c r="B848">
        <v>35.5</v>
      </c>
      <c r="C848">
        <v>57</v>
      </c>
      <c r="D848">
        <v>0.1</v>
      </c>
      <c r="E848" s="2">
        <f t="shared" si="26"/>
        <v>60.872282656187416</v>
      </c>
      <c r="F848" s="2">
        <f t="shared" si="27"/>
        <v>-3.8722826561874157</v>
      </c>
    </row>
    <row r="849" spans="1:6">
      <c r="A849" s="1">
        <v>0.59971064814814812</v>
      </c>
      <c r="B849">
        <v>35.5</v>
      </c>
      <c r="C849">
        <v>57</v>
      </c>
      <c r="D849">
        <v>14</v>
      </c>
      <c r="E849" s="2">
        <f t="shared" si="26"/>
        <v>66.739999999999995</v>
      </c>
      <c r="F849" s="2">
        <f t="shared" si="27"/>
        <v>-9.7399999999999949</v>
      </c>
    </row>
    <row r="850" spans="1:6">
      <c r="A850" s="1">
        <v>0.59978009259259257</v>
      </c>
      <c r="B850">
        <v>35.5</v>
      </c>
      <c r="C850">
        <v>57</v>
      </c>
      <c r="D850">
        <v>17</v>
      </c>
      <c r="E850" s="2">
        <f t="shared" si="26"/>
        <v>67.22</v>
      </c>
      <c r="F850" s="2">
        <f t="shared" si="27"/>
        <v>-10.219999999999999</v>
      </c>
    </row>
    <row r="851" spans="1:6">
      <c r="A851" s="1">
        <v>0.59984953703703703</v>
      </c>
      <c r="B851">
        <v>35.5</v>
      </c>
      <c r="C851">
        <v>58</v>
      </c>
      <c r="D851">
        <v>0.1</v>
      </c>
      <c r="E851" s="2">
        <f t="shared" si="26"/>
        <v>60.872282656187416</v>
      </c>
      <c r="F851" s="2">
        <f t="shared" si="27"/>
        <v>-2.8722826561874157</v>
      </c>
    </row>
    <row r="852" spans="1:6">
      <c r="A852" s="1">
        <v>0.59991898148148148</v>
      </c>
      <c r="B852">
        <v>35.5</v>
      </c>
      <c r="C852">
        <v>57</v>
      </c>
      <c r="D852">
        <v>6</v>
      </c>
      <c r="E852" s="2">
        <f t="shared" si="26"/>
        <v>65.459999999999994</v>
      </c>
      <c r="F852" s="2">
        <f t="shared" si="27"/>
        <v>-8.4599999999999937</v>
      </c>
    </row>
    <row r="853" spans="1:6">
      <c r="A853" s="1">
        <v>0.60005787037037039</v>
      </c>
      <c r="B853">
        <v>35.5</v>
      </c>
      <c r="C853">
        <v>58</v>
      </c>
      <c r="D853">
        <v>6</v>
      </c>
      <c r="E853" s="2">
        <f t="shared" si="26"/>
        <v>65.459999999999994</v>
      </c>
      <c r="F853" s="2">
        <f t="shared" si="27"/>
        <v>-7.4599999999999937</v>
      </c>
    </row>
    <row r="854" spans="1:6">
      <c r="A854" s="1">
        <v>0.60012731481481485</v>
      </c>
      <c r="B854">
        <v>35.5</v>
      </c>
      <c r="C854">
        <v>57</v>
      </c>
      <c r="D854">
        <v>5</v>
      </c>
      <c r="E854" s="2">
        <f t="shared" si="26"/>
        <v>65.3</v>
      </c>
      <c r="F854" s="2">
        <f t="shared" si="27"/>
        <v>-8.2999999999999972</v>
      </c>
    </row>
    <row r="855" spans="1:6">
      <c r="A855" s="1">
        <v>0.6001967592592593</v>
      </c>
      <c r="B855">
        <v>35.5</v>
      </c>
      <c r="C855">
        <v>59</v>
      </c>
      <c r="D855">
        <v>0.1</v>
      </c>
      <c r="E855" s="2">
        <f t="shared" si="26"/>
        <v>60.872282656187416</v>
      </c>
      <c r="F855" s="2">
        <f t="shared" si="27"/>
        <v>-1.8722826561874157</v>
      </c>
    </row>
    <row r="856" spans="1:6">
      <c r="A856" s="1">
        <v>0.60026620370370376</v>
      </c>
      <c r="B856">
        <v>35.5</v>
      </c>
      <c r="C856">
        <v>60</v>
      </c>
      <c r="D856">
        <v>3</v>
      </c>
      <c r="E856" s="2">
        <f t="shared" si="26"/>
        <v>64.98</v>
      </c>
      <c r="F856" s="2">
        <f t="shared" si="27"/>
        <v>-4.980000000000004</v>
      </c>
    </row>
    <row r="857" spans="1:6">
      <c r="A857" s="1">
        <v>0.60033564814814822</v>
      </c>
      <c r="B857">
        <v>35.5</v>
      </c>
      <c r="C857">
        <v>60</v>
      </c>
      <c r="D857">
        <v>28</v>
      </c>
      <c r="E857" s="2">
        <f t="shared" si="26"/>
        <v>68.98</v>
      </c>
      <c r="F857" s="2">
        <f t="shared" si="27"/>
        <v>-8.980000000000004</v>
      </c>
    </row>
    <row r="858" spans="1:6">
      <c r="A858" s="1">
        <v>0.60040509259259256</v>
      </c>
      <c r="B858">
        <v>35.5</v>
      </c>
      <c r="C858">
        <v>71</v>
      </c>
      <c r="D858">
        <v>80</v>
      </c>
      <c r="E858" s="2">
        <f t="shared" si="26"/>
        <v>77.3</v>
      </c>
      <c r="F858" s="2">
        <f t="shared" si="27"/>
        <v>-6.2999999999999972</v>
      </c>
    </row>
    <row r="859" spans="1:6">
      <c r="A859" s="1">
        <v>0.60047453703703701</v>
      </c>
      <c r="B859">
        <v>35.5</v>
      </c>
      <c r="C859">
        <v>70</v>
      </c>
      <c r="D859">
        <v>14</v>
      </c>
      <c r="E859" s="2">
        <f t="shared" si="26"/>
        <v>66.739999999999995</v>
      </c>
      <c r="F859" s="2">
        <f t="shared" si="27"/>
        <v>3.2600000000000051</v>
      </c>
    </row>
    <row r="860" spans="1:6">
      <c r="A860" s="1">
        <v>0.60054398148148147</v>
      </c>
      <c r="B860">
        <v>35.5</v>
      </c>
      <c r="C860">
        <v>69</v>
      </c>
      <c r="D860">
        <v>55</v>
      </c>
      <c r="E860" s="2">
        <f t="shared" si="26"/>
        <v>73.3</v>
      </c>
      <c r="F860" s="2">
        <f t="shared" si="27"/>
        <v>-4.2999999999999972</v>
      </c>
    </row>
    <row r="861" spans="1:6">
      <c r="A861" s="1">
        <v>0.60061342592592593</v>
      </c>
      <c r="B861">
        <v>35.5</v>
      </c>
      <c r="C861">
        <v>70</v>
      </c>
      <c r="D861">
        <v>76</v>
      </c>
      <c r="E861" s="2">
        <f t="shared" si="26"/>
        <v>76.66</v>
      </c>
      <c r="F861" s="2">
        <f t="shared" si="27"/>
        <v>-6.6599999999999966</v>
      </c>
    </row>
    <row r="862" spans="1:6">
      <c r="A862" s="1">
        <v>0.60068287037037038</v>
      </c>
      <c r="B862">
        <v>35.5</v>
      </c>
      <c r="C862">
        <v>69</v>
      </c>
      <c r="D862">
        <v>8</v>
      </c>
      <c r="E862" s="2">
        <f t="shared" si="26"/>
        <v>65.78</v>
      </c>
      <c r="F862" s="2">
        <f t="shared" si="27"/>
        <v>3.2199999999999989</v>
      </c>
    </row>
    <row r="863" spans="1:6">
      <c r="A863" s="1">
        <v>0.60075231481481484</v>
      </c>
      <c r="B863">
        <v>35.5</v>
      </c>
      <c r="C863">
        <v>68</v>
      </c>
      <c r="D863">
        <v>8</v>
      </c>
      <c r="E863" s="2">
        <f t="shared" si="26"/>
        <v>65.78</v>
      </c>
      <c r="F863" s="2">
        <f t="shared" si="27"/>
        <v>2.2199999999999989</v>
      </c>
    </row>
    <row r="864" spans="1:6">
      <c r="A864" s="1">
        <v>0.60082175925925929</v>
      </c>
      <c r="B864">
        <v>35.5</v>
      </c>
      <c r="C864">
        <v>67</v>
      </c>
      <c r="D864">
        <v>35</v>
      </c>
      <c r="E864" s="2">
        <f t="shared" si="26"/>
        <v>70.099999999999994</v>
      </c>
      <c r="F864" s="2">
        <f t="shared" si="27"/>
        <v>-3.0999999999999943</v>
      </c>
    </row>
    <row r="865" spans="1:6">
      <c r="A865" s="1">
        <v>0.60089120370370364</v>
      </c>
      <c r="B865">
        <v>35.5</v>
      </c>
      <c r="C865">
        <v>67</v>
      </c>
      <c r="D865">
        <v>71</v>
      </c>
      <c r="E865" s="2">
        <f t="shared" si="26"/>
        <v>75.86</v>
      </c>
      <c r="F865" s="2">
        <f t="shared" si="27"/>
        <v>-8.86</v>
      </c>
    </row>
    <row r="866" spans="1:6">
      <c r="A866" s="1">
        <v>0.60096064814814809</v>
      </c>
      <c r="B866">
        <v>35.5</v>
      </c>
      <c r="C866">
        <v>66</v>
      </c>
      <c r="D866">
        <v>49</v>
      </c>
      <c r="E866" s="2">
        <f t="shared" si="26"/>
        <v>72.34</v>
      </c>
      <c r="F866" s="2">
        <f t="shared" si="27"/>
        <v>-6.3400000000000034</v>
      </c>
    </row>
    <row r="867" spans="1:6">
      <c r="A867" s="1">
        <v>0.60103009259259255</v>
      </c>
      <c r="B867">
        <v>35.5</v>
      </c>
      <c r="C867">
        <v>69</v>
      </c>
      <c r="D867">
        <v>72</v>
      </c>
      <c r="E867" s="2">
        <f t="shared" si="26"/>
        <v>76.02</v>
      </c>
      <c r="F867" s="2">
        <f t="shared" si="27"/>
        <v>-7.019999999999996</v>
      </c>
    </row>
    <row r="868" spans="1:6">
      <c r="A868" s="1">
        <v>0.601099537037037</v>
      </c>
      <c r="B868">
        <v>35.5</v>
      </c>
      <c r="C868">
        <v>68</v>
      </c>
      <c r="D868">
        <v>79</v>
      </c>
      <c r="E868" s="2">
        <f t="shared" si="26"/>
        <v>77.14</v>
      </c>
      <c r="F868" s="2">
        <f t="shared" si="27"/>
        <v>-9.14</v>
      </c>
    </row>
    <row r="869" spans="1:6">
      <c r="A869" s="1">
        <v>0.60116898148148146</v>
      </c>
      <c r="B869">
        <v>35.5</v>
      </c>
      <c r="C869">
        <v>67</v>
      </c>
      <c r="D869">
        <v>69</v>
      </c>
      <c r="E869" s="2">
        <f t="shared" si="26"/>
        <v>75.540000000000006</v>
      </c>
      <c r="F869" s="2">
        <f t="shared" si="27"/>
        <v>-8.5400000000000063</v>
      </c>
    </row>
    <row r="870" spans="1:6">
      <c r="A870" s="1">
        <v>0.60123842592592591</v>
      </c>
      <c r="B870">
        <v>35.5</v>
      </c>
      <c r="C870">
        <v>69</v>
      </c>
      <c r="D870">
        <v>3</v>
      </c>
      <c r="E870" s="2">
        <f t="shared" si="26"/>
        <v>64.98</v>
      </c>
      <c r="F870" s="2">
        <f t="shared" si="27"/>
        <v>4.019999999999996</v>
      </c>
    </row>
    <row r="871" spans="1:6">
      <c r="A871" s="1">
        <v>0.60130787037037037</v>
      </c>
      <c r="B871">
        <v>35.5</v>
      </c>
      <c r="C871">
        <v>68</v>
      </c>
      <c r="D871">
        <v>2</v>
      </c>
      <c r="E871" s="2">
        <f t="shared" si="26"/>
        <v>64.819999999999965</v>
      </c>
      <c r="F871" s="2">
        <f t="shared" si="27"/>
        <v>3.1800000000000352</v>
      </c>
    </row>
    <row r="872" spans="1:6">
      <c r="A872" s="1">
        <v>0.60137731481481482</v>
      </c>
      <c r="B872">
        <v>35.5</v>
      </c>
      <c r="C872">
        <v>68</v>
      </c>
      <c r="D872">
        <v>6</v>
      </c>
      <c r="E872" s="2">
        <f t="shared" si="26"/>
        <v>65.459999999999994</v>
      </c>
      <c r="F872" s="2">
        <f t="shared" si="27"/>
        <v>2.5400000000000063</v>
      </c>
    </row>
    <row r="873" spans="1:6">
      <c r="A873" s="1">
        <v>0.60144675925925928</v>
      </c>
      <c r="B873">
        <v>35.5</v>
      </c>
      <c r="C873">
        <v>67</v>
      </c>
      <c r="D873">
        <v>17</v>
      </c>
      <c r="E873" s="2">
        <f t="shared" si="26"/>
        <v>67.22</v>
      </c>
      <c r="F873" s="2">
        <f t="shared" si="27"/>
        <v>-0.21999999999999886</v>
      </c>
    </row>
    <row r="874" spans="1:6">
      <c r="A874" s="1">
        <v>0.60151620370370373</v>
      </c>
      <c r="B874">
        <v>35.5</v>
      </c>
      <c r="C874">
        <v>66</v>
      </c>
      <c r="D874">
        <v>8</v>
      </c>
      <c r="E874" s="2">
        <f t="shared" si="26"/>
        <v>65.78</v>
      </c>
      <c r="F874" s="2">
        <f t="shared" si="27"/>
        <v>0.21999999999999886</v>
      </c>
    </row>
    <row r="875" spans="1:6">
      <c r="A875" s="1">
        <v>0.60158564814814819</v>
      </c>
      <c r="B875">
        <v>35.5</v>
      </c>
      <c r="C875">
        <v>66</v>
      </c>
      <c r="D875">
        <v>3</v>
      </c>
      <c r="E875" s="2">
        <f t="shared" si="26"/>
        <v>64.98</v>
      </c>
      <c r="F875" s="2">
        <f t="shared" si="27"/>
        <v>1.019999999999996</v>
      </c>
    </row>
    <row r="876" spans="1:6">
      <c r="A876" s="1">
        <v>0.60165509259259264</v>
      </c>
      <c r="B876">
        <v>35.5</v>
      </c>
      <c r="C876">
        <v>65</v>
      </c>
      <c r="D876">
        <v>11</v>
      </c>
      <c r="E876" s="2">
        <f t="shared" si="26"/>
        <v>66.260000000000005</v>
      </c>
      <c r="F876" s="2">
        <f t="shared" si="27"/>
        <v>-1.2600000000000051</v>
      </c>
    </row>
    <row r="877" spans="1:6">
      <c r="A877" s="1">
        <v>0.6017245370370371</v>
      </c>
      <c r="B877">
        <v>35.5</v>
      </c>
      <c r="C877">
        <v>64</v>
      </c>
      <c r="D877">
        <v>77</v>
      </c>
      <c r="E877" s="2">
        <f t="shared" si="26"/>
        <v>76.819999999999993</v>
      </c>
      <c r="F877" s="2">
        <f t="shared" si="27"/>
        <v>-12.819999999999993</v>
      </c>
    </row>
    <row r="878" spans="1:6">
      <c r="A878" s="1">
        <v>0.60179398148148155</v>
      </c>
      <c r="B878">
        <v>35.5</v>
      </c>
      <c r="C878">
        <v>69</v>
      </c>
      <c r="D878">
        <v>75</v>
      </c>
      <c r="E878" s="2">
        <f t="shared" si="26"/>
        <v>76.5</v>
      </c>
      <c r="F878" s="2">
        <f t="shared" si="27"/>
        <v>-7.5</v>
      </c>
    </row>
    <row r="879" spans="1:6">
      <c r="A879" s="1">
        <v>0.6018634259259259</v>
      </c>
      <c r="B879">
        <v>35.5</v>
      </c>
      <c r="C879">
        <v>68</v>
      </c>
      <c r="D879">
        <v>15</v>
      </c>
      <c r="E879" s="2">
        <f t="shared" si="26"/>
        <v>66.900000000000006</v>
      </c>
      <c r="F879" s="2">
        <f t="shared" si="27"/>
        <v>1.0999999999999943</v>
      </c>
    </row>
    <row r="880" spans="1:6">
      <c r="A880" s="1">
        <v>0.60193287037037035</v>
      </c>
      <c r="B880">
        <v>35.5</v>
      </c>
      <c r="C880">
        <v>68</v>
      </c>
      <c r="D880">
        <v>0.1</v>
      </c>
      <c r="E880" s="2">
        <f t="shared" si="26"/>
        <v>60.872282656187416</v>
      </c>
      <c r="F880" s="2">
        <f t="shared" si="27"/>
        <v>7.1277173438125843</v>
      </c>
    </row>
    <row r="881" spans="1:6">
      <c r="A881" s="1">
        <v>0.60200231481481481</v>
      </c>
      <c r="B881">
        <v>35.4</v>
      </c>
      <c r="C881">
        <v>67</v>
      </c>
      <c r="D881">
        <v>78</v>
      </c>
      <c r="E881" s="2">
        <f t="shared" si="26"/>
        <v>76.98</v>
      </c>
      <c r="F881" s="2">
        <f t="shared" si="27"/>
        <v>-9.980000000000004</v>
      </c>
    </row>
    <row r="882" spans="1:6">
      <c r="A882" s="1">
        <v>0.60207175925925926</v>
      </c>
      <c r="B882">
        <v>35.4</v>
      </c>
      <c r="C882">
        <v>72</v>
      </c>
      <c r="D882">
        <v>8</v>
      </c>
      <c r="E882" s="2">
        <f t="shared" si="26"/>
        <v>65.78</v>
      </c>
      <c r="F882" s="2">
        <f t="shared" si="27"/>
        <v>6.2199999999999989</v>
      </c>
    </row>
    <row r="883" spans="1:6">
      <c r="A883" s="1">
        <v>0.60214120370370372</v>
      </c>
      <c r="B883">
        <v>35.5</v>
      </c>
      <c r="C883">
        <v>71</v>
      </c>
      <c r="D883">
        <v>69</v>
      </c>
      <c r="E883" s="2">
        <f t="shared" si="26"/>
        <v>75.540000000000006</v>
      </c>
      <c r="F883" s="2">
        <f t="shared" si="27"/>
        <v>-4.5400000000000063</v>
      </c>
    </row>
    <row r="884" spans="1:6">
      <c r="A884" s="1">
        <v>0.60221064814814818</v>
      </c>
      <c r="B884">
        <v>35.5</v>
      </c>
      <c r="C884">
        <v>75</v>
      </c>
      <c r="D884">
        <v>50</v>
      </c>
      <c r="E884" s="2">
        <f t="shared" si="26"/>
        <v>72.5</v>
      </c>
      <c r="F884" s="2">
        <f t="shared" si="27"/>
        <v>2.5</v>
      </c>
    </row>
    <row r="885" spans="1:6">
      <c r="A885" s="1">
        <v>0.60228009259259263</v>
      </c>
      <c r="B885">
        <v>35.5</v>
      </c>
      <c r="C885">
        <v>74</v>
      </c>
      <c r="D885">
        <v>0.1</v>
      </c>
      <c r="E885" s="2">
        <f t="shared" si="26"/>
        <v>60.872282656187416</v>
      </c>
      <c r="F885" s="2">
        <f t="shared" si="27"/>
        <v>13.127717343812584</v>
      </c>
    </row>
    <row r="886" spans="1:6">
      <c r="A886" s="1">
        <v>0.60234953703703698</v>
      </c>
      <c r="B886">
        <v>35.5</v>
      </c>
      <c r="C886">
        <v>74</v>
      </c>
      <c r="D886">
        <v>0.1</v>
      </c>
      <c r="E886" s="2">
        <f t="shared" si="26"/>
        <v>60.872282656187416</v>
      </c>
      <c r="F886" s="2">
        <f t="shared" si="27"/>
        <v>13.127717343812584</v>
      </c>
    </row>
    <row r="887" spans="1:6">
      <c r="A887" s="1">
        <v>0.60241898148148143</v>
      </c>
      <c r="B887">
        <v>35.5</v>
      </c>
      <c r="C887">
        <v>73</v>
      </c>
      <c r="D887">
        <v>77</v>
      </c>
      <c r="E887" s="2">
        <f t="shared" si="26"/>
        <v>76.819999999999993</v>
      </c>
      <c r="F887" s="2">
        <f t="shared" si="27"/>
        <v>-3.8199999999999932</v>
      </c>
    </row>
    <row r="888" spans="1:6">
      <c r="A888" s="1">
        <v>0.60248842592592589</v>
      </c>
      <c r="B888">
        <v>35.5</v>
      </c>
      <c r="C888">
        <v>72</v>
      </c>
      <c r="D888">
        <v>52</v>
      </c>
      <c r="E888" s="2">
        <f t="shared" si="26"/>
        <v>72.819999999999993</v>
      </c>
      <c r="F888" s="2">
        <f t="shared" si="27"/>
        <v>-0.81999999999999318</v>
      </c>
    </row>
    <row r="889" spans="1:6">
      <c r="A889" s="1">
        <v>0.60255787037037034</v>
      </c>
      <c r="B889">
        <v>35.5</v>
      </c>
      <c r="C889">
        <v>71</v>
      </c>
      <c r="D889">
        <v>74</v>
      </c>
      <c r="E889" s="2">
        <f t="shared" si="26"/>
        <v>76.34</v>
      </c>
      <c r="F889" s="2">
        <f t="shared" si="27"/>
        <v>-5.3400000000000034</v>
      </c>
    </row>
    <row r="890" spans="1:6">
      <c r="A890" s="1">
        <v>0.6026273148148148</v>
      </c>
      <c r="B890">
        <v>35.5</v>
      </c>
      <c r="C890">
        <v>71</v>
      </c>
      <c r="D890">
        <v>88</v>
      </c>
      <c r="E890" s="2">
        <f t="shared" si="26"/>
        <v>78.58</v>
      </c>
      <c r="F890" s="2">
        <f t="shared" si="27"/>
        <v>-7.5799999999999983</v>
      </c>
    </row>
    <row r="891" spans="1:6">
      <c r="A891" s="1">
        <v>0.60269675925925925</v>
      </c>
      <c r="B891">
        <v>35.5</v>
      </c>
      <c r="C891">
        <v>76</v>
      </c>
      <c r="D891">
        <v>12</v>
      </c>
      <c r="E891" s="2">
        <f t="shared" si="26"/>
        <v>66.42</v>
      </c>
      <c r="F891" s="2">
        <f t="shared" si="27"/>
        <v>9.5799999999999983</v>
      </c>
    </row>
    <row r="892" spans="1:6">
      <c r="A892" s="1">
        <v>0.60276620370370371</v>
      </c>
      <c r="B892">
        <v>35.5</v>
      </c>
      <c r="C892">
        <v>76</v>
      </c>
      <c r="D892">
        <v>8</v>
      </c>
      <c r="E892" s="2">
        <f t="shared" si="26"/>
        <v>65.78</v>
      </c>
      <c r="F892" s="2">
        <f t="shared" si="27"/>
        <v>10.219999999999999</v>
      </c>
    </row>
    <row r="893" spans="1:6">
      <c r="A893" s="1">
        <v>0.60283564814814816</v>
      </c>
      <c r="B893">
        <v>35.5</v>
      </c>
      <c r="C893">
        <v>75</v>
      </c>
      <c r="D893">
        <v>35</v>
      </c>
      <c r="E893" s="2">
        <f t="shared" si="26"/>
        <v>70.099999999999994</v>
      </c>
      <c r="F893" s="2">
        <f t="shared" si="27"/>
        <v>4.9000000000000057</v>
      </c>
    </row>
    <row r="894" spans="1:6">
      <c r="A894" s="1">
        <v>0.60290509259259262</v>
      </c>
      <c r="B894">
        <v>35.5</v>
      </c>
      <c r="C894">
        <v>74</v>
      </c>
      <c r="D894">
        <v>6</v>
      </c>
      <c r="E894" s="2">
        <f t="shared" si="26"/>
        <v>65.459999999999994</v>
      </c>
      <c r="F894" s="2">
        <f t="shared" si="27"/>
        <v>8.5400000000000063</v>
      </c>
    </row>
    <row r="895" spans="1:6">
      <c r="A895" s="1">
        <v>0.60304398148148153</v>
      </c>
      <c r="B895">
        <v>35.5</v>
      </c>
      <c r="C895">
        <v>73</v>
      </c>
      <c r="D895">
        <v>50</v>
      </c>
      <c r="E895" s="2">
        <f t="shared" si="26"/>
        <v>72.5</v>
      </c>
      <c r="F895" s="2">
        <f t="shared" si="27"/>
        <v>0.5</v>
      </c>
    </row>
    <row r="896" spans="1:6">
      <c r="A896" s="1">
        <v>0.60325231481481478</v>
      </c>
      <c r="B896">
        <v>35.5</v>
      </c>
      <c r="C896">
        <v>70</v>
      </c>
      <c r="D896">
        <v>15</v>
      </c>
      <c r="E896" s="2">
        <f t="shared" si="26"/>
        <v>66.900000000000006</v>
      </c>
      <c r="F896" s="2">
        <f t="shared" si="27"/>
        <v>3.0999999999999943</v>
      </c>
    </row>
    <row r="897" spans="1:6">
      <c r="A897" s="1">
        <v>0.60332175925925924</v>
      </c>
      <c r="B897">
        <v>35.5</v>
      </c>
      <c r="C897">
        <v>70</v>
      </c>
      <c r="D897">
        <v>87</v>
      </c>
      <c r="E897" s="2">
        <f t="shared" si="26"/>
        <v>78.42</v>
      </c>
      <c r="F897" s="2">
        <f t="shared" si="27"/>
        <v>-8.4200000000000017</v>
      </c>
    </row>
    <row r="898" spans="1:6">
      <c r="A898" s="1">
        <v>0.60339120370370369</v>
      </c>
      <c r="B898">
        <v>35.5</v>
      </c>
      <c r="C898">
        <v>75</v>
      </c>
      <c r="D898">
        <v>22</v>
      </c>
      <c r="E898" s="2">
        <f t="shared" si="26"/>
        <v>68.02</v>
      </c>
      <c r="F898" s="2">
        <f t="shared" si="27"/>
        <v>6.980000000000004</v>
      </c>
    </row>
    <row r="899" spans="1:6">
      <c r="A899" s="1">
        <v>0.60351851851851845</v>
      </c>
      <c r="B899">
        <v>35.5</v>
      </c>
      <c r="C899">
        <v>76</v>
      </c>
      <c r="D899">
        <v>31</v>
      </c>
      <c r="E899" s="2">
        <f t="shared" ref="E899:E962" si="28">0.16*D899+64.5-20.43*EXP(D899*(-17.24))</f>
        <v>69.459999999999994</v>
      </c>
      <c r="F899" s="2">
        <f t="shared" ref="F899:F962" si="29">C899-E899</f>
        <v>6.5400000000000063</v>
      </c>
    </row>
    <row r="900" spans="1:6">
      <c r="A900" s="1">
        <v>0.60358796296296291</v>
      </c>
      <c r="B900">
        <v>35.5</v>
      </c>
      <c r="C900">
        <v>75</v>
      </c>
      <c r="D900">
        <v>32</v>
      </c>
      <c r="E900" s="2">
        <f t="shared" si="28"/>
        <v>69.62</v>
      </c>
      <c r="F900" s="2">
        <f t="shared" si="29"/>
        <v>5.3799999999999955</v>
      </c>
    </row>
    <row r="901" spans="1:6">
      <c r="A901" s="1">
        <v>0.60372685185185182</v>
      </c>
      <c r="B901">
        <v>35.5</v>
      </c>
      <c r="C901">
        <v>74</v>
      </c>
      <c r="D901">
        <v>52</v>
      </c>
      <c r="E901" s="2">
        <f t="shared" si="28"/>
        <v>72.819999999999993</v>
      </c>
      <c r="F901" s="2">
        <f t="shared" si="29"/>
        <v>1.1800000000000068</v>
      </c>
    </row>
    <row r="902" spans="1:6">
      <c r="A902" s="1">
        <v>0.60379629629629628</v>
      </c>
      <c r="B902">
        <v>35.5</v>
      </c>
      <c r="C902">
        <v>76</v>
      </c>
      <c r="D902">
        <v>26</v>
      </c>
      <c r="E902" s="2">
        <f t="shared" si="28"/>
        <v>68.66</v>
      </c>
      <c r="F902" s="2">
        <f t="shared" si="29"/>
        <v>7.3400000000000034</v>
      </c>
    </row>
    <row r="903" spans="1:6">
      <c r="A903" s="1">
        <v>0.60386574074074073</v>
      </c>
      <c r="B903">
        <v>35.5</v>
      </c>
      <c r="C903">
        <v>75</v>
      </c>
      <c r="D903">
        <v>26</v>
      </c>
      <c r="E903" s="2">
        <f t="shared" si="28"/>
        <v>68.66</v>
      </c>
      <c r="F903" s="2">
        <f t="shared" si="29"/>
        <v>6.3400000000000034</v>
      </c>
    </row>
    <row r="904" spans="1:6">
      <c r="A904" s="1">
        <v>0.60393518518518519</v>
      </c>
      <c r="B904">
        <v>35.5</v>
      </c>
      <c r="C904">
        <v>76</v>
      </c>
      <c r="D904">
        <v>10</v>
      </c>
      <c r="E904" s="2">
        <f t="shared" si="28"/>
        <v>66.099999999999994</v>
      </c>
      <c r="F904" s="2">
        <f t="shared" si="29"/>
        <v>9.9000000000000057</v>
      </c>
    </row>
    <row r="905" spans="1:6">
      <c r="A905" s="1">
        <v>0.60400462962962964</v>
      </c>
      <c r="B905">
        <v>35.5</v>
      </c>
      <c r="C905">
        <v>75</v>
      </c>
      <c r="D905">
        <v>61</v>
      </c>
      <c r="E905" s="2">
        <f t="shared" si="28"/>
        <v>74.260000000000005</v>
      </c>
      <c r="F905" s="2">
        <f t="shared" si="29"/>
        <v>0.73999999999999488</v>
      </c>
    </row>
    <row r="906" spans="1:6">
      <c r="A906" s="1">
        <v>0.6040740740740741</v>
      </c>
      <c r="B906">
        <v>35.5</v>
      </c>
      <c r="C906">
        <v>76</v>
      </c>
      <c r="D906">
        <v>37</v>
      </c>
      <c r="E906" s="2">
        <f t="shared" si="28"/>
        <v>70.42</v>
      </c>
      <c r="F906" s="2">
        <f t="shared" si="29"/>
        <v>5.5799999999999983</v>
      </c>
    </row>
    <row r="907" spans="1:6">
      <c r="A907" s="1">
        <v>0.60414351851851855</v>
      </c>
      <c r="B907">
        <v>35.5</v>
      </c>
      <c r="C907">
        <v>76</v>
      </c>
      <c r="D907">
        <v>2</v>
      </c>
      <c r="E907" s="2">
        <f t="shared" si="28"/>
        <v>64.819999999999965</v>
      </c>
      <c r="F907" s="2">
        <f t="shared" si="29"/>
        <v>11.180000000000035</v>
      </c>
    </row>
    <row r="908" spans="1:6">
      <c r="A908" s="1">
        <v>0.60421296296296301</v>
      </c>
      <c r="B908">
        <v>35.5</v>
      </c>
      <c r="C908">
        <v>75</v>
      </c>
      <c r="D908">
        <v>17</v>
      </c>
      <c r="E908" s="2">
        <f t="shared" si="28"/>
        <v>67.22</v>
      </c>
      <c r="F908" s="2">
        <f t="shared" si="29"/>
        <v>7.7800000000000011</v>
      </c>
    </row>
    <row r="909" spans="1:6">
      <c r="A909" s="1">
        <v>0.60428240740740746</v>
      </c>
      <c r="B909">
        <v>35.5</v>
      </c>
      <c r="C909">
        <v>75</v>
      </c>
      <c r="D909">
        <v>91</v>
      </c>
      <c r="E909" s="2">
        <f t="shared" si="28"/>
        <v>79.06</v>
      </c>
      <c r="F909" s="2">
        <f t="shared" si="29"/>
        <v>-4.0600000000000023</v>
      </c>
    </row>
    <row r="910" spans="1:6">
      <c r="A910" s="1">
        <v>0.60435185185185192</v>
      </c>
      <c r="B910">
        <v>35.5</v>
      </c>
      <c r="C910">
        <v>74</v>
      </c>
      <c r="D910">
        <v>75</v>
      </c>
      <c r="E910" s="2">
        <f t="shared" si="28"/>
        <v>76.5</v>
      </c>
      <c r="F910" s="2">
        <f t="shared" si="29"/>
        <v>-2.5</v>
      </c>
    </row>
    <row r="911" spans="1:6">
      <c r="A911" s="1">
        <v>0.60442129629629626</v>
      </c>
      <c r="B911">
        <v>35.5</v>
      </c>
      <c r="C911">
        <v>75</v>
      </c>
      <c r="D911">
        <v>30</v>
      </c>
      <c r="E911" s="2">
        <f t="shared" si="28"/>
        <v>69.3</v>
      </c>
      <c r="F911" s="2">
        <f t="shared" si="29"/>
        <v>5.7000000000000028</v>
      </c>
    </row>
    <row r="912" spans="1:6">
      <c r="A912" s="1">
        <v>0.60449074074074072</v>
      </c>
      <c r="B912">
        <v>35.5</v>
      </c>
      <c r="C912">
        <v>74</v>
      </c>
      <c r="D912">
        <v>0.1</v>
      </c>
      <c r="E912" s="2">
        <f t="shared" si="28"/>
        <v>60.872282656187416</v>
      </c>
      <c r="F912" s="2">
        <f t="shared" si="29"/>
        <v>13.127717343812584</v>
      </c>
    </row>
    <row r="913" spans="1:6">
      <c r="A913" s="1">
        <v>0.60456018518518517</v>
      </c>
      <c r="B913">
        <v>35.5</v>
      </c>
      <c r="C913">
        <v>73</v>
      </c>
      <c r="D913">
        <v>66</v>
      </c>
      <c r="E913" s="2">
        <f t="shared" si="28"/>
        <v>75.06</v>
      </c>
      <c r="F913" s="2">
        <f t="shared" si="29"/>
        <v>-2.0600000000000023</v>
      </c>
    </row>
    <row r="914" spans="1:6">
      <c r="A914" s="1">
        <v>0.60462962962962963</v>
      </c>
      <c r="B914">
        <v>35.5</v>
      </c>
      <c r="C914">
        <v>72</v>
      </c>
      <c r="D914">
        <v>20</v>
      </c>
      <c r="E914" s="2">
        <f t="shared" si="28"/>
        <v>67.7</v>
      </c>
      <c r="F914" s="2">
        <f t="shared" si="29"/>
        <v>4.2999999999999972</v>
      </c>
    </row>
    <row r="915" spans="1:6">
      <c r="A915" s="1">
        <v>0.60469907407407408</v>
      </c>
      <c r="B915">
        <v>35.5</v>
      </c>
      <c r="C915">
        <v>72</v>
      </c>
      <c r="D915">
        <v>8</v>
      </c>
      <c r="E915" s="2">
        <f t="shared" si="28"/>
        <v>65.78</v>
      </c>
      <c r="F915" s="2">
        <f t="shared" si="29"/>
        <v>6.2199999999999989</v>
      </c>
    </row>
    <row r="916" spans="1:6">
      <c r="A916" s="1">
        <v>0.60476851851851854</v>
      </c>
      <c r="B916">
        <v>35.6</v>
      </c>
      <c r="C916">
        <v>71</v>
      </c>
      <c r="D916">
        <v>77</v>
      </c>
      <c r="E916" s="2">
        <f t="shared" si="28"/>
        <v>76.819999999999993</v>
      </c>
      <c r="F916" s="2">
        <f t="shared" si="29"/>
        <v>-5.8199999999999932</v>
      </c>
    </row>
    <row r="917" spans="1:6">
      <c r="A917" s="1">
        <v>0.60490740740740734</v>
      </c>
      <c r="B917">
        <v>35.5</v>
      </c>
      <c r="C917">
        <v>74</v>
      </c>
      <c r="D917">
        <v>23</v>
      </c>
      <c r="E917" s="2">
        <f t="shared" si="28"/>
        <v>68.180000000000007</v>
      </c>
      <c r="F917" s="2">
        <f t="shared" si="29"/>
        <v>5.8199999999999932</v>
      </c>
    </row>
    <row r="918" spans="1:6">
      <c r="A918" s="1">
        <v>0.60497685185185179</v>
      </c>
      <c r="B918">
        <v>35.5</v>
      </c>
      <c r="C918">
        <v>73</v>
      </c>
      <c r="D918">
        <v>2</v>
      </c>
      <c r="E918" s="2">
        <f t="shared" si="28"/>
        <v>64.819999999999965</v>
      </c>
      <c r="F918" s="2">
        <f t="shared" si="29"/>
        <v>8.1800000000000352</v>
      </c>
    </row>
    <row r="919" spans="1:6">
      <c r="A919" s="1">
        <v>0.60504629629629625</v>
      </c>
      <c r="B919">
        <v>35.6</v>
      </c>
      <c r="C919">
        <v>72</v>
      </c>
      <c r="D919">
        <v>64</v>
      </c>
      <c r="E919" s="2">
        <f t="shared" si="28"/>
        <v>74.739999999999995</v>
      </c>
      <c r="F919" s="2">
        <f t="shared" si="29"/>
        <v>-2.7399999999999949</v>
      </c>
    </row>
    <row r="920" spans="1:6">
      <c r="A920" s="1">
        <v>0.6051157407407407</v>
      </c>
      <c r="B920">
        <v>35.6</v>
      </c>
      <c r="C920">
        <v>72</v>
      </c>
      <c r="D920">
        <v>9</v>
      </c>
      <c r="E920" s="2">
        <f t="shared" si="28"/>
        <v>65.94</v>
      </c>
      <c r="F920" s="2">
        <f t="shared" si="29"/>
        <v>6.0600000000000023</v>
      </c>
    </row>
    <row r="921" spans="1:6">
      <c r="A921" s="1">
        <v>0.60518518518518516</v>
      </c>
      <c r="B921">
        <v>35.6</v>
      </c>
      <c r="C921">
        <v>71</v>
      </c>
      <c r="D921">
        <v>3</v>
      </c>
      <c r="E921" s="2">
        <f t="shared" si="28"/>
        <v>64.98</v>
      </c>
      <c r="F921" s="2">
        <f t="shared" si="29"/>
        <v>6.019999999999996</v>
      </c>
    </row>
    <row r="922" spans="1:6">
      <c r="A922" s="1">
        <v>0.60525462962962961</v>
      </c>
      <c r="B922">
        <v>35.5</v>
      </c>
      <c r="C922">
        <v>70</v>
      </c>
      <c r="D922">
        <v>6</v>
      </c>
      <c r="E922" s="2">
        <f t="shared" si="28"/>
        <v>65.459999999999994</v>
      </c>
      <c r="F922" s="2">
        <f t="shared" si="29"/>
        <v>4.5400000000000063</v>
      </c>
    </row>
    <row r="923" spans="1:6">
      <c r="A923" s="1">
        <v>0.60532407407407407</v>
      </c>
      <c r="B923">
        <v>35.5</v>
      </c>
      <c r="C923">
        <v>69</v>
      </c>
      <c r="D923">
        <v>36</v>
      </c>
      <c r="E923" s="2">
        <f t="shared" si="28"/>
        <v>70.260000000000005</v>
      </c>
      <c r="F923" s="2">
        <f t="shared" si="29"/>
        <v>-1.2600000000000051</v>
      </c>
    </row>
    <row r="924" spans="1:6">
      <c r="A924" s="1">
        <v>0.60539351851851853</v>
      </c>
      <c r="B924">
        <v>35.6</v>
      </c>
      <c r="C924">
        <v>69</v>
      </c>
      <c r="D924">
        <v>5</v>
      </c>
      <c r="E924" s="2">
        <f t="shared" si="28"/>
        <v>65.3</v>
      </c>
      <c r="F924" s="2">
        <f t="shared" si="29"/>
        <v>3.7000000000000028</v>
      </c>
    </row>
    <row r="925" spans="1:6">
      <c r="A925" s="1">
        <v>0.60553240740740744</v>
      </c>
      <c r="B925">
        <v>35.6</v>
      </c>
      <c r="C925">
        <v>75</v>
      </c>
      <c r="D925">
        <v>0.1</v>
      </c>
      <c r="E925" s="2">
        <f t="shared" si="28"/>
        <v>60.872282656187416</v>
      </c>
      <c r="F925" s="2">
        <f t="shared" si="29"/>
        <v>14.127717343812584</v>
      </c>
    </row>
    <row r="926" spans="1:6">
      <c r="A926" s="1">
        <v>0.60560185185185189</v>
      </c>
      <c r="B926">
        <v>35.6</v>
      </c>
      <c r="C926">
        <v>74</v>
      </c>
      <c r="D926">
        <v>9</v>
      </c>
      <c r="E926" s="2">
        <f t="shared" si="28"/>
        <v>65.94</v>
      </c>
      <c r="F926" s="2">
        <f t="shared" si="29"/>
        <v>8.0600000000000023</v>
      </c>
    </row>
    <row r="927" spans="1:6">
      <c r="A927" s="1">
        <v>0.60567129629629635</v>
      </c>
      <c r="B927">
        <v>35.6</v>
      </c>
      <c r="C927">
        <v>73</v>
      </c>
      <c r="D927">
        <v>23</v>
      </c>
      <c r="E927" s="2">
        <f t="shared" si="28"/>
        <v>68.180000000000007</v>
      </c>
      <c r="F927" s="2">
        <f t="shared" si="29"/>
        <v>4.8199999999999932</v>
      </c>
    </row>
    <row r="928" spans="1:6">
      <c r="A928" s="1">
        <v>0.6057407407407408</v>
      </c>
      <c r="B928">
        <v>35.700000000000003</v>
      </c>
      <c r="C928">
        <v>73</v>
      </c>
      <c r="D928">
        <v>9</v>
      </c>
      <c r="E928" s="2">
        <f t="shared" si="28"/>
        <v>65.94</v>
      </c>
      <c r="F928" s="2">
        <f t="shared" si="29"/>
        <v>7.0600000000000023</v>
      </c>
    </row>
    <row r="929" spans="1:6">
      <c r="A929" s="1">
        <v>0.60581018518518526</v>
      </c>
      <c r="B929">
        <v>35.5</v>
      </c>
      <c r="C929">
        <v>72</v>
      </c>
      <c r="D929">
        <v>0.1</v>
      </c>
      <c r="E929" s="2">
        <f t="shared" si="28"/>
        <v>60.872282656187416</v>
      </c>
      <c r="F929" s="2">
        <f t="shared" si="29"/>
        <v>11.127717343812584</v>
      </c>
    </row>
    <row r="930" spans="1:6">
      <c r="A930" s="1">
        <v>0.6058796296296296</v>
      </c>
      <c r="B930">
        <v>35.5</v>
      </c>
      <c r="C930">
        <v>71</v>
      </c>
      <c r="D930">
        <v>5</v>
      </c>
      <c r="E930" s="2">
        <f t="shared" si="28"/>
        <v>65.3</v>
      </c>
      <c r="F930" s="2">
        <f t="shared" si="29"/>
        <v>5.7000000000000028</v>
      </c>
    </row>
    <row r="931" spans="1:6">
      <c r="A931" s="1">
        <v>0.60594907407407406</v>
      </c>
      <c r="B931">
        <v>35.6</v>
      </c>
      <c r="C931">
        <v>70</v>
      </c>
      <c r="D931">
        <v>0.1</v>
      </c>
      <c r="E931" s="2">
        <f t="shared" si="28"/>
        <v>60.872282656187416</v>
      </c>
      <c r="F931" s="2">
        <f t="shared" si="29"/>
        <v>9.1277173438125843</v>
      </c>
    </row>
    <row r="932" spans="1:6">
      <c r="A932" s="1">
        <v>0.60601851851851851</v>
      </c>
      <c r="B932">
        <v>35.6</v>
      </c>
      <c r="C932">
        <v>70</v>
      </c>
      <c r="D932">
        <v>8</v>
      </c>
      <c r="E932" s="2">
        <f t="shared" si="28"/>
        <v>65.78</v>
      </c>
      <c r="F932" s="2">
        <f t="shared" si="29"/>
        <v>4.2199999999999989</v>
      </c>
    </row>
    <row r="933" spans="1:6">
      <c r="A933" s="1">
        <v>0.60608796296296297</v>
      </c>
      <c r="B933">
        <v>35.6</v>
      </c>
      <c r="C933">
        <v>69</v>
      </c>
      <c r="D933">
        <v>3</v>
      </c>
      <c r="E933" s="2">
        <f t="shared" si="28"/>
        <v>64.98</v>
      </c>
      <c r="F933" s="2">
        <f t="shared" si="29"/>
        <v>4.019999999999996</v>
      </c>
    </row>
    <row r="934" spans="1:6">
      <c r="A934" s="1">
        <v>0.60615740740740742</v>
      </c>
      <c r="B934">
        <v>35.6</v>
      </c>
      <c r="C934">
        <v>68</v>
      </c>
      <c r="D934">
        <v>0.1</v>
      </c>
      <c r="E934" s="2">
        <f t="shared" si="28"/>
        <v>60.872282656187416</v>
      </c>
      <c r="F934" s="2">
        <f t="shared" si="29"/>
        <v>7.1277173438125843</v>
      </c>
    </row>
    <row r="935" spans="1:6">
      <c r="A935" s="1">
        <v>0.60622685185185188</v>
      </c>
      <c r="B935">
        <v>35.6</v>
      </c>
      <c r="C935">
        <v>67</v>
      </c>
      <c r="D935">
        <v>2</v>
      </c>
      <c r="E935" s="2">
        <f t="shared" si="28"/>
        <v>64.819999999999965</v>
      </c>
      <c r="F935" s="2">
        <f t="shared" si="29"/>
        <v>2.1800000000000352</v>
      </c>
    </row>
    <row r="936" spans="1:6">
      <c r="A936" s="1">
        <v>0.60629629629629633</v>
      </c>
      <c r="B936">
        <v>35.6</v>
      </c>
      <c r="C936">
        <v>66</v>
      </c>
      <c r="D936">
        <v>0.1</v>
      </c>
      <c r="E936" s="2">
        <f t="shared" si="28"/>
        <v>60.872282656187416</v>
      </c>
      <c r="F936" s="2">
        <f t="shared" si="29"/>
        <v>5.1277173438125843</v>
      </c>
    </row>
    <row r="937" spans="1:6">
      <c r="A937" s="1">
        <v>0.60636574074074068</v>
      </c>
      <c r="B937">
        <v>35.6</v>
      </c>
      <c r="C937">
        <v>66</v>
      </c>
      <c r="D937">
        <v>0.1</v>
      </c>
      <c r="E937" s="2">
        <f t="shared" si="28"/>
        <v>60.872282656187416</v>
      </c>
      <c r="F937" s="2">
        <f t="shared" si="29"/>
        <v>5.1277173438125843</v>
      </c>
    </row>
    <row r="938" spans="1:6">
      <c r="A938" s="1">
        <v>0.60643518518518513</v>
      </c>
      <c r="B938">
        <v>35.6</v>
      </c>
      <c r="C938">
        <v>65</v>
      </c>
      <c r="D938">
        <v>0.1</v>
      </c>
      <c r="E938" s="2">
        <f t="shared" si="28"/>
        <v>60.872282656187416</v>
      </c>
      <c r="F938" s="2">
        <f t="shared" si="29"/>
        <v>4.1277173438125843</v>
      </c>
    </row>
    <row r="939" spans="1:6">
      <c r="A939" s="1">
        <v>0.60650462962962959</v>
      </c>
      <c r="B939">
        <v>35.6</v>
      </c>
      <c r="C939">
        <v>64</v>
      </c>
      <c r="D939">
        <v>0.1</v>
      </c>
      <c r="E939" s="2">
        <f t="shared" si="28"/>
        <v>60.872282656187416</v>
      </c>
      <c r="F939" s="2">
        <f t="shared" si="29"/>
        <v>3.1277173438125843</v>
      </c>
    </row>
    <row r="940" spans="1:6">
      <c r="A940" s="1">
        <v>0.60657407407407404</v>
      </c>
      <c r="B940">
        <v>35.6</v>
      </c>
      <c r="C940">
        <v>64</v>
      </c>
      <c r="D940">
        <v>0.1</v>
      </c>
      <c r="E940" s="2">
        <f t="shared" si="28"/>
        <v>60.872282656187416</v>
      </c>
      <c r="F940" s="2">
        <f t="shared" si="29"/>
        <v>3.1277173438125843</v>
      </c>
    </row>
    <row r="941" spans="1:6">
      <c r="A941" s="1">
        <v>0.6066435185185185</v>
      </c>
      <c r="B941">
        <v>35.6</v>
      </c>
      <c r="C941">
        <v>63</v>
      </c>
      <c r="D941">
        <v>3</v>
      </c>
      <c r="E941" s="2">
        <f t="shared" si="28"/>
        <v>64.98</v>
      </c>
      <c r="F941" s="2">
        <f t="shared" si="29"/>
        <v>-1.980000000000004</v>
      </c>
    </row>
    <row r="942" spans="1:6">
      <c r="A942" s="1">
        <v>0.60671296296296295</v>
      </c>
      <c r="B942">
        <v>35.6</v>
      </c>
      <c r="C942">
        <v>62</v>
      </c>
      <c r="D942">
        <v>0.1</v>
      </c>
      <c r="E942" s="2">
        <f t="shared" si="28"/>
        <v>60.872282656187416</v>
      </c>
      <c r="F942" s="2">
        <f t="shared" si="29"/>
        <v>1.1277173438125843</v>
      </c>
    </row>
    <row r="943" spans="1:6">
      <c r="A943" s="1">
        <v>0.60678240740740741</v>
      </c>
      <c r="B943">
        <v>35.6</v>
      </c>
      <c r="C943">
        <v>61</v>
      </c>
      <c r="D943">
        <v>3</v>
      </c>
      <c r="E943" s="2">
        <f t="shared" si="28"/>
        <v>64.98</v>
      </c>
      <c r="F943" s="2">
        <f t="shared" si="29"/>
        <v>-3.980000000000004</v>
      </c>
    </row>
    <row r="944" spans="1:6">
      <c r="A944" s="1">
        <v>0.60685185185185186</v>
      </c>
      <c r="B944">
        <v>35.6</v>
      </c>
      <c r="C944">
        <v>61</v>
      </c>
      <c r="D944">
        <v>0.1</v>
      </c>
      <c r="E944" s="2">
        <f t="shared" si="28"/>
        <v>60.872282656187416</v>
      </c>
      <c r="F944" s="2">
        <f t="shared" si="29"/>
        <v>0.12771734381258426</v>
      </c>
    </row>
    <row r="945" spans="1:6">
      <c r="A945" s="1">
        <v>0.60692129629629632</v>
      </c>
      <c r="B945">
        <v>35.6</v>
      </c>
      <c r="C945">
        <v>60</v>
      </c>
      <c r="D945">
        <v>0.1</v>
      </c>
      <c r="E945" s="2">
        <f t="shared" si="28"/>
        <v>60.872282656187416</v>
      </c>
      <c r="F945" s="2">
        <f t="shared" si="29"/>
        <v>-0.87228265618741574</v>
      </c>
    </row>
    <row r="946" spans="1:6">
      <c r="A946" s="1">
        <v>0.60699074074074078</v>
      </c>
      <c r="B946">
        <v>35.6</v>
      </c>
      <c r="C946">
        <v>59</v>
      </c>
      <c r="D946">
        <v>0.1</v>
      </c>
      <c r="E946" s="2">
        <f t="shared" si="28"/>
        <v>60.872282656187416</v>
      </c>
      <c r="F946" s="2">
        <f t="shared" si="29"/>
        <v>-1.8722826561874157</v>
      </c>
    </row>
    <row r="947" spans="1:6">
      <c r="A947" s="1">
        <v>0.60706018518518523</v>
      </c>
      <c r="B947">
        <v>35.6</v>
      </c>
      <c r="C947">
        <v>58</v>
      </c>
      <c r="D947">
        <v>0.1</v>
      </c>
      <c r="E947" s="2">
        <f t="shared" si="28"/>
        <v>60.872282656187416</v>
      </c>
      <c r="F947" s="2">
        <f t="shared" si="29"/>
        <v>-2.8722826561874157</v>
      </c>
    </row>
    <row r="948" spans="1:6">
      <c r="A948" s="1">
        <v>0.60712962962962969</v>
      </c>
      <c r="B948">
        <v>35.6</v>
      </c>
      <c r="C948">
        <v>58</v>
      </c>
      <c r="D948">
        <v>6</v>
      </c>
      <c r="E948" s="2">
        <f t="shared" si="28"/>
        <v>65.459999999999994</v>
      </c>
      <c r="F948" s="2">
        <f t="shared" si="29"/>
        <v>-7.4599999999999937</v>
      </c>
    </row>
    <row r="949" spans="1:6">
      <c r="A949" s="1">
        <v>0.60719907407407414</v>
      </c>
      <c r="B949">
        <v>35.6</v>
      </c>
      <c r="C949">
        <v>58</v>
      </c>
      <c r="D949">
        <v>0.1</v>
      </c>
      <c r="E949" s="2">
        <f t="shared" si="28"/>
        <v>60.872282656187416</v>
      </c>
      <c r="F949" s="2">
        <f t="shared" si="29"/>
        <v>-2.8722826561874157</v>
      </c>
    </row>
    <row r="950" spans="1:6">
      <c r="A950" s="1">
        <v>0.60726851851851849</v>
      </c>
      <c r="B950">
        <v>35.6</v>
      </c>
      <c r="C950">
        <v>57</v>
      </c>
      <c r="D950">
        <v>0.1</v>
      </c>
      <c r="E950" s="2">
        <f t="shared" si="28"/>
        <v>60.872282656187416</v>
      </c>
      <c r="F950" s="2">
        <f t="shared" si="29"/>
        <v>-3.8722826561874157</v>
      </c>
    </row>
    <row r="951" spans="1:6">
      <c r="A951" s="1">
        <v>0.60733796296296294</v>
      </c>
      <c r="B951">
        <v>35.5</v>
      </c>
      <c r="C951">
        <v>57</v>
      </c>
      <c r="D951">
        <v>0.1</v>
      </c>
      <c r="E951" s="2">
        <f t="shared" si="28"/>
        <v>60.872282656187416</v>
      </c>
      <c r="F951" s="2">
        <f t="shared" si="29"/>
        <v>-3.8722826561874157</v>
      </c>
    </row>
    <row r="952" spans="1:6">
      <c r="A952" s="1">
        <v>0.6074074074074074</v>
      </c>
      <c r="B952">
        <v>35.5</v>
      </c>
      <c r="C952">
        <v>57</v>
      </c>
      <c r="D952">
        <v>0.1</v>
      </c>
      <c r="E952" s="2">
        <f t="shared" si="28"/>
        <v>60.872282656187416</v>
      </c>
      <c r="F952" s="2">
        <f t="shared" si="29"/>
        <v>-3.8722826561874157</v>
      </c>
    </row>
    <row r="953" spans="1:6">
      <c r="A953" s="1">
        <v>0.60747685185185185</v>
      </c>
      <c r="B953">
        <v>35.5</v>
      </c>
      <c r="C953">
        <v>57</v>
      </c>
      <c r="D953">
        <v>8</v>
      </c>
      <c r="E953" s="2">
        <f t="shared" si="28"/>
        <v>65.78</v>
      </c>
      <c r="F953" s="2">
        <f t="shared" si="29"/>
        <v>-8.7800000000000011</v>
      </c>
    </row>
    <row r="954" spans="1:6">
      <c r="A954" s="1">
        <v>0.60754629629629631</v>
      </c>
      <c r="B954">
        <v>35.6</v>
      </c>
      <c r="C954">
        <v>58</v>
      </c>
      <c r="D954">
        <v>0.1</v>
      </c>
      <c r="E954" s="2">
        <f t="shared" si="28"/>
        <v>60.872282656187416</v>
      </c>
      <c r="F954" s="2">
        <f t="shared" si="29"/>
        <v>-2.8722826561874157</v>
      </c>
    </row>
    <row r="955" spans="1:6">
      <c r="A955" s="1">
        <v>0.60761574074074076</v>
      </c>
      <c r="B955">
        <v>35.6</v>
      </c>
      <c r="C955">
        <v>57</v>
      </c>
      <c r="D955">
        <v>0.1</v>
      </c>
      <c r="E955" s="2">
        <f t="shared" si="28"/>
        <v>60.872282656187416</v>
      </c>
      <c r="F955" s="2">
        <f t="shared" si="29"/>
        <v>-3.8722826561874157</v>
      </c>
    </row>
    <row r="956" spans="1:6">
      <c r="A956" s="1">
        <v>0.60768518518518522</v>
      </c>
      <c r="B956">
        <v>35.6</v>
      </c>
      <c r="C956">
        <v>57</v>
      </c>
      <c r="D956">
        <v>0.1</v>
      </c>
      <c r="E956" s="2">
        <f t="shared" si="28"/>
        <v>60.872282656187416</v>
      </c>
      <c r="F956" s="2">
        <f t="shared" si="29"/>
        <v>-3.8722826561874157</v>
      </c>
    </row>
    <row r="957" spans="1:6">
      <c r="A957" s="1">
        <v>0.60775462962962956</v>
      </c>
      <c r="B957">
        <v>35.6</v>
      </c>
      <c r="C957">
        <v>57</v>
      </c>
      <c r="D957">
        <v>0.1</v>
      </c>
      <c r="E957" s="2">
        <f t="shared" si="28"/>
        <v>60.872282656187416</v>
      </c>
      <c r="F957" s="2">
        <f t="shared" si="29"/>
        <v>-3.8722826561874157</v>
      </c>
    </row>
    <row r="958" spans="1:6">
      <c r="A958" s="1">
        <v>0.60782407407407402</v>
      </c>
      <c r="B958">
        <v>35.6</v>
      </c>
      <c r="C958">
        <v>57</v>
      </c>
      <c r="D958">
        <v>3</v>
      </c>
      <c r="E958" s="2">
        <f t="shared" si="28"/>
        <v>64.98</v>
      </c>
      <c r="F958" s="2">
        <f t="shared" si="29"/>
        <v>-7.980000000000004</v>
      </c>
    </row>
    <row r="959" spans="1:6">
      <c r="A959" s="1">
        <v>0.60789351851851847</v>
      </c>
      <c r="B959">
        <v>35.6</v>
      </c>
      <c r="C959">
        <v>57</v>
      </c>
      <c r="D959">
        <v>0.1</v>
      </c>
      <c r="E959" s="2">
        <f t="shared" si="28"/>
        <v>60.872282656187416</v>
      </c>
      <c r="F959" s="2">
        <f t="shared" si="29"/>
        <v>-3.8722826561874157</v>
      </c>
    </row>
    <row r="960" spans="1:6">
      <c r="A960" s="1">
        <v>0.60796296296296293</v>
      </c>
      <c r="B960">
        <v>35.6</v>
      </c>
      <c r="C960">
        <v>57</v>
      </c>
      <c r="D960">
        <v>2</v>
      </c>
      <c r="E960" s="2">
        <f t="shared" si="28"/>
        <v>64.819999999999965</v>
      </c>
      <c r="F960" s="2">
        <f t="shared" si="29"/>
        <v>-7.8199999999999648</v>
      </c>
    </row>
    <row r="961" spans="1:6">
      <c r="A961" s="1">
        <v>0.60803240740740738</v>
      </c>
      <c r="B961">
        <v>35.6</v>
      </c>
      <c r="C961">
        <v>57</v>
      </c>
      <c r="D961">
        <v>0.1</v>
      </c>
      <c r="E961" s="2">
        <f t="shared" si="28"/>
        <v>60.872282656187416</v>
      </c>
      <c r="F961" s="2">
        <f t="shared" si="29"/>
        <v>-3.8722826561874157</v>
      </c>
    </row>
    <row r="962" spans="1:6">
      <c r="A962" s="1">
        <v>0.60810185185185184</v>
      </c>
      <c r="B962">
        <v>35.6</v>
      </c>
      <c r="C962">
        <v>57</v>
      </c>
      <c r="D962">
        <v>0.1</v>
      </c>
      <c r="E962" s="2">
        <f t="shared" si="28"/>
        <v>60.872282656187416</v>
      </c>
      <c r="F962" s="2">
        <f t="shared" si="29"/>
        <v>-3.8722826561874157</v>
      </c>
    </row>
    <row r="963" spans="1:6">
      <c r="A963" s="1">
        <v>0.60817129629629629</v>
      </c>
      <c r="B963">
        <v>35.6</v>
      </c>
      <c r="C963">
        <v>57</v>
      </c>
      <c r="D963">
        <v>0.1</v>
      </c>
      <c r="E963" s="2">
        <f t="shared" ref="E963:E1026" si="30">0.16*D963+64.5-20.43*EXP(D963*(-17.24))</f>
        <v>60.872282656187416</v>
      </c>
      <c r="F963" s="2">
        <f t="shared" ref="F963:F1026" si="31">C963-E963</f>
        <v>-3.8722826561874157</v>
      </c>
    </row>
    <row r="964" spans="1:6">
      <c r="A964" s="1">
        <v>0.60824074074074075</v>
      </c>
      <c r="B964">
        <v>35.5</v>
      </c>
      <c r="C964">
        <v>58</v>
      </c>
      <c r="D964">
        <v>0.1</v>
      </c>
      <c r="E964" s="2">
        <f t="shared" si="30"/>
        <v>60.872282656187416</v>
      </c>
      <c r="F964" s="2">
        <f t="shared" si="31"/>
        <v>-2.8722826561874157</v>
      </c>
    </row>
    <row r="965" spans="1:6">
      <c r="A965" s="1">
        <v>0.6083101851851852</v>
      </c>
      <c r="B965">
        <v>35.5</v>
      </c>
      <c r="C965">
        <v>57</v>
      </c>
      <c r="D965">
        <v>0.1</v>
      </c>
      <c r="E965" s="2">
        <f t="shared" si="30"/>
        <v>60.872282656187416</v>
      </c>
      <c r="F965" s="2">
        <f t="shared" si="31"/>
        <v>-3.8722826561874157</v>
      </c>
    </row>
    <row r="966" spans="1:6">
      <c r="A966" s="1">
        <v>0.60837962962962966</v>
      </c>
      <c r="B966">
        <v>35.5</v>
      </c>
      <c r="C966">
        <v>57</v>
      </c>
      <c r="D966">
        <v>0.1</v>
      </c>
      <c r="E966" s="2">
        <f t="shared" si="30"/>
        <v>60.872282656187416</v>
      </c>
      <c r="F966" s="2">
        <f t="shared" si="31"/>
        <v>-3.8722826561874157</v>
      </c>
    </row>
    <row r="967" spans="1:6">
      <c r="A967" s="1">
        <v>0.60864583333333333</v>
      </c>
      <c r="B967">
        <v>35.5</v>
      </c>
      <c r="C967">
        <v>56</v>
      </c>
      <c r="D967">
        <v>0.1</v>
      </c>
      <c r="E967" s="2">
        <f t="shared" si="30"/>
        <v>60.872282656187416</v>
      </c>
      <c r="F967" s="2">
        <f t="shared" si="31"/>
        <v>-4.8722826561874157</v>
      </c>
    </row>
    <row r="968" spans="1:6">
      <c r="A968" s="1">
        <v>0.60871527777777779</v>
      </c>
      <c r="B968">
        <v>35.5</v>
      </c>
      <c r="C968">
        <v>56</v>
      </c>
      <c r="D968">
        <v>0.1</v>
      </c>
      <c r="E968" s="2">
        <f t="shared" si="30"/>
        <v>60.872282656187416</v>
      </c>
      <c r="F968" s="2">
        <f t="shared" si="31"/>
        <v>-4.8722826561874157</v>
      </c>
    </row>
    <row r="969" spans="1:6">
      <c r="A969" s="1">
        <v>0.60878472222222224</v>
      </c>
      <c r="B969">
        <v>35.5</v>
      </c>
      <c r="C969">
        <v>56</v>
      </c>
      <c r="D969">
        <v>0.1</v>
      </c>
      <c r="E969" s="2">
        <f t="shared" si="30"/>
        <v>60.872282656187416</v>
      </c>
      <c r="F969" s="2">
        <f t="shared" si="31"/>
        <v>-4.8722826561874157</v>
      </c>
    </row>
    <row r="970" spans="1:6">
      <c r="A970" s="1">
        <v>0.6088541666666667</v>
      </c>
      <c r="B970">
        <v>35.5</v>
      </c>
      <c r="C970">
        <v>58</v>
      </c>
      <c r="D970">
        <v>2</v>
      </c>
      <c r="E970" s="2">
        <f t="shared" si="30"/>
        <v>64.819999999999965</v>
      </c>
      <c r="F970" s="2">
        <f t="shared" si="31"/>
        <v>-6.8199999999999648</v>
      </c>
    </row>
    <row r="971" spans="1:6">
      <c r="A971" s="1">
        <v>0.60892361111111104</v>
      </c>
      <c r="B971">
        <v>35.5</v>
      </c>
      <c r="C971">
        <v>57</v>
      </c>
      <c r="D971">
        <v>31</v>
      </c>
      <c r="E971" s="2">
        <f t="shared" si="30"/>
        <v>69.459999999999994</v>
      </c>
      <c r="F971" s="2">
        <f t="shared" si="31"/>
        <v>-12.459999999999994</v>
      </c>
    </row>
    <row r="972" spans="1:6">
      <c r="A972" s="1">
        <v>0.6089930555555555</v>
      </c>
      <c r="B972">
        <v>35.5</v>
      </c>
      <c r="C972">
        <v>58</v>
      </c>
      <c r="D972">
        <v>18</v>
      </c>
      <c r="E972" s="2">
        <f t="shared" si="30"/>
        <v>67.38</v>
      </c>
      <c r="F972" s="2">
        <f t="shared" si="31"/>
        <v>-9.3799999999999955</v>
      </c>
    </row>
    <row r="973" spans="1:6">
      <c r="A973" s="1">
        <v>0.60906249999999995</v>
      </c>
      <c r="B973">
        <v>35.5</v>
      </c>
      <c r="C973">
        <v>57</v>
      </c>
      <c r="D973">
        <v>2</v>
      </c>
      <c r="E973" s="2">
        <f t="shared" si="30"/>
        <v>64.819999999999965</v>
      </c>
      <c r="F973" s="2">
        <f t="shared" si="31"/>
        <v>-7.8199999999999648</v>
      </c>
    </row>
    <row r="974" spans="1:6">
      <c r="A974" s="1">
        <v>0.60913194444444441</v>
      </c>
      <c r="B974">
        <v>35.5</v>
      </c>
      <c r="C974">
        <v>57</v>
      </c>
      <c r="D974">
        <v>26</v>
      </c>
      <c r="E974" s="2">
        <f t="shared" si="30"/>
        <v>68.66</v>
      </c>
      <c r="F974" s="2">
        <f t="shared" si="31"/>
        <v>-11.659999999999997</v>
      </c>
    </row>
    <row r="975" spans="1:6">
      <c r="A975" s="1">
        <v>0.60920138888888886</v>
      </c>
      <c r="B975">
        <v>35.5</v>
      </c>
      <c r="C975">
        <v>58</v>
      </c>
      <c r="D975">
        <v>0.1</v>
      </c>
      <c r="E975" s="2">
        <f t="shared" si="30"/>
        <v>60.872282656187416</v>
      </c>
      <c r="F975" s="2">
        <f t="shared" si="31"/>
        <v>-2.8722826561874157</v>
      </c>
    </row>
    <row r="976" spans="1:6">
      <c r="A976" s="1">
        <v>0.60927083333333332</v>
      </c>
      <c r="B976">
        <v>35.5</v>
      </c>
      <c r="C976">
        <v>60</v>
      </c>
      <c r="D976">
        <v>70</v>
      </c>
      <c r="E976" s="2">
        <f t="shared" si="30"/>
        <v>75.7</v>
      </c>
      <c r="F976" s="2">
        <f t="shared" si="31"/>
        <v>-15.700000000000003</v>
      </c>
    </row>
    <row r="977" spans="1:6">
      <c r="A977" s="1">
        <v>0.60934027777777777</v>
      </c>
      <c r="B977">
        <v>35.5</v>
      </c>
      <c r="C977">
        <v>71</v>
      </c>
      <c r="D977">
        <v>87</v>
      </c>
      <c r="E977" s="2">
        <f t="shared" si="30"/>
        <v>78.42</v>
      </c>
      <c r="F977" s="2">
        <f t="shared" si="31"/>
        <v>-7.4200000000000017</v>
      </c>
    </row>
    <row r="978" spans="1:6">
      <c r="A978" s="1">
        <v>0.60940972222222223</v>
      </c>
      <c r="B978">
        <v>35.5</v>
      </c>
      <c r="C978">
        <v>72</v>
      </c>
      <c r="D978">
        <v>40</v>
      </c>
      <c r="E978" s="2">
        <f t="shared" si="30"/>
        <v>70.900000000000006</v>
      </c>
      <c r="F978" s="2">
        <f t="shared" si="31"/>
        <v>1.0999999999999943</v>
      </c>
    </row>
    <row r="979" spans="1:6">
      <c r="A979" s="1">
        <v>0.60947916666666668</v>
      </c>
      <c r="B979">
        <v>35.5</v>
      </c>
      <c r="C979">
        <v>71</v>
      </c>
      <c r="D979">
        <v>12</v>
      </c>
      <c r="E979" s="2">
        <f t="shared" si="30"/>
        <v>66.42</v>
      </c>
      <c r="F979" s="2">
        <f t="shared" si="31"/>
        <v>4.5799999999999983</v>
      </c>
    </row>
    <row r="980" spans="1:6">
      <c r="A980" s="1">
        <v>0.60954861111111114</v>
      </c>
      <c r="B980">
        <v>35.5</v>
      </c>
      <c r="C980">
        <v>71</v>
      </c>
      <c r="D980">
        <v>25</v>
      </c>
      <c r="E980" s="2">
        <f t="shared" si="30"/>
        <v>68.5</v>
      </c>
      <c r="F980" s="2">
        <f t="shared" si="31"/>
        <v>2.5</v>
      </c>
    </row>
    <row r="981" spans="1:6">
      <c r="A981" s="1">
        <v>0.60961805555555559</v>
      </c>
      <c r="B981">
        <v>35.5</v>
      </c>
      <c r="C981">
        <v>70</v>
      </c>
      <c r="D981">
        <v>29</v>
      </c>
      <c r="E981" s="2">
        <f t="shared" si="30"/>
        <v>69.14</v>
      </c>
      <c r="F981" s="2">
        <f t="shared" si="31"/>
        <v>0.85999999999999943</v>
      </c>
    </row>
    <row r="982" spans="1:6">
      <c r="A982" s="1">
        <v>0.60968750000000005</v>
      </c>
      <c r="B982">
        <v>35.5</v>
      </c>
      <c r="C982">
        <v>69</v>
      </c>
      <c r="D982">
        <v>72</v>
      </c>
      <c r="E982" s="2">
        <f t="shared" si="30"/>
        <v>76.02</v>
      </c>
      <c r="F982" s="2">
        <f t="shared" si="31"/>
        <v>-7.019999999999996</v>
      </c>
    </row>
    <row r="983" spans="1:6">
      <c r="A983" s="1">
        <v>0.60982638888888896</v>
      </c>
      <c r="B983">
        <v>35.5</v>
      </c>
      <c r="C983">
        <v>68</v>
      </c>
      <c r="D983">
        <v>77</v>
      </c>
      <c r="E983" s="2">
        <f t="shared" si="30"/>
        <v>76.819999999999993</v>
      </c>
      <c r="F983" s="2">
        <f t="shared" si="31"/>
        <v>-8.8199999999999932</v>
      </c>
    </row>
    <row r="984" spans="1:6">
      <c r="A984" s="1">
        <v>0.6098958333333333</v>
      </c>
      <c r="B984">
        <v>35.5</v>
      </c>
      <c r="C984">
        <v>67</v>
      </c>
      <c r="D984">
        <v>42</v>
      </c>
      <c r="E984" s="2">
        <f t="shared" si="30"/>
        <v>71.22</v>
      </c>
      <c r="F984" s="2">
        <f t="shared" si="31"/>
        <v>-4.2199999999999989</v>
      </c>
    </row>
    <row r="985" spans="1:6">
      <c r="A985" s="1">
        <v>0.60996527777777776</v>
      </c>
      <c r="B985">
        <v>35.5</v>
      </c>
      <c r="C985">
        <v>66</v>
      </c>
      <c r="D985">
        <v>77</v>
      </c>
      <c r="E985" s="2">
        <f t="shared" si="30"/>
        <v>76.819999999999993</v>
      </c>
      <c r="F985" s="2">
        <f t="shared" si="31"/>
        <v>-10.819999999999993</v>
      </c>
    </row>
    <row r="986" spans="1:6">
      <c r="A986" s="1">
        <v>0.61003472222222221</v>
      </c>
      <c r="B986">
        <v>35.5</v>
      </c>
      <c r="C986">
        <v>65</v>
      </c>
      <c r="D986">
        <v>65</v>
      </c>
      <c r="E986" s="2">
        <f t="shared" si="30"/>
        <v>74.900000000000006</v>
      </c>
      <c r="F986" s="2">
        <f t="shared" si="31"/>
        <v>-9.9000000000000057</v>
      </c>
    </row>
    <row r="987" spans="1:6">
      <c r="A987" s="1">
        <v>0.61010416666666667</v>
      </c>
      <c r="B987">
        <v>35.5</v>
      </c>
      <c r="C987">
        <v>65</v>
      </c>
      <c r="D987">
        <v>0.1</v>
      </c>
      <c r="E987" s="2">
        <f t="shared" si="30"/>
        <v>60.872282656187416</v>
      </c>
      <c r="F987" s="2">
        <f t="shared" si="31"/>
        <v>4.1277173438125843</v>
      </c>
    </row>
    <row r="988" spans="1:6">
      <c r="A988" s="1">
        <v>0.61017361111111112</v>
      </c>
      <c r="B988">
        <v>35.5</v>
      </c>
      <c r="C988">
        <v>64</v>
      </c>
      <c r="D988">
        <v>25</v>
      </c>
      <c r="E988" s="2">
        <f t="shared" si="30"/>
        <v>68.5</v>
      </c>
      <c r="F988" s="2">
        <f t="shared" si="31"/>
        <v>-4.5</v>
      </c>
    </row>
    <row r="989" spans="1:6">
      <c r="A989" s="1">
        <v>0.61024305555555558</v>
      </c>
      <c r="B989">
        <v>35.5</v>
      </c>
      <c r="C989">
        <v>63</v>
      </c>
      <c r="D989">
        <v>2</v>
      </c>
      <c r="E989" s="2">
        <f t="shared" si="30"/>
        <v>64.819999999999965</v>
      </c>
      <c r="F989" s="2">
        <f t="shared" si="31"/>
        <v>-1.8199999999999648</v>
      </c>
    </row>
    <row r="990" spans="1:6">
      <c r="A990" s="1">
        <v>0.61031250000000004</v>
      </c>
      <c r="B990">
        <v>35.5</v>
      </c>
      <c r="C990">
        <v>62</v>
      </c>
      <c r="D990">
        <v>26</v>
      </c>
      <c r="E990" s="2">
        <f t="shared" si="30"/>
        <v>68.66</v>
      </c>
      <c r="F990" s="2">
        <f t="shared" si="31"/>
        <v>-6.6599999999999966</v>
      </c>
    </row>
    <row r="991" spans="1:6">
      <c r="A991" s="1">
        <v>0.61038194444444438</v>
      </c>
      <c r="B991">
        <v>35.5</v>
      </c>
      <c r="C991">
        <v>62</v>
      </c>
      <c r="D991">
        <v>63</v>
      </c>
      <c r="E991" s="2">
        <f t="shared" si="30"/>
        <v>74.58</v>
      </c>
      <c r="F991" s="2">
        <f t="shared" si="31"/>
        <v>-12.579999999999998</v>
      </c>
    </row>
    <row r="992" spans="1:6">
      <c r="A992" s="1">
        <v>0.61045138888888884</v>
      </c>
      <c r="B992">
        <v>35.5</v>
      </c>
      <c r="C992">
        <v>61</v>
      </c>
      <c r="D992">
        <v>5</v>
      </c>
      <c r="E992" s="2">
        <f t="shared" si="30"/>
        <v>65.3</v>
      </c>
      <c r="F992" s="2">
        <f t="shared" si="31"/>
        <v>-4.2999999999999972</v>
      </c>
    </row>
    <row r="993" spans="1:6">
      <c r="A993" s="1">
        <v>0.61052083333333329</v>
      </c>
      <c r="B993">
        <v>35.5</v>
      </c>
      <c r="C993">
        <v>60</v>
      </c>
      <c r="D993">
        <v>0.1</v>
      </c>
      <c r="E993" s="2">
        <f t="shared" si="30"/>
        <v>60.872282656187416</v>
      </c>
      <c r="F993" s="2">
        <f t="shared" si="31"/>
        <v>-0.87228265618741574</v>
      </c>
    </row>
    <row r="994" spans="1:6">
      <c r="A994" s="1">
        <v>0.61059027777777775</v>
      </c>
      <c r="B994">
        <v>35.5</v>
      </c>
      <c r="C994">
        <v>60</v>
      </c>
      <c r="D994">
        <v>0.1</v>
      </c>
      <c r="E994" s="2">
        <f t="shared" si="30"/>
        <v>60.872282656187416</v>
      </c>
      <c r="F994" s="2">
        <f t="shared" si="31"/>
        <v>-0.87228265618741574</v>
      </c>
    </row>
    <row r="995" spans="1:6">
      <c r="A995" s="1">
        <v>0.6106597222222222</v>
      </c>
      <c r="B995">
        <v>35.5</v>
      </c>
      <c r="C995">
        <v>61</v>
      </c>
      <c r="D995">
        <v>2</v>
      </c>
      <c r="E995" s="2">
        <f t="shared" si="30"/>
        <v>64.819999999999965</v>
      </c>
      <c r="F995" s="2">
        <f t="shared" si="31"/>
        <v>-3.8199999999999648</v>
      </c>
    </row>
    <row r="996" spans="1:6">
      <c r="A996" s="1">
        <v>0.61072916666666666</v>
      </c>
      <c r="B996">
        <v>35.5</v>
      </c>
      <c r="C996">
        <v>61</v>
      </c>
      <c r="D996">
        <v>22</v>
      </c>
      <c r="E996" s="2">
        <f t="shared" si="30"/>
        <v>68.02</v>
      </c>
      <c r="F996" s="2">
        <f t="shared" si="31"/>
        <v>-7.019999999999996</v>
      </c>
    </row>
    <row r="997" spans="1:6">
      <c r="A997" s="1">
        <v>0.61079861111111111</v>
      </c>
      <c r="B997">
        <v>35.5</v>
      </c>
      <c r="C997">
        <v>60</v>
      </c>
      <c r="D997">
        <v>15</v>
      </c>
      <c r="E997" s="2">
        <f t="shared" si="30"/>
        <v>66.900000000000006</v>
      </c>
      <c r="F997" s="2">
        <f t="shared" si="31"/>
        <v>-6.9000000000000057</v>
      </c>
    </row>
    <row r="998" spans="1:6">
      <c r="A998" s="1">
        <v>0.61086805555555557</v>
      </c>
      <c r="B998">
        <v>35.5</v>
      </c>
      <c r="C998">
        <v>68</v>
      </c>
      <c r="D998">
        <v>34</v>
      </c>
      <c r="E998" s="2">
        <f t="shared" si="30"/>
        <v>69.94</v>
      </c>
      <c r="F998" s="2">
        <f t="shared" si="31"/>
        <v>-1.9399999999999977</v>
      </c>
    </row>
    <row r="999" spans="1:6">
      <c r="A999" s="1">
        <v>0.61093750000000002</v>
      </c>
      <c r="B999">
        <v>35.5</v>
      </c>
      <c r="C999">
        <v>67</v>
      </c>
      <c r="D999">
        <v>8</v>
      </c>
      <c r="E999" s="2">
        <f t="shared" si="30"/>
        <v>65.78</v>
      </c>
      <c r="F999" s="2">
        <f t="shared" si="31"/>
        <v>1.2199999999999989</v>
      </c>
    </row>
    <row r="1000" spans="1:6">
      <c r="A1000" s="1">
        <v>0.61100694444444448</v>
      </c>
      <c r="B1000">
        <v>35.5</v>
      </c>
      <c r="C1000">
        <v>66</v>
      </c>
      <c r="D1000">
        <v>11</v>
      </c>
      <c r="E1000" s="2">
        <f t="shared" si="30"/>
        <v>66.260000000000005</v>
      </c>
      <c r="F1000" s="2">
        <f t="shared" si="31"/>
        <v>-0.26000000000000512</v>
      </c>
    </row>
    <row r="1001" spans="1:6">
      <c r="A1001" s="1">
        <v>0.61121527777777784</v>
      </c>
      <c r="B1001">
        <v>35.5</v>
      </c>
      <c r="C1001">
        <v>64</v>
      </c>
      <c r="D1001">
        <v>43</v>
      </c>
      <c r="E1001" s="2">
        <f t="shared" si="30"/>
        <v>71.38</v>
      </c>
      <c r="F1001" s="2">
        <f t="shared" si="31"/>
        <v>-7.3799999999999955</v>
      </c>
    </row>
    <row r="1002" spans="1:6">
      <c r="A1002" s="1">
        <v>0.61128472222222219</v>
      </c>
      <c r="B1002">
        <v>35.5</v>
      </c>
      <c r="C1002">
        <v>63</v>
      </c>
      <c r="D1002">
        <v>17</v>
      </c>
      <c r="E1002" s="2">
        <f t="shared" si="30"/>
        <v>67.22</v>
      </c>
      <c r="F1002" s="2">
        <f t="shared" si="31"/>
        <v>-4.2199999999999989</v>
      </c>
    </row>
    <row r="1003" spans="1:6">
      <c r="A1003" s="1">
        <v>0.61135416666666664</v>
      </c>
      <c r="B1003">
        <v>35.5</v>
      </c>
      <c r="C1003">
        <v>63</v>
      </c>
      <c r="D1003">
        <v>2</v>
      </c>
      <c r="E1003" s="2">
        <f t="shared" si="30"/>
        <v>64.819999999999965</v>
      </c>
      <c r="F1003" s="2">
        <f t="shared" si="31"/>
        <v>-1.8199999999999648</v>
      </c>
    </row>
    <row r="1004" spans="1:6">
      <c r="A1004" s="1">
        <v>0.6114236111111111</v>
      </c>
      <c r="B1004">
        <v>35.5</v>
      </c>
      <c r="C1004">
        <v>62</v>
      </c>
      <c r="D1004">
        <v>0.1</v>
      </c>
      <c r="E1004" s="2">
        <f t="shared" si="30"/>
        <v>60.872282656187416</v>
      </c>
      <c r="F1004" s="2">
        <f t="shared" si="31"/>
        <v>1.1277173438125843</v>
      </c>
    </row>
    <row r="1005" spans="1:6">
      <c r="A1005" s="1">
        <v>0.61149305555555555</v>
      </c>
      <c r="B1005">
        <v>35.5</v>
      </c>
      <c r="C1005">
        <v>61</v>
      </c>
      <c r="D1005">
        <v>0.1</v>
      </c>
      <c r="E1005" s="2">
        <f t="shared" si="30"/>
        <v>60.872282656187416</v>
      </c>
      <c r="F1005" s="2">
        <f t="shared" si="31"/>
        <v>0.12771734381258426</v>
      </c>
    </row>
    <row r="1006" spans="1:6">
      <c r="A1006" s="1">
        <v>0.61156250000000001</v>
      </c>
      <c r="B1006">
        <v>35.5</v>
      </c>
      <c r="C1006">
        <v>60</v>
      </c>
      <c r="D1006">
        <v>15</v>
      </c>
      <c r="E1006" s="2">
        <f t="shared" si="30"/>
        <v>66.900000000000006</v>
      </c>
      <c r="F1006" s="2">
        <f t="shared" si="31"/>
        <v>-6.9000000000000057</v>
      </c>
    </row>
    <row r="1007" spans="1:6">
      <c r="A1007" s="1">
        <v>0.61163194444444446</v>
      </c>
      <c r="B1007">
        <v>35.5</v>
      </c>
      <c r="C1007">
        <v>60</v>
      </c>
      <c r="D1007">
        <v>15</v>
      </c>
      <c r="E1007" s="2">
        <f t="shared" si="30"/>
        <v>66.900000000000006</v>
      </c>
      <c r="F1007" s="2">
        <f t="shared" si="31"/>
        <v>-6.9000000000000057</v>
      </c>
    </row>
    <row r="1008" spans="1:6">
      <c r="A1008" s="1">
        <v>0.61170138888888892</v>
      </c>
      <c r="B1008">
        <v>35.5</v>
      </c>
      <c r="C1008">
        <v>59</v>
      </c>
      <c r="D1008">
        <v>15</v>
      </c>
      <c r="E1008" s="2">
        <f t="shared" si="30"/>
        <v>66.900000000000006</v>
      </c>
      <c r="F1008" s="2">
        <f t="shared" si="31"/>
        <v>-7.9000000000000057</v>
      </c>
    </row>
    <row r="1009" spans="1:6">
      <c r="A1009" s="1">
        <v>0.61177083333333326</v>
      </c>
      <c r="B1009">
        <v>35.5</v>
      </c>
      <c r="C1009">
        <v>58</v>
      </c>
      <c r="D1009">
        <v>26</v>
      </c>
      <c r="E1009" s="2">
        <f t="shared" si="30"/>
        <v>68.66</v>
      </c>
      <c r="F1009" s="2">
        <f t="shared" si="31"/>
        <v>-10.659999999999997</v>
      </c>
    </row>
    <row r="1010" spans="1:6">
      <c r="A1010" s="1">
        <v>0.61184027777777772</v>
      </c>
      <c r="B1010">
        <v>35.5</v>
      </c>
      <c r="C1010">
        <v>58</v>
      </c>
      <c r="D1010">
        <v>15</v>
      </c>
      <c r="E1010" s="2">
        <f t="shared" si="30"/>
        <v>66.900000000000006</v>
      </c>
      <c r="F1010" s="2">
        <f t="shared" si="31"/>
        <v>-8.9000000000000057</v>
      </c>
    </row>
    <row r="1011" spans="1:6">
      <c r="A1011" s="1">
        <v>0.61190972222222217</v>
      </c>
      <c r="B1011">
        <v>35.5</v>
      </c>
      <c r="C1011">
        <v>58</v>
      </c>
      <c r="D1011">
        <v>15</v>
      </c>
      <c r="E1011" s="2">
        <f t="shared" si="30"/>
        <v>66.900000000000006</v>
      </c>
      <c r="F1011" s="2">
        <f t="shared" si="31"/>
        <v>-8.9000000000000057</v>
      </c>
    </row>
    <row r="1012" spans="1:6">
      <c r="A1012" s="1">
        <v>0.61206018518518512</v>
      </c>
      <c r="B1012">
        <v>35.5</v>
      </c>
      <c r="C1012">
        <v>60</v>
      </c>
      <c r="D1012">
        <v>6</v>
      </c>
      <c r="E1012" s="2">
        <f t="shared" si="30"/>
        <v>65.459999999999994</v>
      </c>
      <c r="F1012" s="2">
        <f t="shared" si="31"/>
        <v>-5.4599999999999937</v>
      </c>
    </row>
    <row r="1013" spans="1:6">
      <c r="A1013" s="1">
        <v>0.61219907407407403</v>
      </c>
      <c r="B1013">
        <v>35.5</v>
      </c>
      <c r="C1013">
        <v>58</v>
      </c>
      <c r="D1013">
        <v>8</v>
      </c>
      <c r="E1013" s="2">
        <f t="shared" si="30"/>
        <v>65.78</v>
      </c>
      <c r="F1013" s="2">
        <f t="shared" si="31"/>
        <v>-7.7800000000000011</v>
      </c>
    </row>
    <row r="1014" spans="1:6">
      <c r="A1014" s="1">
        <v>0.61226851851851849</v>
      </c>
      <c r="B1014">
        <v>35.5</v>
      </c>
      <c r="C1014">
        <v>60</v>
      </c>
      <c r="D1014">
        <v>15</v>
      </c>
      <c r="E1014" s="2">
        <f t="shared" si="30"/>
        <v>66.900000000000006</v>
      </c>
      <c r="F1014" s="2">
        <f t="shared" si="31"/>
        <v>-6.9000000000000057</v>
      </c>
    </row>
    <row r="1015" spans="1:6">
      <c r="A1015" s="1">
        <v>0.61232638888888891</v>
      </c>
      <c r="B1015">
        <v>35.5</v>
      </c>
      <c r="C1015">
        <v>59</v>
      </c>
      <c r="D1015">
        <v>15</v>
      </c>
      <c r="E1015" s="2">
        <f t="shared" si="30"/>
        <v>66.900000000000006</v>
      </c>
      <c r="F1015" s="2">
        <f t="shared" si="31"/>
        <v>-7.9000000000000057</v>
      </c>
    </row>
    <row r="1016" spans="1:6">
      <c r="A1016" s="1">
        <v>0.61239583333333336</v>
      </c>
      <c r="B1016">
        <v>35.5</v>
      </c>
      <c r="C1016">
        <v>58</v>
      </c>
      <c r="D1016">
        <v>0.1</v>
      </c>
      <c r="E1016" s="2">
        <f t="shared" si="30"/>
        <v>60.872282656187416</v>
      </c>
      <c r="F1016" s="2">
        <f t="shared" si="31"/>
        <v>-2.8722826561874157</v>
      </c>
    </row>
    <row r="1017" spans="1:6">
      <c r="A1017" s="1">
        <v>0.61246527777777782</v>
      </c>
      <c r="B1017">
        <v>35.5</v>
      </c>
      <c r="C1017">
        <v>58</v>
      </c>
      <c r="D1017">
        <v>2</v>
      </c>
      <c r="E1017" s="2">
        <f t="shared" si="30"/>
        <v>64.819999999999965</v>
      </c>
      <c r="F1017" s="2">
        <f t="shared" si="31"/>
        <v>-6.8199999999999648</v>
      </c>
    </row>
    <row r="1018" spans="1:6">
      <c r="A1018" s="1">
        <v>0.61253472222222227</v>
      </c>
      <c r="B1018">
        <v>35.5</v>
      </c>
      <c r="C1018">
        <v>58</v>
      </c>
      <c r="D1018">
        <v>0.1</v>
      </c>
      <c r="E1018" s="2">
        <f t="shared" si="30"/>
        <v>60.872282656187416</v>
      </c>
      <c r="F1018" s="2">
        <f t="shared" si="31"/>
        <v>-2.8722826561874157</v>
      </c>
    </row>
    <row r="1019" spans="1:6">
      <c r="A1019" s="1">
        <v>0.61260416666666673</v>
      </c>
      <c r="B1019">
        <v>35.5</v>
      </c>
      <c r="C1019">
        <v>59</v>
      </c>
      <c r="D1019">
        <v>0.1</v>
      </c>
      <c r="E1019" s="2">
        <f t="shared" si="30"/>
        <v>60.872282656187416</v>
      </c>
      <c r="F1019" s="2">
        <f t="shared" si="31"/>
        <v>-1.8722826561874157</v>
      </c>
    </row>
    <row r="1020" spans="1:6">
      <c r="A1020" s="1">
        <v>0.61267361111111118</v>
      </c>
      <c r="B1020">
        <v>35.5</v>
      </c>
      <c r="C1020">
        <v>58</v>
      </c>
      <c r="D1020">
        <v>3</v>
      </c>
      <c r="E1020" s="2">
        <f t="shared" si="30"/>
        <v>64.98</v>
      </c>
      <c r="F1020" s="2">
        <f t="shared" si="31"/>
        <v>-6.980000000000004</v>
      </c>
    </row>
    <row r="1021" spans="1:6">
      <c r="A1021" s="1">
        <v>0.61274305555555553</v>
      </c>
      <c r="B1021">
        <v>35.5</v>
      </c>
      <c r="C1021">
        <v>59</v>
      </c>
      <c r="D1021">
        <v>11</v>
      </c>
      <c r="E1021" s="2">
        <f t="shared" si="30"/>
        <v>66.260000000000005</v>
      </c>
      <c r="F1021" s="2">
        <f t="shared" si="31"/>
        <v>-7.2600000000000051</v>
      </c>
    </row>
    <row r="1022" spans="1:6">
      <c r="A1022" s="1">
        <v>0.61281249999999998</v>
      </c>
      <c r="B1022">
        <v>35.5</v>
      </c>
      <c r="C1022">
        <v>59</v>
      </c>
      <c r="D1022">
        <v>8</v>
      </c>
      <c r="E1022" s="2">
        <f t="shared" si="30"/>
        <v>65.78</v>
      </c>
      <c r="F1022" s="2">
        <f t="shared" si="31"/>
        <v>-6.7800000000000011</v>
      </c>
    </row>
    <row r="1023" spans="1:6">
      <c r="A1023" s="1">
        <v>0.61288194444444444</v>
      </c>
      <c r="B1023">
        <v>35.5</v>
      </c>
      <c r="C1023">
        <v>58</v>
      </c>
      <c r="D1023">
        <v>0.1</v>
      </c>
      <c r="E1023" s="2">
        <f t="shared" si="30"/>
        <v>60.872282656187416</v>
      </c>
      <c r="F1023" s="2">
        <f t="shared" si="31"/>
        <v>-2.8722826561874157</v>
      </c>
    </row>
    <row r="1024" spans="1:6">
      <c r="A1024" s="1">
        <v>0.61295138888888889</v>
      </c>
      <c r="B1024">
        <v>35.5</v>
      </c>
      <c r="C1024">
        <v>58</v>
      </c>
      <c r="D1024">
        <v>0.1</v>
      </c>
      <c r="E1024" s="2">
        <f t="shared" si="30"/>
        <v>60.872282656187416</v>
      </c>
      <c r="F1024" s="2">
        <f t="shared" si="31"/>
        <v>-2.8722826561874157</v>
      </c>
    </row>
    <row r="1025" spans="1:6">
      <c r="A1025" s="1">
        <v>0.61302083333333335</v>
      </c>
      <c r="B1025">
        <v>35.5</v>
      </c>
      <c r="C1025">
        <v>58</v>
      </c>
      <c r="D1025">
        <v>0.1</v>
      </c>
      <c r="E1025" s="2">
        <f t="shared" si="30"/>
        <v>60.872282656187416</v>
      </c>
      <c r="F1025" s="2">
        <f t="shared" si="31"/>
        <v>-2.8722826561874157</v>
      </c>
    </row>
    <row r="1026" spans="1:6">
      <c r="A1026" s="1">
        <v>0.6130902777777778</v>
      </c>
      <c r="B1026">
        <v>35.5</v>
      </c>
      <c r="C1026">
        <v>58</v>
      </c>
      <c r="D1026">
        <v>0.1</v>
      </c>
      <c r="E1026" s="2">
        <f t="shared" si="30"/>
        <v>60.872282656187416</v>
      </c>
      <c r="F1026" s="2">
        <f t="shared" si="31"/>
        <v>-2.8722826561874157</v>
      </c>
    </row>
    <row r="1027" spans="1:6">
      <c r="A1027" s="1">
        <v>0.61315972222222226</v>
      </c>
      <c r="B1027">
        <v>35.5</v>
      </c>
      <c r="C1027">
        <v>57</v>
      </c>
      <c r="D1027">
        <v>12</v>
      </c>
      <c r="E1027" s="2">
        <f t="shared" ref="E1027:E1040" si="32">0.16*D1027+64.5-20.43*EXP(D1027*(-17.24))</f>
        <v>66.42</v>
      </c>
      <c r="F1027" s="2">
        <f t="shared" ref="F1027:F1040" si="33">C1027-E1027</f>
        <v>-9.4200000000000017</v>
      </c>
    </row>
    <row r="1028" spans="1:6">
      <c r="A1028" s="1">
        <v>0.6132291666666666</v>
      </c>
      <c r="B1028">
        <v>35.5</v>
      </c>
      <c r="C1028">
        <v>58</v>
      </c>
      <c r="D1028">
        <v>6</v>
      </c>
      <c r="E1028" s="2">
        <f t="shared" si="32"/>
        <v>65.459999999999994</v>
      </c>
      <c r="F1028" s="2">
        <f t="shared" si="33"/>
        <v>-7.4599999999999937</v>
      </c>
    </row>
    <row r="1029" spans="1:6">
      <c r="A1029" s="1">
        <v>0.61329861111111106</v>
      </c>
      <c r="B1029">
        <v>35.5</v>
      </c>
      <c r="C1029">
        <v>58</v>
      </c>
      <c r="D1029">
        <v>0.1</v>
      </c>
      <c r="E1029" s="2">
        <f t="shared" si="32"/>
        <v>60.872282656187416</v>
      </c>
      <c r="F1029" s="2">
        <f t="shared" si="33"/>
        <v>-2.8722826561874157</v>
      </c>
    </row>
    <row r="1030" spans="1:6">
      <c r="A1030" s="1">
        <v>0.61336805555555551</v>
      </c>
      <c r="B1030">
        <v>35.5</v>
      </c>
      <c r="C1030">
        <v>57</v>
      </c>
      <c r="D1030">
        <v>0.1</v>
      </c>
      <c r="E1030" s="2">
        <f t="shared" si="32"/>
        <v>60.872282656187416</v>
      </c>
      <c r="F1030" s="2">
        <f t="shared" si="33"/>
        <v>-3.8722826561874157</v>
      </c>
    </row>
    <row r="1031" spans="1:6">
      <c r="A1031" s="1">
        <v>0.61343749999999997</v>
      </c>
      <c r="B1031">
        <v>35.5</v>
      </c>
      <c r="C1031">
        <v>58</v>
      </c>
      <c r="D1031">
        <v>0.1</v>
      </c>
      <c r="E1031" s="2">
        <f t="shared" si="32"/>
        <v>60.872282656187416</v>
      </c>
      <c r="F1031" s="2">
        <f t="shared" si="33"/>
        <v>-2.8722826561874157</v>
      </c>
    </row>
    <row r="1032" spans="1:6">
      <c r="A1032" s="1">
        <v>0.61350694444444442</v>
      </c>
      <c r="B1032">
        <v>35.5</v>
      </c>
      <c r="C1032">
        <v>61</v>
      </c>
      <c r="D1032">
        <v>66</v>
      </c>
      <c r="E1032" s="2">
        <f t="shared" si="32"/>
        <v>75.06</v>
      </c>
      <c r="F1032" s="2">
        <f t="shared" si="33"/>
        <v>-14.060000000000002</v>
      </c>
    </row>
    <row r="1033" spans="1:6">
      <c r="A1033" s="1">
        <v>0.61357638888888888</v>
      </c>
      <c r="B1033">
        <v>35.5</v>
      </c>
      <c r="C1033">
        <v>67</v>
      </c>
      <c r="D1033">
        <v>3</v>
      </c>
      <c r="E1033" s="2">
        <f t="shared" si="32"/>
        <v>64.98</v>
      </c>
      <c r="F1033" s="2">
        <f t="shared" si="33"/>
        <v>2.019999999999996</v>
      </c>
    </row>
    <row r="1034" spans="1:6">
      <c r="A1034" s="1">
        <v>0.61371527777777779</v>
      </c>
      <c r="B1034">
        <v>35.5</v>
      </c>
      <c r="C1034">
        <v>66</v>
      </c>
      <c r="D1034">
        <v>0.1</v>
      </c>
      <c r="E1034" s="2">
        <f t="shared" si="32"/>
        <v>60.872282656187416</v>
      </c>
      <c r="F1034" s="2">
        <f t="shared" si="33"/>
        <v>5.1277173438125843</v>
      </c>
    </row>
    <row r="1035" spans="1:6">
      <c r="A1035" s="1">
        <v>0.61378472222222225</v>
      </c>
      <c r="B1035">
        <v>35.5</v>
      </c>
      <c r="C1035">
        <v>65</v>
      </c>
      <c r="D1035">
        <v>0.1</v>
      </c>
      <c r="E1035" s="2">
        <f t="shared" si="32"/>
        <v>60.872282656187416</v>
      </c>
      <c r="F1035" s="2">
        <f t="shared" si="33"/>
        <v>4.1277173438125843</v>
      </c>
    </row>
    <row r="1036" spans="1:6">
      <c r="A1036" s="1">
        <v>0.6138541666666667</v>
      </c>
      <c r="B1036">
        <v>35.5</v>
      </c>
      <c r="C1036">
        <v>64</v>
      </c>
      <c r="D1036">
        <v>14</v>
      </c>
      <c r="E1036" s="2">
        <f t="shared" si="32"/>
        <v>66.739999999999995</v>
      </c>
      <c r="F1036" s="2">
        <f t="shared" si="33"/>
        <v>-2.7399999999999949</v>
      </c>
    </row>
    <row r="1037" spans="1:6">
      <c r="A1037" s="1">
        <v>0.61392361111111116</v>
      </c>
      <c r="B1037">
        <v>35.5</v>
      </c>
      <c r="C1037">
        <v>64</v>
      </c>
      <c r="D1037">
        <v>9</v>
      </c>
      <c r="E1037" s="2">
        <f t="shared" si="32"/>
        <v>65.94</v>
      </c>
      <c r="F1037" s="2">
        <f t="shared" si="33"/>
        <v>-1.9399999999999977</v>
      </c>
    </row>
    <row r="1038" spans="1:6">
      <c r="A1038" s="1">
        <v>0.61399305555555561</v>
      </c>
      <c r="B1038">
        <v>35.5</v>
      </c>
      <c r="C1038">
        <v>63</v>
      </c>
      <c r="D1038">
        <v>9</v>
      </c>
      <c r="E1038" s="2">
        <f t="shared" si="32"/>
        <v>65.94</v>
      </c>
      <c r="F1038" s="2">
        <f t="shared" si="33"/>
        <v>-2.9399999999999977</v>
      </c>
    </row>
    <row r="1039" spans="1:6">
      <c r="A1039" s="1">
        <v>0.61406250000000007</v>
      </c>
      <c r="B1039">
        <v>35.5</v>
      </c>
      <c r="C1039">
        <v>62</v>
      </c>
      <c r="D1039">
        <v>17</v>
      </c>
      <c r="E1039" s="2">
        <f t="shared" si="32"/>
        <v>67.22</v>
      </c>
      <c r="F1039" s="2">
        <f t="shared" si="33"/>
        <v>-5.2199999999999989</v>
      </c>
    </row>
    <row r="1040" spans="1:6">
      <c r="A1040" s="1">
        <v>0.61413194444444441</v>
      </c>
      <c r="B1040">
        <v>35.5</v>
      </c>
      <c r="C1040">
        <v>62</v>
      </c>
      <c r="D1040">
        <v>9</v>
      </c>
      <c r="E1040" s="2">
        <f t="shared" si="32"/>
        <v>65.94</v>
      </c>
      <c r="F1040" s="2">
        <f t="shared" si="33"/>
        <v>-3.9399999999999977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081"/>
  <sheetViews>
    <sheetView tabSelected="1" topLeftCell="A2057" workbookViewId="0">
      <selection activeCell="L2081" sqref="L2081"/>
    </sheetView>
  </sheetViews>
  <sheetFormatPr defaultRowHeight="15"/>
  <cols>
    <col min="4" max="4" width="12.85546875" bestFit="1" customWidth="1"/>
    <col min="5" max="5" width="11.5703125" bestFit="1" customWidth="1"/>
    <col min="9" max="9" width="11.5703125" bestFit="1" customWidth="1"/>
    <col min="10" max="10" width="8.42578125" bestFit="1" customWidth="1"/>
  </cols>
  <sheetData>
    <row r="1" spans="1:12">
      <c r="A1" s="1" t="s">
        <v>6</v>
      </c>
      <c r="B1" t="s">
        <v>7</v>
      </c>
      <c r="C1" t="s">
        <v>8</v>
      </c>
      <c r="D1" t="s">
        <v>9</v>
      </c>
      <c r="E1" s="2" t="s">
        <v>45</v>
      </c>
      <c r="F1" t="s">
        <v>46</v>
      </c>
      <c r="G1" t="s">
        <v>32</v>
      </c>
      <c r="H1" s="2">
        <f>MIN(F:F)</f>
        <v>-29.14</v>
      </c>
      <c r="I1" s="2" t="s">
        <v>55</v>
      </c>
      <c r="J1" t="s">
        <v>56</v>
      </c>
      <c r="K1" t="s">
        <v>32</v>
      </c>
      <c r="L1" s="2">
        <f>MIN(J:J)</f>
        <v>-17.86</v>
      </c>
    </row>
    <row r="2" spans="1:12">
      <c r="A2" s="1">
        <v>0.61420138888888887</v>
      </c>
      <c r="B2">
        <v>35.5</v>
      </c>
      <c r="C2">
        <v>61</v>
      </c>
      <c r="D2">
        <v>37</v>
      </c>
      <c r="E2" s="2">
        <f>0.45*D2+49.39-1.14*EXP(D2*(-1.44))</f>
        <v>66.040000000000006</v>
      </c>
      <c r="F2" s="2">
        <f>C2-E2</f>
        <v>-5.0400000000000063</v>
      </c>
      <c r="G2" t="s">
        <v>33</v>
      </c>
      <c r="H2" s="2">
        <f>MAX(F:F)</f>
        <v>31.552112032787491</v>
      </c>
      <c r="I2" s="2">
        <f>0.16*D2+64.5-20.43*EXP(D2*(-17.24))</f>
        <v>70.42</v>
      </c>
      <c r="J2" s="2">
        <f>C2-I2</f>
        <v>-9.4200000000000017</v>
      </c>
      <c r="K2" t="s">
        <v>33</v>
      </c>
      <c r="L2" s="2">
        <f>MAX(J:J)</f>
        <v>19.127717343812584</v>
      </c>
    </row>
    <row r="3" spans="1:12">
      <c r="A3" s="1">
        <v>0.61427083333333332</v>
      </c>
      <c r="B3">
        <v>35.5</v>
      </c>
      <c r="C3">
        <v>60</v>
      </c>
      <c r="D3">
        <v>17</v>
      </c>
      <c r="E3" s="2">
        <f t="shared" ref="E3:E66" si="0">0.45*D3+49.39-1.14*EXP(D3*(-1.44))</f>
        <v>57.039999999973368</v>
      </c>
      <c r="F3" s="2">
        <f t="shared" ref="F3:F66" si="1">C3-E3</f>
        <v>2.960000000026632</v>
      </c>
      <c r="G3" t="s">
        <v>34</v>
      </c>
      <c r="H3" s="2">
        <f>AVERAGE(F:F)</f>
        <v>7.1667170602050518</v>
      </c>
      <c r="I3" s="2">
        <f t="shared" ref="I3:I66" si="2">0.16*D3+64.5-20.43*EXP(D3*(-17.24))</f>
        <v>67.22</v>
      </c>
      <c r="J3" s="2">
        <f t="shared" ref="J3:J66" si="3">C3-I3</f>
        <v>-7.2199999999999989</v>
      </c>
      <c r="K3" t="s">
        <v>34</v>
      </c>
      <c r="L3" s="2">
        <f>AVERAGE(J:J)</f>
        <v>-1.533013390529159</v>
      </c>
    </row>
    <row r="4" spans="1:12">
      <c r="A4" s="1">
        <v>0.61434027777777778</v>
      </c>
      <c r="B4">
        <v>35.5</v>
      </c>
      <c r="C4">
        <v>59</v>
      </c>
      <c r="D4">
        <v>11</v>
      </c>
      <c r="E4" s="2">
        <f t="shared" si="0"/>
        <v>54.33999984945018</v>
      </c>
      <c r="F4" s="2">
        <f t="shared" si="1"/>
        <v>4.6600001505498199</v>
      </c>
      <c r="H4" s="2"/>
      <c r="I4" s="2">
        <f t="shared" si="2"/>
        <v>66.260000000000005</v>
      </c>
      <c r="J4" s="2">
        <f t="shared" si="3"/>
        <v>-7.2600000000000051</v>
      </c>
    </row>
    <row r="5" spans="1:12">
      <c r="A5" s="1">
        <v>0.61440972222222223</v>
      </c>
      <c r="B5">
        <v>35.5</v>
      </c>
      <c r="C5">
        <v>59</v>
      </c>
      <c r="D5">
        <v>15</v>
      </c>
      <c r="E5" s="2">
        <f t="shared" si="0"/>
        <v>56.1399999995256</v>
      </c>
      <c r="F5" s="2">
        <f t="shared" si="1"/>
        <v>2.8600000004744004</v>
      </c>
      <c r="H5" s="2"/>
      <c r="I5" s="2">
        <f t="shared" si="2"/>
        <v>66.900000000000006</v>
      </c>
      <c r="J5" s="2">
        <f t="shared" si="3"/>
        <v>-7.9000000000000057</v>
      </c>
    </row>
    <row r="6" spans="1:12">
      <c r="A6" s="1">
        <v>0.61447916666666669</v>
      </c>
      <c r="B6">
        <v>35.5</v>
      </c>
      <c r="C6">
        <v>58</v>
      </c>
      <c r="D6">
        <v>14</v>
      </c>
      <c r="E6" s="2">
        <f t="shared" si="0"/>
        <v>55.689999997997703</v>
      </c>
      <c r="F6" s="2">
        <f t="shared" si="1"/>
        <v>2.3100000020022975</v>
      </c>
      <c r="H6" s="2"/>
      <c r="I6" s="2">
        <f t="shared" si="2"/>
        <v>66.739999999999995</v>
      </c>
      <c r="J6" s="2">
        <f t="shared" si="3"/>
        <v>-8.7399999999999949</v>
      </c>
    </row>
    <row r="7" spans="1:12">
      <c r="A7" s="1">
        <v>0.61454861111111114</v>
      </c>
      <c r="B7">
        <v>35.5</v>
      </c>
      <c r="C7">
        <v>57</v>
      </c>
      <c r="D7">
        <v>26</v>
      </c>
      <c r="E7" s="2">
        <f t="shared" si="0"/>
        <v>61.09</v>
      </c>
      <c r="F7" s="2">
        <f t="shared" si="1"/>
        <v>-4.0900000000000034</v>
      </c>
      <c r="H7" s="2"/>
      <c r="I7" s="2">
        <f t="shared" si="2"/>
        <v>68.66</v>
      </c>
      <c r="J7" s="2">
        <f t="shared" si="3"/>
        <v>-11.659999999999997</v>
      </c>
    </row>
    <row r="8" spans="1:12">
      <c r="A8" s="1">
        <v>0.61461805555555549</v>
      </c>
      <c r="B8">
        <v>35.5</v>
      </c>
      <c r="C8">
        <v>57</v>
      </c>
      <c r="D8">
        <v>20</v>
      </c>
      <c r="E8" s="2">
        <f t="shared" si="0"/>
        <v>58.389999999999645</v>
      </c>
      <c r="F8" s="2">
        <f t="shared" si="1"/>
        <v>-1.3899999999996453</v>
      </c>
      <c r="H8" s="2"/>
      <c r="I8" s="2">
        <f t="shared" si="2"/>
        <v>67.7</v>
      </c>
      <c r="J8" s="2">
        <f t="shared" si="3"/>
        <v>-10.700000000000003</v>
      </c>
    </row>
    <row r="9" spans="1:12">
      <c r="A9" s="1">
        <v>0.61468749999999994</v>
      </c>
      <c r="B9">
        <v>35.5</v>
      </c>
      <c r="C9">
        <v>57</v>
      </c>
      <c r="D9">
        <v>11</v>
      </c>
      <c r="E9" s="2">
        <f t="shared" si="0"/>
        <v>54.33999984945018</v>
      </c>
      <c r="F9" s="2">
        <f t="shared" si="1"/>
        <v>2.6600001505498199</v>
      </c>
      <c r="H9" s="2"/>
      <c r="I9" s="2">
        <f t="shared" si="2"/>
        <v>66.260000000000005</v>
      </c>
      <c r="J9" s="2">
        <f t="shared" si="3"/>
        <v>-9.2600000000000051</v>
      </c>
    </row>
    <row r="10" spans="1:12">
      <c r="A10" s="1">
        <v>0.6147569444444444</v>
      </c>
      <c r="B10">
        <v>35.5</v>
      </c>
      <c r="C10">
        <v>57</v>
      </c>
      <c r="D10">
        <v>9</v>
      </c>
      <c r="E10" s="2">
        <f t="shared" si="0"/>
        <v>53.439997318064272</v>
      </c>
      <c r="F10" s="2">
        <f t="shared" si="1"/>
        <v>3.5600026819357282</v>
      </c>
      <c r="H10" s="2"/>
      <c r="I10" s="2">
        <f t="shared" si="2"/>
        <v>65.94</v>
      </c>
      <c r="J10" s="2">
        <f t="shared" si="3"/>
        <v>-8.9399999999999977</v>
      </c>
    </row>
    <row r="11" spans="1:12">
      <c r="A11" s="1">
        <v>0.61490740740740735</v>
      </c>
      <c r="B11">
        <v>35.5</v>
      </c>
      <c r="C11">
        <v>57</v>
      </c>
      <c r="D11">
        <v>20</v>
      </c>
      <c r="E11" s="2">
        <f t="shared" si="0"/>
        <v>58.389999999999645</v>
      </c>
      <c r="F11" s="2">
        <f t="shared" si="1"/>
        <v>-1.3899999999996453</v>
      </c>
      <c r="H11" s="2"/>
      <c r="I11" s="2">
        <f t="shared" si="2"/>
        <v>67.7</v>
      </c>
      <c r="J11" s="2">
        <f t="shared" si="3"/>
        <v>-10.700000000000003</v>
      </c>
    </row>
    <row r="12" spans="1:12">
      <c r="A12" s="1">
        <v>0.61510416666666667</v>
      </c>
      <c r="B12">
        <v>35.5</v>
      </c>
      <c r="C12">
        <v>57</v>
      </c>
      <c r="D12">
        <v>12</v>
      </c>
      <c r="E12" s="2">
        <f t="shared" si="0"/>
        <v>54.789999964330569</v>
      </c>
      <c r="F12" s="2">
        <f t="shared" si="1"/>
        <v>2.2100000356694309</v>
      </c>
      <c r="H12" s="2"/>
      <c r="I12" s="2">
        <f t="shared" si="2"/>
        <v>66.42</v>
      </c>
      <c r="J12" s="2">
        <f t="shared" si="3"/>
        <v>-9.4200000000000017</v>
      </c>
    </row>
    <row r="13" spans="1:12">
      <c r="A13" s="1">
        <v>0.61517361111111113</v>
      </c>
      <c r="B13">
        <v>35.5</v>
      </c>
      <c r="C13">
        <v>57</v>
      </c>
      <c r="D13">
        <v>15</v>
      </c>
      <c r="E13" s="2">
        <f t="shared" si="0"/>
        <v>56.1399999995256</v>
      </c>
      <c r="F13" s="2">
        <f t="shared" si="1"/>
        <v>0.86000000047440039</v>
      </c>
      <c r="H13" s="2"/>
      <c r="I13" s="2">
        <f t="shared" si="2"/>
        <v>66.900000000000006</v>
      </c>
      <c r="J13" s="2">
        <f t="shared" si="3"/>
        <v>-9.9000000000000057</v>
      </c>
    </row>
    <row r="14" spans="1:12">
      <c r="A14" s="1">
        <v>0.61524305555555558</v>
      </c>
      <c r="B14">
        <v>35.5</v>
      </c>
      <c r="C14">
        <v>57</v>
      </c>
      <c r="D14">
        <v>25</v>
      </c>
      <c r="E14" s="2">
        <f t="shared" si="0"/>
        <v>60.64</v>
      </c>
      <c r="F14" s="2">
        <f t="shared" si="1"/>
        <v>-3.6400000000000006</v>
      </c>
      <c r="H14" s="2"/>
      <c r="I14" s="2">
        <f t="shared" si="2"/>
        <v>68.5</v>
      </c>
      <c r="J14" s="2">
        <f t="shared" si="3"/>
        <v>-11.5</v>
      </c>
    </row>
    <row r="15" spans="1:12">
      <c r="A15" s="1">
        <v>0.61531250000000004</v>
      </c>
      <c r="B15">
        <v>35.5</v>
      </c>
      <c r="C15">
        <v>57</v>
      </c>
      <c r="D15">
        <v>15</v>
      </c>
      <c r="E15" s="2">
        <f t="shared" si="0"/>
        <v>56.1399999995256</v>
      </c>
      <c r="F15" s="2">
        <f t="shared" si="1"/>
        <v>0.86000000047440039</v>
      </c>
      <c r="H15" s="2"/>
      <c r="I15" s="2">
        <f t="shared" si="2"/>
        <v>66.900000000000006</v>
      </c>
      <c r="J15" s="2">
        <f t="shared" si="3"/>
        <v>-9.9000000000000057</v>
      </c>
    </row>
    <row r="16" spans="1:12">
      <c r="A16" s="1">
        <v>0.6153819444444445</v>
      </c>
      <c r="B16">
        <v>35.5</v>
      </c>
      <c r="C16">
        <v>57</v>
      </c>
      <c r="D16">
        <v>17</v>
      </c>
      <c r="E16" s="2">
        <f t="shared" si="0"/>
        <v>57.039999999973368</v>
      </c>
      <c r="F16" s="2">
        <f t="shared" si="1"/>
        <v>-3.9999999973368006E-2</v>
      </c>
      <c r="H16" s="2"/>
      <c r="I16" s="2">
        <f t="shared" si="2"/>
        <v>67.22</v>
      </c>
      <c r="J16" s="2">
        <f t="shared" si="3"/>
        <v>-10.219999999999999</v>
      </c>
    </row>
    <row r="17" spans="1:10">
      <c r="A17" s="1">
        <v>0.61545138888888895</v>
      </c>
      <c r="B17">
        <v>35.5</v>
      </c>
      <c r="C17">
        <v>57</v>
      </c>
      <c r="D17">
        <v>17</v>
      </c>
      <c r="E17" s="2">
        <f t="shared" si="0"/>
        <v>57.039999999973368</v>
      </c>
      <c r="F17" s="2">
        <f t="shared" si="1"/>
        <v>-3.9999999973368006E-2</v>
      </c>
      <c r="H17" s="2"/>
      <c r="I17" s="2">
        <f t="shared" si="2"/>
        <v>67.22</v>
      </c>
      <c r="J17" s="2">
        <f t="shared" si="3"/>
        <v>-10.219999999999999</v>
      </c>
    </row>
    <row r="18" spans="1:10">
      <c r="A18" s="1">
        <v>0.61552083333333341</v>
      </c>
      <c r="B18">
        <v>35.5</v>
      </c>
      <c r="C18">
        <v>57</v>
      </c>
      <c r="D18">
        <v>17</v>
      </c>
      <c r="E18" s="2">
        <f t="shared" si="0"/>
        <v>57.039999999973368</v>
      </c>
      <c r="F18" s="2">
        <f t="shared" si="1"/>
        <v>-3.9999999973368006E-2</v>
      </c>
      <c r="H18" s="2"/>
      <c r="I18" s="2">
        <f t="shared" si="2"/>
        <v>67.22</v>
      </c>
      <c r="J18" s="2">
        <f t="shared" si="3"/>
        <v>-10.219999999999999</v>
      </c>
    </row>
    <row r="19" spans="1:10">
      <c r="A19" s="1">
        <v>0.61559027777777775</v>
      </c>
      <c r="B19">
        <v>35.5</v>
      </c>
      <c r="C19">
        <v>58</v>
      </c>
      <c r="D19">
        <v>28</v>
      </c>
      <c r="E19" s="2">
        <f t="shared" si="0"/>
        <v>61.99</v>
      </c>
      <c r="F19" s="2">
        <f t="shared" si="1"/>
        <v>-3.990000000000002</v>
      </c>
      <c r="H19" s="2"/>
      <c r="I19" s="2">
        <f t="shared" si="2"/>
        <v>68.98</v>
      </c>
      <c r="J19" s="2">
        <f t="shared" si="3"/>
        <v>-10.980000000000004</v>
      </c>
    </row>
    <row r="20" spans="1:10">
      <c r="A20" s="1">
        <v>0.61565972222222221</v>
      </c>
      <c r="B20">
        <v>35.5</v>
      </c>
      <c r="C20">
        <v>57</v>
      </c>
      <c r="D20">
        <v>17</v>
      </c>
      <c r="E20" s="2">
        <f t="shared" si="0"/>
        <v>57.039999999973368</v>
      </c>
      <c r="F20" s="2">
        <f t="shared" si="1"/>
        <v>-3.9999999973368006E-2</v>
      </c>
      <c r="H20" s="2"/>
      <c r="I20" s="2">
        <f t="shared" si="2"/>
        <v>67.22</v>
      </c>
      <c r="J20" s="2">
        <f t="shared" si="3"/>
        <v>-10.219999999999999</v>
      </c>
    </row>
    <row r="21" spans="1:10">
      <c r="A21" s="1">
        <v>0.61572916666666666</v>
      </c>
      <c r="B21">
        <v>35.5</v>
      </c>
      <c r="C21">
        <v>57</v>
      </c>
      <c r="D21">
        <v>0.1</v>
      </c>
      <c r="E21" s="2">
        <f t="shared" si="0"/>
        <v>48.447887967212509</v>
      </c>
      <c r="F21" s="2">
        <f t="shared" si="1"/>
        <v>8.5521120327874911</v>
      </c>
      <c r="H21" s="2"/>
      <c r="I21" s="2">
        <f t="shared" si="2"/>
        <v>60.872282656187416</v>
      </c>
      <c r="J21" s="2">
        <f t="shared" si="3"/>
        <v>-3.8722826561874157</v>
      </c>
    </row>
    <row r="22" spans="1:10">
      <c r="A22" s="1">
        <v>0.61579861111111112</v>
      </c>
      <c r="B22">
        <v>35.5</v>
      </c>
      <c r="C22">
        <v>59</v>
      </c>
      <c r="D22">
        <v>12</v>
      </c>
      <c r="E22" s="2">
        <f t="shared" si="0"/>
        <v>54.789999964330569</v>
      </c>
      <c r="F22" s="2">
        <f t="shared" si="1"/>
        <v>4.2100000356694309</v>
      </c>
      <c r="H22" s="2"/>
      <c r="I22" s="2">
        <f t="shared" si="2"/>
        <v>66.42</v>
      </c>
      <c r="J22" s="2">
        <f t="shared" si="3"/>
        <v>-7.4200000000000017</v>
      </c>
    </row>
    <row r="23" spans="1:10">
      <c r="A23" s="1">
        <v>0.61586805555555557</v>
      </c>
      <c r="B23">
        <v>35.5</v>
      </c>
      <c r="C23">
        <v>58</v>
      </c>
      <c r="D23">
        <v>15</v>
      </c>
      <c r="E23" s="2">
        <f t="shared" si="0"/>
        <v>56.1399999995256</v>
      </c>
      <c r="F23" s="2">
        <f t="shared" si="1"/>
        <v>1.8600000004744004</v>
      </c>
      <c r="H23" s="2"/>
      <c r="I23" s="2">
        <f t="shared" si="2"/>
        <v>66.900000000000006</v>
      </c>
      <c r="J23" s="2">
        <f t="shared" si="3"/>
        <v>-8.9000000000000057</v>
      </c>
    </row>
    <row r="24" spans="1:10">
      <c r="A24" s="1">
        <v>0.61593750000000003</v>
      </c>
      <c r="B24">
        <v>35.5</v>
      </c>
      <c r="C24">
        <v>57</v>
      </c>
      <c r="D24">
        <v>22</v>
      </c>
      <c r="E24" s="2">
        <f t="shared" si="0"/>
        <v>59.289999999999978</v>
      </c>
      <c r="F24" s="2">
        <f t="shared" si="1"/>
        <v>-2.2899999999999778</v>
      </c>
      <c r="H24" s="2"/>
      <c r="I24" s="2">
        <f t="shared" si="2"/>
        <v>68.02</v>
      </c>
      <c r="J24" s="2">
        <f t="shared" si="3"/>
        <v>-11.019999999999996</v>
      </c>
    </row>
    <row r="25" spans="1:10">
      <c r="A25" s="1">
        <v>0.61600694444444437</v>
      </c>
      <c r="B25">
        <v>35.5</v>
      </c>
      <c r="C25">
        <v>57</v>
      </c>
      <c r="D25">
        <v>14</v>
      </c>
      <c r="E25" s="2">
        <f t="shared" si="0"/>
        <v>55.689999997997703</v>
      </c>
      <c r="F25" s="2">
        <f t="shared" si="1"/>
        <v>1.3100000020022975</v>
      </c>
      <c r="H25" s="2"/>
      <c r="I25" s="2">
        <f t="shared" si="2"/>
        <v>66.739999999999995</v>
      </c>
      <c r="J25" s="2">
        <f t="shared" si="3"/>
        <v>-9.7399999999999949</v>
      </c>
    </row>
    <row r="26" spans="1:10">
      <c r="A26" s="1">
        <v>0.61607638888888883</v>
      </c>
      <c r="B26">
        <v>35.5</v>
      </c>
      <c r="C26">
        <v>57</v>
      </c>
      <c r="D26">
        <v>5</v>
      </c>
      <c r="E26" s="2">
        <f t="shared" si="0"/>
        <v>51.639148892178454</v>
      </c>
      <c r="F26" s="2">
        <f t="shared" si="1"/>
        <v>5.3608511078215457</v>
      </c>
      <c r="H26" s="2"/>
      <c r="I26" s="2">
        <f t="shared" si="2"/>
        <v>65.3</v>
      </c>
      <c r="J26" s="2">
        <f t="shared" si="3"/>
        <v>-8.2999999999999972</v>
      </c>
    </row>
    <row r="27" spans="1:10">
      <c r="A27" s="1">
        <v>0.61614583333333328</v>
      </c>
      <c r="B27">
        <v>35.5</v>
      </c>
      <c r="C27">
        <v>57</v>
      </c>
      <c r="D27">
        <v>6</v>
      </c>
      <c r="E27" s="2">
        <f t="shared" si="0"/>
        <v>52.089798348931446</v>
      </c>
      <c r="F27" s="2">
        <f t="shared" si="1"/>
        <v>4.9102016510685544</v>
      </c>
      <c r="H27" s="2"/>
      <c r="I27" s="2">
        <f t="shared" si="2"/>
        <v>65.459999999999994</v>
      </c>
      <c r="J27" s="2">
        <f t="shared" si="3"/>
        <v>-8.4599999999999937</v>
      </c>
    </row>
    <row r="28" spans="1:10">
      <c r="A28" s="1">
        <v>0.61621527777777774</v>
      </c>
      <c r="B28">
        <v>35.5</v>
      </c>
      <c r="C28">
        <v>57</v>
      </c>
      <c r="D28">
        <v>5</v>
      </c>
      <c r="E28" s="2">
        <f t="shared" si="0"/>
        <v>51.639148892178454</v>
      </c>
      <c r="F28" s="2">
        <f t="shared" si="1"/>
        <v>5.3608511078215457</v>
      </c>
      <c r="H28" s="2"/>
      <c r="I28" s="2">
        <f t="shared" si="2"/>
        <v>65.3</v>
      </c>
      <c r="J28" s="2">
        <f t="shared" si="3"/>
        <v>-8.2999999999999972</v>
      </c>
    </row>
    <row r="29" spans="1:10">
      <c r="A29" s="1">
        <v>0.61628472222222219</v>
      </c>
      <c r="B29">
        <v>35.5</v>
      </c>
      <c r="C29">
        <v>57</v>
      </c>
      <c r="D29">
        <v>11</v>
      </c>
      <c r="E29" s="2">
        <f t="shared" si="0"/>
        <v>54.33999984945018</v>
      </c>
      <c r="F29" s="2">
        <f t="shared" si="1"/>
        <v>2.6600001505498199</v>
      </c>
      <c r="H29" s="2"/>
      <c r="I29" s="2">
        <f t="shared" si="2"/>
        <v>66.260000000000005</v>
      </c>
      <c r="J29" s="2">
        <f t="shared" si="3"/>
        <v>-9.2600000000000051</v>
      </c>
    </row>
    <row r="30" spans="1:10">
      <c r="A30" s="1">
        <v>0.61635416666666665</v>
      </c>
      <c r="B30">
        <v>35.5</v>
      </c>
      <c r="C30">
        <v>57</v>
      </c>
      <c r="D30">
        <v>8</v>
      </c>
      <c r="E30" s="2">
        <f t="shared" si="0"/>
        <v>52.989988680365094</v>
      </c>
      <c r="F30" s="2">
        <f t="shared" si="1"/>
        <v>4.0100113196349056</v>
      </c>
      <c r="H30" s="2"/>
      <c r="I30" s="2">
        <f t="shared" si="2"/>
        <v>65.78</v>
      </c>
      <c r="J30" s="2">
        <f t="shared" si="3"/>
        <v>-8.7800000000000011</v>
      </c>
    </row>
    <row r="31" spans="1:10">
      <c r="A31" s="1">
        <v>0.6164236111111111</v>
      </c>
      <c r="B31">
        <v>35.5</v>
      </c>
      <c r="C31">
        <v>57</v>
      </c>
      <c r="D31">
        <v>11</v>
      </c>
      <c r="E31" s="2">
        <f t="shared" si="0"/>
        <v>54.33999984945018</v>
      </c>
      <c r="F31" s="2">
        <f t="shared" si="1"/>
        <v>2.6600001505498199</v>
      </c>
      <c r="H31" s="2"/>
      <c r="I31" s="2">
        <f t="shared" si="2"/>
        <v>66.260000000000005</v>
      </c>
      <c r="J31" s="2">
        <f t="shared" si="3"/>
        <v>-9.2600000000000051</v>
      </c>
    </row>
    <row r="32" spans="1:10">
      <c r="A32" s="1">
        <v>0.61649305555555556</v>
      </c>
      <c r="B32">
        <v>35.5</v>
      </c>
      <c r="C32">
        <v>57</v>
      </c>
      <c r="D32">
        <v>12</v>
      </c>
      <c r="E32" s="2">
        <f t="shared" si="0"/>
        <v>54.789999964330569</v>
      </c>
      <c r="F32" s="2">
        <f t="shared" si="1"/>
        <v>2.2100000356694309</v>
      </c>
      <c r="H32" s="2"/>
      <c r="I32" s="2">
        <f t="shared" si="2"/>
        <v>66.42</v>
      </c>
      <c r="J32" s="2">
        <f t="shared" si="3"/>
        <v>-9.4200000000000017</v>
      </c>
    </row>
    <row r="33" spans="1:10">
      <c r="A33" s="1">
        <v>0.61656250000000001</v>
      </c>
      <c r="B33">
        <v>35.5</v>
      </c>
      <c r="C33">
        <v>57</v>
      </c>
      <c r="D33">
        <v>15</v>
      </c>
      <c r="E33" s="2">
        <f t="shared" si="0"/>
        <v>56.1399999995256</v>
      </c>
      <c r="F33" s="2">
        <f t="shared" si="1"/>
        <v>0.86000000047440039</v>
      </c>
      <c r="H33" s="2"/>
      <c r="I33" s="2">
        <f t="shared" si="2"/>
        <v>66.900000000000006</v>
      </c>
      <c r="J33" s="2">
        <f t="shared" si="3"/>
        <v>-9.9000000000000057</v>
      </c>
    </row>
    <row r="34" spans="1:10">
      <c r="A34" s="1">
        <v>0.61663194444444447</v>
      </c>
      <c r="B34">
        <v>35.5</v>
      </c>
      <c r="C34">
        <v>57</v>
      </c>
      <c r="D34">
        <v>15</v>
      </c>
      <c r="E34" s="2">
        <f t="shared" si="0"/>
        <v>56.1399999995256</v>
      </c>
      <c r="F34" s="2">
        <f t="shared" si="1"/>
        <v>0.86000000047440039</v>
      </c>
      <c r="H34" s="2"/>
      <c r="I34" s="2">
        <f t="shared" si="2"/>
        <v>66.900000000000006</v>
      </c>
      <c r="J34" s="2">
        <f t="shared" si="3"/>
        <v>-9.9000000000000057</v>
      </c>
    </row>
    <row r="35" spans="1:10">
      <c r="A35" s="1">
        <v>0.61670138888888892</v>
      </c>
      <c r="B35">
        <v>35.5</v>
      </c>
      <c r="C35">
        <v>57</v>
      </c>
      <c r="D35">
        <v>15</v>
      </c>
      <c r="E35" s="2">
        <f t="shared" si="0"/>
        <v>56.1399999995256</v>
      </c>
      <c r="F35" s="2">
        <f t="shared" si="1"/>
        <v>0.86000000047440039</v>
      </c>
      <c r="H35" s="2"/>
      <c r="I35" s="2">
        <f t="shared" si="2"/>
        <v>66.900000000000006</v>
      </c>
      <c r="J35" s="2">
        <f t="shared" si="3"/>
        <v>-9.9000000000000057</v>
      </c>
    </row>
    <row r="36" spans="1:10">
      <c r="A36" s="1">
        <v>0.61677083333333338</v>
      </c>
      <c r="B36">
        <v>35.5</v>
      </c>
      <c r="C36">
        <v>57</v>
      </c>
      <c r="D36">
        <v>15</v>
      </c>
      <c r="E36" s="2">
        <f t="shared" si="0"/>
        <v>56.1399999995256</v>
      </c>
      <c r="F36" s="2">
        <f t="shared" si="1"/>
        <v>0.86000000047440039</v>
      </c>
      <c r="H36" s="2"/>
      <c r="I36" s="2">
        <f t="shared" si="2"/>
        <v>66.900000000000006</v>
      </c>
      <c r="J36" s="2">
        <f t="shared" si="3"/>
        <v>-9.9000000000000057</v>
      </c>
    </row>
    <row r="37" spans="1:10">
      <c r="A37" s="1">
        <v>0.61684027777777783</v>
      </c>
      <c r="B37">
        <v>35.5</v>
      </c>
      <c r="C37">
        <v>58</v>
      </c>
      <c r="D37">
        <v>67</v>
      </c>
      <c r="E37" s="2">
        <f t="shared" si="0"/>
        <v>79.540000000000006</v>
      </c>
      <c r="F37" s="2">
        <f t="shared" si="1"/>
        <v>-21.540000000000006</v>
      </c>
      <c r="H37" s="2"/>
      <c r="I37" s="2">
        <f t="shared" si="2"/>
        <v>75.22</v>
      </c>
      <c r="J37" s="2">
        <f t="shared" si="3"/>
        <v>-17.22</v>
      </c>
    </row>
    <row r="38" spans="1:10">
      <c r="A38" s="1">
        <v>0.61690972222222229</v>
      </c>
      <c r="B38">
        <v>35.5</v>
      </c>
      <c r="C38">
        <v>58</v>
      </c>
      <c r="D38">
        <v>17</v>
      </c>
      <c r="E38" s="2">
        <f t="shared" si="0"/>
        <v>57.039999999973368</v>
      </c>
      <c r="F38" s="2">
        <f t="shared" si="1"/>
        <v>0.96000000002663199</v>
      </c>
      <c r="H38" s="2"/>
      <c r="I38" s="2">
        <f t="shared" si="2"/>
        <v>67.22</v>
      </c>
      <c r="J38" s="2">
        <f t="shared" si="3"/>
        <v>-9.2199999999999989</v>
      </c>
    </row>
    <row r="39" spans="1:10">
      <c r="A39" s="1">
        <v>0.61704861111111109</v>
      </c>
      <c r="B39">
        <v>35.5</v>
      </c>
      <c r="C39">
        <v>61</v>
      </c>
      <c r="D39">
        <v>15</v>
      </c>
      <c r="E39" s="2">
        <f t="shared" si="0"/>
        <v>56.1399999995256</v>
      </c>
      <c r="F39" s="2">
        <f t="shared" si="1"/>
        <v>4.8600000004744004</v>
      </c>
      <c r="H39" s="2"/>
      <c r="I39" s="2">
        <f t="shared" si="2"/>
        <v>66.900000000000006</v>
      </c>
      <c r="J39" s="2">
        <f t="shared" si="3"/>
        <v>-5.9000000000000057</v>
      </c>
    </row>
    <row r="40" spans="1:10">
      <c r="A40" s="1">
        <v>0.61711805555555554</v>
      </c>
      <c r="B40">
        <v>35.5</v>
      </c>
      <c r="C40">
        <v>60</v>
      </c>
      <c r="D40">
        <v>12</v>
      </c>
      <c r="E40" s="2">
        <f t="shared" si="0"/>
        <v>54.789999964330569</v>
      </c>
      <c r="F40" s="2">
        <f t="shared" si="1"/>
        <v>5.2100000356694309</v>
      </c>
      <c r="H40" s="2"/>
      <c r="I40" s="2">
        <f t="shared" si="2"/>
        <v>66.42</v>
      </c>
      <c r="J40" s="2">
        <f t="shared" si="3"/>
        <v>-6.4200000000000017</v>
      </c>
    </row>
    <row r="41" spans="1:10">
      <c r="A41" s="1">
        <v>0.6171875</v>
      </c>
      <c r="B41">
        <v>35.5</v>
      </c>
      <c r="C41">
        <v>60</v>
      </c>
      <c r="D41">
        <v>14</v>
      </c>
      <c r="E41" s="2">
        <f t="shared" si="0"/>
        <v>55.689999997997703</v>
      </c>
      <c r="F41" s="2">
        <f t="shared" si="1"/>
        <v>4.3100000020022975</v>
      </c>
      <c r="H41" s="2"/>
      <c r="I41" s="2">
        <f t="shared" si="2"/>
        <v>66.739999999999995</v>
      </c>
      <c r="J41" s="2">
        <f t="shared" si="3"/>
        <v>-6.7399999999999949</v>
      </c>
    </row>
    <row r="42" spans="1:10">
      <c r="A42" s="1">
        <v>0.61733796296296295</v>
      </c>
      <c r="B42">
        <v>35.5</v>
      </c>
      <c r="C42">
        <v>58</v>
      </c>
      <c r="D42">
        <v>22</v>
      </c>
      <c r="E42" s="2">
        <f t="shared" si="0"/>
        <v>59.289999999999978</v>
      </c>
      <c r="F42" s="2">
        <f t="shared" si="1"/>
        <v>-1.2899999999999778</v>
      </c>
      <c r="H42" s="2"/>
      <c r="I42" s="2">
        <f t="shared" si="2"/>
        <v>68.02</v>
      </c>
      <c r="J42" s="2">
        <f t="shared" si="3"/>
        <v>-10.019999999999996</v>
      </c>
    </row>
    <row r="43" spans="1:10">
      <c r="A43" s="1">
        <v>0.6174074074074074</v>
      </c>
      <c r="B43">
        <v>35.5</v>
      </c>
      <c r="C43">
        <v>57</v>
      </c>
      <c r="D43">
        <v>20</v>
      </c>
      <c r="E43" s="2">
        <f t="shared" si="0"/>
        <v>58.389999999999645</v>
      </c>
      <c r="F43" s="2">
        <f t="shared" si="1"/>
        <v>-1.3899999999996453</v>
      </c>
      <c r="H43" s="2"/>
      <c r="I43" s="2">
        <f t="shared" si="2"/>
        <v>67.7</v>
      </c>
      <c r="J43" s="2">
        <f t="shared" si="3"/>
        <v>-10.700000000000003</v>
      </c>
    </row>
    <row r="44" spans="1:10">
      <c r="A44" s="1">
        <v>0.61747685185185186</v>
      </c>
      <c r="B44">
        <v>35.5</v>
      </c>
      <c r="C44">
        <v>57</v>
      </c>
      <c r="D44">
        <v>20</v>
      </c>
      <c r="E44" s="2">
        <f t="shared" si="0"/>
        <v>58.389999999999645</v>
      </c>
      <c r="F44" s="2">
        <f t="shared" si="1"/>
        <v>-1.3899999999996453</v>
      </c>
      <c r="H44" s="2"/>
      <c r="I44" s="2">
        <f t="shared" si="2"/>
        <v>67.7</v>
      </c>
      <c r="J44" s="2">
        <f t="shared" si="3"/>
        <v>-10.700000000000003</v>
      </c>
    </row>
    <row r="45" spans="1:10">
      <c r="A45" s="1">
        <v>0.61754629629629632</v>
      </c>
      <c r="B45">
        <v>35.5</v>
      </c>
      <c r="C45">
        <v>57</v>
      </c>
      <c r="D45">
        <v>17</v>
      </c>
      <c r="E45" s="2">
        <f t="shared" si="0"/>
        <v>57.039999999973368</v>
      </c>
      <c r="F45" s="2">
        <f t="shared" si="1"/>
        <v>-3.9999999973368006E-2</v>
      </c>
      <c r="H45" s="2"/>
      <c r="I45" s="2">
        <f t="shared" si="2"/>
        <v>67.22</v>
      </c>
      <c r="J45" s="2">
        <f t="shared" si="3"/>
        <v>-10.219999999999999</v>
      </c>
    </row>
    <row r="46" spans="1:10">
      <c r="A46" s="1">
        <v>0.61767361111111108</v>
      </c>
      <c r="B46">
        <v>35.5</v>
      </c>
      <c r="C46">
        <v>57</v>
      </c>
      <c r="D46">
        <v>0.1</v>
      </c>
      <c r="E46" s="2">
        <f t="shared" si="0"/>
        <v>48.447887967212509</v>
      </c>
      <c r="F46" s="2">
        <f t="shared" si="1"/>
        <v>8.5521120327874911</v>
      </c>
      <c r="H46" s="2"/>
      <c r="I46" s="2">
        <f t="shared" si="2"/>
        <v>60.872282656187416</v>
      </c>
      <c r="J46" s="2">
        <f t="shared" si="3"/>
        <v>-3.8722826561874157</v>
      </c>
    </row>
    <row r="47" spans="1:10">
      <c r="A47" s="1">
        <v>0.61774305555555553</v>
      </c>
      <c r="B47">
        <v>35.5</v>
      </c>
      <c r="C47">
        <v>58</v>
      </c>
      <c r="D47">
        <v>0.1</v>
      </c>
      <c r="E47" s="2">
        <f t="shared" si="0"/>
        <v>48.447887967212509</v>
      </c>
      <c r="F47" s="2">
        <f t="shared" si="1"/>
        <v>9.5521120327874911</v>
      </c>
      <c r="H47" s="2"/>
      <c r="I47" s="2">
        <f t="shared" si="2"/>
        <v>60.872282656187416</v>
      </c>
      <c r="J47" s="2">
        <f t="shared" si="3"/>
        <v>-2.8722826561874157</v>
      </c>
    </row>
    <row r="48" spans="1:10">
      <c r="A48" s="1">
        <v>0.61781249999999999</v>
      </c>
      <c r="B48">
        <v>35.5</v>
      </c>
      <c r="C48">
        <v>57</v>
      </c>
      <c r="D48">
        <v>9</v>
      </c>
      <c r="E48" s="2">
        <f t="shared" si="0"/>
        <v>53.439997318064272</v>
      </c>
      <c r="F48" s="2">
        <f t="shared" si="1"/>
        <v>3.5600026819357282</v>
      </c>
      <c r="H48" s="2"/>
      <c r="I48" s="2">
        <f t="shared" si="2"/>
        <v>65.94</v>
      </c>
      <c r="J48" s="2">
        <f t="shared" si="3"/>
        <v>-8.9399999999999977</v>
      </c>
    </row>
    <row r="49" spans="1:10">
      <c r="A49" s="1">
        <v>0.61788194444444444</v>
      </c>
      <c r="B49">
        <v>35.5</v>
      </c>
      <c r="C49">
        <v>66</v>
      </c>
      <c r="D49">
        <v>17</v>
      </c>
      <c r="E49" s="2">
        <f t="shared" si="0"/>
        <v>57.039999999973368</v>
      </c>
      <c r="F49" s="2">
        <f t="shared" si="1"/>
        <v>8.960000000026632</v>
      </c>
      <c r="H49" s="2"/>
      <c r="I49" s="2">
        <f t="shared" si="2"/>
        <v>67.22</v>
      </c>
      <c r="J49" s="2">
        <f t="shared" si="3"/>
        <v>-1.2199999999999989</v>
      </c>
    </row>
    <row r="50" spans="1:10">
      <c r="A50" s="1">
        <v>0.6179513888888889</v>
      </c>
      <c r="B50">
        <v>35.5</v>
      </c>
      <c r="C50">
        <v>65</v>
      </c>
      <c r="D50">
        <v>8</v>
      </c>
      <c r="E50" s="2">
        <f t="shared" si="0"/>
        <v>52.989988680365094</v>
      </c>
      <c r="F50" s="2">
        <f t="shared" si="1"/>
        <v>12.010011319634906</v>
      </c>
      <c r="H50" s="2"/>
      <c r="I50" s="2">
        <f t="shared" si="2"/>
        <v>65.78</v>
      </c>
      <c r="J50" s="2">
        <f t="shared" si="3"/>
        <v>-0.78000000000000114</v>
      </c>
    </row>
    <row r="51" spans="1:10">
      <c r="A51" s="1">
        <v>0.61802083333333335</v>
      </c>
      <c r="B51">
        <v>35.5</v>
      </c>
      <c r="C51">
        <v>64</v>
      </c>
      <c r="D51">
        <v>18</v>
      </c>
      <c r="E51" s="2">
        <f t="shared" si="0"/>
        <v>57.489999999993692</v>
      </c>
      <c r="F51" s="2">
        <f t="shared" si="1"/>
        <v>6.5100000000063076</v>
      </c>
      <c r="H51" s="2"/>
      <c r="I51" s="2">
        <f t="shared" si="2"/>
        <v>67.38</v>
      </c>
      <c r="J51" s="2">
        <f t="shared" si="3"/>
        <v>-3.3799999999999955</v>
      </c>
    </row>
    <row r="52" spans="1:10">
      <c r="A52" s="1">
        <v>0.61809027777777781</v>
      </c>
      <c r="B52">
        <v>35.5</v>
      </c>
      <c r="C52">
        <v>63</v>
      </c>
      <c r="D52">
        <v>15</v>
      </c>
      <c r="E52" s="2">
        <f t="shared" si="0"/>
        <v>56.1399999995256</v>
      </c>
      <c r="F52" s="2">
        <f t="shared" si="1"/>
        <v>6.8600000004744004</v>
      </c>
      <c r="H52" s="2"/>
      <c r="I52" s="2">
        <f t="shared" si="2"/>
        <v>66.900000000000006</v>
      </c>
      <c r="J52" s="2">
        <f t="shared" si="3"/>
        <v>-3.9000000000000057</v>
      </c>
    </row>
    <row r="53" spans="1:10">
      <c r="A53" s="1">
        <v>0.61815972222222226</v>
      </c>
      <c r="B53">
        <v>35.5</v>
      </c>
      <c r="C53">
        <v>62</v>
      </c>
      <c r="D53">
        <v>17</v>
      </c>
      <c r="E53" s="2">
        <f t="shared" si="0"/>
        <v>57.039999999973368</v>
      </c>
      <c r="F53" s="2">
        <f t="shared" si="1"/>
        <v>4.960000000026632</v>
      </c>
      <c r="H53" s="2"/>
      <c r="I53" s="2">
        <f t="shared" si="2"/>
        <v>67.22</v>
      </c>
      <c r="J53" s="2">
        <f t="shared" si="3"/>
        <v>-5.2199999999999989</v>
      </c>
    </row>
    <row r="54" spans="1:10">
      <c r="A54" s="1">
        <v>0.61822916666666672</v>
      </c>
      <c r="B54">
        <v>35.5</v>
      </c>
      <c r="C54">
        <v>62</v>
      </c>
      <c r="D54">
        <v>0.1</v>
      </c>
      <c r="E54" s="2">
        <f t="shared" si="0"/>
        <v>48.447887967212509</v>
      </c>
      <c r="F54" s="2">
        <f t="shared" si="1"/>
        <v>13.552112032787491</v>
      </c>
      <c r="H54" s="2"/>
      <c r="I54" s="2">
        <f t="shared" si="2"/>
        <v>60.872282656187416</v>
      </c>
      <c r="J54" s="2">
        <f t="shared" si="3"/>
        <v>1.1277173438125843</v>
      </c>
    </row>
    <row r="55" spans="1:10">
      <c r="A55" s="1">
        <v>0.61836805555555563</v>
      </c>
      <c r="B55">
        <v>35.5</v>
      </c>
      <c r="C55">
        <v>60</v>
      </c>
      <c r="D55">
        <v>0.1</v>
      </c>
      <c r="E55" s="2">
        <f t="shared" si="0"/>
        <v>48.447887967212509</v>
      </c>
      <c r="F55" s="2">
        <f t="shared" si="1"/>
        <v>11.552112032787491</v>
      </c>
      <c r="H55" s="2"/>
      <c r="I55" s="2">
        <f t="shared" si="2"/>
        <v>60.872282656187416</v>
      </c>
      <c r="J55" s="2">
        <f t="shared" si="3"/>
        <v>-0.87228265618741574</v>
      </c>
    </row>
    <row r="56" spans="1:10">
      <c r="A56" s="1">
        <v>0.61843749999999997</v>
      </c>
      <c r="B56">
        <v>35.5</v>
      </c>
      <c r="C56">
        <v>60</v>
      </c>
      <c r="D56">
        <v>2</v>
      </c>
      <c r="E56" s="2">
        <f t="shared" si="0"/>
        <v>50.226006370369085</v>
      </c>
      <c r="F56" s="2">
        <f t="shared" si="1"/>
        <v>9.7739936296309153</v>
      </c>
      <c r="H56" s="2"/>
      <c r="I56" s="2">
        <f t="shared" si="2"/>
        <v>64.819999999999965</v>
      </c>
      <c r="J56" s="2">
        <f t="shared" si="3"/>
        <v>-4.8199999999999648</v>
      </c>
    </row>
    <row r="57" spans="1:10">
      <c r="A57" s="1">
        <v>0.61850694444444443</v>
      </c>
      <c r="B57">
        <v>35.5</v>
      </c>
      <c r="C57">
        <v>59</v>
      </c>
      <c r="D57">
        <v>0.1</v>
      </c>
      <c r="E57" s="2">
        <f t="shared" si="0"/>
        <v>48.447887967212509</v>
      </c>
      <c r="F57" s="2">
        <f t="shared" si="1"/>
        <v>10.552112032787491</v>
      </c>
      <c r="H57" s="2"/>
      <c r="I57" s="2">
        <f t="shared" si="2"/>
        <v>60.872282656187416</v>
      </c>
      <c r="J57" s="2">
        <f t="shared" si="3"/>
        <v>-1.8722826561874157</v>
      </c>
    </row>
    <row r="58" spans="1:10">
      <c r="A58" s="1">
        <v>0.61857638888888888</v>
      </c>
      <c r="B58">
        <v>35.5</v>
      </c>
      <c r="C58">
        <v>58</v>
      </c>
      <c r="D58">
        <v>0.1</v>
      </c>
      <c r="E58" s="2">
        <f t="shared" si="0"/>
        <v>48.447887967212509</v>
      </c>
      <c r="F58" s="2">
        <f t="shared" si="1"/>
        <v>9.5521120327874911</v>
      </c>
      <c r="H58" s="2"/>
      <c r="I58" s="2">
        <f t="shared" si="2"/>
        <v>60.872282656187416</v>
      </c>
      <c r="J58" s="2">
        <f t="shared" si="3"/>
        <v>-2.8722826561874157</v>
      </c>
    </row>
    <row r="59" spans="1:10">
      <c r="A59" s="1">
        <v>0.61864583333333334</v>
      </c>
      <c r="B59">
        <v>35.5</v>
      </c>
      <c r="C59">
        <v>57</v>
      </c>
      <c r="D59">
        <v>0.1</v>
      </c>
      <c r="E59" s="2">
        <f t="shared" si="0"/>
        <v>48.447887967212509</v>
      </c>
      <c r="F59" s="2">
        <f t="shared" si="1"/>
        <v>8.5521120327874911</v>
      </c>
      <c r="H59" s="2"/>
      <c r="I59" s="2">
        <f t="shared" si="2"/>
        <v>60.872282656187416</v>
      </c>
      <c r="J59" s="2">
        <f t="shared" si="3"/>
        <v>-3.8722826561874157</v>
      </c>
    </row>
    <row r="60" spans="1:10">
      <c r="A60" s="1">
        <v>0.61871527777777779</v>
      </c>
      <c r="B60">
        <v>35.5</v>
      </c>
      <c r="C60">
        <v>57</v>
      </c>
      <c r="D60">
        <v>0.1</v>
      </c>
      <c r="E60" s="2">
        <f t="shared" si="0"/>
        <v>48.447887967212509</v>
      </c>
      <c r="F60" s="2">
        <f t="shared" si="1"/>
        <v>8.5521120327874911</v>
      </c>
      <c r="H60" s="2"/>
      <c r="I60" s="2">
        <f t="shared" si="2"/>
        <v>60.872282656187416</v>
      </c>
      <c r="J60" s="2">
        <f t="shared" si="3"/>
        <v>-3.8722826561874157</v>
      </c>
    </row>
    <row r="61" spans="1:10">
      <c r="A61" s="1">
        <v>0.61878472222222225</v>
      </c>
      <c r="B61">
        <v>35.5</v>
      </c>
      <c r="C61">
        <v>57</v>
      </c>
      <c r="D61">
        <v>14</v>
      </c>
      <c r="E61" s="2">
        <f t="shared" si="0"/>
        <v>55.689999997997703</v>
      </c>
      <c r="F61" s="2">
        <f t="shared" si="1"/>
        <v>1.3100000020022975</v>
      </c>
      <c r="H61" s="2"/>
      <c r="I61" s="2">
        <f t="shared" si="2"/>
        <v>66.739999999999995</v>
      </c>
      <c r="J61" s="2">
        <f t="shared" si="3"/>
        <v>-9.7399999999999949</v>
      </c>
    </row>
    <row r="62" spans="1:10">
      <c r="A62" s="1">
        <v>0.61885416666666659</v>
      </c>
      <c r="B62">
        <v>35.5</v>
      </c>
      <c r="C62">
        <v>57</v>
      </c>
      <c r="D62">
        <v>0.1</v>
      </c>
      <c r="E62" s="2">
        <f t="shared" si="0"/>
        <v>48.447887967212509</v>
      </c>
      <c r="F62" s="2">
        <f t="shared" si="1"/>
        <v>8.5521120327874911</v>
      </c>
      <c r="H62" s="2"/>
      <c r="I62" s="2">
        <f t="shared" si="2"/>
        <v>60.872282656187416</v>
      </c>
      <c r="J62" s="2">
        <f t="shared" si="3"/>
        <v>-3.8722826561874157</v>
      </c>
    </row>
    <row r="63" spans="1:10">
      <c r="A63" s="1">
        <v>0.61892361111111105</v>
      </c>
      <c r="B63">
        <v>35.5</v>
      </c>
      <c r="C63">
        <v>57</v>
      </c>
      <c r="D63">
        <v>18</v>
      </c>
      <c r="E63" s="2">
        <f t="shared" si="0"/>
        <v>57.489999999993692</v>
      </c>
      <c r="F63" s="2">
        <f t="shared" si="1"/>
        <v>-0.48999999999369237</v>
      </c>
      <c r="H63" s="2"/>
      <c r="I63" s="2">
        <f t="shared" si="2"/>
        <v>67.38</v>
      </c>
      <c r="J63" s="2">
        <f t="shared" si="3"/>
        <v>-10.379999999999995</v>
      </c>
    </row>
    <row r="64" spans="1:10">
      <c r="A64" s="1">
        <v>0.6189930555555555</v>
      </c>
      <c r="B64">
        <v>35.5</v>
      </c>
      <c r="C64">
        <v>57</v>
      </c>
      <c r="D64">
        <v>15</v>
      </c>
      <c r="E64" s="2">
        <f t="shared" si="0"/>
        <v>56.1399999995256</v>
      </c>
      <c r="F64" s="2">
        <f t="shared" si="1"/>
        <v>0.86000000047440039</v>
      </c>
      <c r="H64" s="2"/>
      <c r="I64" s="2">
        <f t="shared" si="2"/>
        <v>66.900000000000006</v>
      </c>
      <c r="J64" s="2">
        <f t="shared" si="3"/>
        <v>-9.9000000000000057</v>
      </c>
    </row>
    <row r="65" spans="1:10">
      <c r="A65" s="1">
        <v>0.61906249999999996</v>
      </c>
      <c r="B65">
        <v>35.5</v>
      </c>
      <c r="C65">
        <v>57</v>
      </c>
      <c r="D65">
        <v>26</v>
      </c>
      <c r="E65" s="2">
        <f t="shared" si="0"/>
        <v>61.09</v>
      </c>
      <c r="F65" s="2">
        <f t="shared" si="1"/>
        <v>-4.0900000000000034</v>
      </c>
      <c r="H65" s="2"/>
      <c r="I65" s="2">
        <f t="shared" si="2"/>
        <v>68.66</v>
      </c>
      <c r="J65" s="2">
        <f t="shared" si="3"/>
        <v>-11.659999999999997</v>
      </c>
    </row>
    <row r="66" spans="1:10">
      <c r="A66" s="1">
        <v>0.61913194444444442</v>
      </c>
      <c r="B66">
        <v>35.5</v>
      </c>
      <c r="C66">
        <v>57</v>
      </c>
      <c r="D66">
        <v>26</v>
      </c>
      <c r="E66" s="2">
        <f t="shared" si="0"/>
        <v>61.09</v>
      </c>
      <c r="F66" s="2">
        <f t="shared" si="1"/>
        <v>-4.0900000000000034</v>
      </c>
      <c r="H66" s="2"/>
      <c r="I66" s="2">
        <f t="shared" si="2"/>
        <v>68.66</v>
      </c>
      <c r="J66" s="2">
        <f t="shared" si="3"/>
        <v>-11.659999999999997</v>
      </c>
    </row>
    <row r="67" spans="1:10">
      <c r="A67" s="1">
        <v>0.61920138888888887</v>
      </c>
      <c r="B67">
        <v>35.5</v>
      </c>
      <c r="C67">
        <v>71</v>
      </c>
      <c r="D67">
        <v>53</v>
      </c>
      <c r="E67" s="2">
        <f t="shared" ref="E67:E130" si="4">0.45*D67+49.39-1.14*EXP(D67*(-1.44))</f>
        <v>73.240000000000009</v>
      </c>
      <c r="F67" s="2">
        <f t="shared" ref="F67:F130" si="5">C67-E67</f>
        <v>-2.2400000000000091</v>
      </c>
      <c r="H67" s="2"/>
      <c r="I67" s="2">
        <f t="shared" ref="I67:I130" si="6">0.16*D67+64.5-20.43*EXP(D67*(-17.24))</f>
        <v>72.98</v>
      </c>
      <c r="J67" s="2">
        <f t="shared" ref="J67:J130" si="7">C67-I67</f>
        <v>-1.980000000000004</v>
      </c>
    </row>
    <row r="68" spans="1:10">
      <c r="A68" s="1">
        <v>0.61927083333333333</v>
      </c>
      <c r="B68">
        <v>35.5</v>
      </c>
      <c r="C68">
        <v>70</v>
      </c>
      <c r="D68">
        <v>18</v>
      </c>
      <c r="E68" s="2">
        <f t="shared" si="4"/>
        <v>57.489999999993692</v>
      </c>
      <c r="F68" s="2">
        <f t="shared" si="5"/>
        <v>12.510000000006308</v>
      </c>
      <c r="H68" s="2"/>
      <c r="I68" s="2">
        <f t="shared" si="6"/>
        <v>67.38</v>
      </c>
      <c r="J68" s="2">
        <f t="shared" si="7"/>
        <v>2.6200000000000045</v>
      </c>
    </row>
    <row r="69" spans="1:10">
      <c r="A69" s="1">
        <v>0.6193981481481482</v>
      </c>
      <c r="B69">
        <v>35.5</v>
      </c>
      <c r="C69">
        <v>70</v>
      </c>
      <c r="D69">
        <v>62</v>
      </c>
      <c r="E69" s="2">
        <f t="shared" si="4"/>
        <v>77.290000000000006</v>
      </c>
      <c r="F69" s="2">
        <f t="shared" si="5"/>
        <v>-7.2900000000000063</v>
      </c>
      <c r="H69" s="2"/>
      <c r="I69" s="2">
        <f t="shared" si="6"/>
        <v>74.42</v>
      </c>
      <c r="J69" s="2">
        <f t="shared" si="7"/>
        <v>-4.4200000000000017</v>
      </c>
    </row>
    <row r="70" spans="1:10">
      <c r="A70" s="1">
        <v>0.61946759259259265</v>
      </c>
      <c r="B70">
        <v>35.5</v>
      </c>
      <c r="C70">
        <v>73</v>
      </c>
      <c r="D70">
        <v>91</v>
      </c>
      <c r="E70" s="2">
        <f t="shared" si="4"/>
        <v>90.34</v>
      </c>
      <c r="F70" s="2">
        <f t="shared" si="5"/>
        <v>-17.340000000000003</v>
      </c>
      <c r="H70" s="2"/>
      <c r="I70" s="2">
        <f t="shared" si="6"/>
        <v>79.06</v>
      </c>
      <c r="J70" s="2">
        <f t="shared" si="7"/>
        <v>-6.0600000000000023</v>
      </c>
    </row>
    <row r="71" spans="1:10">
      <c r="A71" s="1">
        <v>0.61953703703703711</v>
      </c>
      <c r="B71">
        <v>35.5</v>
      </c>
      <c r="C71">
        <v>72</v>
      </c>
      <c r="D71">
        <v>23</v>
      </c>
      <c r="E71" s="2">
        <f t="shared" si="4"/>
        <v>59.739999999999995</v>
      </c>
      <c r="F71" s="2">
        <f t="shared" si="5"/>
        <v>12.260000000000005</v>
      </c>
      <c r="H71" s="2"/>
      <c r="I71" s="2">
        <f t="shared" si="6"/>
        <v>68.180000000000007</v>
      </c>
      <c r="J71" s="2">
        <f t="shared" si="7"/>
        <v>3.8199999999999932</v>
      </c>
    </row>
    <row r="72" spans="1:10">
      <c r="A72" s="1">
        <v>0.61960648148148145</v>
      </c>
      <c r="B72">
        <v>35.5</v>
      </c>
      <c r="C72">
        <v>71</v>
      </c>
      <c r="D72">
        <v>14</v>
      </c>
      <c r="E72" s="2">
        <f t="shared" si="4"/>
        <v>55.689999997997703</v>
      </c>
      <c r="F72" s="2">
        <f t="shared" si="5"/>
        <v>15.310000002002297</v>
      </c>
      <c r="H72" s="2"/>
      <c r="I72" s="2">
        <f t="shared" si="6"/>
        <v>66.739999999999995</v>
      </c>
      <c r="J72" s="2">
        <f t="shared" si="7"/>
        <v>4.2600000000000051</v>
      </c>
    </row>
    <row r="73" spans="1:10">
      <c r="A73" s="1">
        <v>0.61967592592592591</v>
      </c>
      <c r="B73">
        <v>35.5</v>
      </c>
      <c r="C73">
        <v>70</v>
      </c>
      <c r="D73">
        <v>8</v>
      </c>
      <c r="E73" s="2">
        <f t="shared" si="4"/>
        <v>52.989988680365094</v>
      </c>
      <c r="F73" s="2">
        <f t="shared" si="5"/>
        <v>17.010011319634906</v>
      </c>
      <c r="H73" s="2"/>
      <c r="I73" s="2">
        <f t="shared" si="6"/>
        <v>65.78</v>
      </c>
      <c r="J73" s="2">
        <f t="shared" si="7"/>
        <v>4.2199999999999989</v>
      </c>
    </row>
    <row r="74" spans="1:10">
      <c r="A74" s="1">
        <v>0.61974537037037036</v>
      </c>
      <c r="B74">
        <v>35.5</v>
      </c>
      <c r="C74">
        <v>70</v>
      </c>
      <c r="D74">
        <v>9</v>
      </c>
      <c r="E74" s="2">
        <f t="shared" si="4"/>
        <v>53.439997318064272</v>
      </c>
      <c r="F74" s="2">
        <f t="shared" si="5"/>
        <v>16.560002681935728</v>
      </c>
      <c r="H74" s="2"/>
      <c r="I74" s="2">
        <f t="shared" si="6"/>
        <v>65.94</v>
      </c>
      <c r="J74" s="2">
        <f t="shared" si="7"/>
        <v>4.0600000000000023</v>
      </c>
    </row>
    <row r="75" spans="1:10">
      <c r="A75" s="1">
        <v>0.61981481481481482</v>
      </c>
      <c r="B75">
        <v>35.5</v>
      </c>
      <c r="C75">
        <v>69</v>
      </c>
      <c r="D75">
        <v>9</v>
      </c>
      <c r="E75" s="2">
        <f t="shared" si="4"/>
        <v>53.439997318064272</v>
      </c>
      <c r="F75" s="2">
        <f t="shared" si="5"/>
        <v>15.560002681935728</v>
      </c>
      <c r="H75" s="2"/>
      <c r="I75" s="2">
        <f t="shared" si="6"/>
        <v>65.94</v>
      </c>
      <c r="J75" s="2">
        <f t="shared" si="7"/>
        <v>3.0600000000000023</v>
      </c>
    </row>
    <row r="76" spans="1:10">
      <c r="A76" s="1">
        <v>0.61988425925925927</v>
      </c>
      <c r="B76">
        <v>35.5</v>
      </c>
      <c r="C76">
        <v>68</v>
      </c>
      <c r="D76">
        <v>25</v>
      </c>
      <c r="E76" s="2">
        <f t="shared" si="4"/>
        <v>60.64</v>
      </c>
      <c r="F76" s="2">
        <f t="shared" si="5"/>
        <v>7.3599999999999994</v>
      </c>
      <c r="H76" s="2"/>
      <c r="I76" s="2">
        <f t="shared" si="6"/>
        <v>68.5</v>
      </c>
      <c r="J76" s="2">
        <f t="shared" si="7"/>
        <v>-0.5</v>
      </c>
    </row>
    <row r="77" spans="1:10">
      <c r="A77" s="1">
        <v>0.61995370370370373</v>
      </c>
      <c r="B77">
        <v>35.5</v>
      </c>
      <c r="C77">
        <v>67</v>
      </c>
      <c r="D77">
        <v>12</v>
      </c>
      <c r="E77" s="2">
        <f t="shared" si="4"/>
        <v>54.789999964330569</v>
      </c>
      <c r="F77" s="2">
        <f t="shared" si="5"/>
        <v>12.210000035669431</v>
      </c>
      <c r="H77" s="2"/>
      <c r="I77" s="2">
        <f t="shared" si="6"/>
        <v>66.42</v>
      </c>
      <c r="J77" s="2">
        <f t="shared" si="7"/>
        <v>0.57999999999999829</v>
      </c>
    </row>
    <row r="78" spans="1:10">
      <c r="A78" s="1">
        <v>0.62002314814814818</v>
      </c>
      <c r="B78">
        <v>35.5</v>
      </c>
      <c r="C78">
        <v>67</v>
      </c>
      <c r="D78">
        <v>18</v>
      </c>
      <c r="E78" s="2">
        <f t="shared" si="4"/>
        <v>57.489999999993692</v>
      </c>
      <c r="F78" s="2">
        <f t="shared" si="5"/>
        <v>9.5100000000063076</v>
      </c>
      <c r="H78" s="2"/>
      <c r="I78" s="2">
        <f t="shared" si="6"/>
        <v>67.38</v>
      </c>
      <c r="J78" s="2">
        <f t="shared" si="7"/>
        <v>-0.37999999999999545</v>
      </c>
    </row>
    <row r="79" spans="1:10">
      <c r="A79" s="1">
        <v>0.62009259259259253</v>
      </c>
      <c r="B79">
        <v>35.5</v>
      </c>
      <c r="C79">
        <v>66</v>
      </c>
      <c r="D79">
        <v>15</v>
      </c>
      <c r="E79" s="2">
        <f t="shared" si="4"/>
        <v>56.1399999995256</v>
      </c>
      <c r="F79" s="2">
        <f t="shared" si="5"/>
        <v>9.8600000004744004</v>
      </c>
      <c r="H79" s="2"/>
      <c r="I79" s="2">
        <f t="shared" si="6"/>
        <v>66.900000000000006</v>
      </c>
      <c r="J79" s="2">
        <f t="shared" si="7"/>
        <v>-0.90000000000000568</v>
      </c>
    </row>
    <row r="80" spans="1:10">
      <c r="A80" s="1">
        <v>0.62016203703703698</v>
      </c>
      <c r="B80">
        <v>35.5</v>
      </c>
      <c r="C80">
        <v>65</v>
      </c>
      <c r="D80">
        <v>20</v>
      </c>
      <c r="E80" s="2">
        <f t="shared" si="4"/>
        <v>58.389999999999645</v>
      </c>
      <c r="F80" s="2">
        <f t="shared" si="5"/>
        <v>6.6100000000003547</v>
      </c>
      <c r="H80" s="2"/>
      <c r="I80" s="2">
        <f t="shared" si="6"/>
        <v>67.7</v>
      </c>
      <c r="J80" s="2">
        <f t="shared" si="7"/>
        <v>-2.7000000000000028</v>
      </c>
    </row>
    <row r="81" spans="1:10">
      <c r="A81" s="1">
        <v>0.62023148148148144</v>
      </c>
      <c r="B81">
        <v>35.5</v>
      </c>
      <c r="C81">
        <v>64</v>
      </c>
      <c r="D81">
        <v>23</v>
      </c>
      <c r="E81" s="2">
        <f t="shared" si="4"/>
        <v>59.739999999999995</v>
      </c>
      <c r="F81" s="2">
        <f t="shared" si="5"/>
        <v>4.2600000000000051</v>
      </c>
      <c r="H81" s="2"/>
      <c r="I81" s="2">
        <f t="shared" si="6"/>
        <v>68.180000000000007</v>
      </c>
      <c r="J81" s="2">
        <f t="shared" si="7"/>
        <v>-4.1800000000000068</v>
      </c>
    </row>
    <row r="82" spans="1:10">
      <c r="A82" s="1">
        <v>0.62030092592592589</v>
      </c>
      <c r="B82">
        <v>35.5</v>
      </c>
      <c r="C82">
        <v>64</v>
      </c>
      <c r="D82">
        <v>12</v>
      </c>
      <c r="E82" s="2">
        <f t="shared" si="4"/>
        <v>54.789999964330569</v>
      </c>
      <c r="F82" s="2">
        <f t="shared" si="5"/>
        <v>9.2100000356694309</v>
      </c>
      <c r="H82" s="2"/>
      <c r="I82" s="2">
        <f t="shared" si="6"/>
        <v>66.42</v>
      </c>
      <c r="J82" s="2">
        <f t="shared" si="7"/>
        <v>-2.4200000000000017</v>
      </c>
    </row>
    <row r="83" spans="1:10">
      <c r="A83" s="1">
        <v>0.62037037037037035</v>
      </c>
      <c r="B83">
        <v>35.5</v>
      </c>
      <c r="C83">
        <v>63</v>
      </c>
      <c r="D83">
        <v>11</v>
      </c>
      <c r="E83" s="2">
        <f t="shared" si="4"/>
        <v>54.33999984945018</v>
      </c>
      <c r="F83" s="2">
        <f t="shared" si="5"/>
        <v>8.6600001505498199</v>
      </c>
      <c r="H83" s="2"/>
      <c r="I83" s="2">
        <f t="shared" si="6"/>
        <v>66.260000000000005</v>
      </c>
      <c r="J83" s="2">
        <f t="shared" si="7"/>
        <v>-3.2600000000000051</v>
      </c>
    </row>
    <row r="84" spans="1:10">
      <c r="A84" s="1">
        <v>0.62043981481481481</v>
      </c>
      <c r="B84">
        <v>35.5</v>
      </c>
      <c r="C84">
        <v>62</v>
      </c>
      <c r="D84">
        <v>14</v>
      </c>
      <c r="E84" s="2">
        <f t="shared" si="4"/>
        <v>55.689999997997703</v>
      </c>
      <c r="F84" s="2">
        <f t="shared" si="5"/>
        <v>6.3100000020022975</v>
      </c>
      <c r="H84" s="2"/>
      <c r="I84" s="2">
        <f t="shared" si="6"/>
        <v>66.739999999999995</v>
      </c>
      <c r="J84" s="2">
        <f t="shared" si="7"/>
        <v>-4.7399999999999949</v>
      </c>
    </row>
    <row r="85" spans="1:10">
      <c r="A85" s="1">
        <v>0.62050925925925926</v>
      </c>
      <c r="B85">
        <v>35.5</v>
      </c>
      <c r="C85">
        <v>61</v>
      </c>
      <c r="D85">
        <v>12</v>
      </c>
      <c r="E85" s="2">
        <f t="shared" si="4"/>
        <v>54.789999964330569</v>
      </c>
      <c r="F85" s="2">
        <f t="shared" si="5"/>
        <v>6.2100000356694309</v>
      </c>
      <c r="H85" s="2"/>
      <c r="I85" s="2">
        <f t="shared" si="6"/>
        <v>66.42</v>
      </c>
      <c r="J85" s="2">
        <f t="shared" si="7"/>
        <v>-5.4200000000000017</v>
      </c>
    </row>
    <row r="86" spans="1:10">
      <c r="A86" s="1">
        <v>0.62064814814814817</v>
      </c>
      <c r="B86">
        <v>35.5</v>
      </c>
      <c r="C86">
        <v>60</v>
      </c>
      <c r="D86">
        <v>17</v>
      </c>
      <c r="E86" s="2">
        <f t="shared" si="4"/>
        <v>57.039999999973368</v>
      </c>
      <c r="F86" s="2">
        <f t="shared" si="5"/>
        <v>2.960000000026632</v>
      </c>
      <c r="H86" s="2"/>
      <c r="I86" s="2">
        <f t="shared" si="6"/>
        <v>67.22</v>
      </c>
      <c r="J86" s="2">
        <f t="shared" si="7"/>
        <v>-7.2199999999999989</v>
      </c>
    </row>
    <row r="87" spans="1:10">
      <c r="A87" s="1">
        <v>0.62071759259259263</v>
      </c>
      <c r="B87">
        <v>35.5</v>
      </c>
      <c r="C87">
        <v>59</v>
      </c>
      <c r="D87">
        <v>0.1</v>
      </c>
      <c r="E87" s="2">
        <f t="shared" si="4"/>
        <v>48.447887967212509</v>
      </c>
      <c r="F87" s="2">
        <f t="shared" si="5"/>
        <v>10.552112032787491</v>
      </c>
      <c r="H87" s="2"/>
      <c r="I87" s="2">
        <f t="shared" si="6"/>
        <v>60.872282656187416</v>
      </c>
      <c r="J87" s="2">
        <f t="shared" si="7"/>
        <v>-1.8722826561874157</v>
      </c>
    </row>
    <row r="88" spans="1:10">
      <c r="A88" s="1">
        <v>0.62078703703703708</v>
      </c>
      <c r="B88">
        <v>35.5</v>
      </c>
      <c r="C88">
        <v>58</v>
      </c>
      <c r="D88">
        <v>0.1</v>
      </c>
      <c r="E88" s="2">
        <f t="shared" si="4"/>
        <v>48.447887967212509</v>
      </c>
      <c r="F88" s="2">
        <f t="shared" si="5"/>
        <v>9.5521120327874911</v>
      </c>
      <c r="H88" s="2"/>
      <c r="I88" s="2">
        <f t="shared" si="6"/>
        <v>60.872282656187416</v>
      </c>
      <c r="J88" s="2">
        <f t="shared" si="7"/>
        <v>-2.8722826561874157</v>
      </c>
    </row>
    <row r="89" spans="1:10">
      <c r="A89" s="1">
        <v>0.62085648148148154</v>
      </c>
      <c r="B89">
        <v>35.5</v>
      </c>
      <c r="C89">
        <v>58</v>
      </c>
      <c r="D89">
        <v>0.1</v>
      </c>
      <c r="E89" s="2">
        <f t="shared" si="4"/>
        <v>48.447887967212509</v>
      </c>
      <c r="F89" s="2">
        <f t="shared" si="5"/>
        <v>9.5521120327874911</v>
      </c>
      <c r="H89" s="2"/>
      <c r="I89" s="2">
        <f t="shared" si="6"/>
        <v>60.872282656187416</v>
      </c>
      <c r="J89" s="2">
        <f t="shared" si="7"/>
        <v>-2.8722826561874157</v>
      </c>
    </row>
    <row r="90" spans="1:10">
      <c r="A90" s="1">
        <v>0.62092592592592599</v>
      </c>
      <c r="B90">
        <v>35.5</v>
      </c>
      <c r="C90">
        <v>57</v>
      </c>
      <c r="D90">
        <v>2</v>
      </c>
      <c r="E90" s="2">
        <f t="shared" si="4"/>
        <v>50.226006370369085</v>
      </c>
      <c r="F90" s="2">
        <f t="shared" si="5"/>
        <v>6.7739936296309153</v>
      </c>
      <c r="H90" s="2"/>
      <c r="I90" s="2">
        <f t="shared" si="6"/>
        <v>64.819999999999965</v>
      </c>
      <c r="J90" s="2">
        <f t="shared" si="7"/>
        <v>-7.8199999999999648</v>
      </c>
    </row>
    <row r="91" spans="1:10">
      <c r="A91" s="1">
        <v>0.62099537037037034</v>
      </c>
      <c r="B91">
        <v>35.5</v>
      </c>
      <c r="C91">
        <v>57</v>
      </c>
      <c r="D91">
        <v>0.1</v>
      </c>
      <c r="E91" s="2">
        <f t="shared" si="4"/>
        <v>48.447887967212509</v>
      </c>
      <c r="F91" s="2">
        <f t="shared" si="5"/>
        <v>8.5521120327874911</v>
      </c>
      <c r="H91" s="2"/>
      <c r="I91" s="2">
        <f t="shared" si="6"/>
        <v>60.872282656187416</v>
      </c>
      <c r="J91" s="2">
        <f t="shared" si="7"/>
        <v>-3.8722826561874157</v>
      </c>
    </row>
    <row r="92" spans="1:10">
      <c r="A92" s="1">
        <v>0.62106481481481479</v>
      </c>
      <c r="B92">
        <v>35.5</v>
      </c>
      <c r="C92">
        <v>57</v>
      </c>
      <c r="D92">
        <v>0.1</v>
      </c>
      <c r="E92" s="2">
        <f t="shared" si="4"/>
        <v>48.447887967212509</v>
      </c>
      <c r="F92" s="2">
        <f t="shared" si="5"/>
        <v>8.5521120327874911</v>
      </c>
      <c r="H92" s="2"/>
      <c r="I92" s="2">
        <f t="shared" si="6"/>
        <v>60.872282656187416</v>
      </c>
      <c r="J92" s="2">
        <f t="shared" si="7"/>
        <v>-3.8722826561874157</v>
      </c>
    </row>
    <row r="93" spans="1:10">
      <c r="A93" s="1">
        <v>0.62113425925925925</v>
      </c>
      <c r="B93">
        <v>35.5</v>
      </c>
      <c r="C93">
        <v>60</v>
      </c>
      <c r="D93">
        <v>25</v>
      </c>
      <c r="E93" s="2">
        <f t="shared" si="4"/>
        <v>60.64</v>
      </c>
      <c r="F93" s="2">
        <f t="shared" si="5"/>
        <v>-0.64000000000000057</v>
      </c>
      <c r="H93" s="2"/>
      <c r="I93" s="2">
        <f t="shared" si="6"/>
        <v>68.5</v>
      </c>
      <c r="J93" s="2">
        <f t="shared" si="7"/>
        <v>-8.5</v>
      </c>
    </row>
    <row r="94" spans="1:10">
      <c r="A94" s="1">
        <v>0.6212037037037037</v>
      </c>
      <c r="B94">
        <v>35.5</v>
      </c>
      <c r="C94">
        <v>59</v>
      </c>
      <c r="D94">
        <v>0.1</v>
      </c>
      <c r="E94" s="2">
        <f t="shared" si="4"/>
        <v>48.447887967212509</v>
      </c>
      <c r="F94" s="2">
        <f t="shared" si="5"/>
        <v>10.552112032787491</v>
      </c>
      <c r="H94" s="2"/>
      <c r="I94" s="2">
        <f t="shared" si="6"/>
        <v>60.872282656187416</v>
      </c>
      <c r="J94" s="2">
        <f t="shared" si="7"/>
        <v>-1.8722826561874157</v>
      </c>
    </row>
    <row r="95" spans="1:10">
      <c r="A95" s="1">
        <v>0.62127314814814816</v>
      </c>
      <c r="B95">
        <v>35.5</v>
      </c>
      <c r="C95">
        <v>58</v>
      </c>
      <c r="D95">
        <v>8</v>
      </c>
      <c r="E95" s="2">
        <f t="shared" si="4"/>
        <v>52.989988680365094</v>
      </c>
      <c r="F95" s="2">
        <f t="shared" si="5"/>
        <v>5.0100113196349056</v>
      </c>
      <c r="H95" s="2"/>
      <c r="I95" s="2">
        <f t="shared" si="6"/>
        <v>65.78</v>
      </c>
      <c r="J95" s="2">
        <f t="shared" si="7"/>
        <v>-7.7800000000000011</v>
      </c>
    </row>
    <row r="96" spans="1:10">
      <c r="A96" s="1">
        <v>0.62134259259259261</v>
      </c>
      <c r="B96">
        <v>35.5</v>
      </c>
      <c r="C96">
        <v>57</v>
      </c>
      <c r="D96">
        <v>0.1</v>
      </c>
      <c r="E96" s="2">
        <f t="shared" si="4"/>
        <v>48.447887967212509</v>
      </c>
      <c r="F96" s="2">
        <f t="shared" si="5"/>
        <v>8.5521120327874911</v>
      </c>
      <c r="H96" s="2"/>
      <c r="I96" s="2">
        <f t="shared" si="6"/>
        <v>60.872282656187416</v>
      </c>
      <c r="J96" s="2">
        <f t="shared" si="7"/>
        <v>-3.8722826561874157</v>
      </c>
    </row>
    <row r="97" spans="1:10">
      <c r="A97" s="1">
        <v>0.62141203703703707</v>
      </c>
      <c r="B97">
        <v>35.5</v>
      </c>
      <c r="C97">
        <v>57</v>
      </c>
      <c r="D97">
        <v>0.1</v>
      </c>
      <c r="E97" s="2">
        <f t="shared" si="4"/>
        <v>48.447887967212509</v>
      </c>
      <c r="F97" s="2">
        <f t="shared" si="5"/>
        <v>8.5521120327874911</v>
      </c>
      <c r="H97" s="2"/>
      <c r="I97" s="2">
        <f t="shared" si="6"/>
        <v>60.872282656187416</v>
      </c>
      <c r="J97" s="2">
        <f t="shared" si="7"/>
        <v>-3.8722826561874157</v>
      </c>
    </row>
    <row r="98" spans="1:10">
      <c r="A98" s="1">
        <v>0.62148148148148141</v>
      </c>
      <c r="B98">
        <v>35.5</v>
      </c>
      <c r="C98">
        <v>60</v>
      </c>
      <c r="D98">
        <v>8</v>
      </c>
      <c r="E98" s="2">
        <f t="shared" si="4"/>
        <v>52.989988680365094</v>
      </c>
      <c r="F98" s="2">
        <f t="shared" si="5"/>
        <v>7.0100113196349056</v>
      </c>
      <c r="H98" s="2"/>
      <c r="I98" s="2">
        <f t="shared" si="6"/>
        <v>65.78</v>
      </c>
      <c r="J98" s="2">
        <f t="shared" si="7"/>
        <v>-5.7800000000000011</v>
      </c>
    </row>
    <row r="99" spans="1:10">
      <c r="A99" s="1">
        <v>0.62155092592592587</v>
      </c>
      <c r="B99">
        <v>35.5</v>
      </c>
      <c r="C99">
        <v>59</v>
      </c>
      <c r="D99">
        <v>12</v>
      </c>
      <c r="E99" s="2">
        <f t="shared" si="4"/>
        <v>54.789999964330569</v>
      </c>
      <c r="F99" s="2">
        <f t="shared" si="5"/>
        <v>4.2100000356694309</v>
      </c>
      <c r="H99" s="2"/>
      <c r="I99" s="2">
        <f t="shared" si="6"/>
        <v>66.42</v>
      </c>
      <c r="J99" s="2">
        <f t="shared" si="7"/>
        <v>-7.4200000000000017</v>
      </c>
    </row>
    <row r="100" spans="1:10">
      <c r="A100" s="1">
        <v>0.62162037037037032</v>
      </c>
      <c r="B100">
        <v>35.5</v>
      </c>
      <c r="C100">
        <v>59</v>
      </c>
      <c r="D100">
        <v>0.1</v>
      </c>
      <c r="E100" s="2">
        <f t="shared" si="4"/>
        <v>48.447887967212509</v>
      </c>
      <c r="F100" s="2">
        <f t="shared" si="5"/>
        <v>10.552112032787491</v>
      </c>
      <c r="H100" s="2"/>
      <c r="I100" s="2">
        <f t="shared" si="6"/>
        <v>60.872282656187416</v>
      </c>
      <c r="J100" s="2">
        <f t="shared" si="7"/>
        <v>-1.8722826561874157</v>
      </c>
    </row>
    <row r="101" spans="1:10">
      <c r="A101" s="1">
        <v>0.62168981481481478</v>
      </c>
      <c r="B101">
        <v>35.5</v>
      </c>
      <c r="C101">
        <v>58</v>
      </c>
      <c r="D101">
        <v>0.1</v>
      </c>
      <c r="E101" s="2">
        <f t="shared" si="4"/>
        <v>48.447887967212509</v>
      </c>
      <c r="F101" s="2">
        <f t="shared" si="5"/>
        <v>9.5521120327874911</v>
      </c>
      <c r="H101" s="2"/>
      <c r="I101" s="2">
        <f t="shared" si="6"/>
        <v>60.872282656187416</v>
      </c>
      <c r="J101" s="2">
        <f t="shared" si="7"/>
        <v>-2.8722826561874157</v>
      </c>
    </row>
    <row r="102" spans="1:10">
      <c r="A102" s="1">
        <v>0.62174768518518519</v>
      </c>
      <c r="B102">
        <v>35.5</v>
      </c>
      <c r="C102">
        <v>57</v>
      </c>
      <c r="D102">
        <v>9</v>
      </c>
      <c r="E102" s="2">
        <f t="shared" si="4"/>
        <v>53.439997318064272</v>
      </c>
      <c r="F102" s="2">
        <f t="shared" si="5"/>
        <v>3.5600026819357282</v>
      </c>
      <c r="H102" s="2"/>
      <c r="I102" s="2">
        <f t="shared" si="6"/>
        <v>65.94</v>
      </c>
      <c r="J102" s="2">
        <f t="shared" si="7"/>
        <v>-8.9399999999999977</v>
      </c>
    </row>
    <row r="103" spans="1:10">
      <c r="A103" s="1">
        <v>0.62182870370370369</v>
      </c>
      <c r="B103">
        <v>35.5</v>
      </c>
      <c r="C103">
        <v>57</v>
      </c>
      <c r="D103">
        <v>15</v>
      </c>
      <c r="E103" s="2">
        <f t="shared" si="4"/>
        <v>56.1399999995256</v>
      </c>
      <c r="F103" s="2">
        <f t="shared" si="5"/>
        <v>0.86000000047440039</v>
      </c>
      <c r="H103" s="2"/>
      <c r="I103" s="2">
        <f t="shared" si="6"/>
        <v>66.900000000000006</v>
      </c>
      <c r="J103" s="2">
        <f t="shared" si="7"/>
        <v>-9.9000000000000057</v>
      </c>
    </row>
    <row r="104" spans="1:10">
      <c r="A104" s="1">
        <v>0.62189814814814814</v>
      </c>
      <c r="B104">
        <v>35.4</v>
      </c>
      <c r="C104">
        <v>57</v>
      </c>
      <c r="D104">
        <v>18</v>
      </c>
      <c r="E104" s="2">
        <f t="shared" si="4"/>
        <v>57.489999999993692</v>
      </c>
      <c r="F104" s="2">
        <f t="shared" si="5"/>
        <v>-0.48999999999369237</v>
      </c>
      <c r="H104" s="2"/>
      <c r="I104" s="2">
        <f t="shared" si="6"/>
        <v>67.38</v>
      </c>
      <c r="J104" s="2">
        <f t="shared" si="7"/>
        <v>-10.379999999999995</v>
      </c>
    </row>
    <row r="105" spans="1:10">
      <c r="A105" s="1">
        <v>0.6219675925925926</v>
      </c>
      <c r="B105">
        <v>35.4</v>
      </c>
      <c r="C105">
        <v>57</v>
      </c>
      <c r="D105">
        <v>23</v>
      </c>
      <c r="E105" s="2">
        <f t="shared" si="4"/>
        <v>59.739999999999995</v>
      </c>
      <c r="F105" s="2">
        <f t="shared" si="5"/>
        <v>-2.7399999999999949</v>
      </c>
      <c r="H105" s="2"/>
      <c r="I105" s="2">
        <f t="shared" si="6"/>
        <v>68.180000000000007</v>
      </c>
      <c r="J105" s="2">
        <f t="shared" si="7"/>
        <v>-11.180000000000007</v>
      </c>
    </row>
    <row r="106" spans="1:10">
      <c r="A106" s="1">
        <v>0.62203703703703705</v>
      </c>
      <c r="B106">
        <v>35.5</v>
      </c>
      <c r="C106">
        <v>57</v>
      </c>
      <c r="D106">
        <v>18</v>
      </c>
      <c r="E106" s="2">
        <f t="shared" si="4"/>
        <v>57.489999999993692</v>
      </c>
      <c r="F106" s="2">
        <f t="shared" si="5"/>
        <v>-0.48999999999369237</v>
      </c>
      <c r="H106" s="2"/>
      <c r="I106" s="2">
        <f t="shared" si="6"/>
        <v>67.38</v>
      </c>
      <c r="J106" s="2">
        <f t="shared" si="7"/>
        <v>-10.379999999999995</v>
      </c>
    </row>
    <row r="107" spans="1:10">
      <c r="A107" s="1">
        <v>0.62210648148148151</v>
      </c>
      <c r="B107">
        <v>35.5</v>
      </c>
      <c r="C107">
        <v>57</v>
      </c>
      <c r="D107">
        <v>17</v>
      </c>
      <c r="E107" s="2">
        <f t="shared" si="4"/>
        <v>57.039999999973368</v>
      </c>
      <c r="F107" s="2">
        <f t="shared" si="5"/>
        <v>-3.9999999973368006E-2</v>
      </c>
      <c r="H107" s="2"/>
      <c r="I107" s="2">
        <f t="shared" si="6"/>
        <v>67.22</v>
      </c>
      <c r="J107" s="2">
        <f t="shared" si="7"/>
        <v>-10.219999999999999</v>
      </c>
    </row>
    <row r="108" spans="1:10">
      <c r="A108" s="1">
        <v>0.62216435185185182</v>
      </c>
      <c r="B108">
        <v>35.5</v>
      </c>
      <c r="C108">
        <v>56</v>
      </c>
      <c r="D108">
        <v>0.1</v>
      </c>
      <c r="E108" s="2">
        <f t="shared" si="4"/>
        <v>48.447887967212509</v>
      </c>
      <c r="F108" s="2">
        <f t="shared" si="5"/>
        <v>7.5521120327874911</v>
      </c>
      <c r="H108" s="2"/>
      <c r="I108" s="2">
        <f t="shared" si="6"/>
        <v>60.872282656187416</v>
      </c>
      <c r="J108" s="2">
        <f t="shared" si="7"/>
        <v>-4.8722826561874157</v>
      </c>
    </row>
    <row r="109" spans="1:10">
      <c r="A109" s="1">
        <v>0.62223379629629627</v>
      </c>
      <c r="B109">
        <v>35.5</v>
      </c>
      <c r="C109">
        <v>57</v>
      </c>
      <c r="D109">
        <v>0.1</v>
      </c>
      <c r="E109" s="2">
        <f t="shared" si="4"/>
        <v>48.447887967212509</v>
      </c>
      <c r="F109" s="2">
        <f t="shared" si="5"/>
        <v>8.5521120327874911</v>
      </c>
      <c r="H109" s="2"/>
      <c r="I109" s="2">
        <f t="shared" si="6"/>
        <v>60.872282656187416</v>
      </c>
      <c r="J109" s="2">
        <f t="shared" si="7"/>
        <v>-3.8722826561874157</v>
      </c>
    </row>
    <row r="110" spans="1:10">
      <c r="A110" s="1">
        <v>0.62230324074074073</v>
      </c>
      <c r="B110">
        <v>35.5</v>
      </c>
      <c r="C110">
        <v>57</v>
      </c>
      <c r="D110">
        <v>0.1</v>
      </c>
      <c r="E110" s="2">
        <f t="shared" si="4"/>
        <v>48.447887967212509</v>
      </c>
      <c r="F110" s="2">
        <f t="shared" si="5"/>
        <v>8.5521120327874911</v>
      </c>
      <c r="H110" s="2"/>
      <c r="I110" s="2">
        <f t="shared" si="6"/>
        <v>60.872282656187416</v>
      </c>
      <c r="J110" s="2">
        <f t="shared" si="7"/>
        <v>-3.8722826561874157</v>
      </c>
    </row>
    <row r="111" spans="1:10">
      <c r="A111" s="1">
        <v>0.62237268518518518</v>
      </c>
      <c r="B111">
        <v>35.5</v>
      </c>
      <c r="C111">
        <v>56</v>
      </c>
      <c r="D111">
        <v>14</v>
      </c>
      <c r="E111" s="2">
        <f t="shared" si="4"/>
        <v>55.689999997997703</v>
      </c>
      <c r="F111" s="2">
        <f t="shared" si="5"/>
        <v>0.31000000200229749</v>
      </c>
      <c r="H111" s="2"/>
      <c r="I111" s="2">
        <f t="shared" si="6"/>
        <v>66.739999999999995</v>
      </c>
      <c r="J111" s="2">
        <f t="shared" si="7"/>
        <v>-10.739999999999995</v>
      </c>
    </row>
    <row r="112" spans="1:10">
      <c r="A112" s="1">
        <v>0.62244212962962964</v>
      </c>
      <c r="B112">
        <v>35.5</v>
      </c>
      <c r="C112">
        <v>57</v>
      </c>
      <c r="D112">
        <v>25</v>
      </c>
      <c r="E112" s="2">
        <f t="shared" si="4"/>
        <v>60.64</v>
      </c>
      <c r="F112" s="2">
        <f t="shared" si="5"/>
        <v>-3.6400000000000006</v>
      </c>
      <c r="H112" s="2"/>
      <c r="I112" s="2">
        <f t="shared" si="6"/>
        <v>68.5</v>
      </c>
      <c r="J112" s="2">
        <f t="shared" si="7"/>
        <v>-11.5</v>
      </c>
    </row>
    <row r="113" spans="1:10">
      <c r="A113" s="1">
        <v>0.62251157407407409</v>
      </c>
      <c r="B113">
        <v>35.5</v>
      </c>
      <c r="C113">
        <v>57</v>
      </c>
      <c r="D113">
        <v>17</v>
      </c>
      <c r="E113" s="2">
        <f t="shared" si="4"/>
        <v>57.039999999973368</v>
      </c>
      <c r="F113" s="2">
        <f t="shared" si="5"/>
        <v>-3.9999999973368006E-2</v>
      </c>
      <c r="H113" s="2"/>
      <c r="I113" s="2">
        <f t="shared" si="6"/>
        <v>67.22</v>
      </c>
      <c r="J113" s="2">
        <f t="shared" si="7"/>
        <v>-10.219999999999999</v>
      </c>
    </row>
    <row r="114" spans="1:10">
      <c r="A114" s="1">
        <v>0.62258101851851855</v>
      </c>
      <c r="B114">
        <v>35.5</v>
      </c>
      <c r="C114">
        <v>56</v>
      </c>
      <c r="D114">
        <v>11</v>
      </c>
      <c r="E114" s="2">
        <f t="shared" si="4"/>
        <v>54.33999984945018</v>
      </c>
      <c r="F114" s="2">
        <f t="shared" si="5"/>
        <v>1.6600001505498199</v>
      </c>
      <c r="H114" s="2"/>
      <c r="I114" s="2">
        <f t="shared" si="6"/>
        <v>66.260000000000005</v>
      </c>
      <c r="J114" s="2">
        <f t="shared" si="7"/>
        <v>-10.260000000000005</v>
      </c>
    </row>
    <row r="115" spans="1:10">
      <c r="A115" s="1">
        <v>0.62265046296296289</v>
      </c>
      <c r="B115">
        <v>35.5</v>
      </c>
      <c r="C115">
        <v>57</v>
      </c>
      <c r="D115">
        <v>6</v>
      </c>
      <c r="E115" s="2">
        <f t="shared" si="4"/>
        <v>52.089798348931446</v>
      </c>
      <c r="F115" s="2">
        <f t="shared" si="5"/>
        <v>4.9102016510685544</v>
      </c>
      <c r="H115" s="2"/>
      <c r="I115" s="2">
        <f t="shared" si="6"/>
        <v>65.459999999999994</v>
      </c>
      <c r="J115" s="2">
        <f t="shared" si="7"/>
        <v>-8.4599999999999937</v>
      </c>
    </row>
    <row r="116" spans="1:10">
      <c r="A116" s="1">
        <v>0.62271990740740735</v>
      </c>
      <c r="B116">
        <v>35.5</v>
      </c>
      <c r="C116">
        <v>61</v>
      </c>
      <c r="D116">
        <v>0.1</v>
      </c>
      <c r="E116" s="2">
        <f t="shared" si="4"/>
        <v>48.447887967212509</v>
      </c>
      <c r="F116" s="2">
        <f t="shared" si="5"/>
        <v>12.552112032787491</v>
      </c>
      <c r="H116" s="2"/>
      <c r="I116" s="2">
        <f t="shared" si="6"/>
        <v>60.872282656187416</v>
      </c>
      <c r="J116" s="2">
        <f t="shared" si="7"/>
        <v>0.12771734381258426</v>
      </c>
    </row>
    <row r="117" spans="1:10">
      <c r="A117" s="1">
        <v>0.6227893518518518</v>
      </c>
      <c r="B117">
        <v>35.5</v>
      </c>
      <c r="C117">
        <v>60</v>
      </c>
      <c r="D117">
        <v>0.1</v>
      </c>
      <c r="E117" s="2">
        <f t="shared" si="4"/>
        <v>48.447887967212509</v>
      </c>
      <c r="F117" s="2">
        <f t="shared" si="5"/>
        <v>11.552112032787491</v>
      </c>
      <c r="H117" s="2"/>
      <c r="I117" s="2">
        <f t="shared" si="6"/>
        <v>60.872282656187416</v>
      </c>
      <c r="J117" s="2">
        <f t="shared" si="7"/>
        <v>-0.87228265618741574</v>
      </c>
    </row>
    <row r="118" spans="1:10">
      <c r="A118" s="1">
        <v>0.62285879629629626</v>
      </c>
      <c r="B118">
        <v>35.5</v>
      </c>
      <c r="C118">
        <v>59</v>
      </c>
      <c r="D118">
        <v>0.1</v>
      </c>
      <c r="E118" s="2">
        <f t="shared" si="4"/>
        <v>48.447887967212509</v>
      </c>
      <c r="F118" s="2">
        <f t="shared" si="5"/>
        <v>10.552112032787491</v>
      </c>
      <c r="H118" s="2"/>
      <c r="I118" s="2">
        <f t="shared" si="6"/>
        <v>60.872282656187416</v>
      </c>
      <c r="J118" s="2">
        <f t="shared" si="7"/>
        <v>-1.8722826561874157</v>
      </c>
    </row>
    <row r="119" spans="1:10">
      <c r="A119" s="1">
        <v>0.62292824074074071</v>
      </c>
      <c r="B119">
        <v>35.5</v>
      </c>
      <c r="C119">
        <v>59</v>
      </c>
      <c r="D119">
        <v>0.1</v>
      </c>
      <c r="E119" s="2">
        <f t="shared" si="4"/>
        <v>48.447887967212509</v>
      </c>
      <c r="F119" s="2">
        <f t="shared" si="5"/>
        <v>10.552112032787491</v>
      </c>
      <c r="H119" s="2"/>
      <c r="I119" s="2">
        <f t="shared" si="6"/>
        <v>60.872282656187416</v>
      </c>
      <c r="J119" s="2">
        <f t="shared" si="7"/>
        <v>-1.8722826561874157</v>
      </c>
    </row>
    <row r="120" spans="1:10">
      <c r="A120" s="1">
        <v>0.62299768518518517</v>
      </c>
      <c r="B120">
        <v>35.5</v>
      </c>
      <c r="C120">
        <v>58</v>
      </c>
      <c r="D120">
        <v>0.1</v>
      </c>
      <c r="E120" s="2">
        <f t="shared" si="4"/>
        <v>48.447887967212509</v>
      </c>
      <c r="F120" s="2">
        <f t="shared" si="5"/>
        <v>9.5521120327874911</v>
      </c>
      <c r="H120" s="2"/>
      <c r="I120" s="2">
        <f t="shared" si="6"/>
        <v>60.872282656187416</v>
      </c>
      <c r="J120" s="2">
        <f t="shared" si="7"/>
        <v>-2.8722826561874157</v>
      </c>
    </row>
    <row r="121" spans="1:10">
      <c r="A121" s="1">
        <v>0.62306712962962962</v>
      </c>
      <c r="B121">
        <v>35.4</v>
      </c>
      <c r="C121">
        <v>57</v>
      </c>
      <c r="D121">
        <v>0.1</v>
      </c>
      <c r="E121" s="2">
        <f t="shared" si="4"/>
        <v>48.447887967212509</v>
      </c>
      <c r="F121" s="2">
        <f t="shared" si="5"/>
        <v>8.5521120327874911</v>
      </c>
      <c r="H121" s="2"/>
      <c r="I121" s="2">
        <f t="shared" si="6"/>
        <v>60.872282656187416</v>
      </c>
      <c r="J121" s="2">
        <f t="shared" si="7"/>
        <v>-3.8722826561874157</v>
      </c>
    </row>
    <row r="122" spans="1:10">
      <c r="A122" s="1">
        <v>0.62313657407407408</v>
      </c>
      <c r="B122">
        <v>35.4</v>
      </c>
      <c r="C122">
        <v>57</v>
      </c>
      <c r="D122">
        <v>0.1</v>
      </c>
      <c r="E122" s="2">
        <f t="shared" si="4"/>
        <v>48.447887967212509</v>
      </c>
      <c r="F122" s="2">
        <f t="shared" si="5"/>
        <v>8.5521120327874911</v>
      </c>
      <c r="H122" s="2"/>
      <c r="I122" s="2">
        <f t="shared" si="6"/>
        <v>60.872282656187416</v>
      </c>
      <c r="J122" s="2">
        <f t="shared" si="7"/>
        <v>-3.8722826561874157</v>
      </c>
    </row>
    <row r="123" spans="1:10">
      <c r="A123" s="1">
        <v>0.62320601851851853</v>
      </c>
      <c r="B123">
        <v>35.5</v>
      </c>
      <c r="C123">
        <v>57</v>
      </c>
      <c r="D123">
        <v>11</v>
      </c>
      <c r="E123" s="2">
        <f t="shared" si="4"/>
        <v>54.33999984945018</v>
      </c>
      <c r="F123" s="2">
        <f t="shared" si="5"/>
        <v>2.6600001505498199</v>
      </c>
      <c r="H123" s="2"/>
      <c r="I123" s="2">
        <f t="shared" si="6"/>
        <v>66.260000000000005</v>
      </c>
      <c r="J123" s="2">
        <f t="shared" si="7"/>
        <v>-9.2600000000000051</v>
      </c>
    </row>
    <row r="124" spans="1:10">
      <c r="A124" s="1">
        <v>0.62327546296296299</v>
      </c>
      <c r="B124">
        <v>35.5</v>
      </c>
      <c r="C124">
        <v>57</v>
      </c>
      <c r="D124">
        <v>8</v>
      </c>
      <c r="E124" s="2">
        <f t="shared" si="4"/>
        <v>52.989988680365094</v>
      </c>
      <c r="F124" s="2">
        <f t="shared" si="5"/>
        <v>4.0100113196349056</v>
      </c>
      <c r="H124" s="2"/>
      <c r="I124" s="2">
        <f t="shared" si="6"/>
        <v>65.78</v>
      </c>
      <c r="J124" s="2">
        <f t="shared" si="7"/>
        <v>-8.7800000000000011</v>
      </c>
    </row>
    <row r="125" spans="1:10">
      <c r="A125" s="1">
        <v>0.62334490740740744</v>
      </c>
      <c r="B125">
        <v>35.5</v>
      </c>
      <c r="C125">
        <v>57</v>
      </c>
      <c r="D125">
        <v>9</v>
      </c>
      <c r="E125" s="2">
        <f t="shared" si="4"/>
        <v>53.439997318064272</v>
      </c>
      <c r="F125" s="2">
        <f t="shared" si="5"/>
        <v>3.5600026819357282</v>
      </c>
      <c r="H125" s="2"/>
      <c r="I125" s="2">
        <f t="shared" si="6"/>
        <v>65.94</v>
      </c>
      <c r="J125" s="2">
        <f t="shared" si="7"/>
        <v>-8.9399999999999977</v>
      </c>
    </row>
    <row r="126" spans="1:10">
      <c r="A126" s="1">
        <v>0.6234143518518519</v>
      </c>
      <c r="B126">
        <v>35.5</v>
      </c>
      <c r="C126">
        <v>57</v>
      </c>
      <c r="D126">
        <v>5</v>
      </c>
      <c r="E126" s="2">
        <f t="shared" si="4"/>
        <v>51.639148892178454</v>
      </c>
      <c r="F126" s="2">
        <f t="shared" si="5"/>
        <v>5.3608511078215457</v>
      </c>
      <c r="H126" s="2"/>
      <c r="I126" s="2">
        <f t="shared" si="6"/>
        <v>65.3</v>
      </c>
      <c r="J126" s="2">
        <f t="shared" si="7"/>
        <v>-8.2999999999999972</v>
      </c>
    </row>
    <row r="127" spans="1:10">
      <c r="A127" s="1">
        <v>0.62348379629629636</v>
      </c>
      <c r="B127">
        <v>35.5</v>
      </c>
      <c r="C127">
        <v>57</v>
      </c>
      <c r="D127">
        <v>14</v>
      </c>
      <c r="E127" s="2">
        <f t="shared" si="4"/>
        <v>55.689999997997703</v>
      </c>
      <c r="F127" s="2">
        <f t="shared" si="5"/>
        <v>1.3100000020022975</v>
      </c>
      <c r="H127" s="2"/>
      <c r="I127" s="2">
        <f t="shared" si="6"/>
        <v>66.739999999999995</v>
      </c>
      <c r="J127" s="2">
        <f t="shared" si="7"/>
        <v>-9.7399999999999949</v>
      </c>
    </row>
    <row r="128" spans="1:10">
      <c r="A128" s="1">
        <v>0.62355324074074081</v>
      </c>
      <c r="B128">
        <v>35.5</v>
      </c>
      <c r="C128">
        <v>65</v>
      </c>
      <c r="D128">
        <v>86</v>
      </c>
      <c r="E128" s="2">
        <f t="shared" si="4"/>
        <v>88.09</v>
      </c>
      <c r="F128" s="2">
        <f t="shared" si="5"/>
        <v>-23.090000000000003</v>
      </c>
      <c r="H128" s="2"/>
      <c r="I128" s="2">
        <f t="shared" si="6"/>
        <v>78.260000000000005</v>
      </c>
      <c r="J128" s="2">
        <f t="shared" si="7"/>
        <v>-13.260000000000005</v>
      </c>
    </row>
    <row r="129" spans="1:10">
      <c r="A129" s="1">
        <v>0.62362268518518515</v>
      </c>
      <c r="B129">
        <v>35.5</v>
      </c>
      <c r="C129">
        <v>72</v>
      </c>
      <c r="D129">
        <v>91</v>
      </c>
      <c r="E129" s="2">
        <f t="shared" si="4"/>
        <v>90.34</v>
      </c>
      <c r="F129" s="2">
        <f t="shared" si="5"/>
        <v>-18.340000000000003</v>
      </c>
      <c r="H129" s="2"/>
      <c r="I129" s="2">
        <f t="shared" si="6"/>
        <v>79.06</v>
      </c>
      <c r="J129" s="2">
        <f t="shared" si="7"/>
        <v>-7.0600000000000023</v>
      </c>
    </row>
    <row r="130" spans="1:10">
      <c r="A130" s="1">
        <v>0.62369212962962961</v>
      </c>
      <c r="B130">
        <v>35.5</v>
      </c>
      <c r="C130">
        <v>74</v>
      </c>
      <c r="D130">
        <v>95</v>
      </c>
      <c r="E130" s="2">
        <f t="shared" si="4"/>
        <v>92.14</v>
      </c>
      <c r="F130" s="2">
        <f t="shared" si="5"/>
        <v>-18.14</v>
      </c>
      <c r="H130" s="2"/>
      <c r="I130" s="2">
        <f t="shared" si="6"/>
        <v>79.7</v>
      </c>
      <c r="J130" s="2">
        <f t="shared" si="7"/>
        <v>-5.7000000000000028</v>
      </c>
    </row>
    <row r="131" spans="1:10">
      <c r="A131" s="1">
        <v>0.62376157407407407</v>
      </c>
      <c r="B131">
        <v>35.4</v>
      </c>
      <c r="C131">
        <v>73</v>
      </c>
      <c r="D131">
        <v>0.1</v>
      </c>
      <c r="E131" s="2">
        <f t="shared" ref="E131:E194" si="8">0.45*D131+49.39-1.14*EXP(D131*(-1.44))</f>
        <v>48.447887967212509</v>
      </c>
      <c r="F131" s="2">
        <f t="shared" ref="F131:F194" si="9">C131-E131</f>
        <v>24.552112032787491</v>
      </c>
      <c r="H131" s="2"/>
      <c r="I131" s="2">
        <f t="shared" ref="I131:I194" si="10">0.16*D131+64.5-20.43*EXP(D131*(-17.24))</f>
        <v>60.872282656187416</v>
      </c>
      <c r="J131" s="2">
        <f t="shared" ref="J131:J194" si="11">C131-I131</f>
        <v>12.127717343812584</v>
      </c>
    </row>
    <row r="132" spans="1:10">
      <c r="A132" s="1">
        <v>0.62383101851851852</v>
      </c>
      <c r="B132">
        <v>35.4</v>
      </c>
      <c r="C132">
        <v>73</v>
      </c>
      <c r="D132">
        <v>62</v>
      </c>
      <c r="E132" s="2">
        <f t="shared" si="8"/>
        <v>77.290000000000006</v>
      </c>
      <c r="F132" s="2">
        <f t="shared" si="9"/>
        <v>-4.2900000000000063</v>
      </c>
      <c r="H132" s="2"/>
      <c r="I132" s="2">
        <f t="shared" si="10"/>
        <v>74.42</v>
      </c>
      <c r="J132" s="2">
        <f t="shared" si="11"/>
        <v>-1.4200000000000017</v>
      </c>
    </row>
    <row r="133" spans="1:10">
      <c r="A133" s="1">
        <v>0.62390046296296298</v>
      </c>
      <c r="B133">
        <v>35.5</v>
      </c>
      <c r="C133">
        <v>74</v>
      </c>
      <c r="D133">
        <v>85</v>
      </c>
      <c r="E133" s="2">
        <f t="shared" si="8"/>
        <v>87.64</v>
      </c>
      <c r="F133" s="2">
        <f t="shared" si="9"/>
        <v>-13.64</v>
      </c>
      <c r="H133" s="2"/>
      <c r="I133" s="2">
        <f t="shared" si="10"/>
        <v>78.099999999999994</v>
      </c>
      <c r="J133" s="2">
        <f t="shared" si="11"/>
        <v>-4.0999999999999943</v>
      </c>
    </row>
    <row r="134" spans="1:10">
      <c r="A134" s="1">
        <v>0.62396990740740743</v>
      </c>
      <c r="B134">
        <v>35.5</v>
      </c>
      <c r="C134">
        <v>73</v>
      </c>
      <c r="D134">
        <v>78</v>
      </c>
      <c r="E134" s="2">
        <f t="shared" si="8"/>
        <v>84.490000000000009</v>
      </c>
      <c r="F134" s="2">
        <f t="shared" si="9"/>
        <v>-11.490000000000009</v>
      </c>
      <c r="H134" s="2"/>
      <c r="I134" s="2">
        <f t="shared" si="10"/>
        <v>76.98</v>
      </c>
      <c r="J134" s="2">
        <f t="shared" si="11"/>
        <v>-3.980000000000004</v>
      </c>
    </row>
    <row r="135" spans="1:10">
      <c r="A135" s="1">
        <v>0.62410879629629623</v>
      </c>
      <c r="B135">
        <v>35.5</v>
      </c>
      <c r="C135">
        <v>73</v>
      </c>
      <c r="D135">
        <v>85</v>
      </c>
      <c r="E135" s="2">
        <f t="shared" si="8"/>
        <v>87.64</v>
      </c>
      <c r="F135" s="2">
        <f t="shared" si="9"/>
        <v>-14.64</v>
      </c>
      <c r="H135" s="2"/>
      <c r="I135" s="2">
        <f t="shared" si="10"/>
        <v>78.099999999999994</v>
      </c>
      <c r="J135" s="2">
        <f t="shared" si="11"/>
        <v>-5.0999999999999943</v>
      </c>
    </row>
    <row r="136" spans="1:10">
      <c r="A136" s="1">
        <v>0.62417824074074069</v>
      </c>
      <c r="B136">
        <v>35.5</v>
      </c>
      <c r="C136">
        <v>72</v>
      </c>
      <c r="D136">
        <v>28</v>
      </c>
      <c r="E136" s="2">
        <f t="shared" si="8"/>
        <v>61.99</v>
      </c>
      <c r="F136" s="2">
        <f t="shared" si="9"/>
        <v>10.009999999999998</v>
      </c>
      <c r="H136" s="2"/>
      <c r="I136" s="2">
        <f t="shared" si="10"/>
        <v>68.98</v>
      </c>
      <c r="J136" s="2">
        <f t="shared" si="11"/>
        <v>3.019999999999996</v>
      </c>
    </row>
    <row r="137" spans="1:10">
      <c r="A137" s="1">
        <v>0.62424768518518514</v>
      </c>
      <c r="B137">
        <v>35.5</v>
      </c>
      <c r="C137">
        <v>71</v>
      </c>
      <c r="D137">
        <v>28</v>
      </c>
      <c r="E137" s="2">
        <f t="shared" si="8"/>
        <v>61.99</v>
      </c>
      <c r="F137" s="2">
        <f t="shared" si="9"/>
        <v>9.009999999999998</v>
      </c>
      <c r="H137" s="2"/>
      <c r="I137" s="2">
        <f t="shared" si="10"/>
        <v>68.98</v>
      </c>
      <c r="J137" s="2">
        <f t="shared" si="11"/>
        <v>2.019999999999996</v>
      </c>
    </row>
    <row r="138" spans="1:10">
      <c r="A138" s="1">
        <v>0.6243171296296296</v>
      </c>
      <c r="B138">
        <v>35.4</v>
      </c>
      <c r="C138">
        <v>70</v>
      </c>
      <c r="D138">
        <v>23</v>
      </c>
      <c r="E138" s="2">
        <f t="shared" si="8"/>
        <v>59.739999999999995</v>
      </c>
      <c r="F138" s="2">
        <f t="shared" si="9"/>
        <v>10.260000000000005</v>
      </c>
      <c r="H138" s="2"/>
      <c r="I138" s="2">
        <f t="shared" si="10"/>
        <v>68.180000000000007</v>
      </c>
      <c r="J138" s="2">
        <f t="shared" si="11"/>
        <v>1.8199999999999932</v>
      </c>
    </row>
    <row r="139" spans="1:10">
      <c r="A139" s="1">
        <v>0.62438657407407405</v>
      </c>
      <c r="B139">
        <v>35.4</v>
      </c>
      <c r="C139">
        <v>70</v>
      </c>
      <c r="D139">
        <v>6</v>
      </c>
      <c r="E139" s="2">
        <f t="shared" si="8"/>
        <v>52.089798348931446</v>
      </c>
      <c r="F139" s="2">
        <f t="shared" si="9"/>
        <v>17.910201651068554</v>
      </c>
      <c r="H139" s="2"/>
      <c r="I139" s="2">
        <f t="shared" si="10"/>
        <v>65.459999999999994</v>
      </c>
      <c r="J139" s="2">
        <f t="shared" si="11"/>
        <v>4.5400000000000063</v>
      </c>
    </row>
    <row r="140" spans="1:10">
      <c r="A140" s="1">
        <v>0.62445601851851851</v>
      </c>
      <c r="B140">
        <v>35.5</v>
      </c>
      <c r="C140">
        <v>69</v>
      </c>
      <c r="D140">
        <v>8</v>
      </c>
      <c r="E140" s="2">
        <f t="shared" si="8"/>
        <v>52.989988680365094</v>
      </c>
      <c r="F140" s="2">
        <f t="shared" si="9"/>
        <v>16.010011319634906</v>
      </c>
      <c r="H140" s="2"/>
      <c r="I140" s="2">
        <f t="shared" si="10"/>
        <v>65.78</v>
      </c>
      <c r="J140" s="2">
        <f t="shared" si="11"/>
        <v>3.2199999999999989</v>
      </c>
    </row>
    <row r="141" spans="1:10">
      <c r="A141" s="1">
        <v>0.62452546296296296</v>
      </c>
      <c r="B141">
        <v>35.5</v>
      </c>
      <c r="C141">
        <v>68</v>
      </c>
      <c r="D141">
        <v>12</v>
      </c>
      <c r="E141" s="2">
        <f t="shared" si="8"/>
        <v>54.789999964330569</v>
      </c>
      <c r="F141" s="2">
        <f t="shared" si="9"/>
        <v>13.210000035669431</v>
      </c>
      <c r="H141" s="2"/>
      <c r="I141" s="2">
        <f t="shared" si="10"/>
        <v>66.42</v>
      </c>
      <c r="J141" s="2">
        <f t="shared" si="11"/>
        <v>1.5799999999999983</v>
      </c>
    </row>
    <row r="142" spans="1:10">
      <c r="A142" s="1">
        <v>0.62459490740740742</v>
      </c>
      <c r="B142">
        <v>35.5</v>
      </c>
      <c r="C142">
        <v>67</v>
      </c>
      <c r="D142">
        <v>8</v>
      </c>
      <c r="E142" s="2">
        <f t="shared" si="8"/>
        <v>52.989988680365094</v>
      </c>
      <c r="F142" s="2">
        <f t="shared" si="9"/>
        <v>14.010011319634906</v>
      </c>
      <c r="H142" s="2"/>
      <c r="I142" s="2">
        <f t="shared" si="10"/>
        <v>65.78</v>
      </c>
      <c r="J142" s="2">
        <f t="shared" si="11"/>
        <v>1.2199999999999989</v>
      </c>
    </row>
    <row r="143" spans="1:10">
      <c r="A143" s="1">
        <v>0.62466435185185187</v>
      </c>
      <c r="B143">
        <v>35.5</v>
      </c>
      <c r="C143">
        <v>67</v>
      </c>
      <c r="D143">
        <v>9</v>
      </c>
      <c r="E143" s="2">
        <f t="shared" si="8"/>
        <v>53.439997318064272</v>
      </c>
      <c r="F143" s="2">
        <f t="shared" si="9"/>
        <v>13.560002681935728</v>
      </c>
      <c r="H143" s="2"/>
      <c r="I143" s="2">
        <f t="shared" si="10"/>
        <v>65.94</v>
      </c>
      <c r="J143" s="2">
        <f t="shared" si="11"/>
        <v>1.0600000000000023</v>
      </c>
    </row>
    <row r="144" spans="1:10">
      <c r="A144" s="1">
        <v>0.62473379629629633</v>
      </c>
      <c r="B144">
        <v>35.5</v>
      </c>
      <c r="C144">
        <v>66</v>
      </c>
      <c r="D144">
        <v>8</v>
      </c>
      <c r="E144" s="2">
        <f t="shared" si="8"/>
        <v>52.989988680365094</v>
      </c>
      <c r="F144" s="2">
        <f t="shared" si="9"/>
        <v>13.010011319634906</v>
      </c>
      <c r="H144" s="2"/>
      <c r="I144" s="2">
        <f t="shared" si="10"/>
        <v>65.78</v>
      </c>
      <c r="J144" s="2">
        <f t="shared" si="11"/>
        <v>0.21999999999999886</v>
      </c>
    </row>
    <row r="145" spans="1:10">
      <c r="A145" s="1">
        <v>0.62480324074074078</v>
      </c>
      <c r="B145">
        <v>35.5</v>
      </c>
      <c r="C145">
        <v>65</v>
      </c>
      <c r="D145">
        <v>9</v>
      </c>
      <c r="E145" s="2">
        <f t="shared" si="8"/>
        <v>53.439997318064272</v>
      </c>
      <c r="F145" s="2">
        <f t="shared" si="9"/>
        <v>11.560002681935728</v>
      </c>
      <c r="H145" s="2"/>
      <c r="I145" s="2">
        <f t="shared" si="10"/>
        <v>65.94</v>
      </c>
      <c r="J145" s="2">
        <f t="shared" si="11"/>
        <v>-0.93999999999999773</v>
      </c>
    </row>
    <row r="146" spans="1:10">
      <c r="A146" s="1">
        <v>0.62487268518518524</v>
      </c>
      <c r="B146">
        <v>35.5</v>
      </c>
      <c r="C146">
        <v>64</v>
      </c>
      <c r="D146">
        <v>25</v>
      </c>
      <c r="E146" s="2">
        <f t="shared" si="8"/>
        <v>60.64</v>
      </c>
      <c r="F146" s="2">
        <f t="shared" si="9"/>
        <v>3.3599999999999994</v>
      </c>
      <c r="H146" s="2"/>
      <c r="I146" s="2">
        <f t="shared" si="10"/>
        <v>68.5</v>
      </c>
      <c r="J146" s="2">
        <f t="shared" si="11"/>
        <v>-4.5</v>
      </c>
    </row>
    <row r="147" spans="1:10">
      <c r="A147" s="1">
        <v>0.62494212962962969</v>
      </c>
      <c r="B147">
        <v>35.4</v>
      </c>
      <c r="C147">
        <v>64</v>
      </c>
      <c r="D147">
        <v>15</v>
      </c>
      <c r="E147" s="2">
        <f t="shared" si="8"/>
        <v>56.1399999995256</v>
      </c>
      <c r="F147" s="2">
        <f t="shared" si="9"/>
        <v>7.8600000004744004</v>
      </c>
      <c r="H147" s="2"/>
      <c r="I147" s="2">
        <f t="shared" si="10"/>
        <v>66.900000000000006</v>
      </c>
      <c r="J147" s="2">
        <f t="shared" si="11"/>
        <v>-2.9000000000000057</v>
      </c>
    </row>
    <row r="148" spans="1:10">
      <c r="A148" s="1">
        <v>0.62501157407407404</v>
      </c>
      <c r="B148">
        <v>35.5</v>
      </c>
      <c r="C148">
        <v>63</v>
      </c>
      <c r="D148">
        <v>21</v>
      </c>
      <c r="E148" s="2">
        <f t="shared" si="8"/>
        <v>58.839999999999918</v>
      </c>
      <c r="F148" s="2">
        <f t="shared" si="9"/>
        <v>4.1600000000000819</v>
      </c>
      <c r="H148" s="2"/>
      <c r="I148" s="2">
        <f t="shared" si="10"/>
        <v>67.86</v>
      </c>
      <c r="J148" s="2">
        <f t="shared" si="11"/>
        <v>-4.8599999999999994</v>
      </c>
    </row>
    <row r="149" spans="1:10">
      <c r="A149" s="1">
        <v>0.62508101851851849</v>
      </c>
      <c r="B149">
        <v>35.5</v>
      </c>
      <c r="C149">
        <v>62</v>
      </c>
      <c r="D149">
        <v>14</v>
      </c>
      <c r="E149" s="2">
        <f t="shared" si="8"/>
        <v>55.689999997997703</v>
      </c>
      <c r="F149" s="2">
        <f t="shared" si="9"/>
        <v>6.3100000020022975</v>
      </c>
      <c r="H149" s="2"/>
      <c r="I149" s="2">
        <f t="shared" si="10"/>
        <v>66.739999999999995</v>
      </c>
      <c r="J149" s="2">
        <f t="shared" si="11"/>
        <v>-4.7399999999999949</v>
      </c>
    </row>
    <row r="150" spans="1:10">
      <c r="A150" s="1">
        <v>0.62515046296296295</v>
      </c>
      <c r="B150">
        <v>35.5</v>
      </c>
      <c r="C150">
        <v>61</v>
      </c>
      <c r="D150">
        <v>12</v>
      </c>
      <c r="E150" s="2">
        <f t="shared" si="8"/>
        <v>54.789999964330569</v>
      </c>
      <c r="F150" s="2">
        <f t="shared" si="9"/>
        <v>6.2100000356694309</v>
      </c>
      <c r="H150" s="2"/>
      <c r="I150" s="2">
        <f t="shared" si="10"/>
        <v>66.42</v>
      </c>
      <c r="J150" s="2">
        <f t="shared" si="11"/>
        <v>-5.4200000000000017</v>
      </c>
    </row>
    <row r="151" spans="1:10">
      <c r="A151" s="1">
        <v>0.6252199074074074</v>
      </c>
      <c r="B151">
        <v>35.5</v>
      </c>
      <c r="C151">
        <v>61</v>
      </c>
      <c r="D151">
        <v>20</v>
      </c>
      <c r="E151" s="2">
        <f t="shared" si="8"/>
        <v>58.389999999999645</v>
      </c>
      <c r="F151" s="2">
        <f t="shared" si="9"/>
        <v>2.6100000000003547</v>
      </c>
      <c r="H151" s="2"/>
      <c r="I151" s="2">
        <f t="shared" si="10"/>
        <v>67.7</v>
      </c>
      <c r="J151" s="2">
        <f t="shared" si="11"/>
        <v>-6.7000000000000028</v>
      </c>
    </row>
    <row r="152" spans="1:10">
      <c r="A152" s="1">
        <v>0.62528935185185186</v>
      </c>
      <c r="B152">
        <v>35.5</v>
      </c>
      <c r="C152">
        <v>60</v>
      </c>
      <c r="D152">
        <v>9</v>
      </c>
      <c r="E152" s="2">
        <f t="shared" si="8"/>
        <v>53.439997318064272</v>
      </c>
      <c r="F152" s="2">
        <f t="shared" si="9"/>
        <v>6.5600026819357282</v>
      </c>
      <c r="H152" s="2"/>
      <c r="I152" s="2">
        <f t="shared" si="10"/>
        <v>65.94</v>
      </c>
      <c r="J152" s="2">
        <f t="shared" si="11"/>
        <v>-5.9399999999999977</v>
      </c>
    </row>
    <row r="153" spans="1:10">
      <c r="A153" s="1">
        <v>0.62535879629629632</v>
      </c>
      <c r="B153">
        <v>35.5</v>
      </c>
      <c r="C153">
        <v>59</v>
      </c>
      <c r="D153">
        <v>15</v>
      </c>
      <c r="E153" s="2">
        <f t="shared" si="8"/>
        <v>56.1399999995256</v>
      </c>
      <c r="F153" s="2">
        <f t="shared" si="9"/>
        <v>2.8600000004744004</v>
      </c>
      <c r="H153" s="2"/>
      <c r="I153" s="2">
        <f t="shared" si="10"/>
        <v>66.900000000000006</v>
      </c>
      <c r="J153" s="2">
        <f t="shared" si="11"/>
        <v>-7.9000000000000057</v>
      </c>
    </row>
    <row r="154" spans="1:10">
      <c r="A154" s="1">
        <v>0.62556712962962957</v>
      </c>
      <c r="B154">
        <v>35.5</v>
      </c>
      <c r="C154">
        <v>58</v>
      </c>
      <c r="D154">
        <v>22</v>
      </c>
      <c r="E154" s="2">
        <f t="shared" si="8"/>
        <v>59.289999999999978</v>
      </c>
      <c r="F154" s="2">
        <f t="shared" si="9"/>
        <v>-1.2899999999999778</v>
      </c>
      <c r="H154" s="2"/>
      <c r="I154" s="2">
        <f t="shared" si="10"/>
        <v>68.02</v>
      </c>
      <c r="J154" s="2">
        <f t="shared" si="11"/>
        <v>-10.019999999999996</v>
      </c>
    </row>
    <row r="155" spans="1:10">
      <c r="A155" s="1">
        <v>0.62563657407407403</v>
      </c>
      <c r="B155">
        <v>35.5</v>
      </c>
      <c r="C155">
        <v>58</v>
      </c>
      <c r="D155">
        <v>15</v>
      </c>
      <c r="E155" s="2">
        <f t="shared" si="8"/>
        <v>56.1399999995256</v>
      </c>
      <c r="F155" s="2">
        <f t="shared" si="9"/>
        <v>1.8600000004744004</v>
      </c>
      <c r="H155" s="2"/>
      <c r="I155" s="2">
        <f t="shared" si="10"/>
        <v>66.900000000000006</v>
      </c>
      <c r="J155" s="2">
        <f t="shared" si="11"/>
        <v>-8.9000000000000057</v>
      </c>
    </row>
    <row r="156" spans="1:10">
      <c r="A156" s="1">
        <v>0.62570601851851848</v>
      </c>
      <c r="B156">
        <v>35.5</v>
      </c>
      <c r="C156">
        <v>58</v>
      </c>
      <c r="D156">
        <v>2</v>
      </c>
      <c r="E156" s="2">
        <f t="shared" si="8"/>
        <v>50.226006370369085</v>
      </c>
      <c r="F156" s="2">
        <f t="shared" si="9"/>
        <v>7.7739936296309153</v>
      </c>
      <c r="H156" s="2"/>
      <c r="I156" s="2">
        <f t="shared" si="10"/>
        <v>64.819999999999965</v>
      </c>
      <c r="J156" s="2">
        <f t="shared" si="11"/>
        <v>-6.8199999999999648</v>
      </c>
    </row>
    <row r="157" spans="1:10">
      <c r="A157" s="1">
        <v>0.62577546296296294</v>
      </c>
      <c r="B157">
        <v>35.5</v>
      </c>
      <c r="C157">
        <v>57</v>
      </c>
      <c r="D157">
        <v>0.1</v>
      </c>
      <c r="E157" s="2">
        <f t="shared" si="8"/>
        <v>48.447887967212509</v>
      </c>
      <c r="F157" s="2">
        <f t="shared" si="9"/>
        <v>8.5521120327874911</v>
      </c>
      <c r="H157" s="2"/>
      <c r="I157" s="2">
        <f t="shared" si="10"/>
        <v>60.872282656187416</v>
      </c>
      <c r="J157" s="2">
        <f t="shared" si="11"/>
        <v>-3.8722826561874157</v>
      </c>
    </row>
    <row r="158" spans="1:10">
      <c r="A158" s="1">
        <v>0.62584490740740739</v>
      </c>
      <c r="B158">
        <v>35.4</v>
      </c>
      <c r="C158">
        <v>57</v>
      </c>
      <c r="D158">
        <v>0.1</v>
      </c>
      <c r="E158" s="2">
        <f t="shared" si="8"/>
        <v>48.447887967212509</v>
      </c>
      <c r="F158" s="2">
        <f t="shared" si="9"/>
        <v>8.5521120327874911</v>
      </c>
      <c r="H158" s="2"/>
      <c r="I158" s="2">
        <f t="shared" si="10"/>
        <v>60.872282656187416</v>
      </c>
      <c r="J158" s="2">
        <f t="shared" si="11"/>
        <v>-3.8722826561874157</v>
      </c>
    </row>
    <row r="159" spans="1:10">
      <c r="A159" s="1">
        <v>0.62591435185185185</v>
      </c>
      <c r="B159">
        <v>35.4</v>
      </c>
      <c r="C159">
        <v>57</v>
      </c>
      <c r="D159">
        <v>5</v>
      </c>
      <c r="E159" s="2">
        <f t="shared" si="8"/>
        <v>51.639148892178454</v>
      </c>
      <c r="F159" s="2">
        <f t="shared" si="9"/>
        <v>5.3608511078215457</v>
      </c>
      <c r="H159" s="2"/>
      <c r="I159" s="2">
        <f t="shared" si="10"/>
        <v>65.3</v>
      </c>
      <c r="J159" s="2">
        <f t="shared" si="11"/>
        <v>-8.2999999999999972</v>
      </c>
    </row>
    <row r="160" spans="1:10">
      <c r="A160" s="1">
        <v>0.6259837962962963</v>
      </c>
      <c r="B160">
        <v>35.5</v>
      </c>
      <c r="C160">
        <v>57</v>
      </c>
      <c r="D160">
        <v>0.1</v>
      </c>
      <c r="E160" s="2">
        <f t="shared" si="8"/>
        <v>48.447887967212509</v>
      </c>
      <c r="F160" s="2">
        <f t="shared" si="9"/>
        <v>8.5521120327874911</v>
      </c>
      <c r="H160" s="2"/>
      <c r="I160" s="2">
        <f t="shared" si="10"/>
        <v>60.872282656187416</v>
      </c>
      <c r="J160" s="2">
        <f t="shared" si="11"/>
        <v>-3.8722826561874157</v>
      </c>
    </row>
    <row r="161" spans="1:10">
      <c r="A161" s="1">
        <v>0.62605324074074076</v>
      </c>
      <c r="B161">
        <v>35.5</v>
      </c>
      <c r="C161">
        <v>57</v>
      </c>
      <c r="D161">
        <v>0.1</v>
      </c>
      <c r="E161" s="2">
        <f t="shared" si="8"/>
        <v>48.447887967212509</v>
      </c>
      <c r="F161" s="2">
        <f t="shared" si="9"/>
        <v>8.5521120327874911</v>
      </c>
      <c r="H161" s="2"/>
      <c r="I161" s="2">
        <f t="shared" si="10"/>
        <v>60.872282656187416</v>
      </c>
      <c r="J161" s="2">
        <f t="shared" si="11"/>
        <v>-3.8722826561874157</v>
      </c>
    </row>
    <row r="162" spans="1:10">
      <c r="A162" s="1">
        <v>0.62612268518518521</v>
      </c>
      <c r="B162">
        <v>35.5</v>
      </c>
      <c r="C162">
        <v>57</v>
      </c>
      <c r="D162">
        <v>0.1</v>
      </c>
      <c r="E162" s="2">
        <f t="shared" si="8"/>
        <v>48.447887967212509</v>
      </c>
      <c r="F162" s="2">
        <f t="shared" si="9"/>
        <v>8.5521120327874911</v>
      </c>
      <c r="H162" s="2"/>
      <c r="I162" s="2">
        <f t="shared" si="10"/>
        <v>60.872282656187416</v>
      </c>
      <c r="J162" s="2">
        <f t="shared" si="11"/>
        <v>-3.8722826561874157</v>
      </c>
    </row>
    <row r="163" spans="1:10">
      <c r="A163" s="1">
        <v>0.62619212962962967</v>
      </c>
      <c r="B163">
        <v>35.5</v>
      </c>
      <c r="C163">
        <v>58</v>
      </c>
      <c r="D163">
        <v>0.1</v>
      </c>
      <c r="E163" s="2">
        <f t="shared" si="8"/>
        <v>48.447887967212509</v>
      </c>
      <c r="F163" s="2">
        <f t="shared" si="9"/>
        <v>9.5521120327874911</v>
      </c>
      <c r="H163" s="2"/>
      <c r="I163" s="2">
        <f t="shared" si="10"/>
        <v>60.872282656187416</v>
      </c>
      <c r="J163" s="2">
        <f t="shared" si="11"/>
        <v>-2.8722826561874157</v>
      </c>
    </row>
    <row r="164" spans="1:10">
      <c r="A164" s="1">
        <v>0.62626157407407412</v>
      </c>
      <c r="B164">
        <v>35.5</v>
      </c>
      <c r="C164">
        <v>57</v>
      </c>
      <c r="D164">
        <v>0.1</v>
      </c>
      <c r="E164" s="2">
        <f t="shared" si="8"/>
        <v>48.447887967212509</v>
      </c>
      <c r="F164" s="2">
        <f t="shared" si="9"/>
        <v>8.5521120327874911</v>
      </c>
      <c r="H164" s="2"/>
      <c r="I164" s="2">
        <f t="shared" si="10"/>
        <v>60.872282656187416</v>
      </c>
      <c r="J164" s="2">
        <f t="shared" si="11"/>
        <v>-3.8722826561874157</v>
      </c>
    </row>
    <row r="165" spans="1:10">
      <c r="A165" s="1">
        <v>0.62633101851851858</v>
      </c>
      <c r="B165">
        <v>35.5</v>
      </c>
      <c r="C165">
        <v>59</v>
      </c>
      <c r="D165">
        <v>23</v>
      </c>
      <c r="E165" s="2">
        <f t="shared" si="8"/>
        <v>59.739999999999995</v>
      </c>
      <c r="F165" s="2">
        <f t="shared" si="9"/>
        <v>-0.73999999999999488</v>
      </c>
      <c r="H165" s="2"/>
      <c r="I165" s="2">
        <f t="shared" si="10"/>
        <v>68.180000000000007</v>
      </c>
      <c r="J165" s="2">
        <f t="shared" si="11"/>
        <v>-9.1800000000000068</v>
      </c>
    </row>
    <row r="166" spans="1:10">
      <c r="A166" s="1">
        <v>0.62640046296296303</v>
      </c>
      <c r="B166">
        <v>35.5</v>
      </c>
      <c r="C166">
        <v>58</v>
      </c>
      <c r="D166">
        <v>0.1</v>
      </c>
      <c r="E166" s="2">
        <f t="shared" si="8"/>
        <v>48.447887967212509</v>
      </c>
      <c r="F166" s="2">
        <f t="shared" si="9"/>
        <v>9.5521120327874911</v>
      </c>
      <c r="H166" s="2"/>
      <c r="I166" s="2">
        <f t="shared" si="10"/>
        <v>60.872282656187416</v>
      </c>
      <c r="J166" s="2">
        <f t="shared" si="11"/>
        <v>-2.8722826561874157</v>
      </c>
    </row>
    <row r="167" spans="1:10">
      <c r="A167" s="1">
        <v>0.62646990740740738</v>
      </c>
      <c r="B167">
        <v>35.5</v>
      </c>
      <c r="C167">
        <v>57</v>
      </c>
      <c r="D167">
        <v>0.1</v>
      </c>
      <c r="E167" s="2">
        <f t="shared" si="8"/>
        <v>48.447887967212509</v>
      </c>
      <c r="F167" s="2">
        <f t="shared" si="9"/>
        <v>8.5521120327874911</v>
      </c>
      <c r="H167" s="2"/>
      <c r="I167" s="2">
        <f t="shared" si="10"/>
        <v>60.872282656187416</v>
      </c>
      <c r="J167" s="2">
        <f t="shared" si="11"/>
        <v>-3.8722826561874157</v>
      </c>
    </row>
    <row r="168" spans="1:10">
      <c r="A168" s="1">
        <v>0.62653935185185183</v>
      </c>
      <c r="B168">
        <v>35.5</v>
      </c>
      <c r="C168">
        <v>57</v>
      </c>
      <c r="D168">
        <v>6</v>
      </c>
      <c r="E168" s="2">
        <f t="shared" si="8"/>
        <v>52.089798348931446</v>
      </c>
      <c r="F168" s="2">
        <f t="shared" si="9"/>
        <v>4.9102016510685544</v>
      </c>
      <c r="H168" s="2"/>
      <c r="I168" s="2">
        <f t="shared" si="10"/>
        <v>65.459999999999994</v>
      </c>
      <c r="J168" s="2">
        <f t="shared" si="11"/>
        <v>-8.4599999999999937</v>
      </c>
    </row>
    <row r="169" spans="1:10">
      <c r="A169" s="1">
        <v>0.62660879629629629</v>
      </c>
      <c r="B169">
        <v>35.5</v>
      </c>
      <c r="C169">
        <v>57</v>
      </c>
      <c r="D169">
        <v>11</v>
      </c>
      <c r="E169" s="2">
        <f t="shared" si="8"/>
        <v>54.33999984945018</v>
      </c>
      <c r="F169" s="2">
        <f t="shared" si="9"/>
        <v>2.6600001505498199</v>
      </c>
      <c r="H169" s="2"/>
      <c r="I169" s="2">
        <f t="shared" si="10"/>
        <v>66.260000000000005</v>
      </c>
      <c r="J169" s="2">
        <f t="shared" si="11"/>
        <v>-9.2600000000000051</v>
      </c>
    </row>
    <row r="170" spans="1:10">
      <c r="A170" s="1">
        <v>0.62667824074074074</v>
      </c>
      <c r="B170">
        <v>35.5</v>
      </c>
      <c r="C170">
        <v>57</v>
      </c>
      <c r="D170">
        <v>8</v>
      </c>
      <c r="E170" s="2">
        <f t="shared" si="8"/>
        <v>52.989988680365094</v>
      </c>
      <c r="F170" s="2">
        <f t="shared" si="9"/>
        <v>4.0100113196349056</v>
      </c>
      <c r="H170" s="2"/>
      <c r="I170" s="2">
        <f t="shared" si="10"/>
        <v>65.78</v>
      </c>
      <c r="J170" s="2">
        <f t="shared" si="11"/>
        <v>-8.7800000000000011</v>
      </c>
    </row>
    <row r="171" spans="1:10">
      <c r="A171" s="1">
        <v>0.6267476851851852</v>
      </c>
      <c r="B171">
        <v>35.5</v>
      </c>
      <c r="C171">
        <v>57</v>
      </c>
      <c r="D171">
        <v>15</v>
      </c>
      <c r="E171" s="2">
        <f t="shared" si="8"/>
        <v>56.1399999995256</v>
      </c>
      <c r="F171" s="2">
        <f t="shared" si="9"/>
        <v>0.86000000047440039</v>
      </c>
      <c r="H171" s="2"/>
      <c r="I171" s="2">
        <f t="shared" si="10"/>
        <v>66.900000000000006</v>
      </c>
      <c r="J171" s="2">
        <f t="shared" si="11"/>
        <v>-9.9000000000000057</v>
      </c>
    </row>
    <row r="172" spans="1:10">
      <c r="A172" s="1">
        <v>0.62681712962962965</v>
      </c>
      <c r="B172">
        <v>35.5</v>
      </c>
      <c r="C172">
        <v>57</v>
      </c>
      <c r="D172">
        <v>6</v>
      </c>
      <c r="E172" s="2">
        <f t="shared" si="8"/>
        <v>52.089798348931446</v>
      </c>
      <c r="F172" s="2">
        <f t="shared" si="9"/>
        <v>4.9102016510685544</v>
      </c>
      <c r="H172" s="2"/>
      <c r="I172" s="2">
        <f t="shared" si="10"/>
        <v>65.459999999999994</v>
      </c>
      <c r="J172" s="2">
        <f t="shared" si="11"/>
        <v>-8.4599999999999937</v>
      </c>
    </row>
    <row r="173" spans="1:10">
      <c r="A173" s="1">
        <v>0.62703703703703706</v>
      </c>
      <c r="B173">
        <v>35.5</v>
      </c>
      <c r="C173">
        <v>57</v>
      </c>
      <c r="D173">
        <v>0.1</v>
      </c>
      <c r="E173" s="2">
        <f t="shared" si="8"/>
        <v>48.447887967212509</v>
      </c>
      <c r="F173" s="2">
        <f t="shared" si="9"/>
        <v>8.5521120327874911</v>
      </c>
      <c r="H173" s="2"/>
      <c r="I173" s="2">
        <f t="shared" si="10"/>
        <v>60.872282656187416</v>
      </c>
      <c r="J173" s="2">
        <f t="shared" si="11"/>
        <v>-3.8722826561874157</v>
      </c>
    </row>
    <row r="174" spans="1:10">
      <c r="A174" s="1">
        <v>0.62716435185185182</v>
      </c>
      <c r="B174">
        <v>35.4</v>
      </c>
      <c r="C174">
        <v>57</v>
      </c>
      <c r="D174">
        <v>11</v>
      </c>
      <c r="E174" s="2">
        <f t="shared" si="8"/>
        <v>54.33999984945018</v>
      </c>
      <c r="F174" s="2">
        <f t="shared" si="9"/>
        <v>2.6600001505498199</v>
      </c>
      <c r="H174" s="2"/>
      <c r="I174" s="2">
        <f t="shared" si="10"/>
        <v>66.260000000000005</v>
      </c>
      <c r="J174" s="2">
        <f t="shared" si="11"/>
        <v>-9.2600000000000051</v>
      </c>
    </row>
    <row r="175" spans="1:10">
      <c r="A175" s="1">
        <v>0.62723379629629628</v>
      </c>
      <c r="B175">
        <v>35.4</v>
      </c>
      <c r="C175">
        <v>57</v>
      </c>
      <c r="D175">
        <v>0.1</v>
      </c>
      <c r="E175" s="2">
        <f t="shared" si="8"/>
        <v>48.447887967212509</v>
      </c>
      <c r="F175" s="2">
        <f t="shared" si="9"/>
        <v>8.5521120327874911</v>
      </c>
      <c r="H175" s="2"/>
      <c r="I175" s="2">
        <f t="shared" si="10"/>
        <v>60.872282656187416</v>
      </c>
      <c r="J175" s="2">
        <f t="shared" si="11"/>
        <v>-3.8722826561874157</v>
      </c>
    </row>
    <row r="176" spans="1:10">
      <c r="A176" s="1">
        <v>0.62730324074074073</v>
      </c>
      <c r="B176">
        <v>35.4</v>
      </c>
      <c r="C176">
        <v>57</v>
      </c>
      <c r="D176">
        <v>0.1</v>
      </c>
      <c r="E176" s="2">
        <f t="shared" si="8"/>
        <v>48.447887967212509</v>
      </c>
      <c r="F176" s="2">
        <f t="shared" si="9"/>
        <v>8.5521120327874911</v>
      </c>
      <c r="H176" s="2"/>
      <c r="I176" s="2">
        <f t="shared" si="10"/>
        <v>60.872282656187416</v>
      </c>
      <c r="J176" s="2">
        <f t="shared" si="11"/>
        <v>-3.8722826561874157</v>
      </c>
    </row>
    <row r="177" spans="1:10">
      <c r="A177" s="1">
        <v>0.62737268518518519</v>
      </c>
      <c r="B177">
        <v>35.5</v>
      </c>
      <c r="C177">
        <v>57</v>
      </c>
      <c r="D177">
        <v>11</v>
      </c>
      <c r="E177" s="2">
        <f t="shared" si="8"/>
        <v>54.33999984945018</v>
      </c>
      <c r="F177" s="2">
        <f t="shared" si="9"/>
        <v>2.6600001505498199</v>
      </c>
      <c r="H177" s="2"/>
      <c r="I177" s="2">
        <f t="shared" si="10"/>
        <v>66.260000000000005</v>
      </c>
      <c r="J177" s="2">
        <f t="shared" si="11"/>
        <v>-9.2600000000000051</v>
      </c>
    </row>
    <row r="178" spans="1:10">
      <c r="A178" s="1">
        <v>0.62744212962962964</v>
      </c>
      <c r="B178">
        <v>35.5</v>
      </c>
      <c r="C178">
        <v>57</v>
      </c>
      <c r="D178">
        <v>25</v>
      </c>
      <c r="E178" s="2">
        <f t="shared" si="8"/>
        <v>60.64</v>
      </c>
      <c r="F178" s="2">
        <f t="shared" si="9"/>
        <v>-3.6400000000000006</v>
      </c>
      <c r="H178" s="2"/>
      <c r="I178" s="2">
        <f t="shared" si="10"/>
        <v>68.5</v>
      </c>
      <c r="J178" s="2">
        <f t="shared" si="11"/>
        <v>-11.5</v>
      </c>
    </row>
    <row r="179" spans="1:10">
      <c r="A179" s="1">
        <v>0.6275115740740741</v>
      </c>
      <c r="B179">
        <v>35.5</v>
      </c>
      <c r="C179">
        <v>56</v>
      </c>
      <c r="D179">
        <v>17</v>
      </c>
      <c r="E179" s="2">
        <f t="shared" si="8"/>
        <v>57.039999999973368</v>
      </c>
      <c r="F179" s="2">
        <f t="shared" si="9"/>
        <v>-1.039999999973368</v>
      </c>
      <c r="H179" s="2"/>
      <c r="I179" s="2">
        <f t="shared" si="10"/>
        <v>67.22</v>
      </c>
      <c r="J179" s="2">
        <f t="shared" si="11"/>
        <v>-11.219999999999999</v>
      </c>
    </row>
    <row r="180" spans="1:10">
      <c r="A180" s="1">
        <v>0.62758101851851855</v>
      </c>
      <c r="B180">
        <v>35.4</v>
      </c>
      <c r="C180">
        <v>57</v>
      </c>
      <c r="D180">
        <v>20</v>
      </c>
      <c r="E180" s="2">
        <f t="shared" si="8"/>
        <v>58.389999999999645</v>
      </c>
      <c r="F180" s="2">
        <f t="shared" si="9"/>
        <v>-1.3899999999996453</v>
      </c>
      <c r="H180" s="2"/>
      <c r="I180" s="2">
        <f t="shared" si="10"/>
        <v>67.7</v>
      </c>
      <c r="J180" s="2">
        <f t="shared" si="11"/>
        <v>-10.700000000000003</v>
      </c>
    </row>
    <row r="181" spans="1:10">
      <c r="A181" s="1">
        <v>0.62765046296296301</v>
      </c>
      <c r="B181">
        <v>35.4</v>
      </c>
      <c r="C181">
        <v>56</v>
      </c>
      <c r="D181">
        <v>15</v>
      </c>
      <c r="E181" s="2">
        <f t="shared" si="8"/>
        <v>56.1399999995256</v>
      </c>
      <c r="F181" s="2">
        <f t="shared" si="9"/>
        <v>-0.13999999952559961</v>
      </c>
      <c r="H181" s="2"/>
      <c r="I181" s="2">
        <f t="shared" si="10"/>
        <v>66.900000000000006</v>
      </c>
      <c r="J181" s="2">
        <f t="shared" si="11"/>
        <v>-10.900000000000006</v>
      </c>
    </row>
    <row r="182" spans="1:10">
      <c r="A182" s="1">
        <v>0.62771990740740746</v>
      </c>
      <c r="B182">
        <v>35.5</v>
      </c>
      <c r="C182">
        <v>56</v>
      </c>
      <c r="D182">
        <v>11</v>
      </c>
      <c r="E182" s="2">
        <f t="shared" si="8"/>
        <v>54.33999984945018</v>
      </c>
      <c r="F182" s="2">
        <f t="shared" si="9"/>
        <v>1.6600001505498199</v>
      </c>
      <c r="H182" s="2"/>
      <c r="I182" s="2">
        <f t="shared" si="10"/>
        <v>66.260000000000005</v>
      </c>
      <c r="J182" s="2">
        <f t="shared" si="11"/>
        <v>-10.260000000000005</v>
      </c>
    </row>
    <row r="183" spans="1:10">
      <c r="A183" s="1">
        <v>0.62778935185185192</v>
      </c>
      <c r="B183">
        <v>35.5</v>
      </c>
      <c r="C183">
        <v>57</v>
      </c>
      <c r="D183">
        <v>22</v>
      </c>
      <c r="E183" s="2">
        <f t="shared" si="8"/>
        <v>59.289999999999978</v>
      </c>
      <c r="F183" s="2">
        <f t="shared" si="9"/>
        <v>-2.2899999999999778</v>
      </c>
      <c r="H183" s="2"/>
      <c r="I183" s="2">
        <f t="shared" si="10"/>
        <v>68.02</v>
      </c>
      <c r="J183" s="2">
        <f t="shared" si="11"/>
        <v>-11.019999999999996</v>
      </c>
    </row>
    <row r="184" spans="1:10">
      <c r="A184" s="1">
        <v>0.62785879629629626</v>
      </c>
      <c r="B184">
        <v>35.5</v>
      </c>
      <c r="C184">
        <v>56</v>
      </c>
      <c r="D184">
        <v>14</v>
      </c>
      <c r="E184" s="2">
        <f t="shared" si="8"/>
        <v>55.689999997997703</v>
      </c>
      <c r="F184" s="2">
        <f t="shared" si="9"/>
        <v>0.31000000200229749</v>
      </c>
      <c r="H184" s="2"/>
      <c r="I184" s="2">
        <f t="shared" si="10"/>
        <v>66.739999999999995</v>
      </c>
      <c r="J184" s="2">
        <f t="shared" si="11"/>
        <v>-10.739999999999995</v>
      </c>
    </row>
    <row r="185" spans="1:10">
      <c r="A185" s="1">
        <v>0.62792824074074072</v>
      </c>
      <c r="B185">
        <v>35.5</v>
      </c>
      <c r="C185">
        <v>56</v>
      </c>
      <c r="D185">
        <v>12</v>
      </c>
      <c r="E185" s="2">
        <f t="shared" si="8"/>
        <v>54.789999964330569</v>
      </c>
      <c r="F185" s="2">
        <f t="shared" si="9"/>
        <v>1.2100000356694309</v>
      </c>
      <c r="H185" s="2"/>
      <c r="I185" s="2">
        <f t="shared" si="10"/>
        <v>66.42</v>
      </c>
      <c r="J185" s="2">
        <f t="shared" si="11"/>
        <v>-10.420000000000002</v>
      </c>
    </row>
    <row r="186" spans="1:10">
      <c r="A186" s="1">
        <v>0.62799768518518517</v>
      </c>
      <c r="B186">
        <v>35.5</v>
      </c>
      <c r="C186">
        <v>57</v>
      </c>
      <c r="D186">
        <v>14</v>
      </c>
      <c r="E186" s="2">
        <f t="shared" si="8"/>
        <v>55.689999997997703</v>
      </c>
      <c r="F186" s="2">
        <f t="shared" si="9"/>
        <v>1.3100000020022975</v>
      </c>
      <c r="H186" s="2"/>
      <c r="I186" s="2">
        <f t="shared" si="10"/>
        <v>66.739999999999995</v>
      </c>
      <c r="J186" s="2">
        <f t="shared" si="11"/>
        <v>-9.7399999999999949</v>
      </c>
    </row>
    <row r="187" spans="1:10">
      <c r="A187" s="1">
        <v>0.62806712962962963</v>
      </c>
      <c r="B187">
        <v>35.5</v>
      </c>
      <c r="C187">
        <v>57</v>
      </c>
      <c r="D187">
        <v>17</v>
      </c>
      <c r="E187" s="2">
        <f t="shared" si="8"/>
        <v>57.039999999973368</v>
      </c>
      <c r="F187" s="2">
        <f t="shared" si="9"/>
        <v>-3.9999999973368006E-2</v>
      </c>
      <c r="H187" s="2"/>
      <c r="I187" s="2">
        <f t="shared" si="10"/>
        <v>67.22</v>
      </c>
      <c r="J187" s="2">
        <f t="shared" si="11"/>
        <v>-10.219999999999999</v>
      </c>
    </row>
    <row r="188" spans="1:10">
      <c r="A188" s="1">
        <v>0.62813657407407408</v>
      </c>
      <c r="B188">
        <v>35.5</v>
      </c>
      <c r="C188">
        <v>57</v>
      </c>
      <c r="D188">
        <v>17</v>
      </c>
      <c r="E188" s="2">
        <f t="shared" si="8"/>
        <v>57.039999999973368</v>
      </c>
      <c r="F188" s="2">
        <f t="shared" si="9"/>
        <v>-3.9999999973368006E-2</v>
      </c>
      <c r="H188" s="2"/>
      <c r="I188" s="2">
        <f t="shared" si="10"/>
        <v>67.22</v>
      </c>
      <c r="J188" s="2">
        <f t="shared" si="11"/>
        <v>-10.219999999999999</v>
      </c>
    </row>
    <row r="189" spans="1:10">
      <c r="A189" s="1">
        <v>0.62820601851851854</v>
      </c>
      <c r="B189">
        <v>35.5</v>
      </c>
      <c r="C189">
        <v>56</v>
      </c>
      <c r="D189">
        <v>0.1</v>
      </c>
      <c r="E189" s="2">
        <f t="shared" si="8"/>
        <v>48.447887967212509</v>
      </c>
      <c r="F189" s="2">
        <f t="shared" si="9"/>
        <v>7.5521120327874911</v>
      </c>
      <c r="H189" s="2"/>
      <c r="I189" s="2">
        <f t="shared" si="10"/>
        <v>60.872282656187416</v>
      </c>
      <c r="J189" s="2">
        <f t="shared" si="11"/>
        <v>-4.8722826561874157</v>
      </c>
    </row>
    <row r="190" spans="1:10">
      <c r="A190" s="1">
        <v>0.62827546296296299</v>
      </c>
      <c r="B190">
        <v>35.5</v>
      </c>
      <c r="C190">
        <v>56</v>
      </c>
      <c r="D190">
        <v>0.1</v>
      </c>
      <c r="E190" s="2">
        <f t="shared" si="8"/>
        <v>48.447887967212509</v>
      </c>
      <c r="F190" s="2">
        <f t="shared" si="9"/>
        <v>7.5521120327874911</v>
      </c>
      <c r="H190" s="2"/>
      <c r="I190" s="2">
        <f t="shared" si="10"/>
        <v>60.872282656187416</v>
      </c>
      <c r="J190" s="2">
        <f t="shared" si="11"/>
        <v>-4.8722826561874157</v>
      </c>
    </row>
    <row r="191" spans="1:10">
      <c r="A191" s="1">
        <v>0.62834490740740734</v>
      </c>
      <c r="B191">
        <v>35.5</v>
      </c>
      <c r="C191">
        <v>56</v>
      </c>
      <c r="D191">
        <v>14</v>
      </c>
      <c r="E191" s="2">
        <f t="shared" si="8"/>
        <v>55.689999997997703</v>
      </c>
      <c r="F191" s="2">
        <f t="shared" si="9"/>
        <v>0.31000000200229749</v>
      </c>
      <c r="H191" s="2"/>
      <c r="I191" s="2">
        <f t="shared" si="10"/>
        <v>66.739999999999995</v>
      </c>
      <c r="J191" s="2">
        <f t="shared" si="11"/>
        <v>-10.739999999999995</v>
      </c>
    </row>
    <row r="192" spans="1:10">
      <c r="A192" s="1">
        <v>0.62841435185185179</v>
      </c>
      <c r="B192">
        <v>35.5</v>
      </c>
      <c r="C192">
        <v>57</v>
      </c>
      <c r="D192">
        <v>0.1</v>
      </c>
      <c r="E192" s="2">
        <f t="shared" si="8"/>
        <v>48.447887967212509</v>
      </c>
      <c r="F192" s="2">
        <f t="shared" si="9"/>
        <v>8.5521120327874911</v>
      </c>
      <c r="H192" s="2"/>
      <c r="I192" s="2">
        <f t="shared" si="10"/>
        <v>60.872282656187416</v>
      </c>
      <c r="J192" s="2">
        <f t="shared" si="11"/>
        <v>-3.8722826561874157</v>
      </c>
    </row>
    <row r="193" spans="1:10">
      <c r="A193" s="1">
        <v>0.62848379629629625</v>
      </c>
      <c r="B193">
        <v>35.4</v>
      </c>
      <c r="C193">
        <v>56</v>
      </c>
      <c r="D193">
        <v>5</v>
      </c>
      <c r="E193" s="2">
        <f t="shared" si="8"/>
        <v>51.639148892178454</v>
      </c>
      <c r="F193" s="2">
        <f t="shared" si="9"/>
        <v>4.3608511078215457</v>
      </c>
      <c r="H193" s="2"/>
      <c r="I193" s="2">
        <f t="shared" si="10"/>
        <v>65.3</v>
      </c>
      <c r="J193" s="2">
        <f t="shared" si="11"/>
        <v>-9.2999999999999972</v>
      </c>
    </row>
    <row r="194" spans="1:10">
      <c r="A194" s="1">
        <v>0.6285532407407407</v>
      </c>
      <c r="B194">
        <v>35.4</v>
      </c>
      <c r="C194">
        <v>56</v>
      </c>
      <c r="D194">
        <v>0.1</v>
      </c>
      <c r="E194" s="2">
        <f t="shared" si="8"/>
        <v>48.447887967212509</v>
      </c>
      <c r="F194" s="2">
        <f t="shared" si="9"/>
        <v>7.5521120327874911</v>
      </c>
      <c r="H194" s="2"/>
      <c r="I194" s="2">
        <f t="shared" si="10"/>
        <v>60.872282656187416</v>
      </c>
      <c r="J194" s="2">
        <f t="shared" si="11"/>
        <v>-4.8722826561874157</v>
      </c>
    </row>
    <row r="195" spans="1:10">
      <c r="A195" s="1">
        <v>0.62862268518518516</v>
      </c>
      <c r="B195">
        <v>35.5</v>
      </c>
      <c r="C195">
        <v>56</v>
      </c>
      <c r="D195">
        <v>0.1</v>
      </c>
      <c r="E195" s="2">
        <f t="shared" ref="E195:E258" si="12">0.45*D195+49.39-1.14*EXP(D195*(-1.44))</f>
        <v>48.447887967212509</v>
      </c>
      <c r="F195" s="2">
        <f t="shared" ref="F195:F258" si="13">C195-E195</f>
        <v>7.5521120327874911</v>
      </c>
      <c r="H195" s="2"/>
      <c r="I195" s="2">
        <f t="shared" ref="I195:I258" si="14">0.16*D195+64.5-20.43*EXP(D195*(-17.24))</f>
        <v>60.872282656187416</v>
      </c>
      <c r="J195" s="2">
        <f t="shared" ref="J195:J258" si="15">C195-I195</f>
        <v>-4.8722826561874157</v>
      </c>
    </row>
    <row r="196" spans="1:10">
      <c r="A196" s="1">
        <v>0.62869212962962961</v>
      </c>
      <c r="B196">
        <v>35.5</v>
      </c>
      <c r="C196">
        <v>57</v>
      </c>
      <c r="D196">
        <v>2</v>
      </c>
      <c r="E196" s="2">
        <f t="shared" si="12"/>
        <v>50.226006370369085</v>
      </c>
      <c r="F196" s="2">
        <f t="shared" si="13"/>
        <v>6.7739936296309153</v>
      </c>
      <c r="H196" s="2"/>
      <c r="I196" s="2">
        <f t="shared" si="14"/>
        <v>64.819999999999965</v>
      </c>
      <c r="J196" s="2">
        <f t="shared" si="15"/>
        <v>-7.8199999999999648</v>
      </c>
    </row>
    <row r="197" spans="1:10">
      <c r="A197" s="1">
        <v>0.62876157407407407</v>
      </c>
      <c r="B197">
        <v>35.5</v>
      </c>
      <c r="C197">
        <v>56</v>
      </c>
      <c r="D197">
        <v>0.1</v>
      </c>
      <c r="E197" s="2">
        <f t="shared" si="12"/>
        <v>48.447887967212509</v>
      </c>
      <c r="F197" s="2">
        <f t="shared" si="13"/>
        <v>7.5521120327874911</v>
      </c>
      <c r="H197" s="2"/>
      <c r="I197" s="2">
        <f t="shared" si="14"/>
        <v>60.872282656187416</v>
      </c>
      <c r="J197" s="2">
        <f t="shared" si="15"/>
        <v>-4.8722826561874157</v>
      </c>
    </row>
    <row r="198" spans="1:10">
      <c r="A198" s="1">
        <v>0.62883101851851853</v>
      </c>
      <c r="B198">
        <v>35.5</v>
      </c>
      <c r="C198">
        <v>56</v>
      </c>
      <c r="D198">
        <v>0.1</v>
      </c>
      <c r="E198" s="2">
        <f t="shared" si="12"/>
        <v>48.447887967212509</v>
      </c>
      <c r="F198" s="2">
        <f t="shared" si="13"/>
        <v>7.5521120327874911</v>
      </c>
      <c r="H198" s="2"/>
      <c r="I198" s="2">
        <f t="shared" si="14"/>
        <v>60.872282656187416</v>
      </c>
      <c r="J198" s="2">
        <f t="shared" si="15"/>
        <v>-4.8722826561874157</v>
      </c>
    </row>
    <row r="199" spans="1:10">
      <c r="A199" s="1">
        <v>0.62898148148148147</v>
      </c>
      <c r="B199">
        <v>35.5</v>
      </c>
      <c r="C199">
        <v>56</v>
      </c>
      <c r="D199">
        <v>12</v>
      </c>
      <c r="E199" s="2">
        <f t="shared" si="12"/>
        <v>54.789999964330569</v>
      </c>
      <c r="F199" s="2">
        <f t="shared" si="13"/>
        <v>1.2100000356694309</v>
      </c>
      <c r="H199" s="2"/>
      <c r="I199" s="2">
        <f t="shared" si="14"/>
        <v>66.42</v>
      </c>
      <c r="J199" s="2">
        <f t="shared" si="15"/>
        <v>-10.420000000000002</v>
      </c>
    </row>
    <row r="200" spans="1:10">
      <c r="A200" s="1">
        <v>0.62918981481481484</v>
      </c>
      <c r="B200">
        <v>35.5</v>
      </c>
      <c r="C200">
        <v>56</v>
      </c>
      <c r="D200">
        <v>14</v>
      </c>
      <c r="E200" s="2">
        <f t="shared" si="12"/>
        <v>55.689999997997703</v>
      </c>
      <c r="F200" s="2">
        <f t="shared" si="13"/>
        <v>0.31000000200229749</v>
      </c>
      <c r="H200" s="2"/>
      <c r="I200" s="2">
        <f t="shared" si="14"/>
        <v>66.739999999999995</v>
      </c>
      <c r="J200" s="2">
        <f t="shared" si="15"/>
        <v>-10.739999999999995</v>
      </c>
    </row>
    <row r="201" spans="1:10">
      <c r="A201" s="1">
        <v>0.6292592592592593</v>
      </c>
      <c r="B201">
        <v>35.5</v>
      </c>
      <c r="C201">
        <v>57</v>
      </c>
      <c r="D201">
        <v>15</v>
      </c>
      <c r="E201" s="2">
        <f t="shared" si="12"/>
        <v>56.1399999995256</v>
      </c>
      <c r="F201" s="2">
        <f t="shared" si="13"/>
        <v>0.86000000047440039</v>
      </c>
      <c r="H201" s="2"/>
      <c r="I201" s="2">
        <f t="shared" si="14"/>
        <v>66.900000000000006</v>
      </c>
      <c r="J201" s="2">
        <f t="shared" si="15"/>
        <v>-9.9000000000000057</v>
      </c>
    </row>
    <row r="202" spans="1:10">
      <c r="A202" s="1">
        <v>0.62932870370370375</v>
      </c>
      <c r="B202">
        <v>35.5</v>
      </c>
      <c r="C202">
        <v>56</v>
      </c>
      <c r="D202">
        <v>20</v>
      </c>
      <c r="E202" s="2">
        <f t="shared" si="12"/>
        <v>58.389999999999645</v>
      </c>
      <c r="F202" s="2">
        <f t="shared" si="13"/>
        <v>-2.3899999999996453</v>
      </c>
      <c r="H202" s="2"/>
      <c r="I202" s="2">
        <f t="shared" si="14"/>
        <v>67.7</v>
      </c>
      <c r="J202" s="2">
        <f t="shared" si="15"/>
        <v>-11.700000000000003</v>
      </c>
    </row>
    <row r="203" spans="1:10">
      <c r="A203" s="1">
        <v>0.62939814814814821</v>
      </c>
      <c r="B203">
        <v>35.5</v>
      </c>
      <c r="C203">
        <v>56</v>
      </c>
      <c r="D203">
        <v>12</v>
      </c>
      <c r="E203" s="2">
        <f t="shared" si="12"/>
        <v>54.789999964330569</v>
      </c>
      <c r="F203" s="2">
        <f t="shared" si="13"/>
        <v>1.2100000356694309</v>
      </c>
      <c r="H203" s="2"/>
      <c r="I203" s="2">
        <f t="shared" si="14"/>
        <v>66.42</v>
      </c>
      <c r="J203" s="2">
        <f t="shared" si="15"/>
        <v>-10.420000000000002</v>
      </c>
    </row>
    <row r="204" spans="1:10">
      <c r="A204" s="1">
        <v>0.62946759259259266</v>
      </c>
      <c r="B204">
        <v>35.5</v>
      </c>
      <c r="C204">
        <v>57</v>
      </c>
      <c r="D204">
        <v>15</v>
      </c>
      <c r="E204" s="2">
        <f t="shared" si="12"/>
        <v>56.1399999995256</v>
      </c>
      <c r="F204" s="2">
        <f t="shared" si="13"/>
        <v>0.86000000047440039</v>
      </c>
      <c r="H204" s="2"/>
      <c r="I204" s="2">
        <f t="shared" si="14"/>
        <v>66.900000000000006</v>
      </c>
      <c r="J204" s="2">
        <f t="shared" si="15"/>
        <v>-9.9000000000000057</v>
      </c>
    </row>
    <row r="205" spans="1:10">
      <c r="A205" s="1">
        <v>0.62953703703703701</v>
      </c>
      <c r="B205">
        <v>35.5</v>
      </c>
      <c r="C205">
        <v>56</v>
      </c>
      <c r="D205">
        <v>15</v>
      </c>
      <c r="E205" s="2">
        <f t="shared" si="12"/>
        <v>56.1399999995256</v>
      </c>
      <c r="F205" s="2">
        <f t="shared" si="13"/>
        <v>-0.13999999952559961</v>
      </c>
      <c r="H205" s="2"/>
      <c r="I205" s="2">
        <f t="shared" si="14"/>
        <v>66.900000000000006</v>
      </c>
      <c r="J205" s="2">
        <f t="shared" si="15"/>
        <v>-10.900000000000006</v>
      </c>
    </row>
    <row r="206" spans="1:10">
      <c r="A206" s="1">
        <v>0.62960648148148146</v>
      </c>
      <c r="B206">
        <v>35.5</v>
      </c>
      <c r="C206">
        <v>58</v>
      </c>
      <c r="D206">
        <v>46</v>
      </c>
      <c r="E206" s="2">
        <f t="shared" si="12"/>
        <v>70.09</v>
      </c>
      <c r="F206" s="2">
        <f t="shared" si="13"/>
        <v>-12.090000000000003</v>
      </c>
      <c r="H206" s="2"/>
      <c r="I206" s="2">
        <f t="shared" si="14"/>
        <v>71.86</v>
      </c>
      <c r="J206" s="2">
        <f t="shared" si="15"/>
        <v>-13.86</v>
      </c>
    </row>
    <row r="207" spans="1:10">
      <c r="A207" s="1">
        <v>0.62967592592592592</v>
      </c>
      <c r="B207">
        <v>35.4</v>
      </c>
      <c r="C207">
        <v>58</v>
      </c>
      <c r="D207">
        <v>12</v>
      </c>
      <c r="E207" s="2">
        <f t="shared" si="12"/>
        <v>54.789999964330569</v>
      </c>
      <c r="F207" s="2">
        <f t="shared" si="13"/>
        <v>3.2100000356694309</v>
      </c>
      <c r="H207" s="2"/>
      <c r="I207" s="2">
        <f t="shared" si="14"/>
        <v>66.42</v>
      </c>
      <c r="J207" s="2">
        <f t="shared" si="15"/>
        <v>-8.4200000000000017</v>
      </c>
    </row>
    <row r="208" spans="1:10">
      <c r="A208" s="1">
        <v>0.62974537037037037</v>
      </c>
      <c r="B208">
        <v>35.4</v>
      </c>
      <c r="C208">
        <v>57</v>
      </c>
      <c r="D208">
        <v>26</v>
      </c>
      <c r="E208" s="2">
        <f t="shared" si="12"/>
        <v>61.09</v>
      </c>
      <c r="F208" s="2">
        <f t="shared" si="13"/>
        <v>-4.0900000000000034</v>
      </c>
      <c r="H208" s="2"/>
      <c r="I208" s="2">
        <f t="shared" si="14"/>
        <v>68.66</v>
      </c>
      <c r="J208" s="2">
        <f t="shared" si="15"/>
        <v>-11.659999999999997</v>
      </c>
    </row>
    <row r="209" spans="1:10">
      <c r="A209" s="1">
        <v>0.62981481481481483</v>
      </c>
      <c r="B209">
        <v>35.5</v>
      </c>
      <c r="C209">
        <v>56</v>
      </c>
      <c r="D209">
        <v>23</v>
      </c>
      <c r="E209" s="2">
        <f t="shared" si="12"/>
        <v>59.739999999999995</v>
      </c>
      <c r="F209" s="2">
        <f t="shared" si="13"/>
        <v>-3.7399999999999949</v>
      </c>
      <c r="H209" s="2"/>
      <c r="I209" s="2">
        <f t="shared" si="14"/>
        <v>68.180000000000007</v>
      </c>
      <c r="J209" s="2">
        <f t="shared" si="15"/>
        <v>-12.180000000000007</v>
      </c>
    </row>
    <row r="210" spans="1:10">
      <c r="A210" s="1">
        <v>0.62988425925925928</v>
      </c>
      <c r="B210">
        <v>35.5</v>
      </c>
      <c r="C210">
        <v>56</v>
      </c>
      <c r="D210">
        <v>0.1</v>
      </c>
      <c r="E210" s="2">
        <f t="shared" si="12"/>
        <v>48.447887967212509</v>
      </c>
      <c r="F210" s="2">
        <f t="shared" si="13"/>
        <v>7.5521120327874911</v>
      </c>
      <c r="H210" s="2"/>
      <c r="I210" s="2">
        <f t="shared" si="14"/>
        <v>60.872282656187416</v>
      </c>
      <c r="J210" s="2">
        <f t="shared" si="15"/>
        <v>-4.8722826561874157</v>
      </c>
    </row>
    <row r="211" spans="1:10">
      <c r="A211" s="1">
        <v>0.62995370370370374</v>
      </c>
      <c r="B211">
        <v>35.5</v>
      </c>
      <c r="C211">
        <v>56</v>
      </c>
      <c r="D211">
        <v>0.1</v>
      </c>
      <c r="E211" s="2">
        <f t="shared" si="12"/>
        <v>48.447887967212509</v>
      </c>
      <c r="F211" s="2">
        <f t="shared" si="13"/>
        <v>7.5521120327874911</v>
      </c>
      <c r="H211" s="2"/>
      <c r="I211" s="2">
        <f t="shared" si="14"/>
        <v>60.872282656187416</v>
      </c>
      <c r="J211" s="2">
        <f t="shared" si="15"/>
        <v>-4.8722826561874157</v>
      </c>
    </row>
    <row r="212" spans="1:10">
      <c r="A212" s="1">
        <v>0.63002314814814808</v>
      </c>
      <c r="B212">
        <v>35.5</v>
      </c>
      <c r="C212">
        <v>56</v>
      </c>
      <c r="D212">
        <v>0.1</v>
      </c>
      <c r="E212" s="2">
        <f t="shared" si="12"/>
        <v>48.447887967212509</v>
      </c>
      <c r="F212" s="2">
        <f t="shared" si="13"/>
        <v>7.5521120327874911</v>
      </c>
      <c r="H212" s="2"/>
      <c r="I212" s="2">
        <f t="shared" si="14"/>
        <v>60.872282656187416</v>
      </c>
      <c r="J212" s="2">
        <f t="shared" si="15"/>
        <v>-4.8722826561874157</v>
      </c>
    </row>
    <row r="213" spans="1:10">
      <c r="A213" s="1">
        <v>0.63009259259259254</v>
      </c>
      <c r="B213">
        <v>35.5</v>
      </c>
      <c r="C213">
        <v>56</v>
      </c>
      <c r="D213">
        <v>0.1</v>
      </c>
      <c r="E213" s="2">
        <f t="shared" si="12"/>
        <v>48.447887967212509</v>
      </c>
      <c r="F213" s="2">
        <f t="shared" si="13"/>
        <v>7.5521120327874911</v>
      </c>
      <c r="H213" s="2"/>
      <c r="I213" s="2">
        <f t="shared" si="14"/>
        <v>60.872282656187416</v>
      </c>
      <c r="J213" s="2">
        <f t="shared" si="15"/>
        <v>-4.8722826561874157</v>
      </c>
    </row>
    <row r="214" spans="1:10">
      <c r="A214" s="1">
        <v>0.63016203703703699</v>
      </c>
      <c r="B214">
        <v>35.4</v>
      </c>
      <c r="C214">
        <v>56</v>
      </c>
      <c r="D214">
        <v>0.1</v>
      </c>
      <c r="E214" s="2">
        <f t="shared" si="12"/>
        <v>48.447887967212509</v>
      </c>
      <c r="F214" s="2">
        <f t="shared" si="13"/>
        <v>7.5521120327874911</v>
      </c>
      <c r="H214" s="2"/>
      <c r="I214" s="2">
        <f t="shared" si="14"/>
        <v>60.872282656187416</v>
      </c>
      <c r="J214" s="2">
        <f t="shared" si="15"/>
        <v>-4.8722826561874157</v>
      </c>
    </row>
    <row r="215" spans="1:10">
      <c r="A215" s="1">
        <v>0.63023148148148145</v>
      </c>
      <c r="B215">
        <v>35.4</v>
      </c>
      <c r="C215">
        <v>56</v>
      </c>
      <c r="D215">
        <v>0.1</v>
      </c>
      <c r="E215" s="2">
        <f t="shared" si="12"/>
        <v>48.447887967212509</v>
      </c>
      <c r="F215" s="2">
        <f t="shared" si="13"/>
        <v>7.5521120327874911</v>
      </c>
      <c r="H215" s="2"/>
      <c r="I215" s="2">
        <f t="shared" si="14"/>
        <v>60.872282656187416</v>
      </c>
      <c r="J215" s="2">
        <f t="shared" si="15"/>
        <v>-4.8722826561874157</v>
      </c>
    </row>
    <row r="216" spans="1:10">
      <c r="A216" s="1">
        <v>0.6303009259259259</v>
      </c>
      <c r="B216">
        <v>35.4</v>
      </c>
      <c r="C216">
        <v>56</v>
      </c>
      <c r="D216">
        <v>0.1</v>
      </c>
      <c r="E216" s="2">
        <f t="shared" si="12"/>
        <v>48.447887967212509</v>
      </c>
      <c r="F216" s="2">
        <f t="shared" si="13"/>
        <v>7.5521120327874911</v>
      </c>
      <c r="H216" s="2"/>
      <c r="I216" s="2">
        <f t="shared" si="14"/>
        <v>60.872282656187416</v>
      </c>
      <c r="J216" s="2">
        <f t="shared" si="15"/>
        <v>-4.8722826561874157</v>
      </c>
    </row>
    <row r="217" spans="1:10">
      <c r="A217" s="1">
        <v>0.63037037037037036</v>
      </c>
      <c r="B217">
        <v>35.4</v>
      </c>
      <c r="C217">
        <v>56</v>
      </c>
      <c r="D217">
        <v>0.1</v>
      </c>
      <c r="E217" s="2">
        <f t="shared" si="12"/>
        <v>48.447887967212509</v>
      </c>
      <c r="F217" s="2">
        <f t="shared" si="13"/>
        <v>7.5521120327874911</v>
      </c>
      <c r="H217" s="2"/>
      <c r="I217" s="2">
        <f t="shared" si="14"/>
        <v>60.872282656187416</v>
      </c>
      <c r="J217" s="2">
        <f t="shared" si="15"/>
        <v>-4.8722826561874157</v>
      </c>
    </row>
    <row r="218" spans="1:10">
      <c r="A218" s="1">
        <v>0.63043981481481481</v>
      </c>
      <c r="B218">
        <v>35.4</v>
      </c>
      <c r="C218">
        <v>56</v>
      </c>
      <c r="D218">
        <v>14</v>
      </c>
      <c r="E218" s="2">
        <f t="shared" si="12"/>
        <v>55.689999997997703</v>
      </c>
      <c r="F218" s="2">
        <f t="shared" si="13"/>
        <v>0.31000000200229749</v>
      </c>
      <c r="H218" s="2"/>
      <c r="I218" s="2">
        <f t="shared" si="14"/>
        <v>66.739999999999995</v>
      </c>
      <c r="J218" s="2">
        <f t="shared" si="15"/>
        <v>-10.739999999999995</v>
      </c>
    </row>
    <row r="219" spans="1:10">
      <c r="A219" s="1">
        <v>0.63050925925925927</v>
      </c>
      <c r="B219">
        <v>35.5</v>
      </c>
      <c r="C219">
        <v>56</v>
      </c>
      <c r="D219">
        <v>2</v>
      </c>
      <c r="E219" s="2">
        <f t="shared" si="12"/>
        <v>50.226006370369085</v>
      </c>
      <c r="F219" s="2">
        <f t="shared" si="13"/>
        <v>5.7739936296309153</v>
      </c>
      <c r="H219" s="2"/>
      <c r="I219" s="2">
        <f t="shared" si="14"/>
        <v>64.819999999999965</v>
      </c>
      <c r="J219" s="2">
        <f t="shared" si="15"/>
        <v>-8.8199999999999648</v>
      </c>
    </row>
    <row r="220" spans="1:10">
      <c r="A220" s="1">
        <v>0.63057870370370372</v>
      </c>
      <c r="B220">
        <v>35.5</v>
      </c>
      <c r="C220">
        <v>56</v>
      </c>
      <c r="D220">
        <v>0.1</v>
      </c>
      <c r="E220" s="2">
        <f t="shared" si="12"/>
        <v>48.447887967212509</v>
      </c>
      <c r="F220" s="2">
        <f t="shared" si="13"/>
        <v>7.5521120327874911</v>
      </c>
      <c r="H220" s="2"/>
      <c r="I220" s="2">
        <f t="shared" si="14"/>
        <v>60.872282656187416</v>
      </c>
      <c r="J220" s="2">
        <f t="shared" si="15"/>
        <v>-4.8722826561874157</v>
      </c>
    </row>
    <row r="221" spans="1:10">
      <c r="A221" s="1">
        <v>0.63064814814814818</v>
      </c>
      <c r="B221">
        <v>35.5</v>
      </c>
      <c r="C221">
        <v>56</v>
      </c>
      <c r="D221">
        <v>0.1</v>
      </c>
      <c r="E221" s="2">
        <f t="shared" si="12"/>
        <v>48.447887967212509</v>
      </c>
      <c r="F221" s="2">
        <f t="shared" si="13"/>
        <v>7.5521120327874911</v>
      </c>
      <c r="H221" s="2"/>
      <c r="I221" s="2">
        <f t="shared" si="14"/>
        <v>60.872282656187416</v>
      </c>
      <c r="J221" s="2">
        <f t="shared" si="15"/>
        <v>-4.8722826561874157</v>
      </c>
    </row>
    <row r="222" spans="1:10">
      <c r="A222" s="1">
        <v>0.63071759259259264</v>
      </c>
      <c r="B222">
        <v>35.4</v>
      </c>
      <c r="C222">
        <v>56</v>
      </c>
      <c r="D222">
        <v>11</v>
      </c>
      <c r="E222" s="2">
        <f t="shared" si="12"/>
        <v>54.33999984945018</v>
      </c>
      <c r="F222" s="2">
        <f t="shared" si="13"/>
        <v>1.6600001505498199</v>
      </c>
      <c r="H222" s="2"/>
      <c r="I222" s="2">
        <f t="shared" si="14"/>
        <v>66.260000000000005</v>
      </c>
      <c r="J222" s="2">
        <f t="shared" si="15"/>
        <v>-10.260000000000005</v>
      </c>
    </row>
    <row r="223" spans="1:10">
      <c r="A223" s="1">
        <v>0.63078703703703709</v>
      </c>
      <c r="B223">
        <v>35.4</v>
      </c>
      <c r="C223">
        <v>57</v>
      </c>
      <c r="D223">
        <v>12</v>
      </c>
      <c r="E223" s="2">
        <f t="shared" si="12"/>
        <v>54.789999964330569</v>
      </c>
      <c r="F223" s="2">
        <f t="shared" si="13"/>
        <v>2.2100000356694309</v>
      </c>
      <c r="H223" s="2"/>
      <c r="I223" s="2">
        <f t="shared" si="14"/>
        <v>66.42</v>
      </c>
      <c r="J223" s="2">
        <f t="shared" si="15"/>
        <v>-9.4200000000000017</v>
      </c>
    </row>
    <row r="224" spans="1:10">
      <c r="A224" s="1">
        <v>0.63085648148148155</v>
      </c>
      <c r="B224">
        <v>35.5</v>
      </c>
      <c r="C224">
        <v>56</v>
      </c>
      <c r="D224">
        <v>0.1</v>
      </c>
      <c r="E224" s="2">
        <f t="shared" si="12"/>
        <v>48.447887967212509</v>
      </c>
      <c r="F224" s="2">
        <f t="shared" si="13"/>
        <v>7.5521120327874911</v>
      </c>
      <c r="H224" s="2"/>
      <c r="I224" s="2">
        <f t="shared" si="14"/>
        <v>60.872282656187416</v>
      </c>
      <c r="J224" s="2">
        <f t="shared" si="15"/>
        <v>-4.8722826561874157</v>
      </c>
    </row>
    <row r="225" spans="1:10">
      <c r="A225" s="1">
        <v>0.63092592592592589</v>
      </c>
      <c r="B225">
        <v>35.5</v>
      </c>
      <c r="C225">
        <v>56</v>
      </c>
      <c r="D225">
        <v>0.1</v>
      </c>
      <c r="E225" s="2">
        <f t="shared" si="12"/>
        <v>48.447887967212509</v>
      </c>
      <c r="F225" s="2">
        <f t="shared" si="13"/>
        <v>7.5521120327874911</v>
      </c>
      <c r="H225" s="2"/>
      <c r="I225" s="2">
        <f t="shared" si="14"/>
        <v>60.872282656187416</v>
      </c>
      <c r="J225" s="2">
        <f t="shared" si="15"/>
        <v>-4.8722826561874157</v>
      </c>
    </row>
    <row r="226" spans="1:10">
      <c r="A226" s="1">
        <v>0.63099537037037035</v>
      </c>
      <c r="B226">
        <v>35.5</v>
      </c>
      <c r="C226">
        <v>67</v>
      </c>
      <c r="D226">
        <v>3</v>
      </c>
      <c r="E226" s="2">
        <f t="shared" si="12"/>
        <v>50.724838132761619</v>
      </c>
      <c r="F226" s="2">
        <f t="shared" si="13"/>
        <v>16.275161867238381</v>
      </c>
      <c r="H226" s="2"/>
      <c r="I226" s="2">
        <f t="shared" si="14"/>
        <v>64.98</v>
      </c>
      <c r="J226" s="2">
        <f t="shared" si="15"/>
        <v>2.019999999999996</v>
      </c>
    </row>
    <row r="227" spans="1:10">
      <c r="A227" s="1">
        <v>0.6310648148148148</v>
      </c>
      <c r="B227">
        <v>35.5</v>
      </c>
      <c r="C227">
        <v>66</v>
      </c>
      <c r="D227">
        <v>2</v>
      </c>
      <c r="E227" s="2">
        <f t="shared" si="12"/>
        <v>50.226006370369085</v>
      </c>
      <c r="F227" s="2">
        <f t="shared" si="13"/>
        <v>15.773993629630915</v>
      </c>
      <c r="H227" s="2"/>
      <c r="I227" s="2">
        <f t="shared" si="14"/>
        <v>64.819999999999965</v>
      </c>
      <c r="J227" s="2">
        <f t="shared" si="15"/>
        <v>1.1800000000000352</v>
      </c>
    </row>
    <row r="228" spans="1:10">
      <c r="A228" s="1">
        <v>0.63113425925925926</v>
      </c>
      <c r="B228">
        <v>35.5</v>
      </c>
      <c r="C228">
        <v>65</v>
      </c>
      <c r="D228">
        <v>0.1</v>
      </c>
      <c r="E228" s="2">
        <f t="shared" si="12"/>
        <v>48.447887967212509</v>
      </c>
      <c r="F228" s="2">
        <f t="shared" si="13"/>
        <v>16.552112032787491</v>
      </c>
      <c r="H228" s="2"/>
      <c r="I228" s="2">
        <f t="shared" si="14"/>
        <v>60.872282656187416</v>
      </c>
      <c r="J228" s="2">
        <f t="shared" si="15"/>
        <v>4.1277173438125843</v>
      </c>
    </row>
    <row r="229" spans="1:10">
      <c r="A229" s="1">
        <v>0.63120370370370371</v>
      </c>
      <c r="B229">
        <v>35.5</v>
      </c>
      <c r="C229">
        <v>65</v>
      </c>
      <c r="D229">
        <v>23</v>
      </c>
      <c r="E229" s="2">
        <f t="shared" si="12"/>
        <v>59.739999999999995</v>
      </c>
      <c r="F229" s="2">
        <f t="shared" si="13"/>
        <v>5.2600000000000051</v>
      </c>
      <c r="H229" s="2"/>
      <c r="I229" s="2">
        <f t="shared" si="14"/>
        <v>68.180000000000007</v>
      </c>
      <c r="J229" s="2">
        <f t="shared" si="15"/>
        <v>-3.1800000000000068</v>
      </c>
    </row>
    <row r="230" spans="1:10">
      <c r="A230" s="1">
        <v>0.63127314814814817</v>
      </c>
      <c r="B230">
        <v>35.5</v>
      </c>
      <c r="C230">
        <v>64</v>
      </c>
      <c r="D230">
        <v>0.1</v>
      </c>
      <c r="E230" s="2">
        <f t="shared" si="12"/>
        <v>48.447887967212509</v>
      </c>
      <c r="F230" s="2">
        <f t="shared" si="13"/>
        <v>15.552112032787491</v>
      </c>
      <c r="H230" s="2"/>
      <c r="I230" s="2">
        <f t="shared" si="14"/>
        <v>60.872282656187416</v>
      </c>
      <c r="J230" s="2">
        <f t="shared" si="15"/>
        <v>3.1277173438125843</v>
      </c>
    </row>
    <row r="231" spans="1:10">
      <c r="A231" s="1">
        <v>0.63134259259259262</v>
      </c>
      <c r="B231">
        <v>35.5</v>
      </c>
      <c r="C231">
        <v>63</v>
      </c>
      <c r="D231">
        <v>2</v>
      </c>
      <c r="E231" s="2">
        <f t="shared" si="12"/>
        <v>50.226006370369085</v>
      </c>
      <c r="F231" s="2">
        <f t="shared" si="13"/>
        <v>12.773993629630915</v>
      </c>
      <c r="H231" s="2"/>
      <c r="I231" s="2">
        <f t="shared" si="14"/>
        <v>64.819999999999965</v>
      </c>
      <c r="J231" s="2">
        <f t="shared" si="15"/>
        <v>-1.8199999999999648</v>
      </c>
    </row>
    <row r="232" spans="1:10">
      <c r="A232" s="1">
        <v>0.63141203703703697</v>
      </c>
      <c r="B232">
        <v>35.4</v>
      </c>
      <c r="C232">
        <v>62</v>
      </c>
      <c r="D232">
        <v>0.1</v>
      </c>
      <c r="E232" s="2">
        <f t="shared" si="12"/>
        <v>48.447887967212509</v>
      </c>
      <c r="F232" s="2">
        <f t="shared" si="13"/>
        <v>13.552112032787491</v>
      </c>
      <c r="H232" s="2"/>
      <c r="I232" s="2">
        <f t="shared" si="14"/>
        <v>60.872282656187416</v>
      </c>
      <c r="J232" s="2">
        <f t="shared" si="15"/>
        <v>1.1277173438125843</v>
      </c>
    </row>
    <row r="233" spans="1:10">
      <c r="A233" s="1">
        <v>0.63162037037037033</v>
      </c>
      <c r="B233">
        <v>35.5</v>
      </c>
      <c r="C233">
        <v>60</v>
      </c>
      <c r="D233">
        <v>22</v>
      </c>
      <c r="E233" s="2">
        <f t="shared" si="12"/>
        <v>59.289999999999978</v>
      </c>
      <c r="F233" s="2">
        <f t="shared" si="13"/>
        <v>0.71000000000002217</v>
      </c>
      <c r="H233" s="2"/>
      <c r="I233" s="2">
        <f t="shared" si="14"/>
        <v>68.02</v>
      </c>
      <c r="J233" s="2">
        <f t="shared" si="15"/>
        <v>-8.019999999999996</v>
      </c>
    </row>
    <row r="234" spans="1:10">
      <c r="A234" s="1">
        <v>0.63168981481481479</v>
      </c>
      <c r="B234">
        <v>35.5</v>
      </c>
      <c r="C234">
        <v>60</v>
      </c>
      <c r="D234">
        <v>22</v>
      </c>
      <c r="E234" s="2">
        <f t="shared" si="12"/>
        <v>59.289999999999978</v>
      </c>
      <c r="F234" s="2">
        <f t="shared" si="13"/>
        <v>0.71000000000002217</v>
      </c>
      <c r="H234" s="2"/>
      <c r="I234" s="2">
        <f t="shared" si="14"/>
        <v>68.02</v>
      </c>
      <c r="J234" s="2">
        <f t="shared" si="15"/>
        <v>-8.019999999999996</v>
      </c>
    </row>
    <row r="235" spans="1:10">
      <c r="A235" s="1">
        <v>0.63175925925925924</v>
      </c>
      <c r="B235">
        <v>35.4</v>
      </c>
      <c r="C235">
        <v>59</v>
      </c>
      <c r="D235">
        <v>17</v>
      </c>
      <c r="E235" s="2">
        <f t="shared" si="12"/>
        <v>57.039999999973368</v>
      </c>
      <c r="F235" s="2">
        <f t="shared" si="13"/>
        <v>1.960000000026632</v>
      </c>
      <c r="H235" s="2"/>
      <c r="I235" s="2">
        <f t="shared" si="14"/>
        <v>67.22</v>
      </c>
      <c r="J235" s="2">
        <f t="shared" si="15"/>
        <v>-8.2199999999999989</v>
      </c>
    </row>
    <row r="236" spans="1:10">
      <c r="A236" s="1">
        <v>0.6318287037037037</v>
      </c>
      <c r="B236">
        <v>35.4</v>
      </c>
      <c r="C236">
        <v>58</v>
      </c>
      <c r="D236">
        <v>15</v>
      </c>
      <c r="E236" s="2">
        <f t="shared" si="12"/>
        <v>56.1399999995256</v>
      </c>
      <c r="F236" s="2">
        <f t="shared" si="13"/>
        <v>1.8600000004744004</v>
      </c>
      <c r="H236" s="2"/>
      <c r="I236" s="2">
        <f t="shared" si="14"/>
        <v>66.900000000000006</v>
      </c>
      <c r="J236" s="2">
        <f t="shared" si="15"/>
        <v>-8.9000000000000057</v>
      </c>
    </row>
    <row r="237" spans="1:10">
      <c r="A237" s="1">
        <v>0.63189814814814815</v>
      </c>
      <c r="B237">
        <v>35.5</v>
      </c>
      <c r="C237">
        <v>59</v>
      </c>
      <c r="D237">
        <v>55</v>
      </c>
      <c r="E237" s="2">
        <f t="shared" si="12"/>
        <v>74.14</v>
      </c>
      <c r="F237" s="2">
        <f t="shared" si="13"/>
        <v>-15.14</v>
      </c>
      <c r="H237" s="2"/>
      <c r="I237" s="2">
        <f t="shared" si="14"/>
        <v>73.3</v>
      </c>
      <c r="J237" s="2">
        <f t="shared" si="15"/>
        <v>-14.299999999999997</v>
      </c>
    </row>
    <row r="238" spans="1:10">
      <c r="A238" s="1">
        <v>0.63196759259259261</v>
      </c>
      <c r="B238">
        <v>35.5</v>
      </c>
      <c r="C238">
        <v>73</v>
      </c>
      <c r="D238">
        <v>86</v>
      </c>
      <c r="E238" s="2">
        <f t="shared" si="12"/>
        <v>88.09</v>
      </c>
      <c r="F238" s="2">
        <f t="shared" si="13"/>
        <v>-15.090000000000003</v>
      </c>
      <c r="H238" s="2"/>
      <c r="I238" s="2">
        <f t="shared" si="14"/>
        <v>78.260000000000005</v>
      </c>
      <c r="J238" s="2">
        <f t="shared" si="15"/>
        <v>-5.2600000000000051</v>
      </c>
    </row>
    <row r="239" spans="1:10">
      <c r="A239" s="1">
        <v>0.63203703703703706</v>
      </c>
      <c r="B239">
        <v>35.5</v>
      </c>
      <c r="C239">
        <v>75</v>
      </c>
      <c r="D239">
        <v>85</v>
      </c>
      <c r="E239" s="2">
        <f t="shared" si="12"/>
        <v>87.64</v>
      </c>
      <c r="F239" s="2">
        <f t="shared" si="13"/>
        <v>-12.64</v>
      </c>
      <c r="H239" s="2"/>
      <c r="I239" s="2">
        <f t="shared" si="14"/>
        <v>78.099999999999994</v>
      </c>
      <c r="J239" s="2">
        <f t="shared" si="15"/>
        <v>-3.0999999999999943</v>
      </c>
    </row>
    <row r="240" spans="1:10">
      <c r="A240" s="1">
        <v>0.63210648148148152</v>
      </c>
      <c r="B240">
        <v>35.5</v>
      </c>
      <c r="C240">
        <v>75</v>
      </c>
      <c r="D240">
        <v>63</v>
      </c>
      <c r="E240" s="2">
        <f t="shared" si="12"/>
        <v>77.740000000000009</v>
      </c>
      <c r="F240" s="2">
        <f t="shared" si="13"/>
        <v>-2.7400000000000091</v>
      </c>
      <c r="H240" s="2"/>
      <c r="I240" s="2">
        <f t="shared" si="14"/>
        <v>74.58</v>
      </c>
      <c r="J240" s="2">
        <f t="shared" si="15"/>
        <v>0.42000000000000171</v>
      </c>
    </row>
    <row r="241" spans="1:10">
      <c r="A241" s="1">
        <v>0.63217592592592597</v>
      </c>
      <c r="B241">
        <v>35.5</v>
      </c>
      <c r="C241">
        <v>74</v>
      </c>
      <c r="D241">
        <v>83</v>
      </c>
      <c r="E241" s="2">
        <f t="shared" si="12"/>
        <v>86.740000000000009</v>
      </c>
      <c r="F241" s="2">
        <f t="shared" si="13"/>
        <v>-12.740000000000009</v>
      </c>
      <c r="H241" s="2"/>
      <c r="I241" s="2">
        <f t="shared" si="14"/>
        <v>77.78</v>
      </c>
      <c r="J241" s="2">
        <f t="shared" si="15"/>
        <v>-3.7800000000000011</v>
      </c>
    </row>
    <row r="242" spans="1:10">
      <c r="A242" s="1">
        <v>0.63224537037037043</v>
      </c>
      <c r="B242">
        <v>35.5</v>
      </c>
      <c r="C242">
        <v>74</v>
      </c>
      <c r="D242">
        <v>0.1</v>
      </c>
      <c r="E242" s="2">
        <f t="shared" si="12"/>
        <v>48.447887967212509</v>
      </c>
      <c r="F242" s="2">
        <f t="shared" si="13"/>
        <v>25.552112032787491</v>
      </c>
      <c r="H242" s="2"/>
      <c r="I242" s="2">
        <f t="shared" si="14"/>
        <v>60.872282656187416</v>
      </c>
      <c r="J242" s="2">
        <f t="shared" si="15"/>
        <v>13.127717343812584</v>
      </c>
    </row>
    <row r="243" spans="1:10">
      <c r="A243" s="1">
        <v>0.63230324074074074</v>
      </c>
      <c r="B243">
        <v>35.4</v>
      </c>
      <c r="C243">
        <v>73</v>
      </c>
      <c r="D243">
        <v>12</v>
      </c>
      <c r="E243" s="2">
        <f t="shared" si="12"/>
        <v>54.789999964330569</v>
      </c>
      <c r="F243" s="2">
        <f t="shared" si="13"/>
        <v>18.210000035669431</v>
      </c>
      <c r="H243" s="2"/>
      <c r="I243" s="2">
        <f t="shared" si="14"/>
        <v>66.42</v>
      </c>
      <c r="J243" s="2">
        <f t="shared" si="15"/>
        <v>6.5799999999999983</v>
      </c>
    </row>
    <row r="244" spans="1:10">
      <c r="A244" s="1">
        <v>0.63237268518518519</v>
      </c>
      <c r="B244">
        <v>35.4</v>
      </c>
      <c r="C244">
        <v>72</v>
      </c>
      <c r="D244">
        <v>20</v>
      </c>
      <c r="E244" s="2">
        <f t="shared" si="12"/>
        <v>58.389999999999645</v>
      </c>
      <c r="F244" s="2">
        <f t="shared" si="13"/>
        <v>13.610000000000355</v>
      </c>
      <c r="H244" s="2"/>
      <c r="I244" s="2">
        <f t="shared" si="14"/>
        <v>67.7</v>
      </c>
      <c r="J244" s="2">
        <f t="shared" si="15"/>
        <v>4.2999999999999972</v>
      </c>
    </row>
    <row r="245" spans="1:10">
      <c r="A245" s="1">
        <v>0.63245370370370368</v>
      </c>
      <c r="B245">
        <v>35.5</v>
      </c>
      <c r="C245">
        <v>71</v>
      </c>
      <c r="D245">
        <v>9</v>
      </c>
      <c r="E245" s="2">
        <f t="shared" si="12"/>
        <v>53.439997318064272</v>
      </c>
      <c r="F245" s="2">
        <f t="shared" si="13"/>
        <v>17.560002681935728</v>
      </c>
      <c r="H245" s="2"/>
      <c r="I245" s="2">
        <f t="shared" si="14"/>
        <v>65.94</v>
      </c>
      <c r="J245" s="2">
        <f t="shared" si="15"/>
        <v>5.0600000000000023</v>
      </c>
    </row>
    <row r="246" spans="1:10">
      <c r="A246" s="1">
        <v>0.6325925925925926</v>
      </c>
      <c r="B246">
        <v>35.5</v>
      </c>
      <c r="C246">
        <v>70</v>
      </c>
      <c r="D246">
        <v>22</v>
      </c>
      <c r="E246" s="2">
        <f t="shared" si="12"/>
        <v>59.289999999999978</v>
      </c>
      <c r="F246" s="2">
        <f t="shared" si="13"/>
        <v>10.710000000000022</v>
      </c>
      <c r="H246" s="2"/>
      <c r="I246" s="2">
        <f t="shared" si="14"/>
        <v>68.02</v>
      </c>
      <c r="J246" s="2">
        <f t="shared" si="15"/>
        <v>1.980000000000004</v>
      </c>
    </row>
    <row r="247" spans="1:10">
      <c r="A247" s="1">
        <v>0.63266203703703705</v>
      </c>
      <c r="B247">
        <v>35.5</v>
      </c>
      <c r="C247">
        <v>69</v>
      </c>
      <c r="D247">
        <v>2</v>
      </c>
      <c r="E247" s="2">
        <f t="shared" si="12"/>
        <v>50.226006370369085</v>
      </c>
      <c r="F247" s="2">
        <f t="shared" si="13"/>
        <v>18.773993629630915</v>
      </c>
      <c r="H247" s="2"/>
      <c r="I247" s="2">
        <f t="shared" si="14"/>
        <v>64.819999999999965</v>
      </c>
      <c r="J247" s="2">
        <f t="shared" si="15"/>
        <v>4.1800000000000352</v>
      </c>
    </row>
    <row r="248" spans="1:10">
      <c r="A248" s="1">
        <v>0.63273148148148151</v>
      </c>
      <c r="B248">
        <v>35.5</v>
      </c>
      <c r="C248">
        <v>68</v>
      </c>
      <c r="D248">
        <v>0.1</v>
      </c>
      <c r="E248" s="2">
        <f t="shared" si="12"/>
        <v>48.447887967212509</v>
      </c>
      <c r="F248" s="2">
        <f t="shared" si="13"/>
        <v>19.552112032787491</v>
      </c>
      <c r="H248" s="2"/>
      <c r="I248" s="2">
        <f t="shared" si="14"/>
        <v>60.872282656187416</v>
      </c>
      <c r="J248" s="2">
        <f t="shared" si="15"/>
        <v>7.1277173438125843</v>
      </c>
    </row>
    <row r="249" spans="1:10">
      <c r="A249" s="1">
        <v>0.63280092592592596</v>
      </c>
      <c r="B249">
        <v>35.5</v>
      </c>
      <c r="C249">
        <v>68</v>
      </c>
      <c r="D249">
        <v>0.1</v>
      </c>
      <c r="E249" s="2">
        <f t="shared" si="12"/>
        <v>48.447887967212509</v>
      </c>
      <c r="F249" s="2">
        <f t="shared" si="13"/>
        <v>19.552112032787491</v>
      </c>
      <c r="H249" s="2"/>
      <c r="I249" s="2">
        <f t="shared" si="14"/>
        <v>60.872282656187416</v>
      </c>
      <c r="J249" s="2">
        <f t="shared" si="15"/>
        <v>7.1277173438125843</v>
      </c>
    </row>
    <row r="250" spans="1:10">
      <c r="A250" s="1">
        <v>0.63287037037037031</v>
      </c>
      <c r="B250">
        <v>35.5</v>
      </c>
      <c r="C250">
        <v>67</v>
      </c>
      <c r="D250">
        <v>0.1</v>
      </c>
      <c r="E250" s="2">
        <f t="shared" si="12"/>
        <v>48.447887967212509</v>
      </c>
      <c r="F250" s="2">
        <f t="shared" si="13"/>
        <v>18.552112032787491</v>
      </c>
      <c r="H250" s="2"/>
      <c r="I250" s="2">
        <f t="shared" si="14"/>
        <v>60.872282656187416</v>
      </c>
      <c r="J250" s="2">
        <f t="shared" si="15"/>
        <v>6.1277173438125843</v>
      </c>
    </row>
    <row r="251" spans="1:10">
      <c r="A251" s="1">
        <v>0.63293981481481476</v>
      </c>
      <c r="B251">
        <v>35.5</v>
      </c>
      <c r="C251">
        <v>66</v>
      </c>
      <c r="D251">
        <v>0.1</v>
      </c>
      <c r="E251" s="2">
        <f t="shared" si="12"/>
        <v>48.447887967212509</v>
      </c>
      <c r="F251" s="2">
        <f t="shared" si="13"/>
        <v>17.552112032787491</v>
      </c>
      <c r="H251" s="2"/>
      <c r="I251" s="2">
        <f t="shared" si="14"/>
        <v>60.872282656187416</v>
      </c>
      <c r="J251" s="2">
        <f t="shared" si="15"/>
        <v>5.1277173438125843</v>
      </c>
    </row>
    <row r="252" spans="1:10">
      <c r="A252" s="1">
        <v>0.63300925925925922</v>
      </c>
      <c r="B252">
        <v>35.5</v>
      </c>
      <c r="C252">
        <v>65</v>
      </c>
      <c r="D252">
        <v>0.1</v>
      </c>
      <c r="E252" s="2">
        <f t="shared" si="12"/>
        <v>48.447887967212509</v>
      </c>
      <c r="F252" s="2">
        <f t="shared" si="13"/>
        <v>16.552112032787491</v>
      </c>
      <c r="H252" s="2"/>
      <c r="I252" s="2">
        <f t="shared" si="14"/>
        <v>60.872282656187416</v>
      </c>
      <c r="J252" s="2">
        <f t="shared" si="15"/>
        <v>4.1277173438125843</v>
      </c>
    </row>
    <row r="253" spans="1:10">
      <c r="A253" s="1">
        <v>0.63307870370370367</v>
      </c>
      <c r="B253">
        <v>35.5</v>
      </c>
      <c r="C253">
        <v>65</v>
      </c>
      <c r="D253">
        <v>0.1</v>
      </c>
      <c r="E253" s="2">
        <f t="shared" si="12"/>
        <v>48.447887967212509</v>
      </c>
      <c r="F253" s="2">
        <f t="shared" si="13"/>
        <v>16.552112032787491</v>
      </c>
      <c r="H253" s="2"/>
      <c r="I253" s="2">
        <f t="shared" si="14"/>
        <v>60.872282656187416</v>
      </c>
      <c r="J253" s="2">
        <f t="shared" si="15"/>
        <v>4.1277173438125843</v>
      </c>
    </row>
    <row r="254" spans="1:10">
      <c r="A254" s="1">
        <v>0.63314814814814813</v>
      </c>
      <c r="B254">
        <v>35.5</v>
      </c>
      <c r="C254">
        <v>64</v>
      </c>
      <c r="D254">
        <v>0.1</v>
      </c>
      <c r="E254" s="2">
        <f t="shared" si="12"/>
        <v>48.447887967212509</v>
      </c>
      <c r="F254" s="2">
        <f t="shared" si="13"/>
        <v>15.552112032787491</v>
      </c>
      <c r="H254" s="2"/>
      <c r="I254" s="2">
        <f t="shared" si="14"/>
        <v>60.872282656187416</v>
      </c>
      <c r="J254" s="2">
        <f t="shared" si="15"/>
        <v>3.1277173438125843</v>
      </c>
    </row>
    <row r="255" spans="1:10">
      <c r="A255" s="1">
        <v>0.63321759259259258</v>
      </c>
      <c r="B255">
        <v>35.5</v>
      </c>
      <c r="C255">
        <v>63</v>
      </c>
      <c r="D255">
        <v>20</v>
      </c>
      <c r="E255" s="2">
        <f t="shared" si="12"/>
        <v>58.389999999999645</v>
      </c>
      <c r="F255" s="2">
        <f t="shared" si="13"/>
        <v>4.6100000000003547</v>
      </c>
      <c r="H255" s="2"/>
      <c r="I255" s="2">
        <f t="shared" si="14"/>
        <v>67.7</v>
      </c>
      <c r="J255" s="2">
        <f t="shared" si="15"/>
        <v>-4.7000000000000028</v>
      </c>
    </row>
    <row r="256" spans="1:10">
      <c r="A256" s="1">
        <v>0.63328703703703704</v>
      </c>
      <c r="B256">
        <v>35.5</v>
      </c>
      <c r="C256">
        <v>62</v>
      </c>
      <c r="D256">
        <v>20</v>
      </c>
      <c r="E256" s="2">
        <f t="shared" si="12"/>
        <v>58.389999999999645</v>
      </c>
      <c r="F256" s="2">
        <f t="shared" si="13"/>
        <v>3.6100000000003547</v>
      </c>
      <c r="H256" s="2"/>
      <c r="I256" s="2">
        <f t="shared" si="14"/>
        <v>67.7</v>
      </c>
      <c r="J256" s="2">
        <f t="shared" si="15"/>
        <v>-5.7000000000000028</v>
      </c>
    </row>
    <row r="257" spans="1:10">
      <c r="A257" s="1">
        <v>0.63335648148148149</v>
      </c>
      <c r="B257">
        <v>35.5</v>
      </c>
      <c r="C257">
        <v>62</v>
      </c>
      <c r="D257">
        <v>23</v>
      </c>
      <c r="E257" s="2">
        <f t="shared" si="12"/>
        <v>59.739999999999995</v>
      </c>
      <c r="F257" s="2">
        <f t="shared" si="13"/>
        <v>2.2600000000000051</v>
      </c>
      <c r="H257" s="2"/>
      <c r="I257" s="2">
        <f t="shared" si="14"/>
        <v>68.180000000000007</v>
      </c>
      <c r="J257" s="2">
        <f t="shared" si="15"/>
        <v>-6.1800000000000068</v>
      </c>
    </row>
    <row r="258" spans="1:10">
      <c r="A258" s="1">
        <v>0.63341435185185191</v>
      </c>
      <c r="B258">
        <v>35.5</v>
      </c>
      <c r="C258">
        <v>61</v>
      </c>
      <c r="D258">
        <v>0.1</v>
      </c>
      <c r="E258" s="2">
        <f t="shared" si="12"/>
        <v>48.447887967212509</v>
      </c>
      <c r="F258" s="2">
        <f t="shared" si="13"/>
        <v>12.552112032787491</v>
      </c>
      <c r="H258" s="2"/>
      <c r="I258" s="2">
        <f t="shared" si="14"/>
        <v>60.872282656187416</v>
      </c>
      <c r="J258" s="2">
        <f t="shared" si="15"/>
        <v>0.12771734381258426</v>
      </c>
    </row>
    <row r="259" spans="1:10">
      <c r="A259" s="1">
        <v>0.63348379629629636</v>
      </c>
      <c r="B259">
        <v>35.5</v>
      </c>
      <c r="C259">
        <v>60</v>
      </c>
      <c r="D259">
        <v>0.1</v>
      </c>
      <c r="E259" s="2">
        <f t="shared" ref="E259:E322" si="16">0.45*D259+49.39-1.14*EXP(D259*(-1.44))</f>
        <v>48.447887967212509</v>
      </c>
      <c r="F259" s="2">
        <f t="shared" ref="F259:F322" si="17">C259-E259</f>
        <v>11.552112032787491</v>
      </c>
      <c r="H259" s="2"/>
      <c r="I259" s="2">
        <f t="shared" ref="I259:I322" si="18">0.16*D259+64.5-20.43*EXP(D259*(-17.24))</f>
        <v>60.872282656187416</v>
      </c>
      <c r="J259" s="2">
        <f t="shared" ref="J259:J322" si="19">C259-I259</f>
        <v>-0.87228265618741574</v>
      </c>
    </row>
    <row r="260" spans="1:10">
      <c r="A260" s="1">
        <v>0.63355324074074071</v>
      </c>
      <c r="B260">
        <v>35.5</v>
      </c>
      <c r="C260">
        <v>59</v>
      </c>
      <c r="D260">
        <v>2</v>
      </c>
      <c r="E260" s="2">
        <f t="shared" si="16"/>
        <v>50.226006370369085</v>
      </c>
      <c r="F260" s="2">
        <f t="shared" si="17"/>
        <v>8.7739936296309153</v>
      </c>
      <c r="H260" s="2"/>
      <c r="I260" s="2">
        <f t="shared" si="18"/>
        <v>64.819999999999965</v>
      </c>
      <c r="J260" s="2">
        <f t="shared" si="19"/>
        <v>-5.8199999999999648</v>
      </c>
    </row>
    <row r="261" spans="1:10">
      <c r="A261" s="1">
        <v>0.63370370370370377</v>
      </c>
      <c r="B261">
        <v>35.5</v>
      </c>
      <c r="C261">
        <v>58</v>
      </c>
      <c r="D261">
        <v>15</v>
      </c>
      <c r="E261" s="2">
        <f t="shared" si="16"/>
        <v>56.1399999995256</v>
      </c>
      <c r="F261" s="2">
        <f t="shared" si="17"/>
        <v>1.8600000004744004</v>
      </c>
      <c r="H261" s="2"/>
      <c r="I261" s="2">
        <f t="shared" si="18"/>
        <v>66.900000000000006</v>
      </c>
      <c r="J261" s="2">
        <f t="shared" si="19"/>
        <v>-8.9000000000000057</v>
      </c>
    </row>
    <row r="262" spans="1:10">
      <c r="A262" s="1">
        <v>0.63377314814814811</v>
      </c>
      <c r="B262">
        <v>35.5</v>
      </c>
      <c r="C262">
        <v>58</v>
      </c>
      <c r="D262">
        <v>17</v>
      </c>
      <c r="E262" s="2">
        <f t="shared" si="16"/>
        <v>57.039999999973368</v>
      </c>
      <c r="F262" s="2">
        <f t="shared" si="17"/>
        <v>0.96000000002663199</v>
      </c>
      <c r="H262" s="2"/>
      <c r="I262" s="2">
        <f t="shared" si="18"/>
        <v>67.22</v>
      </c>
      <c r="J262" s="2">
        <f t="shared" si="19"/>
        <v>-9.2199999999999989</v>
      </c>
    </row>
    <row r="263" spans="1:10">
      <c r="A263" s="1">
        <v>0.63384259259259257</v>
      </c>
      <c r="B263">
        <v>35.5</v>
      </c>
      <c r="C263">
        <v>57</v>
      </c>
      <c r="D263">
        <v>18</v>
      </c>
      <c r="E263" s="2">
        <f t="shared" si="16"/>
        <v>57.489999999993692</v>
      </c>
      <c r="F263" s="2">
        <f t="shared" si="17"/>
        <v>-0.48999999999369237</v>
      </c>
      <c r="H263" s="2"/>
      <c r="I263" s="2">
        <f t="shared" si="18"/>
        <v>67.38</v>
      </c>
      <c r="J263" s="2">
        <f t="shared" si="19"/>
        <v>-10.379999999999995</v>
      </c>
    </row>
    <row r="264" spans="1:10">
      <c r="A264" s="1">
        <v>0.63391203703703702</v>
      </c>
      <c r="B264">
        <v>35.5</v>
      </c>
      <c r="C264">
        <v>57</v>
      </c>
      <c r="D264">
        <v>17</v>
      </c>
      <c r="E264" s="2">
        <f t="shared" si="16"/>
        <v>57.039999999973368</v>
      </c>
      <c r="F264" s="2">
        <f t="shared" si="17"/>
        <v>-3.9999999973368006E-2</v>
      </c>
      <c r="H264" s="2"/>
      <c r="I264" s="2">
        <f t="shared" si="18"/>
        <v>67.22</v>
      </c>
      <c r="J264" s="2">
        <f t="shared" si="19"/>
        <v>-10.219999999999999</v>
      </c>
    </row>
    <row r="265" spans="1:10">
      <c r="A265" s="1">
        <v>0.63398148148148148</v>
      </c>
      <c r="B265">
        <v>35.5</v>
      </c>
      <c r="C265">
        <v>57</v>
      </c>
      <c r="D265">
        <v>17</v>
      </c>
      <c r="E265" s="2">
        <f t="shared" si="16"/>
        <v>57.039999999973368</v>
      </c>
      <c r="F265" s="2">
        <f t="shared" si="17"/>
        <v>-3.9999999973368006E-2</v>
      </c>
      <c r="H265" s="2"/>
      <c r="I265" s="2">
        <f t="shared" si="18"/>
        <v>67.22</v>
      </c>
      <c r="J265" s="2">
        <f t="shared" si="19"/>
        <v>-10.219999999999999</v>
      </c>
    </row>
    <row r="266" spans="1:10">
      <c r="A266" s="1">
        <v>0.63405092592592593</v>
      </c>
      <c r="B266">
        <v>35.5</v>
      </c>
      <c r="C266">
        <v>57</v>
      </c>
      <c r="D266">
        <v>3</v>
      </c>
      <c r="E266" s="2">
        <f t="shared" si="16"/>
        <v>50.724838132761619</v>
      </c>
      <c r="F266" s="2">
        <f t="shared" si="17"/>
        <v>6.2751618672383813</v>
      </c>
      <c r="H266" s="2"/>
      <c r="I266" s="2">
        <f t="shared" si="18"/>
        <v>64.98</v>
      </c>
      <c r="J266" s="2">
        <f t="shared" si="19"/>
        <v>-7.980000000000004</v>
      </c>
    </row>
    <row r="267" spans="1:10">
      <c r="A267" s="1">
        <v>0.63412037037037039</v>
      </c>
      <c r="B267">
        <v>35.5</v>
      </c>
      <c r="C267">
        <v>59</v>
      </c>
      <c r="D267">
        <v>0.1</v>
      </c>
      <c r="E267" s="2">
        <f t="shared" si="16"/>
        <v>48.447887967212509</v>
      </c>
      <c r="F267" s="2">
        <f t="shared" si="17"/>
        <v>10.552112032787491</v>
      </c>
      <c r="H267" s="2"/>
      <c r="I267" s="2">
        <f t="shared" si="18"/>
        <v>60.872282656187416</v>
      </c>
      <c r="J267" s="2">
        <f t="shared" si="19"/>
        <v>-1.8722826561874157</v>
      </c>
    </row>
    <row r="268" spans="1:10">
      <c r="A268" s="1">
        <v>0.63418981481481485</v>
      </c>
      <c r="B268">
        <v>35.5</v>
      </c>
      <c r="C268">
        <v>58</v>
      </c>
      <c r="D268">
        <v>0.1</v>
      </c>
      <c r="E268" s="2">
        <f t="shared" si="16"/>
        <v>48.447887967212509</v>
      </c>
      <c r="F268" s="2">
        <f t="shared" si="17"/>
        <v>9.5521120327874911</v>
      </c>
      <c r="H268" s="2"/>
      <c r="I268" s="2">
        <f t="shared" si="18"/>
        <v>60.872282656187416</v>
      </c>
      <c r="J268" s="2">
        <f t="shared" si="19"/>
        <v>-2.8722826561874157</v>
      </c>
    </row>
    <row r="269" spans="1:10">
      <c r="A269" s="1">
        <v>0.63432870370370364</v>
      </c>
      <c r="B269">
        <v>35.5</v>
      </c>
      <c r="C269">
        <v>57</v>
      </c>
      <c r="D269">
        <v>0.1</v>
      </c>
      <c r="E269" s="2">
        <f t="shared" si="16"/>
        <v>48.447887967212509</v>
      </c>
      <c r="F269" s="2">
        <f t="shared" si="17"/>
        <v>8.5521120327874911</v>
      </c>
      <c r="H269" s="2"/>
      <c r="I269" s="2">
        <f t="shared" si="18"/>
        <v>60.872282656187416</v>
      </c>
      <c r="J269" s="2">
        <f t="shared" si="19"/>
        <v>-3.8722826561874157</v>
      </c>
    </row>
    <row r="270" spans="1:10">
      <c r="A270" s="1">
        <v>0.6343981481481481</v>
      </c>
      <c r="B270">
        <v>35.5</v>
      </c>
      <c r="C270">
        <v>57</v>
      </c>
      <c r="D270">
        <v>5</v>
      </c>
      <c r="E270" s="2">
        <f t="shared" si="16"/>
        <v>51.639148892178454</v>
      </c>
      <c r="F270" s="2">
        <f t="shared" si="17"/>
        <v>5.3608511078215457</v>
      </c>
      <c r="H270" s="2"/>
      <c r="I270" s="2">
        <f t="shared" si="18"/>
        <v>65.3</v>
      </c>
      <c r="J270" s="2">
        <f t="shared" si="19"/>
        <v>-8.2999999999999972</v>
      </c>
    </row>
    <row r="271" spans="1:10">
      <c r="A271" s="1">
        <v>0.63446759259259256</v>
      </c>
      <c r="B271">
        <v>35.5</v>
      </c>
      <c r="C271">
        <v>57</v>
      </c>
      <c r="D271">
        <v>12</v>
      </c>
      <c r="E271" s="2">
        <f t="shared" si="16"/>
        <v>54.789999964330569</v>
      </c>
      <c r="F271" s="2">
        <f t="shared" si="17"/>
        <v>2.2100000356694309</v>
      </c>
      <c r="H271" s="2"/>
      <c r="I271" s="2">
        <f t="shared" si="18"/>
        <v>66.42</v>
      </c>
      <c r="J271" s="2">
        <f t="shared" si="19"/>
        <v>-9.4200000000000017</v>
      </c>
    </row>
    <row r="272" spans="1:10">
      <c r="A272" s="1">
        <v>0.63453703703703701</v>
      </c>
      <c r="B272">
        <v>35.5</v>
      </c>
      <c r="C272">
        <v>57</v>
      </c>
      <c r="D272">
        <v>12</v>
      </c>
      <c r="E272" s="2">
        <f t="shared" si="16"/>
        <v>54.789999964330569</v>
      </c>
      <c r="F272" s="2">
        <f t="shared" si="17"/>
        <v>2.2100000356694309</v>
      </c>
      <c r="H272" s="2"/>
      <c r="I272" s="2">
        <f t="shared" si="18"/>
        <v>66.42</v>
      </c>
      <c r="J272" s="2">
        <f t="shared" si="19"/>
        <v>-9.4200000000000017</v>
      </c>
    </row>
    <row r="273" spans="1:10">
      <c r="A273" s="1">
        <v>0.63460648148148147</v>
      </c>
      <c r="B273">
        <v>35.5</v>
      </c>
      <c r="C273">
        <v>57</v>
      </c>
      <c r="D273">
        <v>12</v>
      </c>
      <c r="E273" s="2">
        <f t="shared" si="16"/>
        <v>54.789999964330569</v>
      </c>
      <c r="F273" s="2">
        <f t="shared" si="17"/>
        <v>2.2100000356694309</v>
      </c>
      <c r="H273" s="2"/>
      <c r="I273" s="2">
        <f t="shared" si="18"/>
        <v>66.42</v>
      </c>
      <c r="J273" s="2">
        <f t="shared" si="19"/>
        <v>-9.4200000000000017</v>
      </c>
    </row>
    <row r="274" spans="1:10">
      <c r="A274" s="1">
        <v>0.63467592592592592</v>
      </c>
      <c r="B274">
        <v>35.5</v>
      </c>
      <c r="C274">
        <v>60</v>
      </c>
      <c r="D274">
        <v>17</v>
      </c>
      <c r="E274" s="2">
        <f t="shared" si="16"/>
        <v>57.039999999973368</v>
      </c>
      <c r="F274" s="2">
        <f t="shared" si="17"/>
        <v>2.960000000026632</v>
      </c>
      <c r="H274" s="2"/>
      <c r="I274" s="2">
        <f t="shared" si="18"/>
        <v>67.22</v>
      </c>
      <c r="J274" s="2">
        <f t="shared" si="19"/>
        <v>-7.2199999999999989</v>
      </c>
    </row>
    <row r="275" spans="1:10">
      <c r="A275" s="1">
        <v>0.63474537037037038</v>
      </c>
      <c r="B275">
        <v>35.5</v>
      </c>
      <c r="C275">
        <v>59</v>
      </c>
      <c r="D275">
        <v>9</v>
      </c>
      <c r="E275" s="2">
        <f t="shared" si="16"/>
        <v>53.439997318064272</v>
      </c>
      <c r="F275" s="2">
        <f t="shared" si="17"/>
        <v>5.5600026819357282</v>
      </c>
      <c r="H275" s="2"/>
      <c r="I275" s="2">
        <f t="shared" si="18"/>
        <v>65.94</v>
      </c>
      <c r="J275" s="2">
        <f t="shared" si="19"/>
        <v>-6.9399999999999977</v>
      </c>
    </row>
    <row r="276" spans="1:10">
      <c r="A276" s="1">
        <v>0.63481481481481483</v>
      </c>
      <c r="B276">
        <v>35.5</v>
      </c>
      <c r="C276">
        <v>58</v>
      </c>
      <c r="D276">
        <v>0.1</v>
      </c>
      <c r="E276" s="2">
        <f t="shared" si="16"/>
        <v>48.447887967212509</v>
      </c>
      <c r="F276" s="2">
        <f t="shared" si="17"/>
        <v>9.5521120327874911</v>
      </c>
      <c r="H276" s="2"/>
      <c r="I276" s="2">
        <f t="shared" si="18"/>
        <v>60.872282656187416</v>
      </c>
      <c r="J276" s="2">
        <f t="shared" si="19"/>
        <v>-2.8722826561874157</v>
      </c>
    </row>
    <row r="277" spans="1:10">
      <c r="A277" s="1">
        <v>0.63488425925925929</v>
      </c>
      <c r="B277">
        <v>35.5</v>
      </c>
      <c r="C277">
        <v>57</v>
      </c>
      <c r="D277">
        <v>15</v>
      </c>
      <c r="E277" s="2">
        <f t="shared" si="16"/>
        <v>56.1399999995256</v>
      </c>
      <c r="F277" s="2">
        <f t="shared" si="17"/>
        <v>0.86000000047440039</v>
      </c>
      <c r="H277" s="2"/>
      <c r="I277" s="2">
        <f t="shared" si="18"/>
        <v>66.900000000000006</v>
      </c>
      <c r="J277" s="2">
        <f t="shared" si="19"/>
        <v>-9.9000000000000057</v>
      </c>
    </row>
    <row r="278" spans="1:10">
      <c r="A278" s="1">
        <v>0.63495370370370374</v>
      </c>
      <c r="B278">
        <v>35.5</v>
      </c>
      <c r="C278">
        <v>57</v>
      </c>
      <c r="D278">
        <v>17</v>
      </c>
      <c r="E278" s="2">
        <f t="shared" si="16"/>
        <v>57.039999999973368</v>
      </c>
      <c r="F278" s="2">
        <f t="shared" si="17"/>
        <v>-3.9999999973368006E-2</v>
      </c>
      <c r="H278" s="2"/>
      <c r="I278" s="2">
        <f t="shared" si="18"/>
        <v>67.22</v>
      </c>
      <c r="J278" s="2">
        <f t="shared" si="19"/>
        <v>-10.219999999999999</v>
      </c>
    </row>
    <row r="279" spans="1:10">
      <c r="A279" s="1">
        <v>0.6350231481481482</v>
      </c>
      <c r="B279">
        <v>35.5</v>
      </c>
      <c r="C279">
        <v>57</v>
      </c>
      <c r="D279">
        <v>15</v>
      </c>
      <c r="E279" s="2">
        <f t="shared" si="16"/>
        <v>56.1399999995256</v>
      </c>
      <c r="F279" s="2">
        <f t="shared" si="17"/>
        <v>0.86000000047440039</v>
      </c>
      <c r="H279" s="2"/>
      <c r="I279" s="2">
        <f t="shared" si="18"/>
        <v>66.900000000000006</v>
      </c>
      <c r="J279" s="2">
        <f t="shared" si="19"/>
        <v>-9.9000000000000057</v>
      </c>
    </row>
    <row r="280" spans="1:10">
      <c r="A280" s="1">
        <v>0.63509259259259265</v>
      </c>
      <c r="B280">
        <v>35.5</v>
      </c>
      <c r="C280">
        <v>57</v>
      </c>
      <c r="D280">
        <v>26</v>
      </c>
      <c r="E280" s="2">
        <f t="shared" si="16"/>
        <v>61.09</v>
      </c>
      <c r="F280" s="2">
        <f t="shared" si="17"/>
        <v>-4.0900000000000034</v>
      </c>
      <c r="H280" s="2"/>
      <c r="I280" s="2">
        <f t="shared" si="18"/>
        <v>68.66</v>
      </c>
      <c r="J280" s="2">
        <f t="shared" si="19"/>
        <v>-11.659999999999997</v>
      </c>
    </row>
    <row r="281" spans="1:10">
      <c r="A281" s="1">
        <v>0.63516203703703711</v>
      </c>
      <c r="B281">
        <v>35.5</v>
      </c>
      <c r="C281">
        <v>57</v>
      </c>
      <c r="D281">
        <v>9</v>
      </c>
      <c r="E281" s="2">
        <f t="shared" si="16"/>
        <v>53.439997318064272</v>
      </c>
      <c r="F281" s="2">
        <f t="shared" si="17"/>
        <v>3.5600026819357282</v>
      </c>
      <c r="H281" s="2"/>
      <c r="I281" s="2">
        <f t="shared" si="18"/>
        <v>65.94</v>
      </c>
      <c r="J281" s="2">
        <f t="shared" si="19"/>
        <v>-8.9399999999999977</v>
      </c>
    </row>
    <row r="282" spans="1:10">
      <c r="A282" s="1">
        <v>0.63523148148148145</v>
      </c>
      <c r="B282">
        <v>35.5</v>
      </c>
      <c r="C282">
        <v>57</v>
      </c>
      <c r="D282">
        <v>15</v>
      </c>
      <c r="E282" s="2">
        <f t="shared" si="16"/>
        <v>56.1399999995256</v>
      </c>
      <c r="F282" s="2">
        <f t="shared" si="17"/>
        <v>0.86000000047440039</v>
      </c>
      <c r="H282" s="2"/>
      <c r="I282" s="2">
        <f t="shared" si="18"/>
        <v>66.900000000000006</v>
      </c>
      <c r="J282" s="2">
        <f t="shared" si="19"/>
        <v>-9.9000000000000057</v>
      </c>
    </row>
    <row r="283" spans="1:10">
      <c r="A283" s="1">
        <v>0.63535879629629632</v>
      </c>
      <c r="B283">
        <v>35.5</v>
      </c>
      <c r="C283">
        <v>57</v>
      </c>
      <c r="D283">
        <v>8</v>
      </c>
      <c r="E283" s="2">
        <f t="shared" si="16"/>
        <v>52.989988680365094</v>
      </c>
      <c r="F283" s="2">
        <f t="shared" si="17"/>
        <v>4.0100113196349056</v>
      </c>
      <c r="H283" s="2"/>
      <c r="I283" s="2">
        <f t="shared" si="18"/>
        <v>65.78</v>
      </c>
      <c r="J283" s="2">
        <f t="shared" si="19"/>
        <v>-8.7800000000000011</v>
      </c>
    </row>
    <row r="284" spans="1:10">
      <c r="A284" s="1">
        <v>0.63542824074074067</v>
      </c>
      <c r="B284">
        <v>35.5</v>
      </c>
      <c r="C284">
        <v>59</v>
      </c>
      <c r="D284">
        <v>9</v>
      </c>
      <c r="E284" s="2">
        <f t="shared" si="16"/>
        <v>53.439997318064272</v>
      </c>
      <c r="F284" s="2">
        <f t="shared" si="17"/>
        <v>5.5600026819357282</v>
      </c>
      <c r="H284" s="2"/>
      <c r="I284" s="2">
        <f t="shared" si="18"/>
        <v>65.94</v>
      </c>
      <c r="J284" s="2">
        <f t="shared" si="19"/>
        <v>-6.9399999999999977</v>
      </c>
    </row>
    <row r="285" spans="1:10">
      <c r="A285" s="1">
        <v>0.63549768518518512</v>
      </c>
      <c r="B285">
        <v>35.5</v>
      </c>
      <c r="C285">
        <v>62</v>
      </c>
      <c r="D285">
        <v>35</v>
      </c>
      <c r="E285" s="2">
        <f t="shared" si="16"/>
        <v>65.14</v>
      </c>
      <c r="F285" s="2">
        <f t="shared" si="17"/>
        <v>-3.1400000000000006</v>
      </c>
      <c r="H285" s="2"/>
      <c r="I285" s="2">
        <f t="shared" si="18"/>
        <v>70.099999999999994</v>
      </c>
      <c r="J285" s="2">
        <f t="shared" si="19"/>
        <v>-8.0999999999999943</v>
      </c>
    </row>
    <row r="286" spans="1:10">
      <c r="A286" s="1">
        <v>0.63556712962962958</v>
      </c>
      <c r="B286">
        <v>35.4</v>
      </c>
      <c r="C286">
        <v>63</v>
      </c>
      <c r="D286">
        <v>78</v>
      </c>
      <c r="E286" s="2">
        <f t="shared" si="16"/>
        <v>84.490000000000009</v>
      </c>
      <c r="F286" s="2">
        <f t="shared" si="17"/>
        <v>-21.490000000000009</v>
      </c>
      <c r="H286" s="2"/>
      <c r="I286" s="2">
        <f t="shared" si="18"/>
        <v>76.98</v>
      </c>
      <c r="J286" s="2">
        <f t="shared" si="19"/>
        <v>-13.980000000000004</v>
      </c>
    </row>
    <row r="287" spans="1:10">
      <c r="A287" s="1">
        <v>0.63563657407407403</v>
      </c>
      <c r="B287">
        <v>35.4</v>
      </c>
      <c r="C287">
        <v>75</v>
      </c>
      <c r="D287">
        <v>80</v>
      </c>
      <c r="E287" s="2">
        <f t="shared" si="16"/>
        <v>85.39</v>
      </c>
      <c r="F287" s="2">
        <f t="shared" si="17"/>
        <v>-10.39</v>
      </c>
      <c r="H287" s="2"/>
      <c r="I287" s="2">
        <f t="shared" si="18"/>
        <v>77.3</v>
      </c>
      <c r="J287" s="2">
        <f t="shared" si="19"/>
        <v>-2.2999999999999972</v>
      </c>
    </row>
    <row r="288" spans="1:10">
      <c r="A288" s="1">
        <v>0.63570601851851849</v>
      </c>
      <c r="B288">
        <v>35.5</v>
      </c>
      <c r="C288">
        <v>74</v>
      </c>
      <c r="D288">
        <v>43</v>
      </c>
      <c r="E288" s="2">
        <f t="shared" si="16"/>
        <v>68.740000000000009</v>
      </c>
      <c r="F288" s="2">
        <f t="shared" si="17"/>
        <v>5.2599999999999909</v>
      </c>
      <c r="H288" s="2"/>
      <c r="I288" s="2">
        <f t="shared" si="18"/>
        <v>71.38</v>
      </c>
      <c r="J288" s="2">
        <f t="shared" si="19"/>
        <v>2.6200000000000045</v>
      </c>
    </row>
    <row r="289" spans="1:10">
      <c r="A289" s="1">
        <v>0.63577546296296295</v>
      </c>
      <c r="B289">
        <v>35.5</v>
      </c>
      <c r="C289">
        <v>73</v>
      </c>
      <c r="D289">
        <v>42</v>
      </c>
      <c r="E289" s="2">
        <f t="shared" si="16"/>
        <v>68.290000000000006</v>
      </c>
      <c r="F289" s="2">
        <f t="shared" si="17"/>
        <v>4.7099999999999937</v>
      </c>
      <c r="H289" s="2"/>
      <c r="I289" s="2">
        <f t="shared" si="18"/>
        <v>71.22</v>
      </c>
      <c r="J289" s="2">
        <f t="shared" si="19"/>
        <v>1.7800000000000011</v>
      </c>
    </row>
    <row r="290" spans="1:10">
      <c r="A290" s="1">
        <v>0.63591435185185186</v>
      </c>
      <c r="B290">
        <v>35.5</v>
      </c>
      <c r="C290">
        <v>72</v>
      </c>
      <c r="D290">
        <v>14</v>
      </c>
      <c r="E290" s="2">
        <f t="shared" si="16"/>
        <v>55.689999997997703</v>
      </c>
      <c r="F290" s="2">
        <f t="shared" si="17"/>
        <v>16.310000002002297</v>
      </c>
      <c r="H290" s="2"/>
      <c r="I290" s="2">
        <f t="shared" si="18"/>
        <v>66.739999999999995</v>
      </c>
      <c r="J290" s="2">
        <f t="shared" si="19"/>
        <v>5.2600000000000051</v>
      </c>
    </row>
    <row r="291" spans="1:10">
      <c r="A291" s="1">
        <v>0.63598379629629631</v>
      </c>
      <c r="B291">
        <v>35.5</v>
      </c>
      <c r="C291">
        <v>71</v>
      </c>
      <c r="D291">
        <v>28</v>
      </c>
      <c r="E291" s="2">
        <f t="shared" si="16"/>
        <v>61.99</v>
      </c>
      <c r="F291" s="2">
        <f t="shared" si="17"/>
        <v>9.009999999999998</v>
      </c>
      <c r="H291" s="2"/>
      <c r="I291" s="2">
        <f t="shared" si="18"/>
        <v>68.98</v>
      </c>
      <c r="J291" s="2">
        <f t="shared" si="19"/>
        <v>2.019999999999996</v>
      </c>
    </row>
    <row r="292" spans="1:10">
      <c r="A292" s="1">
        <v>0.63605324074074077</v>
      </c>
      <c r="B292">
        <v>35.5</v>
      </c>
      <c r="C292">
        <v>70</v>
      </c>
      <c r="D292">
        <v>37</v>
      </c>
      <c r="E292" s="2">
        <f t="shared" si="16"/>
        <v>66.040000000000006</v>
      </c>
      <c r="F292" s="2">
        <f t="shared" si="17"/>
        <v>3.9599999999999937</v>
      </c>
      <c r="H292" s="2"/>
      <c r="I292" s="2">
        <f t="shared" si="18"/>
        <v>70.42</v>
      </c>
      <c r="J292" s="2">
        <f t="shared" si="19"/>
        <v>-0.42000000000000171</v>
      </c>
    </row>
    <row r="293" spans="1:10">
      <c r="A293" s="1">
        <v>0.63612268518518522</v>
      </c>
      <c r="B293">
        <v>35.5</v>
      </c>
      <c r="C293">
        <v>70</v>
      </c>
      <c r="D293">
        <v>23</v>
      </c>
      <c r="E293" s="2">
        <f t="shared" si="16"/>
        <v>59.739999999999995</v>
      </c>
      <c r="F293" s="2">
        <f t="shared" si="17"/>
        <v>10.260000000000005</v>
      </c>
      <c r="H293" s="2"/>
      <c r="I293" s="2">
        <f t="shared" si="18"/>
        <v>68.180000000000007</v>
      </c>
      <c r="J293" s="2">
        <f t="shared" si="19"/>
        <v>1.8199999999999932</v>
      </c>
    </row>
    <row r="294" spans="1:10">
      <c r="A294" s="1">
        <v>0.63619212962962968</v>
      </c>
      <c r="B294">
        <v>35.5</v>
      </c>
      <c r="C294">
        <v>69</v>
      </c>
      <c r="D294">
        <v>43</v>
      </c>
      <c r="E294" s="2">
        <f t="shared" si="16"/>
        <v>68.740000000000009</v>
      </c>
      <c r="F294" s="2">
        <f t="shared" si="17"/>
        <v>0.25999999999999091</v>
      </c>
      <c r="H294" s="2"/>
      <c r="I294" s="2">
        <f t="shared" si="18"/>
        <v>71.38</v>
      </c>
      <c r="J294" s="2">
        <f t="shared" si="19"/>
        <v>-2.3799999999999955</v>
      </c>
    </row>
    <row r="295" spans="1:10">
      <c r="A295" s="1">
        <v>0.63626157407407413</v>
      </c>
      <c r="B295">
        <v>35.5</v>
      </c>
      <c r="C295">
        <v>68</v>
      </c>
      <c r="D295">
        <v>28</v>
      </c>
      <c r="E295" s="2">
        <f t="shared" si="16"/>
        <v>61.99</v>
      </c>
      <c r="F295" s="2">
        <f t="shared" si="17"/>
        <v>6.009999999999998</v>
      </c>
      <c r="H295" s="2"/>
      <c r="I295" s="2">
        <f t="shared" si="18"/>
        <v>68.98</v>
      </c>
      <c r="J295" s="2">
        <f t="shared" si="19"/>
        <v>-0.98000000000000398</v>
      </c>
    </row>
    <row r="296" spans="1:10">
      <c r="A296" s="1">
        <v>0.63633101851851859</v>
      </c>
      <c r="B296">
        <v>35.5</v>
      </c>
      <c r="C296">
        <v>67</v>
      </c>
      <c r="D296">
        <v>23</v>
      </c>
      <c r="E296" s="2">
        <f t="shared" si="16"/>
        <v>59.739999999999995</v>
      </c>
      <c r="F296" s="2">
        <f t="shared" si="17"/>
        <v>7.2600000000000051</v>
      </c>
      <c r="H296" s="2"/>
      <c r="I296" s="2">
        <f t="shared" si="18"/>
        <v>68.180000000000007</v>
      </c>
      <c r="J296" s="2">
        <f t="shared" si="19"/>
        <v>-1.1800000000000068</v>
      </c>
    </row>
    <row r="297" spans="1:10">
      <c r="A297" s="1">
        <v>0.63640046296296293</v>
      </c>
      <c r="B297">
        <v>35.5</v>
      </c>
      <c r="C297">
        <v>67</v>
      </c>
      <c r="D297">
        <v>31</v>
      </c>
      <c r="E297" s="2">
        <f t="shared" si="16"/>
        <v>63.34</v>
      </c>
      <c r="F297" s="2">
        <f t="shared" si="17"/>
        <v>3.6599999999999966</v>
      </c>
      <c r="H297" s="2"/>
      <c r="I297" s="2">
        <f t="shared" si="18"/>
        <v>69.459999999999994</v>
      </c>
      <c r="J297" s="2">
        <f t="shared" si="19"/>
        <v>-2.4599999999999937</v>
      </c>
    </row>
    <row r="298" spans="1:10">
      <c r="A298" s="1">
        <v>0.63646990740740739</v>
      </c>
      <c r="B298">
        <v>35.5</v>
      </c>
      <c r="C298">
        <v>66</v>
      </c>
      <c r="D298">
        <v>37</v>
      </c>
      <c r="E298" s="2">
        <f t="shared" si="16"/>
        <v>66.040000000000006</v>
      </c>
      <c r="F298" s="2">
        <f t="shared" si="17"/>
        <v>-4.0000000000006253E-2</v>
      </c>
      <c r="H298" s="2"/>
      <c r="I298" s="2">
        <f t="shared" si="18"/>
        <v>70.42</v>
      </c>
      <c r="J298" s="2">
        <f t="shared" si="19"/>
        <v>-4.4200000000000017</v>
      </c>
    </row>
    <row r="299" spans="1:10">
      <c r="A299" s="1">
        <v>0.63653935185185184</v>
      </c>
      <c r="B299">
        <v>35.5</v>
      </c>
      <c r="C299">
        <v>65</v>
      </c>
      <c r="D299">
        <v>5</v>
      </c>
      <c r="E299" s="2">
        <f t="shared" si="16"/>
        <v>51.639148892178454</v>
      </c>
      <c r="F299" s="2">
        <f t="shared" si="17"/>
        <v>13.360851107821546</v>
      </c>
      <c r="H299" s="2"/>
      <c r="I299" s="2">
        <f t="shared" si="18"/>
        <v>65.3</v>
      </c>
      <c r="J299" s="2">
        <f t="shared" si="19"/>
        <v>-0.29999999999999716</v>
      </c>
    </row>
    <row r="300" spans="1:10">
      <c r="A300" s="1">
        <v>0.6366087962962963</v>
      </c>
      <c r="B300">
        <v>35.5</v>
      </c>
      <c r="C300">
        <v>64</v>
      </c>
      <c r="D300">
        <v>8</v>
      </c>
      <c r="E300" s="2">
        <f t="shared" si="16"/>
        <v>52.989988680365094</v>
      </c>
      <c r="F300" s="2">
        <f t="shared" si="17"/>
        <v>11.010011319634906</v>
      </c>
      <c r="H300" s="2"/>
      <c r="I300" s="2">
        <f t="shared" si="18"/>
        <v>65.78</v>
      </c>
      <c r="J300" s="2">
        <f t="shared" si="19"/>
        <v>-1.7800000000000011</v>
      </c>
    </row>
    <row r="301" spans="1:10">
      <c r="A301" s="1">
        <v>0.63667824074074075</v>
      </c>
      <c r="B301">
        <v>35.5</v>
      </c>
      <c r="C301">
        <v>64</v>
      </c>
      <c r="D301">
        <v>22</v>
      </c>
      <c r="E301" s="2">
        <f t="shared" si="16"/>
        <v>59.289999999999978</v>
      </c>
      <c r="F301" s="2">
        <f t="shared" si="17"/>
        <v>4.7100000000000222</v>
      </c>
      <c r="H301" s="2"/>
      <c r="I301" s="2">
        <f t="shared" si="18"/>
        <v>68.02</v>
      </c>
      <c r="J301" s="2">
        <f t="shared" si="19"/>
        <v>-4.019999999999996</v>
      </c>
    </row>
    <row r="302" spans="1:10">
      <c r="A302" s="1">
        <v>0.63674768518518521</v>
      </c>
      <c r="B302">
        <v>35.5</v>
      </c>
      <c r="C302">
        <v>63</v>
      </c>
      <c r="D302">
        <v>0.1</v>
      </c>
      <c r="E302" s="2">
        <f t="shared" si="16"/>
        <v>48.447887967212509</v>
      </c>
      <c r="F302" s="2">
        <f t="shared" si="17"/>
        <v>14.552112032787491</v>
      </c>
      <c r="H302" s="2"/>
      <c r="I302" s="2">
        <f t="shared" si="18"/>
        <v>60.872282656187416</v>
      </c>
      <c r="J302" s="2">
        <f t="shared" si="19"/>
        <v>2.1277173438125843</v>
      </c>
    </row>
    <row r="303" spans="1:10">
      <c r="A303" s="1">
        <v>0.63681712962962966</v>
      </c>
      <c r="B303">
        <v>35.5</v>
      </c>
      <c r="C303">
        <v>63</v>
      </c>
      <c r="D303">
        <v>2</v>
      </c>
      <c r="E303" s="2">
        <f t="shared" si="16"/>
        <v>50.226006370369085</v>
      </c>
      <c r="F303" s="2">
        <f t="shared" si="17"/>
        <v>12.773993629630915</v>
      </c>
      <c r="H303" s="2"/>
      <c r="I303" s="2">
        <f t="shared" si="18"/>
        <v>64.819999999999965</v>
      </c>
      <c r="J303" s="2">
        <f t="shared" si="19"/>
        <v>-1.8199999999999648</v>
      </c>
    </row>
    <row r="304" spans="1:10">
      <c r="A304" s="1">
        <v>0.63688657407407401</v>
      </c>
      <c r="B304">
        <v>35.5</v>
      </c>
      <c r="C304">
        <v>62</v>
      </c>
      <c r="D304">
        <v>6</v>
      </c>
      <c r="E304" s="2">
        <f t="shared" si="16"/>
        <v>52.089798348931446</v>
      </c>
      <c r="F304" s="2">
        <f t="shared" si="17"/>
        <v>9.9102016510685544</v>
      </c>
      <c r="H304" s="2"/>
      <c r="I304" s="2">
        <f t="shared" si="18"/>
        <v>65.459999999999994</v>
      </c>
      <c r="J304" s="2">
        <f t="shared" si="19"/>
        <v>-3.4599999999999937</v>
      </c>
    </row>
    <row r="305" spans="1:10">
      <c r="A305" s="1">
        <v>0.63695601851851846</v>
      </c>
      <c r="B305">
        <v>35.5</v>
      </c>
      <c r="C305">
        <v>72</v>
      </c>
      <c r="D305">
        <v>23</v>
      </c>
      <c r="E305" s="2">
        <f t="shared" si="16"/>
        <v>59.739999999999995</v>
      </c>
      <c r="F305" s="2">
        <f t="shared" si="17"/>
        <v>12.260000000000005</v>
      </c>
      <c r="H305" s="2"/>
      <c r="I305" s="2">
        <f t="shared" si="18"/>
        <v>68.180000000000007</v>
      </c>
      <c r="J305" s="2">
        <f t="shared" si="19"/>
        <v>3.8199999999999932</v>
      </c>
    </row>
    <row r="306" spans="1:10">
      <c r="A306" s="1">
        <v>0.63702546296296292</v>
      </c>
      <c r="B306">
        <v>35.5</v>
      </c>
      <c r="C306">
        <v>71</v>
      </c>
      <c r="D306">
        <v>58</v>
      </c>
      <c r="E306" s="2">
        <f t="shared" si="16"/>
        <v>75.490000000000009</v>
      </c>
      <c r="F306" s="2">
        <f t="shared" si="17"/>
        <v>-4.4900000000000091</v>
      </c>
      <c r="H306" s="2"/>
      <c r="I306" s="2">
        <f t="shared" si="18"/>
        <v>73.78</v>
      </c>
      <c r="J306" s="2">
        <f t="shared" si="19"/>
        <v>-2.7800000000000011</v>
      </c>
    </row>
    <row r="307" spans="1:10">
      <c r="A307" s="1">
        <v>0.63709490740740737</v>
      </c>
      <c r="B307">
        <v>35.5</v>
      </c>
      <c r="C307">
        <v>70</v>
      </c>
      <c r="D307">
        <v>0.1</v>
      </c>
      <c r="E307" s="2">
        <f t="shared" si="16"/>
        <v>48.447887967212509</v>
      </c>
      <c r="F307" s="2">
        <f t="shared" si="17"/>
        <v>21.552112032787491</v>
      </c>
      <c r="H307" s="2"/>
      <c r="I307" s="2">
        <f t="shared" si="18"/>
        <v>60.872282656187416</v>
      </c>
      <c r="J307" s="2">
        <f t="shared" si="19"/>
        <v>9.1277173438125843</v>
      </c>
    </row>
    <row r="308" spans="1:10">
      <c r="A308" s="1">
        <v>0.63716435185185183</v>
      </c>
      <c r="B308">
        <v>35.5</v>
      </c>
      <c r="C308">
        <v>69</v>
      </c>
      <c r="D308">
        <v>3</v>
      </c>
      <c r="E308" s="2">
        <f t="shared" si="16"/>
        <v>50.724838132761619</v>
      </c>
      <c r="F308" s="2">
        <f t="shared" si="17"/>
        <v>18.275161867238381</v>
      </c>
      <c r="H308" s="2"/>
      <c r="I308" s="2">
        <f t="shared" si="18"/>
        <v>64.98</v>
      </c>
      <c r="J308" s="2">
        <f t="shared" si="19"/>
        <v>4.019999999999996</v>
      </c>
    </row>
    <row r="309" spans="1:10">
      <c r="A309" s="1">
        <v>0.63723379629629628</v>
      </c>
      <c r="B309">
        <v>35.5</v>
      </c>
      <c r="C309">
        <v>68</v>
      </c>
      <c r="D309">
        <v>0.1</v>
      </c>
      <c r="E309" s="2">
        <f t="shared" si="16"/>
        <v>48.447887967212509</v>
      </c>
      <c r="F309" s="2">
        <f t="shared" si="17"/>
        <v>19.552112032787491</v>
      </c>
      <c r="H309" s="2"/>
      <c r="I309" s="2">
        <f t="shared" si="18"/>
        <v>60.872282656187416</v>
      </c>
      <c r="J309" s="2">
        <f t="shared" si="19"/>
        <v>7.1277173438125843</v>
      </c>
    </row>
    <row r="310" spans="1:10">
      <c r="A310" s="1">
        <v>0.63730324074074074</v>
      </c>
      <c r="B310">
        <v>35.5</v>
      </c>
      <c r="C310">
        <v>68</v>
      </c>
      <c r="D310">
        <v>0.1</v>
      </c>
      <c r="E310" s="2">
        <f t="shared" si="16"/>
        <v>48.447887967212509</v>
      </c>
      <c r="F310" s="2">
        <f t="shared" si="17"/>
        <v>19.552112032787491</v>
      </c>
      <c r="H310" s="2"/>
      <c r="I310" s="2">
        <f t="shared" si="18"/>
        <v>60.872282656187416</v>
      </c>
      <c r="J310" s="2">
        <f t="shared" si="19"/>
        <v>7.1277173438125843</v>
      </c>
    </row>
    <row r="311" spans="1:10">
      <c r="A311" s="1">
        <v>0.63737268518518519</v>
      </c>
      <c r="B311">
        <v>35.5</v>
      </c>
      <c r="C311">
        <v>67</v>
      </c>
      <c r="D311">
        <v>0.1</v>
      </c>
      <c r="E311" s="2">
        <f t="shared" si="16"/>
        <v>48.447887967212509</v>
      </c>
      <c r="F311" s="2">
        <f t="shared" si="17"/>
        <v>18.552112032787491</v>
      </c>
      <c r="H311" s="2"/>
      <c r="I311" s="2">
        <f t="shared" si="18"/>
        <v>60.872282656187416</v>
      </c>
      <c r="J311" s="2">
        <f t="shared" si="19"/>
        <v>6.1277173438125843</v>
      </c>
    </row>
    <row r="312" spans="1:10">
      <c r="A312" s="1">
        <v>0.63744212962962965</v>
      </c>
      <c r="B312">
        <v>35.5</v>
      </c>
      <c r="C312">
        <v>66</v>
      </c>
      <c r="D312">
        <v>0.1</v>
      </c>
      <c r="E312" s="2">
        <f t="shared" si="16"/>
        <v>48.447887967212509</v>
      </c>
      <c r="F312" s="2">
        <f t="shared" si="17"/>
        <v>17.552112032787491</v>
      </c>
      <c r="H312" s="2"/>
      <c r="I312" s="2">
        <f t="shared" si="18"/>
        <v>60.872282656187416</v>
      </c>
      <c r="J312" s="2">
        <f t="shared" si="19"/>
        <v>5.1277173438125843</v>
      </c>
    </row>
    <row r="313" spans="1:10">
      <c r="A313" s="1">
        <v>0.63751157407407411</v>
      </c>
      <c r="B313">
        <v>35.5</v>
      </c>
      <c r="C313">
        <v>66</v>
      </c>
      <c r="D313">
        <v>0.1</v>
      </c>
      <c r="E313" s="2">
        <f t="shared" si="16"/>
        <v>48.447887967212509</v>
      </c>
      <c r="F313" s="2">
        <f t="shared" si="17"/>
        <v>17.552112032787491</v>
      </c>
      <c r="H313" s="2"/>
      <c r="I313" s="2">
        <f t="shared" si="18"/>
        <v>60.872282656187416</v>
      </c>
      <c r="J313" s="2">
        <f t="shared" si="19"/>
        <v>5.1277173438125843</v>
      </c>
    </row>
    <row r="314" spans="1:10">
      <c r="A314" s="1">
        <v>0.63758101851851856</v>
      </c>
      <c r="B314">
        <v>35.5</v>
      </c>
      <c r="C314">
        <v>65</v>
      </c>
      <c r="D314">
        <v>22</v>
      </c>
      <c r="E314" s="2">
        <f t="shared" si="16"/>
        <v>59.289999999999978</v>
      </c>
      <c r="F314" s="2">
        <f t="shared" si="17"/>
        <v>5.7100000000000222</v>
      </c>
      <c r="H314" s="2"/>
      <c r="I314" s="2">
        <f t="shared" si="18"/>
        <v>68.02</v>
      </c>
      <c r="J314" s="2">
        <f t="shared" si="19"/>
        <v>-3.019999999999996</v>
      </c>
    </row>
    <row r="315" spans="1:10">
      <c r="A315" s="1">
        <v>0.63765046296296302</v>
      </c>
      <c r="B315">
        <v>35.5</v>
      </c>
      <c r="C315">
        <v>64</v>
      </c>
      <c r="D315">
        <v>2</v>
      </c>
      <c r="E315" s="2">
        <f t="shared" si="16"/>
        <v>50.226006370369085</v>
      </c>
      <c r="F315" s="2">
        <f t="shared" si="17"/>
        <v>13.773993629630915</v>
      </c>
      <c r="H315" s="2"/>
      <c r="I315" s="2">
        <f t="shared" si="18"/>
        <v>64.819999999999965</v>
      </c>
      <c r="J315" s="2">
        <f t="shared" si="19"/>
        <v>-0.81999999999996476</v>
      </c>
    </row>
    <row r="316" spans="1:10">
      <c r="A316" s="1">
        <v>0.63771990740740747</v>
      </c>
      <c r="B316">
        <v>35.5</v>
      </c>
      <c r="C316">
        <v>63</v>
      </c>
      <c r="D316">
        <v>11</v>
      </c>
      <c r="E316" s="2">
        <f t="shared" si="16"/>
        <v>54.33999984945018</v>
      </c>
      <c r="F316" s="2">
        <f t="shared" si="17"/>
        <v>8.6600001505498199</v>
      </c>
      <c r="H316" s="2"/>
      <c r="I316" s="2">
        <f t="shared" si="18"/>
        <v>66.260000000000005</v>
      </c>
      <c r="J316" s="2">
        <f t="shared" si="19"/>
        <v>-3.2600000000000051</v>
      </c>
    </row>
    <row r="317" spans="1:10">
      <c r="A317" s="1">
        <v>0.63778935185185182</v>
      </c>
      <c r="B317">
        <v>35.5</v>
      </c>
      <c r="C317">
        <v>63</v>
      </c>
      <c r="D317">
        <v>0.1</v>
      </c>
      <c r="E317" s="2">
        <f t="shared" si="16"/>
        <v>48.447887967212509</v>
      </c>
      <c r="F317" s="2">
        <f t="shared" si="17"/>
        <v>14.552112032787491</v>
      </c>
      <c r="H317" s="2"/>
      <c r="I317" s="2">
        <f t="shared" si="18"/>
        <v>60.872282656187416</v>
      </c>
      <c r="J317" s="2">
        <f t="shared" si="19"/>
        <v>2.1277173438125843</v>
      </c>
    </row>
    <row r="318" spans="1:10">
      <c r="A318" s="1">
        <v>0.63785879629629627</v>
      </c>
      <c r="B318">
        <v>35.5</v>
      </c>
      <c r="C318">
        <v>62</v>
      </c>
      <c r="D318">
        <v>0.1</v>
      </c>
      <c r="E318" s="2">
        <f t="shared" si="16"/>
        <v>48.447887967212509</v>
      </c>
      <c r="F318" s="2">
        <f t="shared" si="17"/>
        <v>13.552112032787491</v>
      </c>
      <c r="H318" s="2"/>
      <c r="I318" s="2">
        <f t="shared" si="18"/>
        <v>60.872282656187416</v>
      </c>
      <c r="J318" s="2">
        <f t="shared" si="19"/>
        <v>1.1277173438125843</v>
      </c>
    </row>
    <row r="319" spans="1:10">
      <c r="A319" s="1">
        <v>0.63792824074074073</v>
      </c>
      <c r="B319">
        <v>35.5</v>
      </c>
      <c r="C319">
        <v>62</v>
      </c>
      <c r="D319">
        <v>16</v>
      </c>
      <c r="E319" s="2">
        <f t="shared" si="16"/>
        <v>56.589999999887603</v>
      </c>
      <c r="F319" s="2">
        <f t="shared" si="17"/>
        <v>5.4100000001123973</v>
      </c>
      <c r="H319" s="2"/>
      <c r="I319" s="2">
        <f t="shared" si="18"/>
        <v>67.06</v>
      </c>
      <c r="J319" s="2">
        <f t="shared" si="19"/>
        <v>-5.0600000000000023</v>
      </c>
    </row>
    <row r="320" spans="1:10">
      <c r="A320" s="1">
        <v>0.63799768518518518</v>
      </c>
      <c r="B320">
        <v>35.5</v>
      </c>
      <c r="C320">
        <v>61</v>
      </c>
      <c r="D320">
        <v>0.1</v>
      </c>
      <c r="E320" s="2">
        <f t="shared" si="16"/>
        <v>48.447887967212509</v>
      </c>
      <c r="F320" s="2">
        <f t="shared" si="17"/>
        <v>12.552112032787491</v>
      </c>
      <c r="H320" s="2"/>
      <c r="I320" s="2">
        <f t="shared" si="18"/>
        <v>60.872282656187416</v>
      </c>
      <c r="J320" s="2">
        <f t="shared" si="19"/>
        <v>0.12771734381258426</v>
      </c>
    </row>
    <row r="321" spans="1:10">
      <c r="A321" s="1">
        <v>0.63806712962962964</v>
      </c>
      <c r="B321">
        <v>35.5</v>
      </c>
      <c r="C321">
        <v>60</v>
      </c>
      <c r="D321">
        <v>0.1</v>
      </c>
      <c r="E321" s="2">
        <f t="shared" si="16"/>
        <v>48.447887967212509</v>
      </c>
      <c r="F321" s="2">
        <f t="shared" si="17"/>
        <v>11.552112032787491</v>
      </c>
      <c r="H321" s="2"/>
      <c r="I321" s="2">
        <f t="shared" si="18"/>
        <v>60.872282656187416</v>
      </c>
      <c r="J321" s="2">
        <f t="shared" si="19"/>
        <v>-0.87228265618741574</v>
      </c>
    </row>
    <row r="322" spans="1:10">
      <c r="A322" s="1">
        <v>0.63813657407407409</v>
      </c>
      <c r="B322">
        <v>35.5</v>
      </c>
      <c r="C322">
        <v>59</v>
      </c>
      <c r="D322">
        <v>0.1</v>
      </c>
      <c r="E322" s="2">
        <f t="shared" si="16"/>
        <v>48.447887967212509</v>
      </c>
      <c r="F322" s="2">
        <f t="shared" si="17"/>
        <v>10.552112032787491</v>
      </c>
      <c r="H322" s="2"/>
      <c r="I322" s="2">
        <f t="shared" si="18"/>
        <v>60.872282656187416</v>
      </c>
      <c r="J322" s="2">
        <f t="shared" si="19"/>
        <v>-1.8722826561874157</v>
      </c>
    </row>
    <row r="323" spans="1:10">
      <c r="A323" s="1">
        <v>0.63820601851851855</v>
      </c>
      <c r="B323">
        <v>35.5</v>
      </c>
      <c r="C323">
        <v>59</v>
      </c>
      <c r="D323">
        <v>11</v>
      </c>
      <c r="E323" s="2">
        <f t="shared" ref="E323:E386" si="20">0.45*D323+49.39-1.14*EXP(D323*(-1.44))</f>
        <v>54.33999984945018</v>
      </c>
      <c r="F323" s="2">
        <f t="shared" ref="F323:F386" si="21">C323-E323</f>
        <v>4.6600001505498199</v>
      </c>
      <c r="H323" s="2"/>
      <c r="I323" s="2">
        <f t="shared" ref="I323:I386" si="22">0.16*D323+64.5-20.43*EXP(D323*(-17.24))</f>
        <v>66.260000000000005</v>
      </c>
      <c r="J323" s="2">
        <f t="shared" ref="J323:J386" si="23">C323-I323</f>
        <v>-7.2600000000000051</v>
      </c>
    </row>
    <row r="324" spans="1:10">
      <c r="A324" s="1">
        <v>0.63827546296296289</v>
      </c>
      <c r="B324">
        <v>35.5</v>
      </c>
      <c r="C324">
        <v>58</v>
      </c>
      <c r="D324">
        <v>12</v>
      </c>
      <c r="E324" s="2">
        <f t="shared" si="20"/>
        <v>54.789999964330569</v>
      </c>
      <c r="F324" s="2">
        <f t="shared" si="21"/>
        <v>3.2100000356694309</v>
      </c>
      <c r="H324" s="2"/>
      <c r="I324" s="2">
        <f t="shared" si="22"/>
        <v>66.42</v>
      </c>
      <c r="J324" s="2">
        <f t="shared" si="23"/>
        <v>-8.4200000000000017</v>
      </c>
    </row>
    <row r="325" spans="1:10">
      <c r="A325" s="1">
        <v>0.63834490740740735</v>
      </c>
      <c r="B325">
        <v>35.5</v>
      </c>
      <c r="C325">
        <v>58</v>
      </c>
      <c r="D325">
        <v>14</v>
      </c>
      <c r="E325" s="2">
        <f t="shared" si="20"/>
        <v>55.689999997997703</v>
      </c>
      <c r="F325" s="2">
        <f t="shared" si="21"/>
        <v>2.3100000020022975</v>
      </c>
      <c r="H325" s="2"/>
      <c r="I325" s="2">
        <f t="shared" si="22"/>
        <v>66.739999999999995</v>
      </c>
      <c r="J325" s="2">
        <f t="shared" si="23"/>
        <v>-8.7399999999999949</v>
      </c>
    </row>
    <row r="326" spans="1:10">
      <c r="A326" s="1">
        <v>0.6384143518518518</v>
      </c>
      <c r="B326">
        <v>35.5</v>
      </c>
      <c r="C326">
        <v>58</v>
      </c>
      <c r="D326">
        <v>12</v>
      </c>
      <c r="E326" s="2">
        <f t="shared" si="20"/>
        <v>54.789999964330569</v>
      </c>
      <c r="F326" s="2">
        <f t="shared" si="21"/>
        <v>3.2100000356694309</v>
      </c>
      <c r="H326" s="2"/>
      <c r="I326" s="2">
        <f t="shared" si="22"/>
        <v>66.42</v>
      </c>
      <c r="J326" s="2">
        <f t="shared" si="23"/>
        <v>-8.4200000000000017</v>
      </c>
    </row>
    <row r="327" spans="1:10">
      <c r="A327" s="1">
        <v>0.63848379629629626</v>
      </c>
      <c r="B327">
        <v>35.5</v>
      </c>
      <c r="C327">
        <v>58</v>
      </c>
      <c r="D327">
        <v>20</v>
      </c>
      <c r="E327" s="2">
        <f t="shared" si="20"/>
        <v>58.389999999999645</v>
      </c>
      <c r="F327" s="2">
        <f t="shared" si="21"/>
        <v>-0.3899999999996453</v>
      </c>
      <c r="H327" s="2"/>
      <c r="I327" s="2">
        <f t="shared" si="22"/>
        <v>67.7</v>
      </c>
      <c r="J327" s="2">
        <f t="shared" si="23"/>
        <v>-9.7000000000000028</v>
      </c>
    </row>
    <row r="328" spans="1:10">
      <c r="A328" s="1">
        <v>0.63855324074074071</v>
      </c>
      <c r="B328">
        <v>35.5</v>
      </c>
      <c r="C328">
        <v>58</v>
      </c>
      <c r="D328">
        <v>17</v>
      </c>
      <c r="E328" s="2">
        <f t="shared" si="20"/>
        <v>57.039999999973368</v>
      </c>
      <c r="F328" s="2">
        <f t="shared" si="21"/>
        <v>0.96000000002663199</v>
      </c>
      <c r="H328" s="2"/>
      <c r="I328" s="2">
        <f t="shared" si="22"/>
        <v>67.22</v>
      </c>
      <c r="J328" s="2">
        <f t="shared" si="23"/>
        <v>-9.2199999999999989</v>
      </c>
    </row>
    <row r="329" spans="1:10">
      <c r="A329" s="1">
        <v>0.63862268518518517</v>
      </c>
      <c r="B329">
        <v>35.5</v>
      </c>
      <c r="C329">
        <v>57</v>
      </c>
      <c r="D329">
        <v>14</v>
      </c>
      <c r="E329" s="2">
        <f t="shared" si="20"/>
        <v>55.689999997997703</v>
      </c>
      <c r="F329" s="2">
        <f t="shared" si="21"/>
        <v>1.3100000020022975</v>
      </c>
      <c r="H329" s="2"/>
      <c r="I329" s="2">
        <f t="shared" si="22"/>
        <v>66.739999999999995</v>
      </c>
      <c r="J329" s="2">
        <f t="shared" si="23"/>
        <v>-9.7399999999999949</v>
      </c>
    </row>
    <row r="330" spans="1:10">
      <c r="A330" s="1">
        <v>0.63869212962962962</v>
      </c>
      <c r="B330">
        <v>35.5</v>
      </c>
      <c r="C330">
        <v>57</v>
      </c>
      <c r="D330">
        <v>20</v>
      </c>
      <c r="E330" s="2">
        <f t="shared" si="20"/>
        <v>58.389999999999645</v>
      </c>
      <c r="F330" s="2">
        <f t="shared" si="21"/>
        <v>-1.3899999999996453</v>
      </c>
      <c r="H330" s="2"/>
      <c r="I330" s="2">
        <f t="shared" si="22"/>
        <v>67.7</v>
      </c>
      <c r="J330" s="2">
        <f t="shared" si="23"/>
        <v>-10.700000000000003</v>
      </c>
    </row>
    <row r="331" spans="1:10">
      <c r="A331" s="1">
        <v>0.63876157407407408</v>
      </c>
      <c r="B331">
        <v>35.5</v>
      </c>
      <c r="C331">
        <v>58</v>
      </c>
      <c r="D331">
        <v>34</v>
      </c>
      <c r="E331" s="2">
        <f t="shared" si="20"/>
        <v>64.69</v>
      </c>
      <c r="F331" s="2">
        <f t="shared" si="21"/>
        <v>-6.6899999999999977</v>
      </c>
      <c r="H331" s="2"/>
      <c r="I331" s="2">
        <f t="shared" si="22"/>
        <v>69.94</v>
      </c>
      <c r="J331" s="2">
        <f t="shared" si="23"/>
        <v>-11.939999999999998</v>
      </c>
    </row>
    <row r="332" spans="1:10">
      <c r="A332" s="1">
        <v>0.63883101851851853</v>
      </c>
      <c r="B332">
        <v>35.5</v>
      </c>
      <c r="C332">
        <v>58</v>
      </c>
      <c r="D332">
        <v>40</v>
      </c>
      <c r="E332" s="2">
        <f t="shared" si="20"/>
        <v>67.39</v>
      </c>
      <c r="F332" s="2">
        <f t="shared" si="21"/>
        <v>-9.39</v>
      </c>
      <c r="H332" s="2"/>
      <c r="I332" s="2">
        <f t="shared" si="22"/>
        <v>70.900000000000006</v>
      </c>
      <c r="J332" s="2">
        <f t="shared" si="23"/>
        <v>-12.900000000000006</v>
      </c>
    </row>
    <row r="333" spans="1:10">
      <c r="A333" s="1">
        <v>0.6390393518518519</v>
      </c>
      <c r="B333">
        <v>35.5</v>
      </c>
      <c r="C333">
        <v>73</v>
      </c>
      <c r="D333">
        <v>51</v>
      </c>
      <c r="E333" s="2">
        <f t="shared" si="20"/>
        <v>72.34</v>
      </c>
      <c r="F333" s="2">
        <f t="shared" si="21"/>
        <v>0.65999999999999659</v>
      </c>
      <c r="H333" s="2"/>
      <c r="I333" s="2">
        <f t="shared" si="22"/>
        <v>72.66</v>
      </c>
      <c r="J333" s="2">
        <f t="shared" si="23"/>
        <v>0.34000000000000341</v>
      </c>
    </row>
    <row r="334" spans="1:10">
      <c r="A334" s="1">
        <v>0.63909722222222221</v>
      </c>
      <c r="B334">
        <v>35.5</v>
      </c>
      <c r="C334">
        <v>73</v>
      </c>
      <c r="D334">
        <v>64</v>
      </c>
      <c r="E334" s="2">
        <f t="shared" si="20"/>
        <v>78.19</v>
      </c>
      <c r="F334" s="2">
        <f t="shared" si="21"/>
        <v>-5.1899999999999977</v>
      </c>
      <c r="H334" s="2"/>
      <c r="I334" s="2">
        <f t="shared" si="22"/>
        <v>74.739999999999995</v>
      </c>
      <c r="J334" s="2">
        <f t="shared" si="23"/>
        <v>-1.7399999999999949</v>
      </c>
    </row>
    <row r="335" spans="1:10">
      <c r="A335" s="1">
        <v>0.63916666666666666</v>
      </c>
      <c r="B335">
        <v>35.5</v>
      </c>
      <c r="C335">
        <v>76</v>
      </c>
      <c r="D335">
        <v>100</v>
      </c>
      <c r="E335" s="2">
        <f t="shared" si="20"/>
        <v>94.39</v>
      </c>
      <c r="F335" s="2">
        <f t="shared" si="21"/>
        <v>-18.39</v>
      </c>
      <c r="H335" s="2"/>
      <c r="I335" s="2">
        <f t="shared" si="22"/>
        <v>80.5</v>
      </c>
      <c r="J335" s="2">
        <f t="shared" si="23"/>
        <v>-4.5</v>
      </c>
    </row>
    <row r="336" spans="1:10">
      <c r="A336" s="1">
        <v>0.63923611111111112</v>
      </c>
      <c r="B336">
        <v>35.5</v>
      </c>
      <c r="C336">
        <v>77</v>
      </c>
      <c r="D336">
        <v>58</v>
      </c>
      <c r="E336" s="2">
        <f t="shared" si="20"/>
        <v>75.490000000000009</v>
      </c>
      <c r="F336" s="2">
        <f t="shared" si="21"/>
        <v>1.5099999999999909</v>
      </c>
      <c r="H336" s="2"/>
      <c r="I336" s="2">
        <f t="shared" si="22"/>
        <v>73.78</v>
      </c>
      <c r="J336" s="2">
        <f t="shared" si="23"/>
        <v>3.2199999999999989</v>
      </c>
    </row>
    <row r="337" spans="1:10">
      <c r="A337" s="1">
        <v>0.63930555555555557</v>
      </c>
      <c r="B337">
        <v>35.5</v>
      </c>
      <c r="C337">
        <v>76</v>
      </c>
      <c r="D337">
        <v>55</v>
      </c>
      <c r="E337" s="2">
        <f t="shared" si="20"/>
        <v>74.14</v>
      </c>
      <c r="F337" s="2">
        <f t="shared" si="21"/>
        <v>1.8599999999999994</v>
      </c>
      <c r="H337" s="2"/>
      <c r="I337" s="2">
        <f t="shared" si="22"/>
        <v>73.3</v>
      </c>
      <c r="J337" s="2">
        <f t="shared" si="23"/>
        <v>2.7000000000000028</v>
      </c>
    </row>
    <row r="338" spans="1:10">
      <c r="A338" s="1">
        <v>0.63937500000000003</v>
      </c>
      <c r="B338">
        <v>35.5</v>
      </c>
      <c r="C338">
        <v>75</v>
      </c>
      <c r="D338">
        <v>8</v>
      </c>
      <c r="E338" s="2">
        <f t="shared" si="20"/>
        <v>52.989988680365094</v>
      </c>
      <c r="F338" s="2">
        <f t="shared" si="21"/>
        <v>22.010011319634906</v>
      </c>
      <c r="H338" s="2"/>
      <c r="I338" s="2">
        <f t="shared" si="22"/>
        <v>65.78</v>
      </c>
      <c r="J338" s="2">
        <f t="shared" si="23"/>
        <v>9.2199999999999989</v>
      </c>
    </row>
    <row r="339" spans="1:10">
      <c r="A339" s="1">
        <v>0.63944444444444448</v>
      </c>
      <c r="B339">
        <v>35.5</v>
      </c>
      <c r="C339">
        <v>74</v>
      </c>
      <c r="D339">
        <v>17</v>
      </c>
      <c r="E339" s="2">
        <f t="shared" si="20"/>
        <v>57.039999999973368</v>
      </c>
      <c r="F339" s="2">
        <f t="shared" si="21"/>
        <v>16.960000000026632</v>
      </c>
      <c r="H339" s="2"/>
      <c r="I339" s="2">
        <f t="shared" si="22"/>
        <v>67.22</v>
      </c>
      <c r="J339" s="2">
        <f t="shared" si="23"/>
        <v>6.7800000000000011</v>
      </c>
    </row>
    <row r="340" spans="1:10">
      <c r="A340" s="1">
        <v>0.63951388888888883</v>
      </c>
      <c r="B340">
        <v>35.5</v>
      </c>
      <c r="C340">
        <v>74</v>
      </c>
      <c r="D340">
        <v>2</v>
      </c>
      <c r="E340" s="2">
        <f t="shared" si="20"/>
        <v>50.226006370369085</v>
      </c>
      <c r="F340" s="2">
        <f t="shared" si="21"/>
        <v>23.773993629630915</v>
      </c>
      <c r="H340" s="2"/>
      <c r="I340" s="2">
        <f t="shared" si="22"/>
        <v>64.819999999999965</v>
      </c>
      <c r="J340" s="2">
        <f t="shared" si="23"/>
        <v>9.1800000000000352</v>
      </c>
    </row>
    <row r="341" spans="1:10">
      <c r="A341" s="1">
        <v>0.63973379629629623</v>
      </c>
      <c r="B341">
        <v>35.5</v>
      </c>
      <c r="C341">
        <v>71</v>
      </c>
      <c r="D341">
        <v>9</v>
      </c>
      <c r="E341" s="2">
        <f t="shared" si="20"/>
        <v>53.439997318064272</v>
      </c>
      <c r="F341" s="2">
        <f t="shared" si="21"/>
        <v>17.560002681935728</v>
      </c>
      <c r="H341" s="2"/>
      <c r="I341" s="2">
        <f t="shared" si="22"/>
        <v>65.94</v>
      </c>
      <c r="J341" s="2">
        <f t="shared" si="23"/>
        <v>5.0600000000000023</v>
      </c>
    </row>
    <row r="342" spans="1:10">
      <c r="A342" s="1">
        <v>0.63980324074074069</v>
      </c>
      <c r="B342">
        <v>35.5</v>
      </c>
      <c r="C342">
        <v>71</v>
      </c>
      <c r="D342">
        <v>0.1</v>
      </c>
      <c r="E342" s="2">
        <f t="shared" si="20"/>
        <v>48.447887967212509</v>
      </c>
      <c r="F342" s="2">
        <f t="shared" si="21"/>
        <v>22.552112032787491</v>
      </c>
      <c r="H342" s="2"/>
      <c r="I342" s="2">
        <f t="shared" si="22"/>
        <v>60.872282656187416</v>
      </c>
      <c r="J342" s="2">
        <f t="shared" si="23"/>
        <v>10.127717343812584</v>
      </c>
    </row>
    <row r="343" spans="1:10">
      <c r="A343" s="1">
        <v>0.63987268518518514</v>
      </c>
      <c r="B343">
        <v>35.5</v>
      </c>
      <c r="C343">
        <v>70</v>
      </c>
      <c r="D343">
        <v>3</v>
      </c>
      <c r="E343" s="2">
        <f t="shared" si="20"/>
        <v>50.724838132761619</v>
      </c>
      <c r="F343" s="2">
        <f t="shared" si="21"/>
        <v>19.275161867238381</v>
      </c>
      <c r="H343" s="2"/>
      <c r="I343" s="2">
        <f t="shared" si="22"/>
        <v>64.98</v>
      </c>
      <c r="J343" s="2">
        <f t="shared" si="23"/>
        <v>5.019999999999996</v>
      </c>
    </row>
    <row r="344" spans="1:10">
      <c r="A344" s="1">
        <v>0.6399421296296296</v>
      </c>
      <c r="B344">
        <v>35.5</v>
      </c>
      <c r="C344">
        <v>69</v>
      </c>
      <c r="D344">
        <v>11</v>
      </c>
      <c r="E344" s="2">
        <f t="shared" si="20"/>
        <v>54.33999984945018</v>
      </c>
      <c r="F344" s="2">
        <f t="shared" si="21"/>
        <v>14.66000015054982</v>
      </c>
      <c r="H344" s="2"/>
      <c r="I344" s="2">
        <f t="shared" si="22"/>
        <v>66.260000000000005</v>
      </c>
      <c r="J344" s="2">
        <f t="shared" si="23"/>
        <v>2.7399999999999949</v>
      </c>
    </row>
    <row r="345" spans="1:10">
      <c r="A345" s="1">
        <v>0.64001157407407405</v>
      </c>
      <c r="B345">
        <v>35.5</v>
      </c>
      <c r="C345">
        <v>68</v>
      </c>
      <c r="D345">
        <v>2</v>
      </c>
      <c r="E345" s="2">
        <f t="shared" si="20"/>
        <v>50.226006370369085</v>
      </c>
      <c r="F345" s="2">
        <f t="shared" si="21"/>
        <v>17.773993629630915</v>
      </c>
      <c r="H345" s="2"/>
      <c r="I345" s="2">
        <f t="shared" si="22"/>
        <v>64.819999999999965</v>
      </c>
      <c r="J345" s="2">
        <f t="shared" si="23"/>
        <v>3.1800000000000352</v>
      </c>
    </row>
    <row r="346" spans="1:10">
      <c r="A346" s="1">
        <v>0.64008101851851851</v>
      </c>
      <c r="B346">
        <v>35.5</v>
      </c>
      <c r="C346">
        <v>72</v>
      </c>
      <c r="D346">
        <v>100</v>
      </c>
      <c r="E346" s="2">
        <f t="shared" si="20"/>
        <v>94.39</v>
      </c>
      <c r="F346" s="2">
        <f t="shared" si="21"/>
        <v>-22.39</v>
      </c>
      <c r="H346" s="2"/>
      <c r="I346" s="2">
        <f t="shared" si="22"/>
        <v>80.5</v>
      </c>
      <c r="J346" s="2">
        <f t="shared" si="23"/>
        <v>-8.5</v>
      </c>
    </row>
    <row r="347" spans="1:10">
      <c r="A347" s="1">
        <v>0.64015046296296296</v>
      </c>
      <c r="B347">
        <v>35.5</v>
      </c>
      <c r="C347">
        <v>71</v>
      </c>
      <c r="D347">
        <v>14</v>
      </c>
      <c r="E347" s="2">
        <f t="shared" si="20"/>
        <v>55.689999997997703</v>
      </c>
      <c r="F347" s="2">
        <f t="shared" si="21"/>
        <v>15.310000002002297</v>
      </c>
      <c r="H347" s="2"/>
      <c r="I347" s="2">
        <f t="shared" si="22"/>
        <v>66.739999999999995</v>
      </c>
      <c r="J347" s="2">
        <f t="shared" si="23"/>
        <v>4.2600000000000051</v>
      </c>
    </row>
    <row r="348" spans="1:10">
      <c r="A348" s="1">
        <v>0.64021990740740742</v>
      </c>
      <c r="B348">
        <v>35.5</v>
      </c>
      <c r="C348">
        <v>75</v>
      </c>
      <c r="D348">
        <v>2</v>
      </c>
      <c r="E348" s="2">
        <f t="shared" si="20"/>
        <v>50.226006370369085</v>
      </c>
      <c r="F348" s="2">
        <f t="shared" si="21"/>
        <v>24.773993629630915</v>
      </c>
      <c r="H348" s="2"/>
      <c r="I348" s="2">
        <f t="shared" si="22"/>
        <v>64.819999999999965</v>
      </c>
      <c r="J348" s="2">
        <f t="shared" si="23"/>
        <v>10.180000000000035</v>
      </c>
    </row>
    <row r="349" spans="1:10">
      <c r="A349" s="1">
        <v>0.64027777777777783</v>
      </c>
      <c r="B349">
        <v>35.5</v>
      </c>
      <c r="C349">
        <v>74</v>
      </c>
      <c r="D349">
        <v>22</v>
      </c>
      <c r="E349" s="2">
        <f t="shared" si="20"/>
        <v>59.289999999999978</v>
      </c>
      <c r="F349" s="2">
        <f t="shared" si="21"/>
        <v>14.710000000000022</v>
      </c>
      <c r="H349" s="2"/>
      <c r="I349" s="2">
        <f t="shared" si="22"/>
        <v>68.02</v>
      </c>
      <c r="J349" s="2">
        <f t="shared" si="23"/>
        <v>5.980000000000004</v>
      </c>
    </row>
    <row r="350" spans="1:10">
      <c r="A350" s="1">
        <v>0.64041666666666663</v>
      </c>
      <c r="B350">
        <v>35.5</v>
      </c>
      <c r="C350">
        <v>73</v>
      </c>
      <c r="D350">
        <v>31</v>
      </c>
      <c r="E350" s="2">
        <f t="shared" si="20"/>
        <v>63.34</v>
      </c>
      <c r="F350" s="2">
        <f t="shared" si="21"/>
        <v>9.6599999999999966</v>
      </c>
      <c r="H350" s="2"/>
      <c r="I350" s="2">
        <f t="shared" si="22"/>
        <v>69.459999999999994</v>
      </c>
      <c r="J350" s="2">
        <f t="shared" si="23"/>
        <v>3.5400000000000063</v>
      </c>
    </row>
    <row r="351" spans="1:10">
      <c r="A351" s="1">
        <v>0.64048611111111109</v>
      </c>
      <c r="B351">
        <v>35.5</v>
      </c>
      <c r="C351">
        <v>72</v>
      </c>
      <c r="D351">
        <v>12</v>
      </c>
      <c r="E351" s="2">
        <f t="shared" si="20"/>
        <v>54.789999964330569</v>
      </c>
      <c r="F351" s="2">
        <f t="shared" si="21"/>
        <v>17.210000035669431</v>
      </c>
      <c r="H351" s="2"/>
      <c r="I351" s="2">
        <f t="shared" si="22"/>
        <v>66.42</v>
      </c>
      <c r="J351" s="2">
        <f t="shared" si="23"/>
        <v>5.5799999999999983</v>
      </c>
    </row>
    <row r="352" spans="1:10">
      <c r="A352" s="1">
        <v>0.64055555555555554</v>
      </c>
      <c r="B352">
        <v>35.5</v>
      </c>
      <c r="C352">
        <v>71</v>
      </c>
      <c r="D352">
        <v>4</v>
      </c>
      <c r="E352" s="2">
        <f t="shared" si="20"/>
        <v>51.186407732777774</v>
      </c>
      <c r="F352" s="2">
        <f t="shared" si="21"/>
        <v>19.813592267222226</v>
      </c>
      <c r="H352" s="2"/>
      <c r="I352" s="2">
        <f t="shared" si="22"/>
        <v>65.14</v>
      </c>
      <c r="J352" s="2">
        <f t="shared" si="23"/>
        <v>5.8599999999999994</v>
      </c>
    </row>
    <row r="353" spans="1:10">
      <c r="A353" s="1">
        <v>0.640625</v>
      </c>
      <c r="B353">
        <v>35.5</v>
      </c>
      <c r="C353">
        <v>70</v>
      </c>
      <c r="D353">
        <v>8</v>
      </c>
      <c r="E353" s="2">
        <f t="shared" si="20"/>
        <v>52.989988680365094</v>
      </c>
      <c r="F353" s="2">
        <f t="shared" si="21"/>
        <v>17.010011319634906</v>
      </c>
      <c r="H353" s="2"/>
      <c r="I353" s="2">
        <f t="shared" si="22"/>
        <v>65.78</v>
      </c>
      <c r="J353" s="2">
        <f t="shared" si="23"/>
        <v>4.2199999999999989</v>
      </c>
    </row>
    <row r="354" spans="1:10">
      <c r="A354" s="1">
        <v>0.64069444444444446</v>
      </c>
      <c r="B354">
        <v>35.5</v>
      </c>
      <c r="C354">
        <v>69</v>
      </c>
      <c r="D354">
        <v>35</v>
      </c>
      <c r="E354" s="2">
        <f t="shared" si="20"/>
        <v>65.14</v>
      </c>
      <c r="F354" s="2">
        <f t="shared" si="21"/>
        <v>3.8599999999999994</v>
      </c>
      <c r="H354" s="2"/>
      <c r="I354" s="2">
        <f t="shared" si="22"/>
        <v>70.099999999999994</v>
      </c>
      <c r="J354" s="2">
        <f t="shared" si="23"/>
        <v>-1.0999999999999943</v>
      </c>
    </row>
    <row r="355" spans="1:10">
      <c r="A355" s="1">
        <v>0.64077546296296295</v>
      </c>
      <c r="B355">
        <v>35.5</v>
      </c>
      <c r="C355">
        <v>69</v>
      </c>
      <c r="D355">
        <v>11</v>
      </c>
      <c r="E355" s="2">
        <f t="shared" si="20"/>
        <v>54.33999984945018</v>
      </c>
      <c r="F355" s="2">
        <f t="shared" si="21"/>
        <v>14.66000015054982</v>
      </c>
      <c r="H355" s="2"/>
      <c r="I355" s="2">
        <f t="shared" si="22"/>
        <v>66.260000000000005</v>
      </c>
      <c r="J355" s="2">
        <f t="shared" si="23"/>
        <v>2.7399999999999949</v>
      </c>
    </row>
    <row r="356" spans="1:10">
      <c r="A356" s="1">
        <v>0.6408449074074074</v>
      </c>
      <c r="B356">
        <v>35.5</v>
      </c>
      <c r="C356">
        <v>68</v>
      </c>
      <c r="D356">
        <v>6</v>
      </c>
      <c r="E356" s="2">
        <f t="shared" si="20"/>
        <v>52.089798348931446</v>
      </c>
      <c r="F356" s="2">
        <f t="shared" si="21"/>
        <v>15.910201651068554</v>
      </c>
      <c r="H356" s="2"/>
      <c r="I356" s="2">
        <f t="shared" si="22"/>
        <v>65.459999999999994</v>
      </c>
      <c r="J356" s="2">
        <f t="shared" si="23"/>
        <v>2.5400000000000063</v>
      </c>
    </row>
    <row r="357" spans="1:10">
      <c r="A357" s="1">
        <v>0.64091435185185186</v>
      </c>
      <c r="B357">
        <v>35.5</v>
      </c>
      <c r="C357">
        <v>67</v>
      </c>
      <c r="D357">
        <v>14</v>
      </c>
      <c r="E357" s="2">
        <f t="shared" si="20"/>
        <v>55.689999997997703</v>
      </c>
      <c r="F357" s="2">
        <f t="shared" si="21"/>
        <v>11.310000002002297</v>
      </c>
      <c r="H357" s="2"/>
      <c r="I357" s="2">
        <f t="shared" si="22"/>
        <v>66.739999999999995</v>
      </c>
      <c r="J357" s="2">
        <f t="shared" si="23"/>
        <v>0.26000000000000512</v>
      </c>
    </row>
    <row r="358" spans="1:10">
      <c r="A358" s="1">
        <v>0.64098379629629632</v>
      </c>
      <c r="B358">
        <v>35.6</v>
      </c>
      <c r="C358">
        <v>66</v>
      </c>
      <c r="D358">
        <v>0.1</v>
      </c>
      <c r="E358" s="2">
        <f t="shared" si="20"/>
        <v>48.447887967212509</v>
      </c>
      <c r="F358" s="2">
        <f t="shared" si="21"/>
        <v>17.552112032787491</v>
      </c>
      <c r="H358" s="2"/>
      <c r="I358" s="2">
        <f t="shared" si="22"/>
        <v>60.872282656187416</v>
      </c>
      <c r="J358" s="2">
        <f t="shared" si="23"/>
        <v>5.1277173438125843</v>
      </c>
    </row>
    <row r="359" spans="1:10">
      <c r="A359" s="1">
        <v>0.64104166666666662</v>
      </c>
      <c r="B359">
        <v>35.6</v>
      </c>
      <c r="C359">
        <v>66</v>
      </c>
      <c r="D359">
        <v>14</v>
      </c>
      <c r="E359" s="2">
        <f t="shared" si="20"/>
        <v>55.689999997997703</v>
      </c>
      <c r="F359" s="2">
        <f t="shared" si="21"/>
        <v>10.310000002002297</v>
      </c>
      <c r="H359" s="2"/>
      <c r="I359" s="2">
        <f t="shared" si="22"/>
        <v>66.739999999999995</v>
      </c>
      <c r="J359" s="2">
        <f t="shared" si="23"/>
        <v>-0.73999999999999488</v>
      </c>
    </row>
    <row r="360" spans="1:10">
      <c r="A360" s="1">
        <v>0.64118055555555553</v>
      </c>
      <c r="B360">
        <v>35.6</v>
      </c>
      <c r="C360">
        <v>64</v>
      </c>
      <c r="D360">
        <v>18</v>
      </c>
      <c r="E360" s="2">
        <f t="shared" si="20"/>
        <v>57.489999999993692</v>
      </c>
      <c r="F360" s="2">
        <f t="shared" si="21"/>
        <v>6.5100000000063076</v>
      </c>
      <c r="H360" s="2"/>
      <c r="I360" s="2">
        <f t="shared" si="22"/>
        <v>67.38</v>
      </c>
      <c r="J360" s="2">
        <f t="shared" si="23"/>
        <v>-3.3799999999999955</v>
      </c>
    </row>
    <row r="361" spans="1:10">
      <c r="A361" s="1">
        <v>0.64124999999999999</v>
      </c>
      <c r="B361">
        <v>35.6</v>
      </c>
      <c r="C361">
        <v>64</v>
      </c>
      <c r="D361">
        <v>9</v>
      </c>
      <c r="E361" s="2">
        <f t="shared" si="20"/>
        <v>53.439997318064272</v>
      </c>
      <c r="F361" s="2">
        <f t="shared" si="21"/>
        <v>10.560002681935728</v>
      </c>
      <c r="H361" s="2"/>
      <c r="I361" s="2">
        <f t="shared" si="22"/>
        <v>65.94</v>
      </c>
      <c r="J361" s="2">
        <f t="shared" si="23"/>
        <v>-1.9399999999999977</v>
      </c>
    </row>
    <row r="362" spans="1:10">
      <c r="A362" s="1">
        <v>0.64131944444444444</v>
      </c>
      <c r="B362">
        <v>35.6</v>
      </c>
      <c r="C362">
        <v>63</v>
      </c>
      <c r="D362">
        <v>5</v>
      </c>
      <c r="E362" s="2">
        <f t="shared" si="20"/>
        <v>51.639148892178454</v>
      </c>
      <c r="F362" s="2">
        <f t="shared" si="21"/>
        <v>11.360851107821546</v>
      </c>
      <c r="H362" s="2"/>
      <c r="I362" s="2">
        <f t="shared" si="22"/>
        <v>65.3</v>
      </c>
      <c r="J362" s="2">
        <f t="shared" si="23"/>
        <v>-2.2999999999999972</v>
      </c>
    </row>
    <row r="363" spans="1:10">
      <c r="A363" s="1">
        <v>0.6413888888888889</v>
      </c>
      <c r="B363">
        <v>35.6</v>
      </c>
      <c r="C363">
        <v>62</v>
      </c>
      <c r="D363">
        <v>9</v>
      </c>
      <c r="E363" s="2">
        <f t="shared" si="20"/>
        <v>53.439997318064272</v>
      </c>
      <c r="F363" s="2">
        <f t="shared" si="21"/>
        <v>8.5600026819357282</v>
      </c>
      <c r="H363" s="2"/>
      <c r="I363" s="2">
        <f t="shared" si="22"/>
        <v>65.94</v>
      </c>
      <c r="J363" s="2">
        <f t="shared" si="23"/>
        <v>-3.9399999999999977</v>
      </c>
    </row>
    <row r="364" spans="1:10">
      <c r="A364" s="1">
        <v>0.64153935185185185</v>
      </c>
      <c r="B364">
        <v>35.6</v>
      </c>
      <c r="C364">
        <v>62</v>
      </c>
      <c r="D364">
        <v>57</v>
      </c>
      <c r="E364" s="2">
        <f t="shared" si="20"/>
        <v>75.040000000000006</v>
      </c>
      <c r="F364" s="2">
        <f t="shared" si="21"/>
        <v>-13.040000000000006</v>
      </c>
      <c r="H364" s="2"/>
      <c r="I364" s="2">
        <f t="shared" si="22"/>
        <v>73.62</v>
      </c>
      <c r="J364" s="2">
        <f t="shared" si="23"/>
        <v>-11.620000000000005</v>
      </c>
    </row>
    <row r="365" spans="1:10">
      <c r="A365" s="1">
        <v>0.6416087962962963</v>
      </c>
      <c r="B365">
        <v>35.6</v>
      </c>
      <c r="C365">
        <v>62</v>
      </c>
      <c r="D365">
        <v>48</v>
      </c>
      <c r="E365" s="2">
        <f t="shared" si="20"/>
        <v>70.990000000000009</v>
      </c>
      <c r="F365" s="2">
        <f t="shared" si="21"/>
        <v>-8.9900000000000091</v>
      </c>
      <c r="H365" s="2"/>
      <c r="I365" s="2">
        <f t="shared" si="22"/>
        <v>72.180000000000007</v>
      </c>
      <c r="J365" s="2">
        <f t="shared" si="23"/>
        <v>-10.180000000000007</v>
      </c>
    </row>
    <row r="366" spans="1:10">
      <c r="A366" s="1">
        <v>0.64166666666666672</v>
      </c>
      <c r="B366">
        <v>35.6</v>
      </c>
      <c r="C366">
        <v>68</v>
      </c>
      <c r="D366">
        <v>5</v>
      </c>
      <c r="E366" s="2">
        <f t="shared" si="20"/>
        <v>51.639148892178454</v>
      </c>
      <c r="F366" s="2">
        <f t="shared" si="21"/>
        <v>16.360851107821546</v>
      </c>
      <c r="H366" s="2"/>
      <c r="I366" s="2">
        <f t="shared" si="22"/>
        <v>65.3</v>
      </c>
      <c r="J366" s="2">
        <f t="shared" si="23"/>
        <v>2.7000000000000028</v>
      </c>
    </row>
    <row r="367" spans="1:10">
      <c r="A367" s="1">
        <v>0.64173611111111117</v>
      </c>
      <c r="B367">
        <v>35.6</v>
      </c>
      <c r="C367">
        <v>67</v>
      </c>
      <c r="D367">
        <v>11</v>
      </c>
      <c r="E367" s="2">
        <f t="shared" si="20"/>
        <v>54.33999984945018</v>
      </c>
      <c r="F367" s="2">
        <f t="shared" si="21"/>
        <v>12.66000015054982</v>
      </c>
      <c r="H367" s="2"/>
      <c r="I367" s="2">
        <f t="shared" si="22"/>
        <v>66.260000000000005</v>
      </c>
      <c r="J367" s="2">
        <f t="shared" si="23"/>
        <v>0.73999999999999488</v>
      </c>
    </row>
    <row r="368" spans="1:10">
      <c r="A368" s="1">
        <v>0.64180555555555552</v>
      </c>
      <c r="B368">
        <v>35.6</v>
      </c>
      <c r="C368">
        <v>66</v>
      </c>
      <c r="D368">
        <v>5</v>
      </c>
      <c r="E368" s="2">
        <f t="shared" si="20"/>
        <v>51.639148892178454</v>
      </c>
      <c r="F368" s="2">
        <f t="shared" si="21"/>
        <v>14.360851107821546</v>
      </c>
      <c r="H368" s="2"/>
      <c r="I368" s="2">
        <f t="shared" si="22"/>
        <v>65.3</v>
      </c>
      <c r="J368" s="2">
        <f t="shared" si="23"/>
        <v>0.70000000000000284</v>
      </c>
    </row>
    <row r="369" spans="1:10">
      <c r="A369" s="1">
        <v>0.64187499999999997</v>
      </c>
      <c r="B369">
        <v>35.6</v>
      </c>
      <c r="C369">
        <v>65</v>
      </c>
      <c r="D369">
        <v>8</v>
      </c>
      <c r="E369" s="2">
        <f t="shared" si="20"/>
        <v>52.989988680365094</v>
      </c>
      <c r="F369" s="2">
        <f t="shared" si="21"/>
        <v>12.010011319634906</v>
      </c>
      <c r="H369" s="2"/>
      <c r="I369" s="2">
        <f t="shared" si="22"/>
        <v>65.78</v>
      </c>
      <c r="J369" s="2">
        <f t="shared" si="23"/>
        <v>-0.78000000000000114</v>
      </c>
    </row>
    <row r="370" spans="1:10">
      <c r="A370" s="1">
        <v>0.64194444444444443</v>
      </c>
      <c r="B370">
        <v>35.700000000000003</v>
      </c>
      <c r="C370">
        <v>65</v>
      </c>
      <c r="D370">
        <v>3</v>
      </c>
      <c r="E370" s="2">
        <f t="shared" si="20"/>
        <v>50.724838132761619</v>
      </c>
      <c r="F370" s="2">
        <f t="shared" si="21"/>
        <v>14.275161867238381</v>
      </c>
      <c r="H370" s="2"/>
      <c r="I370" s="2">
        <f t="shared" si="22"/>
        <v>64.98</v>
      </c>
      <c r="J370" s="2">
        <f t="shared" si="23"/>
        <v>1.9999999999996021E-2</v>
      </c>
    </row>
    <row r="371" spans="1:10">
      <c r="A371" s="1">
        <v>0.64201388888888888</v>
      </c>
      <c r="B371">
        <v>35.700000000000003</v>
      </c>
      <c r="C371">
        <v>64</v>
      </c>
      <c r="D371">
        <v>37</v>
      </c>
      <c r="E371" s="2">
        <f t="shared" si="20"/>
        <v>66.040000000000006</v>
      </c>
      <c r="F371" s="2">
        <f t="shared" si="21"/>
        <v>-2.0400000000000063</v>
      </c>
      <c r="H371" s="2"/>
      <c r="I371" s="2">
        <f t="shared" si="22"/>
        <v>70.42</v>
      </c>
      <c r="J371" s="2">
        <f t="shared" si="23"/>
        <v>-6.4200000000000017</v>
      </c>
    </row>
    <row r="372" spans="1:10">
      <c r="A372" s="1">
        <v>0.64208333333333334</v>
      </c>
      <c r="B372">
        <v>35.700000000000003</v>
      </c>
      <c r="C372">
        <v>63</v>
      </c>
      <c r="D372">
        <v>28</v>
      </c>
      <c r="E372" s="2">
        <f t="shared" si="20"/>
        <v>61.99</v>
      </c>
      <c r="F372" s="2">
        <f t="shared" si="21"/>
        <v>1.009999999999998</v>
      </c>
      <c r="H372" s="2"/>
      <c r="I372" s="2">
        <f t="shared" si="22"/>
        <v>68.98</v>
      </c>
      <c r="J372" s="2">
        <f t="shared" si="23"/>
        <v>-5.980000000000004</v>
      </c>
    </row>
    <row r="373" spans="1:10">
      <c r="A373" s="1">
        <v>0.64215277777777779</v>
      </c>
      <c r="B373">
        <v>35.700000000000003</v>
      </c>
      <c r="C373">
        <v>62</v>
      </c>
      <c r="D373">
        <v>65</v>
      </c>
      <c r="E373" s="2">
        <f t="shared" si="20"/>
        <v>78.64</v>
      </c>
      <c r="F373" s="2">
        <f t="shared" si="21"/>
        <v>-16.64</v>
      </c>
      <c r="H373" s="2"/>
      <c r="I373" s="2">
        <f t="shared" si="22"/>
        <v>74.900000000000006</v>
      </c>
      <c r="J373" s="2">
        <f t="shared" si="23"/>
        <v>-12.900000000000006</v>
      </c>
    </row>
    <row r="374" spans="1:10">
      <c r="A374" s="1">
        <v>0.64236111111111105</v>
      </c>
      <c r="B374">
        <v>35.700000000000003</v>
      </c>
      <c r="C374">
        <v>60</v>
      </c>
      <c r="D374">
        <v>0.1</v>
      </c>
      <c r="E374" s="2">
        <f t="shared" si="20"/>
        <v>48.447887967212509</v>
      </c>
      <c r="F374" s="2">
        <f t="shared" si="21"/>
        <v>11.552112032787491</v>
      </c>
      <c r="H374" s="2"/>
      <c r="I374" s="2">
        <f t="shared" si="22"/>
        <v>60.872282656187416</v>
      </c>
      <c r="J374" s="2">
        <f t="shared" si="23"/>
        <v>-0.87228265618741574</v>
      </c>
    </row>
    <row r="375" spans="1:10">
      <c r="A375" s="1">
        <v>0.64249999999999996</v>
      </c>
      <c r="B375">
        <v>35.700000000000003</v>
      </c>
      <c r="C375">
        <v>59</v>
      </c>
      <c r="D375">
        <v>0.1</v>
      </c>
      <c r="E375" s="2">
        <f t="shared" si="20"/>
        <v>48.447887967212509</v>
      </c>
      <c r="F375" s="2">
        <f t="shared" si="21"/>
        <v>10.552112032787491</v>
      </c>
      <c r="H375" s="2"/>
      <c r="I375" s="2">
        <f t="shared" si="22"/>
        <v>60.872282656187416</v>
      </c>
      <c r="J375" s="2">
        <f t="shared" si="23"/>
        <v>-1.8722826561874157</v>
      </c>
    </row>
    <row r="376" spans="1:10">
      <c r="A376" s="1">
        <v>0.64256944444444442</v>
      </c>
      <c r="B376">
        <v>35.700000000000003</v>
      </c>
      <c r="C376">
        <v>58</v>
      </c>
      <c r="D376">
        <v>0.1</v>
      </c>
      <c r="E376" s="2">
        <f t="shared" si="20"/>
        <v>48.447887967212509</v>
      </c>
      <c r="F376" s="2">
        <f t="shared" si="21"/>
        <v>9.5521120327874911</v>
      </c>
      <c r="H376" s="2"/>
      <c r="I376" s="2">
        <f t="shared" si="22"/>
        <v>60.872282656187416</v>
      </c>
      <c r="J376" s="2">
        <f t="shared" si="23"/>
        <v>-2.8722826561874157</v>
      </c>
    </row>
    <row r="377" spans="1:10">
      <c r="A377" s="1">
        <v>0.64263888888888887</v>
      </c>
      <c r="B377">
        <v>35.700000000000003</v>
      </c>
      <c r="C377">
        <v>61</v>
      </c>
      <c r="D377">
        <v>61</v>
      </c>
      <c r="E377" s="2">
        <f t="shared" si="20"/>
        <v>76.84</v>
      </c>
      <c r="F377" s="2">
        <f t="shared" si="21"/>
        <v>-15.840000000000003</v>
      </c>
      <c r="H377" s="2"/>
      <c r="I377" s="2">
        <f t="shared" si="22"/>
        <v>74.260000000000005</v>
      </c>
      <c r="J377" s="2">
        <f t="shared" si="23"/>
        <v>-13.260000000000005</v>
      </c>
    </row>
    <row r="378" spans="1:10">
      <c r="A378" s="1">
        <v>0.64270833333333333</v>
      </c>
      <c r="B378">
        <v>35.700000000000003</v>
      </c>
      <c r="C378">
        <v>71</v>
      </c>
      <c r="D378">
        <v>0.1</v>
      </c>
      <c r="E378" s="2">
        <f t="shared" si="20"/>
        <v>48.447887967212509</v>
      </c>
      <c r="F378" s="2">
        <f t="shared" si="21"/>
        <v>22.552112032787491</v>
      </c>
      <c r="H378" s="2"/>
      <c r="I378" s="2">
        <f t="shared" si="22"/>
        <v>60.872282656187416</v>
      </c>
      <c r="J378" s="2">
        <f t="shared" si="23"/>
        <v>10.127717343812584</v>
      </c>
    </row>
    <row r="379" spans="1:10">
      <c r="A379" s="1">
        <v>0.64291666666666669</v>
      </c>
      <c r="B379">
        <v>35.700000000000003</v>
      </c>
      <c r="C379">
        <v>68</v>
      </c>
      <c r="D379">
        <v>0.1</v>
      </c>
      <c r="E379" s="2">
        <f t="shared" si="20"/>
        <v>48.447887967212509</v>
      </c>
      <c r="F379" s="2">
        <f t="shared" si="21"/>
        <v>19.552112032787491</v>
      </c>
      <c r="H379" s="2"/>
      <c r="I379" s="2">
        <f t="shared" si="22"/>
        <v>60.872282656187416</v>
      </c>
      <c r="J379" s="2">
        <f t="shared" si="23"/>
        <v>7.1277173438125843</v>
      </c>
    </row>
    <row r="380" spans="1:10">
      <c r="A380" s="1">
        <v>0.64298611111111115</v>
      </c>
      <c r="B380">
        <v>35.700000000000003</v>
      </c>
      <c r="C380">
        <v>68</v>
      </c>
      <c r="D380">
        <v>0.1</v>
      </c>
      <c r="E380" s="2">
        <f t="shared" si="20"/>
        <v>48.447887967212509</v>
      </c>
      <c r="F380" s="2">
        <f t="shared" si="21"/>
        <v>19.552112032787491</v>
      </c>
      <c r="H380" s="2"/>
      <c r="I380" s="2">
        <f t="shared" si="22"/>
        <v>60.872282656187416</v>
      </c>
      <c r="J380" s="2">
        <f t="shared" si="23"/>
        <v>7.1277173438125843</v>
      </c>
    </row>
    <row r="381" spans="1:10">
      <c r="A381" s="1">
        <v>0.6430555555555556</v>
      </c>
      <c r="B381">
        <v>35.700000000000003</v>
      </c>
      <c r="C381">
        <v>67</v>
      </c>
      <c r="D381">
        <v>0.1</v>
      </c>
      <c r="E381" s="2">
        <f t="shared" si="20"/>
        <v>48.447887967212509</v>
      </c>
      <c r="F381" s="2">
        <f t="shared" si="21"/>
        <v>18.552112032787491</v>
      </c>
      <c r="H381" s="2"/>
      <c r="I381" s="2">
        <f t="shared" si="22"/>
        <v>60.872282656187416</v>
      </c>
      <c r="J381" s="2">
        <f t="shared" si="23"/>
        <v>6.1277173438125843</v>
      </c>
    </row>
    <row r="382" spans="1:10">
      <c r="A382" s="1">
        <v>0.64312500000000006</v>
      </c>
      <c r="B382">
        <v>35.700000000000003</v>
      </c>
      <c r="C382">
        <v>66</v>
      </c>
      <c r="D382">
        <v>0.1</v>
      </c>
      <c r="E382" s="2">
        <f t="shared" si="20"/>
        <v>48.447887967212509</v>
      </c>
      <c r="F382" s="2">
        <f t="shared" si="21"/>
        <v>17.552112032787491</v>
      </c>
      <c r="H382" s="2"/>
      <c r="I382" s="2">
        <f t="shared" si="22"/>
        <v>60.872282656187416</v>
      </c>
      <c r="J382" s="2">
        <f t="shared" si="23"/>
        <v>5.1277173438125843</v>
      </c>
    </row>
    <row r="383" spans="1:10">
      <c r="A383" s="1">
        <v>0.64319444444444451</v>
      </c>
      <c r="B383">
        <v>35.700000000000003</v>
      </c>
      <c r="C383">
        <v>65</v>
      </c>
      <c r="D383">
        <v>2</v>
      </c>
      <c r="E383" s="2">
        <f t="shared" si="20"/>
        <v>50.226006370369085</v>
      </c>
      <c r="F383" s="2">
        <f t="shared" si="21"/>
        <v>14.773993629630915</v>
      </c>
      <c r="H383" s="2"/>
      <c r="I383" s="2">
        <f t="shared" si="22"/>
        <v>64.819999999999965</v>
      </c>
      <c r="J383" s="2">
        <f t="shared" si="23"/>
        <v>0.18000000000003524</v>
      </c>
    </row>
    <row r="384" spans="1:10">
      <c r="A384" s="1">
        <v>0.64326388888888886</v>
      </c>
      <c r="B384">
        <v>35.700000000000003</v>
      </c>
      <c r="C384">
        <v>65</v>
      </c>
      <c r="D384">
        <v>0.1</v>
      </c>
      <c r="E384" s="2">
        <f t="shared" si="20"/>
        <v>48.447887967212509</v>
      </c>
      <c r="F384" s="2">
        <f t="shared" si="21"/>
        <v>16.552112032787491</v>
      </c>
      <c r="H384" s="2"/>
      <c r="I384" s="2">
        <f t="shared" si="22"/>
        <v>60.872282656187416</v>
      </c>
      <c r="J384" s="2">
        <f t="shared" si="23"/>
        <v>4.1277173438125843</v>
      </c>
    </row>
    <row r="385" spans="1:10">
      <c r="A385" s="1">
        <v>0.64333333333333331</v>
      </c>
      <c r="B385">
        <v>35.700000000000003</v>
      </c>
      <c r="C385">
        <v>64</v>
      </c>
      <c r="D385">
        <v>0.1</v>
      </c>
      <c r="E385" s="2">
        <f t="shared" si="20"/>
        <v>48.447887967212509</v>
      </c>
      <c r="F385" s="2">
        <f t="shared" si="21"/>
        <v>15.552112032787491</v>
      </c>
      <c r="H385" s="2"/>
      <c r="I385" s="2">
        <f t="shared" si="22"/>
        <v>60.872282656187416</v>
      </c>
      <c r="J385" s="2">
        <f t="shared" si="23"/>
        <v>3.1277173438125843</v>
      </c>
    </row>
    <row r="386" spans="1:10">
      <c r="A386" s="1">
        <v>0.64347222222222222</v>
      </c>
      <c r="B386">
        <v>35.700000000000003</v>
      </c>
      <c r="C386">
        <v>63</v>
      </c>
      <c r="D386">
        <v>0.1</v>
      </c>
      <c r="E386" s="2">
        <f t="shared" si="20"/>
        <v>48.447887967212509</v>
      </c>
      <c r="F386" s="2">
        <f t="shared" si="21"/>
        <v>14.552112032787491</v>
      </c>
      <c r="H386" s="2"/>
      <c r="I386" s="2">
        <f t="shared" si="22"/>
        <v>60.872282656187416</v>
      </c>
      <c r="J386" s="2">
        <f t="shared" si="23"/>
        <v>2.1277173438125843</v>
      </c>
    </row>
    <row r="387" spans="1:10">
      <c r="A387" s="1">
        <v>0.64368055555555559</v>
      </c>
      <c r="B387">
        <v>35.700000000000003</v>
      </c>
      <c r="C387">
        <v>60</v>
      </c>
      <c r="D387">
        <v>0.1</v>
      </c>
      <c r="E387" s="2">
        <f t="shared" ref="E387:E450" si="24">0.45*D387+49.39-1.14*EXP(D387*(-1.44))</f>
        <v>48.447887967212509</v>
      </c>
      <c r="F387" s="2">
        <f t="shared" ref="F387:F450" si="25">C387-E387</f>
        <v>11.552112032787491</v>
      </c>
      <c r="H387" s="2"/>
      <c r="I387" s="2">
        <f t="shared" ref="I387:I450" si="26">0.16*D387+64.5-20.43*EXP(D387*(-17.24))</f>
        <v>60.872282656187416</v>
      </c>
      <c r="J387" s="2">
        <f t="shared" ref="J387:J450" si="27">C387-I387</f>
        <v>-0.87228265618741574</v>
      </c>
    </row>
    <row r="388" spans="1:10">
      <c r="A388" s="1">
        <v>0.64374999999999993</v>
      </c>
      <c r="B388">
        <v>35.700000000000003</v>
      </c>
      <c r="C388">
        <v>60</v>
      </c>
      <c r="D388">
        <v>8</v>
      </c>
      <c r="E388" s="2">
        <f t="shared" si="24"/>
        <v>52.989988680365094</v>
      </c>
      <c r="F388" s="2">
        <f t="shared" si="25"/>
        <v>7.0100113196349056</v>
      </c>
      <c r="H388" s="2"/>
      <c r="I388" s="2">
        <f t="shared" si="26"/>
        <v>65.78</v>
      </c>
      <c r="J388" s="2">
        <f t="shared" si="27"/>
        <v>-5.7800000000000011</v>
      </c>
    </row>
    <row r="389" spans="1:10">
      <c r="A389" s="1">
        <v>0.64381944444444439</v>
      </c>
      <c r="B389">
        <v>35.700000000000003</v>
      </c>
      <c r="C389">
        <v>60</v>
      </c>
      <c r="D389">
        <v>35</v>
      </c>
      <c r="E389" s="2">
        <f t="shared" si="24"/>
        <v>65.14</v>
      </c>
      <c r="F389" s="2">
        <f t="shared" si="25"/>
        <v>-5.1400000000000006</v>
      </c>
      <c r="H389" s="2"/>
      <c r="I389" s="2">
        <f t="shared" si="26"/>
        <v>70.099999999999994</v>
      </c>
      <c r="J389" s="2">
        <f t="shared" si="27"/>
        <v>-10.099999999999994</v>
      </c>
    </row>
    <row r="390" spans="1:10">
      <c r="A390" s="1">
        <v>0.64388888888888884</v>
      </c>
      <c r="B390">
        <v>35.700000000000003</v>
      </c>
      <c r="C390">
        <v>60</v>
      </c>
      <c r="D390">
        <v>51</v>
      </c>
      <c r="E390" s="2">
        <f t="shared" si="24"/>
        <v>72.34</v>
      </c>
      <c r="F390" s="2">
        <f t="shared" si="25"/>
        <v>-12.340000000000003</v>
      </c>
      <c r="H390" s="2"/>
      <c r="I390" s="2">
        <f t="shared" si="26"/>
        <v>72.66</v>
      </c>
      <c r="J390" s="2">
        <f t="shared" si="27"/>
        <v>-12.659999999999997</v>
      </c>
    </row>
    <row r="391" spans="1:10">
      <c r="A391" s="1">
        <v>0.6439583333333333</v>
      </c>
      <c r="B391">
        <v>35.700000000000003</v>
      </c>
      <c r="C391">
        <v>59</v>
      </c>
      <c r="D391">
        <v>0.1</v>
      </c>
      <c r="E391" s="2">
        <f t="shared" si="24"/>
        <v>48.447887967212509</v>
      </c>
      <c r="F391" s="2">
        <f t="shared" si="25"/>
        <v>10.552112032787491</v>
      </c>
      <c r="H391" s="2"/>
      <c r="I391" s="2">
        <f t="shared" si="26"/>
        <v>60.872282656187416</v>
      </c>
      <c r="J391" s="2">
        <f t="shared" si="27"/>
        <v>-1.8722826561874157</v>
      </c>
    </row>
    <row r="392" spans="1:10">
      <c r="A392" s="1">
        <v>0.64402777777777775</v>
      </c>
      <c r="B392">
        <v>35.700000000000003</v>
      </c>
      <c r="C392">
        <v>58</v>
      </c>
      <c r="D392">
        <v>71</v>
      </c>
      <c r="E392" s="2">
        <f t="shared" si="24"/>
        <v>81.34</v>
      </c>
      <c r="F392" s="2">
        <f t="shared" si="25"/>
        <v>-23.340000000000003</v>
      </c>
      <c r="H392" s="2"/>
      <c r="I392" s="2">
        <f t="shared" si="26"/>
        <v>75.86</v>
      </c>
      <c r="J392" s="2">
        <f t="shared" si="27"/>
        <v>-17.86</v>
      </c>
    </row>
    <row r="393" spans="1:10">
      <c r="A393" s="1">
        <v>0.64409722222222221</v>
      </c>
      <c r="B393">
        <v>35.700000000000003</v>
      </c>
      <c r="C393">
        <v>59</v>
      </c>
      <c r="D393">
        <v>14</v>
      </c>
      <c r="E393" s="2">
        <f t="shared" si="24"/>
        <v>55.689999997997703</v>
      </c>
      <c r="F393" s="2">
        <f t="shared" si="25"/>
        <v>3.3100000020022975</v>
      </c>
      <c r="H393" s="2"/>
      <c r="I393" s="2">
        <f t="shared" si="26"/>
        <v>66.739999999999995</v>
      </c>
      <c r="J393" s="2">
        <f t="shared" si="27"/>
        <v>-7.7399999999999949</v>
      </c>
    </row>
    <row r="394" spans="1:10">
      <c r="A394" s="1">
        <v>0.64416666666666667</v>
      </c>
      <c r="B394">
        <v>35.700000000000003</v>
      </c>
      <c r="C394">
        <v>58</v>
      </c>
      <c r="D394">
        <v>11</v>
      </c>
      <c r="E394" s="2">
        <f t="shared" si="24"/>
        <v>54.33999984945018</v>
      </c>
      <c r="F394" s="2">
        <f t="shared" si="25"/>
        <v>3.6600001505498199</v>
      </c>
      <c r="H394" s="2"/>
      <c r="I394" s="2">
        <f t="shared" si="26"/>
        <v>66.260000000000005</v>
      </c>
      <c r="J394" s="2">
        <f t="shared" si="27"/>
        <v>-8.2600000000000051</v>
      </c>
    </row>
    <row r="395" spans="1:10">
      <c r="A395" s="1">
        <v>0.64423611111111112</v>
      </c>
      <c r="B395">
        <v>35.700000000000003</v>
      </c>
      <c r="C395">
        <v>57</v>
      </c>
      <c r="D395">
        <v>0.1</v>
      </c>
      <c r="E395" s="2">
        <f t="shared" si="24"/>
        <v>48.447887967212509</v>
      </c>
      <c r="F395" s="2">
        <f t="shared" si="25"/>
        <v>8.5521120327874911</v>
      </c>
      <c r="H395" s="2"/>
      <c r="I395" s="2">
        <f t="shared" si="26"/>
        <v>60.872282656187416</v>
      </c>
      <c r="J395" s="2">
        <f t="shared" si="27"/>
        <v>-3.8722826561874157</v>
      </c>
    </row>
    <row r="396" spans="1:10">
      <c r="A396" s="1">
        <v>0.64430555555555558</v>
      </c>
      <c r="B396">
        <v>35.700000000000003</v>
      </c>
      <c r="C396">
        <v>57</v>
      </c>
      <c r="D396">
        <v>0.1</v>
      </c>
      <c r="E396" s="2">
        <f t="shared" si="24"/>
        <v>48.447887967212509</v>
      </c>
      <c r="F396" s="2">
        <f t="shared" si="25"/>
        <v>8.5521120327874911</v>
      </c>
      <c r="H396" s="2"/>
      <c r="I396" s="2">
        <f t="shared" si="26"/>
        <v>60.872282656187416</v>
      </c>
      <c r="J396" s="2">
        <f t="shared" si="27"/>
        <v>-3.8722826561874157</v>
      </c>
    </row>
    <row r="397" spans="1:10">
      <c r="A397" s="1">
        <v>0.64437500000000003</v>
      </c>
      <c r="B397">
        <v>35.700000000000003</v>
      </c>
      <c r="C397">
        <v>60</v>
      </c>
      <c r="D397">
        <v>3</v>
      </c>
      <c r="E397" s="2">
        <f t="shared" si="24"/>
        <v>50.724838132761619</v>
      </c>
      <c r="F397" s="2">
        <f t="shared" si="25"/>
        <v>9.2751618672383813</v>
      </c>
      <c r="H397" s="2"/>
      <c r="I397" s="2">
        <f t="shared" si="26"/>
        <v>64.98</v>
      </c>
      <c r="J397" s="2">
        <f t="shared" si="27"/>
        <v>-4.980000000000004</v>
      </c>
    </row>
    <row r="398" spans="1:10">
      <c r="A398" s="1">
        <v>0.64444444444444449</v>
      </c>
      <c r="B398">
        <v>35.700000000000003</v>
      </c>
      <c r="C398">
        <v>60</v>
      </c>
      <c r="D398">
        <v>0.1</v>
      </c>
      <c r="E398" s="2">
        <f t="shared" si="24"/>
        <v>48.447887967212509</v>
      </c>
      <c r="F398" s="2">
        <f t="shared" si="25"/>
        <v>11.552112032787491</v>
      </c>
      <c r="H398" s="2"/>
      <c r="I398" s="2">
        <f t="shared" si="26"/>
        <v>60.872282656187416</v>
      </c>
      <c r="J398" s="2">
        <f t="shared" si="27"/>
        <v>-0.87228265618741574</v>
      </c>
    </row>
    <row r="399" spans="1:10">
      <c r="A399" s="1">
        <v>0.64451388888888894</v>
      </c>
      <c r="B399">
        <v>35.700000000000003</v>
      </c>
      <c r="C399">
        <v>59</v>
      </c>
      <c r="D399">
        <v>0.1</v>
      </c>
      <c r="E399" s="2">
        <f t="shared" si="24"/>
        <v>48.447887967212509</v>
      </c>
      <c r="F399" s="2">
        <f t="shared" si="25"/>
        <v>10.552112032787491</v>
      </c>
      <c r="H399" s="2"/>
      <c r="I399" s="2">
        <f t="shared" si="26"/>
        <v>60.872282656187416</v>
      </c>
      <c r="J399" s="2">
        <f t="shared" si="27"/>
        <v>-1.8722826561874157</v>
      </c>
    </row>
    <row r="400" spans="1:10">
      <c r="A400" s="1">
        <v>0.6445833333333334</v>
      </c>
      <c r="B400">
        <v>35.700000000000003</v>
      </c>
      <c r="C400">
        <v>59</v>
      </c>
      <c r="D400">
        <v>0.1</v>
      </c>
      <c r="E400" s="2">
        <f t="shared" si="24"/>
        <v>48.447887967212509</v>
      </c>
      <c r="F400" s="2">
        <f t="shared" si="25"/>
        <v>10.552112032787491</v>
      </c>
      <c r="H400" s="2"/>
      <c r="I400" s="2">
        <f t="shared" si="26"/>
        <v>60.872282656187416</v>
      </c>
      <c r="J400" s="2">
        <f t="shared" si="27"/>
        <v>-1.8722826561874157</v>
      </c>
    </row>
    <row r="401" spans="1:10">
      <c r="A401" s="1">
        <v>0.64465277777777785</v>
      </c>
      <c r="B401">
        <v>35.700000000000003</v>
      </c>
      <c r="C401">
        <v>58</v>
      </c>
      <c r="D401">
        <v>0.1</v>
      </c>
      <c r="E401" s="2">
        <f t="shared" si="24"/>
        <v>48.447887967212509</v>
      </c>
      <c r="F401" s="2">
        <f t="shared" si="25"/>
        <v>9.5521120327874911</v>
      </c>
      <c r="H401" s="2"/>
      <c r="I401" s="2">
        <f t="shared" si="26"/>
        <v>60.872282656187416</v>
      </c>
      <c r="J401" s="2">
        <f t="shared" si="27"/>
        <v>-2.8722826561874157</v>
      </c>
    </row>
    <row r="402" spans="1:10">
      <c r="A402" s="1">
        <v>0.6447222222222222</v>
      </c>
      <c r="B402">
        <v>35.700000000000003</v>
      </c>
      <c r="C402">
        <v>57</v>
      </c>
      <c r="D402">
        <v>0.1</v>
      </c>
      <c r="E402" s="2">
        <f t="shared" si="24"/>
        <v>48.447887967212509</v>
      </c>
      <c r="F402" s="2">
        <f t="shared" si="25"/>
        <v>8.5521120327874911</v>
      </c>
      <c r="H402" s="2"/>
      <c r="I402" s="2">
        <f t="shared" si="26"/>
        <v>60.872282656187416</v>
      </c>
      <c r="J402" s="2">
        <f t="shared" si="27"/>
        <v>-3.8722826561874157</v>
      </c>
    </row>
    <row r="403" spans="1:10">
      <c r="A403" s="1">
        <v>0.64479166666666665</v>
      </c>
      <c r="B403">
        <v>35.700000000000003</v>
      </c>
      <c r="C403">
        <v>57</v>
      </c>
      <c r="D403">
        <v>0.1</v>
      </c>
      <c r="E403" s="2">
        <f t="shared" si="24"/>
        <v>48.447887967212509</v>
      </c>
      <c r="F403" s="2">
        <f t="shared" si="25"/>
        <v>8.5521120327874911</v>
      </c>
      <c r="H403" s="2"/>
      <c r="I403" s="2">
        <f t="shared" si="26"/>
        <v>60.872282656187416</v>
      </c>
      <c r="J403" s="2">
        <f t="shared" si="27"/>
        <v>-3.8722826561874157</v>
      </c>
    </row>
    <row r="404" spans="1:10">
      <c r="A404" s="1">
        <v>0.64486111111111111</v>
      </c>
      <c r="B404">
        <v>35.700000000000003</v>
      </c>
      <c r="C404">
        <v>57</v>
      </c>
      <c r="D404">
        <v>17</v>
      </c>
      <c r="E404" s="2">
        <f t="shared" si="24"/>
        <v>57.039999999973368</v>
      </c>
      <c r="F404" s="2">
        <f t="shared" si="25"/>
        <v>-3.9999999973368006E-2</v>
      </c>
      <c r="H404" s="2"/>
      <c r="I404" s="2">
        <f t="shared" si="26"/>
        <v>67.22</v>
      </c>
      <c r="J404" s="2">
        <f t="shared" si="27"/>
        <v>-10.219999999999999</v>
      </c>
    </row>
    <row r="405" spans="1:10">
      <c r="A405" s="1">
        <v>0.64493055555555556</v>
      </c>
      <c r="B405">
        <v>35.700000000000003</v>
      </c>
      <c r="C405">
        <v>61</v>
      </c>
      <c r="D405">
        <v>18</v>
      </c>
      <c r="E405" s="2">
        <f t="shared" si="24"/>
        <v>57.489999999993692</v>
      </c>
      <c r="F405" s="2">
        <f t="shared" si="25"/>
        <v>3.5100000000063076</v>
      </c>
      <c r="H405" s="2"/>
      <c r="I405" s="2">
        <f t="shared" si="26"/>
        <v>67.38</v>
      </c>
      <c r="J405" s="2">
        <f t="shared" si="27"/>
        <v>-6.3799999999999955</v>
      </c>
    </row>
    <row r="406" spans="1:10">
      <c r="A406" s="1">
        <v>0.64500000000000002</v>
      </c>
      <c r="B406">
        <v>35.700000000000003</v>
      </c>
      <c r="C406">
        <v>72</v>
      </c>
      <c r="D406">
        <v>85</v>
      </c>
      <c r="E406" s="2">
        <f t="shared" si="24"/>
        <v>87.64</v>
      </c>
      <c r="F406" s="2">
        <f t="shared" si="25"/>
        <v>-15.64</v>
      </c>
      <c r="H406" s="2"/>
      <c r="I406" s="2">
        <f t="shared" si="26"/>
        <v>78.099999999999994</v>
      </c>
      <c r="J406" s="2">
        <f t="shared" si="27"/>
        <v>-6.0999999999999943</v>
      </c>
    </row>
    <row r="407" spans="1:10">
      <c r="A407" s="1">
        <v>0.64506944444444447</v>
      </c>
      <c r="B407">
        <v>35.700000000000003</v>
      </c>
      <c r="C407">
        <v>72</v>
      </c>
      <c r="D407">
        <v>50</v>
      </c>
      <c r="E407" s="2">
        <f t="shared" si="24"/>
        <v>71.89</v>
      </c>
      <c r="F407" s="2">
        <f t="shared" si="25"/>
        <v>0.10999999999999943</v>
      </c>
      <c r="H407" s="2"/>
      <c r="I407" s="2">
        <f t="shared" si="26"/>
        <v>72.5</v>
      </c>
      <c r="J407" s="2">
        <f t="shared" si="27"/>
        <v>-0.5</v>
      </c>
    </row>
    <row r="408" spans="1:10">
      <c r="A408" s="1">
        <v>0.64520833333333327</v>
      </c>
      <c r="B408">
        <v>35.700000000000003</v>
      </c>
      <c r="C408">
        <v>70</v>
      </c>
      <c r="D408">
        <v>25</v>
      </c>
      <c r="E408" s="2">
        <f t="shared" si="24"/>
        <v>60.64</v>
      </c>
      <c r="F408" s="2">
        <f t="shared" si="25"/>
        <v>9.36</v>
      </c>
      <c r="H408" s="2"/>
      <c r="I408" s="2">
        <f t="shared" si="26"/>
        <v>68.5</v>
      </c>
      <c r="J408" s="2">
        <f t="shared" si="27"/>
        <v>1.5</v>
      </c>
    </row>
    <row r="409" spans="1:10">
      <c r="A409" s="1">
        <v>0.64527777777777773</v>
      </c>
      <c r="B409">
        <v>35.700000000000003</v>
      </c>
      <c r="C409">
        <v>69</v>
      </c>
      <c r="D409">
        <v>5</v>
      </c>
      <c r="E409" s="2">
        <f t="shared" si="24"/>
        <v>51.639148892178454</v>
      </c>
      <c r="F409" s="2">
        <f t="shared" si="25"/>
        <v>17.360851107821546</v>
      </c>
      <c r="H409" s="2"/>
      <c r="I409" s="2">
        <f t="shared" si="26"/>
        <v>65.3</v>
      </c>
      <c r="J409" s="2">
        <f t="shared" si="27"/>
        <v>3.7000000000000028</v>
      </c>
    </row>
    <row r="410" spans="1:10">
      <c r="A410" s="1">
        <v>0.64534722222222218</v>
      </c>
      <c r="B410">
        <v>35.700000000000003</v>
      </c>
      <c r="C410">
        <v>69</v>
      </c>
      <c r="D410">
        <v>28</v>
      </c>
      <c r="E410" s="2">
        <f t="shared" si="24"/>
        <v>61.99</v>
      </c>
      <c r="F410" s="2">
        <f t="shared" si="25"/>
        <v>7.009999999999998</v>
      </c>
      <c r="H410" s="2"/>
      <c r="I410" s="2">
        <f t="shared" si="26"/>
        <v>68.98</v>
      </c>
      <c r="J410" s="2">
        <f t="shared" si="27"/>
        <v>1.9999999999996021E-2</v>
      </c>
    </row>
    <row r="411" spans="1:10">
      <c r="A411" s="1">
        <v>0.64541666666666664</v>
      </c>
      <c r="B411">
        <v>35.700000000000003</v>
      </c>
      <c r="C411">
        <v>68</v>
      </c>
      <c r="D411">
        <v>8</v>
      </c>
      <c r="E411" s="2">
        <f t="shared" si="24"/>
        <v>52.989988680365094</v>
      </c>
      <c r="F411" s="2">
        <f t="shared" si="25"/>
        <v>15.010011319634906</v>
      </c>
      <c r="H411" s="2"/>
      <c r="I411" s="2">
        <f t="shared" si="26"/>
        <v>65.78</v>
      </c>
      <c r="J411" s="2">
        <f t="shared" si="27"/>
        <v>2.2199999999999989</v>
      </c>
    </row>
    <row r="412" spans="1:10">
      <c r="A412" s="1">
        <v>0.64548611111111109</v>
      </c>
      <c r="B412">
        <v>35.700000000000003</v>
      </c>
      <c r="C412">
        <v>67</v>
      </c>
      <c r="D412">
        <v>0.1</v>
      </c>
      <c r="E412" s="2">
        <f t="shared" si="24"/>
        <v>48.447887967212509</v>
      </c>
      <c r="F412" s="2">
        <f t="shared" si="25"/>
        <v>18.552112032787491</v>
      </c>
      <c r="H412" s="2"/>
      <c r="I412" s="2">
        <f t="shared" si="26"/>
        <v>60.872282656187416</v>
      </c>
      <c r="J412" s="2">
        <f t="shared" si="27"/>
        <v>6.1277173438125843</v>
      </c>
    </row>
    <row r="413" spans="1:10">
      <c r="A413" s="1">
        <v>0.64555555555555555</v>
      </c>
      <c r="B413">
        <v>35.700000000000003</v>
      </c>
      <c r="C413">
        <v>66</v>
      </c>
      <c r="D413">
        <v>0.1</v>
      </c>
      <c r="E413" s="2">
        <f t="shared" si="24"/>
        <v>48.447887967212509</v>
      </c>
      <c r="F413" s="2">
        <f t="shared" si="25"/>
        <v>17.552112032787491</v>
      </c>
      <c r="H413" s="2"/>
      <c r="I413" s="2">
        <f t="shared" si="26"/>
        <v>60.872282656187416</v>
      </c>
      <c r="J413" s="2">
        <f t="shared" si="27"/>
        <v>5.1277173438125843</v>
      </c>
    </row>
    <row r="414" spans="1:10">
      <c r="A414" s="1">
        <v>0.645625</v>
      </c>
      <c r="B414">
        <v>35.700000000000003</v>
      </c>
      <c r="C414">
        <v>66</v>
      </c>
      <c r="D414">
        <v>26</v>
      </c>
      <c r="E414" s="2">
        <f t="shared" si="24"/>
        <v>61.09</v>
      </c>
      <c r="F414" s="2">
        <f t="shared" si="25"/>
        <v>4.9099999999999966</v>
      </c>
      <c r="H414" s="2"/>
      <c r="I414" s="2">
        <f t="shared" si="26"/>
        <v>68.66</v>
      </c>
      <c r="J414" s="2">
        <f t="shared" si="27"/>
        <v>-2.6599999999999966</v>
      </c>
    </row>
    <row r="415" spans="1:10">
      <c r="A415" s="1">
        <v>0.64569444444444446</v>
      </c>
      <c r="B415">
        <v>35.700000000000003</v>
      </c>
      <c r="C415">
        <v>65</v>
      </c>
      <c r="D415">
        <v>26</v>
      </c>
      <c r="E415" s="2">
        <f t="shared" si="24"/>
        <v>61.09</v>
      </c>
      <c r="F415" s="2">
        <f t="shared" si="25"/>
        <v>3.9099999999999966</v>
      </c>
      <c r="H415" s="2"/>
      <c r="I415" s="2">
        <f t="shared" si="26"/>
        <v>68.66</v>
      </c>
      <c r="J415" s="2">
        <f t="shared" si="27"/>
        <v>-3.6599999999999966</v>
      </c>
    </row>
    <row r="416" spans="1:10">
      <c r="A416" s="1">
        <v>0.64576388888888892</v>
      </c>
      <c r="B416">
        <v>35.700000000000003</v>
      </c>
      <c r="C416">
        <v>64</v>
      </c>
      <c r="D416">
        <v>48</v>
      </c>
      <c r="E416" s="2">
        <f t="shared" si="24"/>
        <v>70.990000000000009</v>
      </c>
      <c r="F416" s="2">
        <f t="shared" si="25"/>
        <v>-6.9900000000000091</v>
      </c>
      <c r="H416" s="2"/>
      <c r="I416" s="2">
        <f t="shared" si="26"/>
        <v>72.180000000000007</v>
      </c>
      <c r="J416" s="2">
        <f t="shared" si="27"/>
        <v>-8.1800000000000068</v>
      </c>
    </row>
    <row r="417" spans="1:10">
      <c r="A417" s="1">
        <v>0.64583333333333337</v>
      </c>
      <c r="B417">
        <v>35.700000000000003</v>
      </c>
      <c r="C417">
        <v>63</v>
      </c>
      <c r="D417">
        <v>49</v>
      </c>
      <c r="E417" s="2">
        <f t="shared" si="24"/>
        <v>71.44</v>
      </c>
      <c r="F417" s="2">
        <f t="shared" si="25"/>
        <v>-8.4399999999999977</v>
      </c>
      <c r="H417" s="2"/>
      <c r="I417" s="2">
        <f t="shared" si="26"/>
        <v>72.34</v>
      </c>
      <c r="J417" s="2">
        <f t="shared" si="27"/>
        <v>-9.3400000000000034</v>
      </c>
    </row>
    <row r="418" spans="1:10">
      <c r="A418" s="1">
        <v>0.64590277777777783</v>
      </c>
      <c r="B418">
        <v>35.700000000000003</v>
      </c>
      <c r="C418">
        <v>63</v>
      </c>
      <c r="D418">
        <v>0.1</v>
      </c>
      <c r="E418" s="2">
        <f t="shared" si="24"/>
        <v>48.447887967212509</v>
      </c>
      <c r="F418" s="2">
        <f t="shared" si="25"/>
        <v>14.552112032787491</v>
      </c>
      <c r="H418" s="2"/>
      <c r="I418" s="2">
        <f t="shared" si="26"/>
        <v>60.872282656187416</v>
      </c>
      <c r="J418" s="2">
        <f t="shared" si="27"/>
        <v>2.1277173438125843</v>
      </c>
    </row>
    <row r="419" spans="1:10">
      <c r="A419" s="1">
        <v>0.64597222222222228</v>
      </c>
      <c r="B419">
        <v>35.700000000000003</v>
      </c>
      <c r="C419">
        <v>62</v>
      </c>
      <c r="D419">
        <v>27</v>
      </c>
      <c r="E419" s="2">
        <f t="shared" si="24"/>
        <v>61.54</v>
      </c>
      <c r="F419" s="2">
        <f t="shared" si="25"/>
        <v>0.46000000000000085</v>
      </c>
      <c r="H419" s="2"/>
      <c r="I419" s="2">
        <f t="shared" si="26"/>
        <v>68.819999999999993</v>
      </c>
      <c r="J419" s="2">
        <f t="shared" si="27"/>
        <v>-6.8199999999999932</v>
      </c>
    </row>
    <row r="420" spans="1:10">
      <c r="A420" s="1">
        <v>0.64604166666666674</v>
      </c>
      <c r="B420">
        <v>35.700000000000003</v>
      </c>
      <c r="C420">
        <v>61</v>
      </c>
      <c r="D420">
        <v>11</v>
      </c>
      <c r="E420" s="2">
        <f t="shared" si="24"/>
        <v>54.33999984945018</v>
      </c>
      <c r="F420" s="2">
        <f t="shared" si="25"/>
        <v>6.6600001505498199</v>
      </c>
      <c r="H420" s="2"/>
      <c r="I420" s="2">
        <f t="shared" si="26"/>
        <v>66.260000000000005</v>
      </c>
      <c r="J420" s="2">
        <f t="shared" si="27"/>
        <v>-5.2600000000000051</v>
      </c>
    </row>
    <row r="421" spans="1:10">
      <c r="A421" s="1">
        <v>0.64611111111111108</v>
      </c>
      <c r="B421">
        <v>35.700000000000003</v>
      </c>
      <c r="C421">
        <v>72</v>
      </c>
      <c r="D421">
        <v>82</v>
      </c>
      <c r="E421" s="2">
        <f t="shared" si="24"/>
        <v>86.289999999999992</v>
      </c>
      <c r="F421" s="2">
        <f t="shared" si="25"/>
        <v>-14.289999999999992</v>
      </c>
      <c r="H421" s="2"/>
      <c r="I421" s="2">
        <f t="shared" si="26"/>
        <v>77.62</v>
      </c>
      <c r="J421" s="2">
        <f t="shared" si="27"/>
        <v>-5.6200000000000045</v>
      </c>
    </row>
    <row r="422" spans="1:10">
      <c r="A422" s="1">
        <v>0.64618055555555554</v>
      </c>
      <c r="B422">
        <v>35.700000000000003</v>
      </c>
      <c r="C422">
        <v>73</v>
      </c>
      <c r="D422">
        <v>72</v>
      </c>
      <c r="E422" s="2">
        <f t="shared" si="24"/>
        <v>81.789999999999992</v>
      </c>
      <c r="F422" s="2">
        <f t="shared" si="25"/>
        <v>-8.789999999999992</v>
      </c>
      <c r="H422" s="2"/>
      <c r="I422" s="2">
        <f t="shared" si="26"/>
        <v>76.02</v>
      </c>
      <c r="J422" s="2">
        <f t="shared" si="27"/>
        <v>-3.019999999999996</v>
      </c>
    </row>
    <row r="423" spans="1:10">
      <c r="A423" s="1">
        <v>0.64624999999999999</v>
      </c>
      <c r="B423">
        <v>35.700000000000003</v>
      </c>
      <c r="C423">
        <v>72</v>
      </c>
      <c r="D423">
        <v>24</v>
      </c>
      <c r="E423" s="2">
        <f t="shared" si="24"/>
        <v>60.19</v>
      </c>
      <c r="F423" s="2">
        <f t="shared" si="25"/>
        <v>11.810000000000002</v>
      </c>
      <c r="H423" s="2"/>
      <c r="I423" s="2">
        <f t="shared" si="26"/>
        <v>68.34</v>
      </c>
      <c r="J423" s="2">
        <f t="shared" si="27"/>
        <v>3.6599999999999966</v>
      </c>
    </row>
    <row r="424" spans="1:10">
      <c r="A424" s="1">
        <v>0.64631944444444445</v>
      </c>
      <c r="B424">
        <v>35.700000000000003</v>
      </c>
      <c r="C424">
        <v>75</v>
      </c>
      <c r="D424">
        <v>6</v>
      </c>
      <c r="E424" s="2">
        <f t="shared" si="24"/>
        <v>52.089798348931446</v>
      </c>
      <c r="F424" s="2">
        <f t="shared" si="25"/>
        <v>22.910201651068554</v>
      </c>
      <c r="H424" s="2"/>
      <c r="I424" s="2">
        <f t="shared" si="26"/>
        <v>65.459999999999994</v>
      </c>
      <c r="J424" s="2">
        <f t="shared" si="27"/>
        <v>9.5400000000000063</v>
      </c>
    </row>
    <row r="425" spans="1:10">
      <c r="A425" s="1">
        <v>0.6463888888888889</v>
      </c>
      <c r="B425">
        <v>35.700000000000003</v>
      </c>
      <c r="C425">
        <v>75</v>
      </c>
      <c r="D425">
        <v>25</v>
      </c>
      <c r="E425" s="2">
        <f t="shared" si="24"/>
        <v>60.64</v>
      </c>
      <c r="F425" s="2">
        <f t="shared" si="25"/>
        <v>14.36</v>
      </c>
      <c r="H425" s="2"/>
      <c r="I425" s="2">
        <f t="shared" si="26"/>
        <v>68.5</v>
      </c>
      <c r="J425" s="2">
        <f t="shared" si="27"/>
        <v>6.5</v>
      </c>
    </row>
    <row r="426" spans="1:10">
      <c r="A426" s="1">
        <v>0.64645833333333336</v>
      </c>
      <c r="B426">
        <v>35.700000000000003</v>
      </c>
      <c r="C426">
        <v>74</v>
      </c>
      <c r="D426">
        <v>3</v>
      </c>
      <c r="E426" s="2">
        <f t="shared" si="24"/>
        <v>50.724838132761619</v>
      </c>
      <c r="F426" s="2">
        <f t="shared" si="25"/>
        <v>23.275161867238381</v>
      </c>
      <c r="H426" s="2"/>
      <c r="I426" s="2">
        <f t="shared" si="26"/>
        <v>64.98</v>
      </c>
      <c r="J426" s="2">
        <f t="shared" si="27"/>
        <v>9.019999999999996</v>
      </c>
    </row>
    <row r="427" spans="1:10">
      <c r="A427" s="1">
        <v>0.64652777777777781</v>
      </c>
      <c r="B427">
        <v>35.700000000000003</v>
      </c>
      <c r="C427">
        <v>73</v>
      </c>
      <c r="D427">
        <v>8</v>
      </c>
      <c r="E427" s="2">
        <f t="shared" si="24"/>
        <v>52.989988680365094</v>
      </c>
      <c r="F427" s="2">
        <f t="shared" si="25"/>
        <v>20.010011319634906</v>
      </c>
      <c r="H427" s="2"/>
      <c r="I427" s="2">
        <f t="shared" si="26"/>
        <v>65.78</v>
      </c>
      <c r="J427" s="2">
        <f t="shared" si="27"/>
        <v>7.2199999999999989</v>
      </c>
    </row>
    <row r="428" spans="1:10">
      <c r="A428" s="1">
        <v>0.64659722222222216</v>
      </c>
      <c r="B428">
        <v>35.700000000000003</v>
      </c>
      <c r="C428">
        <v>73</v>
      </c>
      <c r="D428">
        <v>0.1</v>
      </c>
      <c r="E428" s="2">
        <f t="shared" si="24"/>
        <v>48.447887967212509</v>
      </c>
      <c r="F428" s="2">
        <f t="shared" si="25"/>
        <v>24.552112032787491</v>
      </c>
      <c r="H428" s="2"/>
      <c r="I428" s="2">
        <f t="shared" si="26"/>
        <v>60.872282656187416</v>
      </c>
      <c r="J428" s="2">
        <f t="shared" si="27"/>
        <v>12.127717343812584</v>
      </c>
    </row>
    <row r="429" spans="1:10">
      <c r="A429" s="1">
        <v>0.64673611111111107</v>
      </c>
      <c r="B429">
        <v>35.700000000000003</v>
      </c>
      <c r="C429">
        <v>71</v>
      </c>
      <c r="D429">
        <v>38</v>
      </c>
      <c r="E429" s="2">
        <f t="shared" si="24"/>
        <v>66.490000000000009</v>
      </c>
      <c r="F429" s="2">
        <f t="shared" si="25"/>
        <v>4.5099999999999909</v>
      </c>
      <c r="H429" s="2"/>
      <c r="I429" s="2">
        <f t="shared" si="26"/>
        <v>70.58</v>
      </c>
      <c r="J429" s="2">
        <f t="shared" si="27"/>
        <v>0.42000000000000171</v>
      </c>
    </row>
    <row r="430" spans="1:10">
      <c r="A430" s="1">
        <v>0.64680555555555552</v>
      </c>
      <c r="B430">
        <v>35.700000000000003</v>
      </c>
      <c r="C430">
        <v>70</v>
      </c>
      <c r="D430">
        <v>43</v>
      </c>
      <c r="E430" s="2">
        <f t="shared" si="24"/>
        <v>68.740000000000009</v>
      </c>
      <c r="F430" s="2">
        <f t="shared" si="25"/>
        <v>1.2599999999999909</v>
      </c>
      <c r="H430" s="2"/>
      <c r="I430" s="2">
        <f t="shared" si="26"/>
        <v>71.38</v>
      </c>
      <c r="J430" s="2">
        <f t="shared" si="27"/>
        <v>-1.3799999999999955</v>
      </c>
    </row>
    <row r="431" spans="1:10">
      <c r="A431" s="1">
        <v>0.64687499999999998</v>
      </c>
      <c r="B431">
        <v>35.700000000000003</v>
      </c>
      <c r="C431">
        <v>70</v>
      </c>
      <c r="D431">
        <v>67</v>
      </c>
      <c r="E431" s="2">
        <f t="shared" si="24"/>
        <v>79.540000000000006</v>
      </c>
      <c r="F431" s="2">
        <f t="shared" si="25"/>
        <v>-9.5400000000000063</v>
      </c>
      <c r="H431" s="2"/>
      <c r="I431" s="2">
        <f t="shared" si="26"/>
        <v>75.22</v>
      </c>
      <c r="J431" s="2">
        <f t="shared" si="27"/>
        <v>-5.2199999999999989</v>
      </c>
    </row>
    <row r="432" spans="1:10">
      <c r="A432" s="1">
        <v>0.64694444444444443</v>
      </c>
      <c r="B432">
        <v>35.700000000000003</v>
      </c>
      <c r="C432">
        <v>69</v>
      </c>
      <c r="D432">
        <v>67</v>
      </c>
      <c r="E432" s="2">
        <f t="shared" si="24"/>
        <v>79.540000000000006</v>
      </c>
      <c r="F432" s="2">
        <f t="shared" si="25"/>
        <v>-10.540000000000006</v>
      </c>
      <c r="H432" s="2"/>
      <c r="I432" s="2">
        <f t="shared" si="26"/>
        <v>75.22</v>
      </c>
      <c r="J432" s="2">
        <f t="shared" si="27"/>
        <v>-6.2199999999999989</v>
      </c>
    </row>
    <row r="433" spans="1:10">
      <c r="A433" s="1">
        <v>0.64701388888888889</v>
      </c>
      <c r="B433">
        <v>35.700000000000003</v>
      </c>
      <c r="C433">
        <v>68</v>
      </c>
      <c r="D433">
        <v>72</v>
      </c>
      <c r="E433" s="2">
        <f t="shared" si="24"/>
        <v>81.789999999999992</v>
      </c>
      <c r="F433" s="2">
        <f t="shared" si="25"/>
        <v>-13.789999999999992</v>
      </c>
      <c r="H433" s="2"/>
      <c r="I433" s="2">
        <f t="shared" si="26"/>
        <v>76.02</v>
      </c>
      <c r="J433" s="2">
        <f t="shared" si="27"/>
        <v>-8.019999999999996</v>
      </c>
    </row>
    <row r="434" spans="1:10">
      <c r="A434" s="1">
        <v>0.64708333333333334</v>
      </c>
      <c r="B434">
        <v>35.700000000000003</v>
      </c>
      <c r="C434">
        <v>73</v>
      </c>
      <c r="D434">
        <v>75</v>
      </c>
      <c r="E434" s="2">
        <f t="shared" si="24"/>
        <v>83.14</v>
      </c>
      <c r="F434" s="2">
        <f t="shared" si="25"/>
        <v>-10.14</v>
      </c>
      <c r="H434" s="2"/>
      <c r="I434" s="2">
        <f t="shared" si="26"/>
        <v>76.5</v>
      </c>
      <c r="J434" s="2">
        <f t="shared" si="27"/>
        <v>-3.5</v>
      </c>
    </row>
    <row r="435" spans="1:10">
      <c r="A435" s="1">
        <v>0.6471527777777778</v>
      </c>
      <c r="B435">
        <v>35.700000000000003</v>
      </c>
      <c r="C435">
        <v>73</v>
      </c>
      <c r="D435">
        <v>76</v>
      </c>
      <c r="E435" s="2">
        <f t="shared" si="24"/>
        <v>83.59</v>
      </c>
      <c r="F435" s="2">
        <f t="shared" si="25"/>
        <v>-10.590000000000003</v>
      </c>
      <c r="H435" s="2"/>
      <c r="I435" s="2">
        <f t="shared" si="26"/>
        <v>76.66</v>
      </c>
      <c r="J435" s="2">
        <f t="shared" si="27"/>
        <v>-3.6599999999999966</v>
      </c>
    </row>
    <row r="436" spans="1:10">
      <c r="A436" s="1">
        <v>0.64722222222222225</v>
      </c>
      <c r="B436">
        <v>35.700000000000003</v>
      </c>
      <c r="C436">
        <v>72</v>
      </c>
      <c r="D436">
        <v>8</v>
      </c>
      <c r="E436" s="2">
        <f t="shared" si="24"/>
        <v>52.989988680365094</v>
      </c>
      <c r="F436" s="2">
        <f t="shared" si="25"/>
        <v>19.010011319634906</v>
      </c>
      <c r="H436" s="2"/>
      <c r="I436" s="2">
        <f t="shared" si="26"/>
        <v>65.78</v>
      </c>
      <c r="J436" s="2">
        <f t="shared" si="27"/>
        <v>6.2199999999999989</v>
      </c>
    </row>
    <row r="437" spans="1:10">
      <c r="A437" s="1">
        <v>0.64729166666666671</v>
      </c>
      <c r="B437">
        <v>35.700000000000003</v>
      </c>
      <c r="C437">
        <v>71</v>
      </c>
      <c r="D437">
        <v>30</v>
      </c>
      <c r="E437" s="2">
        <f t="shared" si="24"/>
        <v>62.89</v>
      </c>
      <c r="F437" s="2">
        <f t="shared" si="25"/>
        <v>8.11</v>
      </c>
      <c r="H437" s="2"/>
      <c r="I437" s="2">
        <f t="shared" si="26"/>
        <v>69.3</v>
      </c>
      <c r="J437" s="2">
        <f t="shared" si="27"/>
        <v>1.7000000000000028</v>
      </c>
    </row>
    <row r="438" spans="1:10">
      <c r="A438" s="1">
        <v>0.64736111111111116</v>
      </c>
      <c r="B438">
        <v>35.700000000000003</v>
      </c>
      <c r="C438">
        <v>70</v>
      </c>
      <c r="D438">
        <v>53</v>
      </c>
      <c r="E438" s="2">
        <f t="shared" si="24"/>
        <v>73.240000000000009</v>
      </c>
      <c r="F438" s="2">
        <f t="shared" si="25"/>
        <v>-3.2400000000000091</v>
      </c>
      <c r="H438" s="2"/>
      <c r="I438" s="2">
        <f t="shared" si="26"/>
        <v>72.98</v>
      </c>
      <c r="J438" s="2">
        <f t="shared" si="27"/>
        <v>-2.980000000000004</v>
      </c>
    </row>
    <row r="439" spans="1:10">
      <c r="A439" s="1">
        <v>0.64743055555555562</v>
      </c>
      <c r="B439">
        <v>35.700000000000003</v>
      </c>
      <c r="C439">
        <v>70</v>
      </c>
      <c r="D439">
        <v>42</v>
      </c>
      <c r="E439" s="2">
        <f t="shared" si="24"/>
        <v>68.290000000000006</v>
      </c>
      <c r="F439" s="2">
        <f t="shared" si="25"/>
        <v>1.7099999999999937</v>
      </c>
      <c r="H439" s="2"/>
      <c r="I439" s="2">
        <f t="shared" si="26"/>
        <v>71.22</v>
      </c>
      <c r="J439" s="2">
        <f t="shared" si="27"/>
        <v>-1.2199999999999989</v>
      </c>
    </row>
    <row r="440" spans="1:10">
      <c r="A440" s="1">
        <v>0.64749999999999996</v>
      </c>
      <c r="B440">
        <v>35.700000000000003</v>
      </c>
      <c r="C440">
        <v>69</v>
      </c>
      <c r="D440">
        <v>6</v>
      </c>
      <c r="E440" s="2">
        <f t="shared" si="24"/>
        <v>52.089798348931446</v>
      </c>
      <c r="F440" s="2">
        <f t="shared" si="25"/>
        <v>16.910201651068554</v>
      </c>
      <c r="H440" s="2"/>
      <c r="I440" s="2">
        <f t="shared" si="26"/>
        <v>65.459999999999994</v>
      </c>
      <c r="J440" s="2">
        <f t="shared" si="27"/>
        <v>3.5400000000000063</v>
      </c>
    </row>
    <row r="441" spans="1:10">
      <c r="A441" s="1">
        <v>0.64756944444444442</v>
      </c>
      <c r="B441">
        <v>35.700000000000003</v>
      </c>
      <c r="C441">
        <v>68</v>
      </c>
      <c r="D441">
        <v>0.1</v>
      </c>
      <c r="E441" s="2">
        <f t="shared" si="24"/>
        <v>48.447887967212509</v>
      </c>
      <c r="F441" s="2">
        <f t="shared" si="25"/>
        <v>19.552112032787491</v>
      </c>
      <c r="H441" s="2"/>
      <c r="I441" s="2">
        <f t="shared" si="26"/>
        <v>60.872282656187416</v>
      </c>
      <c r="J441" s="2">
        <f t="shared" si="27"/>
        <v>7.1277173438125843</v>
      </c>
    </row>
    <row r="442" spans="1:10">
      <c r="A442" s="1">
        <v>0.64763888888888888</v>
      </c>
      <c r="B442">
        <v>35.700000000000003</v>
      </c>
      <c r="C442">
        <v>67</v>
      </c>
      <c r="D442">
        <v>0.1</v>
      </c>
      <c r="E442" s="2">
        <f t="shared" si="24"/>
        <v>48.447887967212509</v>
      </c>
      <c r="F442" s="2">
        <f t="shared" si="25"/>
        <v>18.552112032787491</v>
      </c>
      <c r="H442" s="2"/>
      <c r="I442" s="2">
        <f t="shared" si="26"/>
        <v>60.872282656187416</v>
      </c>
      <c r="J442" s="2">
        <f t="shared" si="27"/>
        <v>6.1277173438125843</v>
      </c>
    </row>
    <row r="443" spans="1:10">
      <c r="A443" s="1">
        <v>0.64770833333333333</v>
      </c>
      <c r="B443">
        <v>35.700000000000003</v>
      </c>
      <c r="C443">
        <v>67</v>
      </c>
      <c r="D443">
        <v>0.1</v>
      </c>
      <c r="E443" s="2">
        <f t="shared" si="24"/>
        <v>48.447887967212509</v>
      </c>
      <c r="F443" s="2">
        <f t="shared" si="25"/>
        <v>18.552112032787491</v>
      </c>
      <c r="H443" s="2"/>
      <c r="I443" s="2">
        <f t="shared" si="26"/>
        <v>60.872282656187416</v>
      </c>
      <c r="J443" s="2">
        <f t="shared" si="27"/>
        <v>6.1277173438125843</v>
      </c>
    </row>
    <row r="444" spans="1:10">
      <c r="A444" s="1">
        <v>0.64777777777777779</v>
      </c>
      <c r="B444">
        <v>35.700000000000003</v>
      </c>
      <c r="C444">
        <v>66</v>
      </c>
      <c r="D444">
        <v>0.1</v>
      </c>
      <c r="E444" s="2">
        <f t="shared" si="24"/>
        <v>48.447887967212509</v>
      </c>
      <c r="F444" s="2">
        <f t="shared" si="25"/>
        <v>17.552112032787491</v>
      </c>
      <c r="H444" s="2"/>
      <c r="I444" s="2">
        <f t="shared" si="26"/>
        <v>60.872282656187416</v>
      </c>
      <c r="J444" s="2">
        <f t="shared" si="27"/>
        <v>5.1277173438125843</v>
      </c>
    </row>
    <row r="445" spans="1:10">
      <c r="A445" s="1">
        <v>0.64784722222222224</v>
      </c>
      <c r="B445">
        <v>35.700000000000003</v>
      </c>
      <c r="C445">
        <v>65</v>
      </c>
      <c r="D445">
        <v>11</v>
      </c>
      <c r="E445" s="2">
        <f t="shared" si="24"/>
        <v>54.33999984945018</v>
      </c>
      <c r="F445" s="2">
        <f t="shared" si="25"/>
        <v>10.66000015054982</v>
      </c>
      <c r="H445" s="2"/>
      <c r="I445" s="2">
        <f t="shared" si="26"/>
        <v>66.260000000000005</v>
      </c>
      <c r="J445" s="2">
        <f t="shared" si="27"/>
        <v>-1.2600000000000051</v>
      </c>
    </row>
    <row r="446" spans="1:10">
      <c r="A446" s="1">
        <v>0.6479166666666667</v>
      </c>
      <c r="B446">
        <v>35.700000000000003</v>
      </c>
      <c r="C446">
        <v>64</v>
      </c>
      <c r="D446">
        <v>0.1</v>
      </c>
      <c r="E446" s="2">
        <f t="shared" si="24"/>
        <v>48.447887967212509</v>
      </c>
      <c r="F446" s="2">
        <f t="shared" si="25"/>
        <v>15.552112032787491</v>
      </c>
      <c r="H446" s="2"/>
      <c r="I446" s="2">
        <f t="shared" si="26"/>
        <v>60.872282656187416</v>
      </c>
      <c r="J446" s="2">
        <f t="shared" si="27"/>
        <v>3.1277173438125843</v>
      </c>
    </row>
    <row r="447" spans="1:10">
      <c r="A447" s="1">
        <v>0.64798611111111104</v>
      </c>
      <c r="B447">
        <v>35.700000000000003</v>
      </c>
      <c r="C447">
        <v>64</v>
      </c>
      <c r="D447">
        <v>20</v>
      </c>
      <c r="E447" s="2">
        <f t="shared" si="24"/>
        <v>58.389999999999645</v>
      </c>
      <c r="F447" s="2">
        <f t="shared" si="25"/>
        <v>5.6100000000003547</v>
      </c>
      <c r="H447" s="2"/>
      <c r="I447" s="2">
        <f t="shared" si="26"/>
        <v>67.7</v>
      </c>
      <c r="J447" s="2">
        <f t="shared" si="27"/>
        <v>-3.7000000000000028</v>
      </c>
    </row>
    <row r="448" spans="1:10">
      <c r="A448" s="1">
        <v>0.6480555555555555</v>
      </c>
      <c r="B448">
        <v>35.6</v>
      </c>
      <c r="C448">
        <v>63</v>
      </c>
      <c r="D448">
        <v>22</v>
      </c>
      <c r="E448" s="2">
        <f t="shared" si="24"/>
        <v>59.289999999999978</v>
      </c>
      <c r="F448" s="2">
        <f t="shared" si="25"/>
        <v>3.7100000000000222</v>
      </c>
      <c r="H448" s="2"/>
      <c r="I448" s="2">
        <f t="shared" si="26"/>
        <v>68.02</v>
      </c>
      <c r="J448" s="2">
        <f t="shared" si="27"/>
        <v>-5.019999999999996</v>
      </c>
    </row>
    <row r="449" spans="1:10">
      <c r="A449" s="1">
        <v>0.64812499999999995</v>
      </c>
      <c r="B449">
        <v>35.6</v>
      </c>
      <c r="C449">
        <v>63</v>
      </c>
      <c r="D449">
        <v>0.1</v>
      </c>
      <c r="E449" s="2">
        <f t="shared" si="24"/>
        <v>48.447887967212509</v>
      </c>
      <c r="F449" s="2">
        <f t="shared" si="25"/>
        <v>14.552112032787491</v>
      </c>
      <c r="H449" s="2"/>
      <c r="I449" s="2">
        <f t="shared" si="26"/>
        <v>60.872282656187416</v>
      </c>
      <c r="J449" s="2">
        <f t="shared" si="27"/>
        <v>2.1277173438125843</v>
      </c>
    </row>
    <row r="450" spans="1:10">
      <c r="A450" s="1">
        <v>0.64819444444444441</v>
      </c>
      <c r="B450">
        <v>35.700000000000003</v>
      </c>
      <c r="C450">
        <v>62</v>
      </c>
      <c r="D450">
        <v>0.1</v>
      </c>
      <c r="E450" s="2">
        <f t="shared" si="24"/>
        <v>48.447887967212509</v>
      </c>
      <c r="F450" s="2">
        <f t="shared" si="25"/>
        <v>13.552112032787491</v>
      </c>
      <c r="H450" s="2"/>
      <c r="I450" s="2">
        <f t="shared" si="26"/>
        <v>60.872282656187416</v>
      </c>
      <c r="J450" s="2">
        <f t="shared" si="27"/>
        <v>1.1277173438125843</v>
      </c>
    </row>
    <row r="451" spans="1:10">
      <c r="A451" s="1">
        <v>0.64826388888888886</v>
      </c>
      <c r="B451">
        <v>35.700000000000003</v>
      </c>
      <c r="C451">
        <v>61</v>
      </c>
      <c r="D451">
        <v>0.1</v>
      </c>
      <c r="E451" s="2">
        <f t="shared" ref="E451:E514" si="28">0.45*D451+49.39-1.14*EXP(D451*(-1.44))</f>
        <v>48.447887967212509</v>
      </c>
      <c r="F451" s="2">
        <f t="shared" ref="F451:F514" si="29">C451-E451</f>
        <v>12.552112032787491</v>
      </c>
      <c r="H451" s="2"/>
      <c r="I451" s="2">
        <f t="shared" ref="I451:I514" si="30">0.16*D451+64.5-20.43*EXP(D451*(-17.24))</f>
        <v>60.872282656187416</v>
      </c>
      <c r="J451" s="2">
        <f t="shared" ref="J451:J514" si="31">C451-I451</f>
        <v>0.12771734381258426</v>
      </c>
    </row>
    <row r="452" spans="1:10">
      <c r="A452" s="1">
        <v>0.64833333333333332</v>
      </c>
      <c r="B452">
        <v>35.700000000000003</v>
      </c>
      <c r="C452">
        <v>60</v>
      </c>
      <c r="D452">
        <v>0.1</v>
      </c>
      <c r="E452" s="2">
        <f t="shared" si="28"/>
        <v>48.447887967212509</v>
      </c>
      <c r="F452" s="2">
        <f t="shared" si="29"/>
        <v>11.552112032787491</v>
      </c>
      <c r="H452" s="2"/>
      <c r="I452" s="2">
        <f t="shared" si="30"/>
        <v>60.872282656187416</v>
      </c>
      <c r="J452" s="2">
        <f t="shared" si="31"/>
        <v>-0.87228265618741574</v>
      </c>
    </row>
    <row r="453" spans="1:10">
      <c r="A453" s="1">
        <v>0.64840277777777777</v>
      </c>
      <c r="B453">
        <v>35.700000000000003</v>
      </c>
      <c r="C453">
        <v>60</v>
      </c>
      <c r="D453">
        <v>0.1</v>
      </c>
      <c r="E453" s="2">
        <f t="shared" si="28"/>
        <v>48.447887967212509</v>
      </c>
      <c r="F453" s="2">
        <f t="shared" si="29"/>
        <v>11.552112032787491</v>
      </c>
      <c r="H453" s="2"/>
      <c r="I453" s="2">
        <f t="shared" si="30"/>
        <v>60.872282656187416</v>
      </c>
      <c r="J453" s="2">
        <f t="shared" si="31"/>
        <v>-0.87228265618741574</v>
      </c>
    </row>
    <row r="454" spans="1:10">
      <c r="A454" s="1">
        <v>0.64847222222222223</v>
      </c>
      <c r="B454">
        <v>35.700000000000003</v>
      </c>
      <c r="C454">
        <v>59</v>
      </c>
      <c r="D454">
        <v>5</v>
      </c>
      <c r="E454" s="2">
        <f t="shared" si="28"/>
        <v>51.639148892178454</v>
      </c>
      <c r="F454" s="2">
        <f t="shared" si="29"/>
        <v>7.3608511078215457</v>
      </c>
      <c r="H454" s="2"/>
      <c r="I454" s="2">
        <f t="shared" si="30"/>
        <v>65.3</v>
      </c>
      <c r="J454" s="2">
        <f t="shared" si="31"/>
        <v>-6.2999999999999972</v>
      </c>
    </row>
    <row r="455" spans="1:10">
      <c r="A455" s="1">
        <v>0.64854166666666668</v>
      </c>
      <c r="B455">
        <v>35.700000000000003</v>
      </c>
      <c r="C455">
        <v>58</v>
      </c>
      <c r="D455">
        <v>6</v>
      </c>
      <c r="E455" s="2">
        <f t="shared" si="28"/>
        <v>52.089798348931446</v>
      </c>
      <c r="F455" s="2">
        <f t="shared" si="29"/>
        <v>5.9102016510685544</v>
      </c>
      <c r="H455" s="2"/>
      <c r="I455" s="2">
        <f t="shared" si="30"/>
        <v>65.459999999999994</v>
      </c>
      <c r="J455" s="2">
        <f t="shared" si="31"/>
        <v>-7.4599999999999937</v>
      </c>
    </row>
    <row r="456" spans="1:10">
      <c r="A456" s="1">
        <v>0.64861111111111114</v>
      </c>
      <c r="B456">
        <v>35.700000000000003</v>
      </c>
      <c r="C456">
        <v>58</v>
      </c>
      <c r="D456">
        <v>0.1</v>
      </c>
      <c r="E456" s="2">
        <f t="shared" si="28"/>
        <v>48.447887967212509</v>
      </c>
      <c r="F456" s="2">
        <f t="shared" si="29"/>
        <v>9.5521120327874911</v>
      </c>
      <c r="H456" s="2"/>
      <c r="I456" s="2">
        <f t="shared" si="30"/>
        <v>60.872282656187416</v>
      </c>
      <c r="J456" s="2">
        <f t="shared" si="31"/>
        <v>-2.8722826561874157</v>
      </c>
    </row>
    <row r="457" spans="1:10">
      <c r="A457" s="1">
        <v>0.64868055555555559</v>
      </c>
      <c r="B457">
        <v>35.700000000000003</v>
      </c>
      <c r="C457">
        <v>58</v>
      </c>
      <c r="D457">
        <v>0.1</v>
      </c>
      <c r="E457" s="2">
        <f t="shared" si="28"/>
        <v>48.447887967212509</v>
      </c>
      <c r="F457" s="2">
        <f t="shared" si="29"/>
        <v>9.5521120327874911</v>
      </c>
      <c r="H457" s="2"/>
      <c r="I457" s="2">
        <f t="shared" si="30"/>
        <v>60.872282656187416</v>
      </c>
      <c r="J457" s="2">
        <f t="shared" si="31"/>
        <v>-2.8722826561874157</v>
      </c>
    </row>
    <row r="458" spans="1:10">
      <c r="A458" s="1">
        <v>0.64875000000000005</v>
      </c>
      <c r="B458">
        <v>35.700000000000003</v>
      </c>
      <c r="C458">
        <v>57</v>
      </c>
      <c r="D458">
        <v>0.1</v>
      </c>
      <c r="E458" s="2">
        <f t="shared" si="28"/>
        <v>48.447887967212509</v>
      </c>
      <c r="F458" s="2">
        <f t="shared" si="29"/>
        <v>8.5521120327874911</v>
      </c>
      <c r="H458" s="2"/>
      <c r="I458" s="2">
        <f t="shared" si="30"/>
        <v>60.872282656187416</v>
      </c>
      <c r="J458" s="2">
        <f t="shared" si="31"/>
        <v>-3.8722826561874157</v>
      </c>
    </row>
    <row r="459" spans="1:10">
      <c r="A459" s="1">
        <v>0.6488194444444445</v>
      </c>
      <c r="B459">
        <v>35.700000000000003</v>
      </c>
      <c r="C459">
        <v>57</v>
      </c>
      <c r="D459">
        <v>0.1</v>
      </c>
      <c r="E459" s="2">
        <f t="shared" si="28"/>
        <v>48.447887967212509</v>
      </c>
      <c r="F459" s="2">
        <f t="shared" si="29"/>
        <v>8.5521120327874911</v>
      </c>
      <c r="H459" s="2"/>
      <c r="I459" s="2">
        <f t="shared" si="30"/>
        <v>60.872282656187416</v>
      </c>
      <c r="J459" s="2">
        <f t="shared" si="31"/>
        <v>-3.8722826561874157</v>
      </c>
    </row>
    <row r="460" spans="1:10">
      <c r="A460" s="1">
        <v>0.64888888888888896</v>
      </c>
      <c r="B460">
        <v>35.6</v>
      </c>
      <c r="C460">
        <v>58</v>
      </c>
      <c r="D460">
        <v>8</v>
      </c>
      <c r="E460" s="2">
        <f t="shared" si="28"/>
        <v>52.989988680365094</v>
      </c>
      <c r="F460" s="2">
        <f t="shared" si="29"/>
        <v>5.0100113196349056</v>
      </c>
      <c r="H460" s="2"/>
      <c r="I460" s="2">
        <f t="shared" si="30"/>
        <v>65.78</v>
      </c>
      <c r="J460" s="2">
        <f t="shared" si="31"/>
        <v>-7.7800000000000011</v>
      </c>
    </row>
    <row r="461" spans="1:10">
      <c r="A461" s="1">
        <v>0.6489583333333333</v>
      </c>
      <c r="B461">
        <v>35.6</v>
      </c>
      <c r="C461">
        <v>57</v>
      </c>
      <c r="D461">
        <v>0.1</v>
      </c>
      <c r="E461" s="2">
        <f t="shared" si="28"/>
        <v>48.447887967212509</v>
      </c>
      <c r="F461" s="2">
        <f t="shared" si="29"/>
        <v>8.5521120327874911</v>
      </c>
      <c r="H461" s="2"/>
      <c r="I461" s="2">
        <f t="shared" si="30"/>
        <v>60.872282656187416</v>
      </c>
      <c r="J461" s="2">
        <f t="shared" si="31"/>
        <v>-3.8722826561874157</v>
      </c>
    </row>
    <row r="462" spans="1:10">
      <c r="A462" s="1">
        <v>0.64902777777777776</v>
      </c>
      <c r="B462">
        <v>35.6</v>
      </c>
      <c r="C462">
        <v>57</v>
      </c>
      <c r="D462">
        <v>0.1</v>
      </c>
      <c r="E462" s="2">
        <f t="shared" si="28"/>
        <v>48.447887967212509</v>
      </c>
      <c r="F462" s="2">
        <f t="shared" si="29"/>
        <v>8.5521120327874911</v>
      </c>
      <c r="H462" s="2"/>
      <c r="I462" s="2">
        <f t="shared" si="30"/>
        <v>60.872282656187416</v>
      </c>
      <c r="J462" s="2">
        <f t="shared" si="31"/>
        <v>-3.8722826561874157</v>
      </c>
    </row>
    <row r="463" spans="1:10">
      <c r="A463" s="1">
        <v>0.64909722222222221</v>
      </c>
      <c r="B463">
        <v>35.6</v>
      </c>
      <c r="C463">
        <v>58</v>
      </c>
      <c r="D463">
        <v>6</v>
      </c>
      <c r="E463" s="2">
        <f t="shared" si="28"/>
        <v>52.089798348931446</v>
      </c>
      <c r="F463" s="2">
        <f t="shared" si="29"/>
        <v>5.9102016510685544</v>
      </c>
      <c r="H463" s="2"/>
      <c r="I463" s="2">
        <f t="shared" si="30"/>
        <v>65.459999999999994</v>
      </c>
      <c r="J463" s="2">
        <f t="shared" si="31"/>
        <v>-7.4599999999999937</v>
      </c>
    </row>
    <row r="464" spans="1:10">
      <c r="A464" s="1">
        <v>0.64916666666666667</v>
      </c>
      <c r="B464">
        <v>35.6</v>
      </c>
      <c r="C464">
        <v>57</v>
      </c>
      <c r="D464">
        <v>0.1</v>
      </c>
      <c r="E464" s="2">
        <f t="shared" si="28"/>
        <v>48.447887967212509</v>
      </c>
      <c r="F464" s="2">
        <f t="shared" si="29"/>
        <v>8.5521120327874911</v>
      </c>
      <c r="H464" s="2"/>
      <c r="I464" s="2">
        <f t="shared" si="30"/>
        <v>60.872282656187416</v>
      </c>
      <c r="J464" s="2">
        <f t="shared" si="31"/>
        <v>-3.8722826561874157</v>
      </c>
    </row>
    <row r="465" spans="1:10">
      <c r="A465" s="1">
        <v>0.64923611111111112</v>
      </c>
      <c r="B465">
        <v>35.6</v>
      </c>
      <c r="C465">
        <v>57</v>
      </c>
      <c r="D465">
        <v>2</v>
      </c>
      <c r="E465" s="2">
        <f t="shared" si="28"/>
        <v>50.226006370369085</v>
      </c>
      <c r="F465" s="2">
        <f t="shared" si="29"/>
        <v>6.7739936296309153</v>
      </c>
      <c r="H465" s="2"/>
      <c r="I465" s="2">
        <f t="shared" si="30"/>
        <v>64.819999999999965</v>
      </c>
      <c r="J465" s="2">
        <f t="shared" si="31"/>
        <v>-7.8199999999999648</v>
      </c>
    </row>
    <row r="466" spans="1:10">
      <c r="A466" s="1">
        <v>0.64930555555555558</v>
      </c>
      <c r="B466">
        <v>35.6</v>
      </c>
      <c r="C466">
        <v>61</v>
      </c>
      <c r="D466">
        <v>20</v>
      </c>
      <c r="E466" s="2">
        <f t="shared" si="28"/>
        <v>58.389999999999645</v>
      </c>
      <c r="F466" s="2">
        <f t="shared" si="29"/>
        <v>2.6100000000003547</v>
      </c>
      <c r="H466" s="2"/>
      <c r="I466" s="2">
        <f t="shared" si="30"/>
        <v>67.7</v>
      </c>
      <c r="J466" s="2">
        <f t="shared" si="31"/>
        <v>-6.7000000000000028</v>
      </c>
    </row>
    <row r="467" spans="1:10">
      <c r="A467" s="1">
        <v>0.64937500000000004</v>
      </c>
      <c r="B467">
        <v>35.700000000000003</v>
      </c>
      <c r="C467">
        <v>60</v>
      </c>
      <c r="D467">
        <v>60</v>
      </c>
      <c r="E467" s="2">
        <f t="shared" si="28"/>
        <v>76.39</v>
      </c>
      <c r="F467" s="2">
        <f t="shared" si="29"/>
        <v>-16.39</v>
      </c>
      <c r="H467" s="2"/>
      <c r="I467" s="2">
        <f t="shared" si="30"/>
        <v>74.099999999999994</v>
      </c>
      <c r="J467" s="2">
        <f t="shared" si="31"/>
        <v>-14.099999999999994</v>
      </c>
    </row>
    <row r="468" spans="1:10">
      <c r="A468" s="1">
        <v>0.64944444444444438</v>
      </c>
      <c r="B468">
        <v>35.700000000000003</v>
      </c>
      <c r="C468">
        <v>60</v>
      </c>
      <c r="D468">
        <v>9</v>
      </c>
      <c r="E468" s="2">
        <f t="shared" si="28"/>
        <v>53.439997318064272</v>
      </c>
      <c r="F468" s="2">
        <f t="shared" si="29"/>
        <v>6.5600026819357282</v>
      </c>
      <c r="H468" s="2"/>
      <c r="I468" s="2">
        <f t="shared" si="30"/>
        <v>65.94</v>
      </c>
      <c r="J468" s="2">
        <f t="shared" si="31"/>
        <v>-5.9399999999999977</v>
      </c>
    </row>
    <row r="469" spans="1:10">
      <c r="A469" s="1">
        <v>0.64951388888888884</v>
      </c>
      <c r="B469">
        <v>35.700000000000003</v>
      </c>
      <c r="C469">
        <v>61</v>
      </c>
      <c r="D469">
        <v>67</v>
      </c>
      <c r="E469" s="2">
        <f t="shared" si="28"/>
        <v>79.540000000000006</v>
      </c>
      <c r="F469" s="2">
        <f t="shared" si="29"/>
        <v>-18.540000000000006</v>
      </c>
      <c r="H469" s="2"/>
      <c r="I469" s="2">
        <f t="shared" si="30"/>
        <v>75.22</v>
      </c>
      <c r="J469" s="2">
        <f t="shared" si="31"/>
        <v>-14.219999999999999</v>
      </c>
    </row>
    <row r="470" spans="1:10">
      <c r="A470" s="1">
        <v>0.64958333333333329</v>
      </c>
      <c r="B470">
        <v>35.700000000000003</v>
      </c>
      <c r="C470">
        <v>76</v>
      </c>
      <c r="D470">
        <v>89</v>
      </c>
      <c r="E470" s="2">
        <f t="shared" si="28"/>
        <v>89.44</v>
      </c>
      <c r="F470" s="2">
        <f t="shared" si="29"/>
        <v>-13.439999999999998</v>
      </c>
      <c r="H470" s="2"/>
      <c r="I470" s="2">
        <f t="shared" si="30"/>
        <v>78.739999999999995</v>
      </c>
      <c r="J470" s="2">
        <f t="shared" si="31"/>
        <v>-2.7399999999999949</v>
      </c>
    </row>
    <row r="471" spans="1:10">
      <c r="A471" s="1">
        <v>0.64965277777777775</v>
      </c>
      <c r="B471">
        <v>35.700000000000003</v>
      </c>
      <c r="C471">
        <v>76</v>
      </c>
      <c r="D471">
        <v>0.1</v>
      </c>
      <c r="E471" s="2">
        <f t="shared" si="28"/>
        <v>48.447887967212509</v>
      </c>
      <c r="F471" s="2">
        <f t="shared" si="29"/>
        <v>27.552112032787491</v>
      </c>
      <c r="H471" s="2"/>
      <c r="I471" s="2">
        <f t="shared" si="30"/>
        <v>60.872282656187416</v>
      </c>
      <c r="J471" s="2">
        <f t="shared" si="31"/>
        <v>15.127717343812584</v>
      </c>
    </row>
    <row r="472" spans="1:10">
      <c r="A472" s="1">
        <v>0.6497222222222222</v>
      </c>
      <c r="B472">
        <v>35.700000000000003</v>
      </c>
      <c r="C472">
        <v>75</v>
      </c>
      <c r="D472">
        <v>2</v>
      </c>
      <c r="E472" s="2">
        <f t="shared" si="28"/>
        <v>50.226006370369085</v>
      </c>
      <c r="F472" s="2">
        <f t="shared" si="29"/>
        <v>24.773993629630915</v>
      </c>
      <c r="H472" s="2"/>
      <c r="I472" s="2">
        <f t="shared" si="30"/>
        <v>64.819999999999965</v>
      </c>
      <c r="J472" s="2">
        <f t="shared" si="31"/>
        <v>10.180000000000035</v>
      </c>
    </row>
    <row r="473" spans="1:10">
      <c r="A473" s="1">
        <v>0.64979166666666666</v>
      </c>
      <c r="B473">
        <v>35.700000000000003</v>
      </c>
      <c r="C473">
        <v>74</v>
      </c>
      <c r="D473">
        <v>69</v>
      </c>
      <c r="E473" s="2">
        <f t="shared" si="28"/>
        <v>80.44</v>
      </c>
      <c r="F473" s="2">
        <f t="shared" si="29"/>
        <v>-6.4399999999999977</v>
      </c>
      <c r="H473" s="2"/>
      <c r="I473" s="2">
        <f t="shared" si="30"/>
        <v>75.540000000000006</v>
      </c>
      <c r="J473" s="2">
        <f t="shared" si="31"/>
        <v>-1.5400000000000063</v>
      </c>
    </row>
    <row r="474" spans="1:10">
      <c r="A474" s="1">
        <v>0.64986111111111111</v>
      </c>
      <c r="B474">
        <v>35.700000000000003</v>
      </c>
      <c r="C474">
        <v>73</v>
      </c>
      <c r="D474">
        <v>50</v>
      </c>
      <c r="E474" s="2">
        <f t="shared" si="28"/>
        <v>71.89</v>
      </c>
      <c r="F474" s="2">
        <f t="shared" si="29"/>
        <v>1.1099999999999994</v>
      </c>
      <c r="H474" s="2"/>
      <c r="I474" s="2">
        <f t="shared" si="30"/>
        <v>72.5</v>
      </c>
      <c r="J474" s="2">
        <f t="shared" si="31"/>
        <v>0.5</v>
      </c>
    </row>
    <row r="475" spans="1:10">
      <c r="A475" s="1">
        <v>0.64993055555555557</v>
      </c>
      <c r="B475">
        <v>35.700000000000003</v>
      </c>
      <c r="C475">
        <v>73</v>
      </c>
      <c r="D475">
        <v>78</v>
      </c>
      <c r="E475" s="2">
        <f t="shared" si="28"/>
        <v>84.490000000000009</v>
      </c>
      <c r="F475" s="2">
        <f t="shared" si="29"/>
        <v>-11.490000000000009</v>
      </c>
      <c r="H475" s="2"/>
      <c r="I475" s="2">
        <f t="shared" si="30"/>
        <v>76.98</v>
      </c>
      <c r="J475" s="2">
        <f t="shared" si="31"/>
        <v>-3.980000000000004</v>
      </c>
    </row>
    <row r="476" spans="1:10">
      <c r="A476" s="1">
        <v>0.65</v>
      </c>
      <c r="B476">
        <v>35.700000000000003</v>
      </c>
      <c r="C476">
        <v>73</v>
      </c>
      <c r="D476">
        <v>54</v>
      </c>
      <c r="E476" s="2">
        <f t="shared" si="28"/>
        <v>73.69</v>
      </c>
      <c r="F476" s="2">
        <f t="shared" si="29"/>
        <v>-0.68999999999999773</v>
      </c>
      <c r="H476" s="2"/>
      <c r="I476" s="2">
        <f t="shared" si="30"/>
        <v>73.14</v>
      </c>
      <c r="J476" s="2">
        <f t="shared" si="31"/>
        <v>-0.14000000000000057</v>
      </c>
    </row>
    <row r="477" spans="1:10">
      <c r="A477" s="1">
        <v>0.65015046296296297</v>
      </c>
      <c r="B477">
        <v>35.6</v>
      </c>
      <c r="C477">
        <v>72</v>
      </c>
      <c r="D477">
        <v>2</v>
      </c>
      <c r="E477" s="2">
        <f t="shared" si="28"/>
        <v>50.226006370369085</v>
      </c>
      <c r="F477" s="2">
        <f t="shared" si="29"/>
        <v>21.773993629630915</v>
      </c>
      <c r="H477" s="2"/>
      <c r="I477" s="2">
        <f t="shared" si="30"/>
        <v>64.819999999999965</v>
      </c>
      <c r="J477" s="2">
        <f t="shared" si="31"/>
        <v>7.1800000000000352</v>
      </c>
    </row>
    <row r="478" spans="1:10">
      <c r="A478" s="1">
        <v>0.65021990740740743</v>
      </c>
      <c r="B478">
        <v>35.6</v>
      </c>
      <c r="C478">
        <v>71</v>
      </c>
      <c r="D478">
        <v>17</v>
      </c>
      <c r="E478" s="2">
        <f t="shared" si="28"/>
        <v>57.039999999973368</v>
      </c>
      <c r="F478" s="2">
        <f t="shared" si="29"/>
        <v>13.960000000026632</v>
      </c>
      <c r="H478" s="2"/>
      <c r="I478" s="2">
        <f t="shared" si="30"/>
        <v>67.22</v>
      </c>
      <c r="J478" s="2">
        <f t="shared" si="31"/>
        <v>3.7800000000000011</v>
      </c>
    </row>
    <row r="479" spans="1:10">
      <c r="A479" s="1">
        <v>0.65028935185185188</v>
      </c>
      <c r="B479">
        <v>35.6</v>
      </c>
      <c r="C479">
        <v>70</v>
      </c>
      <c r="D479">
        <v>5</v>
      </c>
      <c r="E479" s="2">
        <f t="shared" si="28"/>
        <v>51.639148892178454</v>
      </c>
      <c r="F479" s="2">
        <f t="shared" si="29"/>
        <v>18.360851107821546</v>
      </c>
      <c r="H479" s="2"/>
      <c r="I479" s="2">
        <f t="shared" si="30"/>
        <v>65.3</v>
      </c>
      <c r="J479" s="2">
        <f t="shared" si="31"/>
        <v>4.7000000000000028</v>
      </c>
    </row>
    <row r="480" spans="1:10">
      <c r="A480" s="1">
        <v>0.65035879629629634</v>
      </c>
      <c r="B480">
        <v>35.6</v>
      </c>
      <c r="C480">
        <v>69</v>
      </c>
      <c r="D480">
        <v>63</v>
      </c>
      <c r="E480" s="2">
        <f t="shared" si="28"/>
        <v>77.740000000000009</v>
      </c>
      <c r="F480" s="2">
        <f t="shared" si="29"/>
        <v>-8.7400000000000091</v>
      </c>
      <c r="H480" s="2"/>
      <c r="I480" s="2">
        <f t="shared" si="30"/>
        <v>74.58</v>
      </c>
      <c r="J480" s="2">
        <f t="shared" si="31"/>
        <v>-5.5799999999999983</v>
      </c>
    </row>
    <row r="481" spans="1:10">
      <c r="A481" s="1">
        <v>0.65042824074074079</v>
      </c>
      <c r="B481">
        <v>35.6</v>
      </c>
      <c r="C481">
        <v>69</v>
      </c>
      <c r="D481">
        <v>8</v>
      </c>
      <c r="E481" s="2">
        <f t="shared" si="28"/>
        <v>52.989988680365094</v>
      </c>
      <c r="F481" s="2">
        <f t="shared" si="29"/>
        <v>16.010011319634906</v>
      </c>
      <c r="H481" s="2"/>
      <c r="I481" s="2">
        <f t="shared" si="30"/>
        <v>65.78</v>
      </c>
      <c r="J481" s="2">
        <f t="shared" si="31"/>
        <v>3.2199999999999989</v>
      </c>
    </row>
    <row r="482" spans="1:10">
      <c r="A482" s="1">
        <v>0.65049768518518525</v>
      </c>
      <c r="B482">
        <v>35.6</v>
      </c>
      <c r="C482">
        <v>68</v>
      </c>
      <c r="D482">
        <v>0.1</v>
      </c>
      <c r="E482" s="2">
        <f t="shared" si="28"/>
        <v>48.447887967212509</v>
      </c>
      <c r="F482" s="2">
        <f t="shared" si="29"/>
        <v>19.552112032787491</v>
      </c>
      <c r="H482" s="2"/>
      <c r="I482" s="2">
        <f t="shared" si="30"/>
        <v>60.872282656187416</v>
      </c>
      <c r="J482" s="2">
        <f t="shared" si="31"/>
        <v>7.1277173438125843</v>
      </c>
    </row>
    <row r="483" spans="1:10">
      <c r="A483" s="1">
        <v>0.6505671296296297</v>
      </c>
      <c r="B483">
        <v>35.6</v>
      </c>
      <c r="C483">
        <v>67</v>
      </c>
      <c r="D483">
        <v>0.1</v>
      </c>
      <c r="E483" s="2">
        <f t="shared" si="28"/>
        <v>48.447887967212509</v>
      </c>
      <c r="F483" s="2">
        <f t="shared" si="29"/>
        <v>18.552112032787491</v>
      </c>
      <c r="H483" s="2"/>
      <c r="I483" s="2">
        <f t="shared" si="30"/>
        <v>60.872282656187416</v>
      </c>
      <c r="J483" s="2">
        <f t="shared" si="31"/>
        <v>6.1277173438125843</v>
      </c>
    </row>
    <row r="484" spans="1:10">
      <c r="A484" s="1">
        <v>0.65063657407407405</v>
      </c>
      <c r="B484">
        <v>35.700000000000003</v>
      </c>
      <c r="C484">
        <v>66</v>
      </c>
      <c r="D484">
        <v>3</v>
      </c>
      <c r="E484" s="2">
        <f t="shared" si="28"/>
        <v>50.724838132761619</v>
      </c>
      <c r="F484" s="2">
        <f t="shared" si="29"/>
        <v>15.275161867238381</v>
      </c>
      <c r="H484" s="2"/>
      <c r="I484" s="2">
        <f t="shared" si="30"/>
        <v>64.98</v>
      </c>
      <c r="J484" s="2">
        <f t="shared" si="31"/>
        <v>1.019999999999996</v>
      </c>
    </row>
    <row r="485" spans="1:10">
      <c r="A485" s="1">
        <v>0.6507060185185185</v>
      </c>
      <c r="B485">
        <v>35.6</v>
      </c>
      <c r="C485">
        <v>66</v>
      </c>
      <c r="D485">
        <v>0.1</v>
      </c>
      <c r="E485" s="2">
        <f t="shared" si="28"/>
        <v>48.447887967212509</v>
      </c>
      <c r="F485" s="2">
        <f t="shared" si="29"/>
        <v>17.552112032787491</v>
      </c>
      <c r="H485" s="2"/>
      <c r="I485" s="2">
        <f t="shared" si="30"/>
        <v>60.872282656187416</v>
      </c>
      <c r="J485" s="2">
        <f t="shared" si="31"/>
        <v>5.1277173438125843</v>
      </c>
    </row>
    <row r="486" spans="1:10">
      <c r="A486" s="1">
        <v>0.65077546296296296</v>
      </c>
      <c r="B486">
        <v>35.6</v>
      </c>
      <c r="C486">
        <v>65</v>
      </c>
      <c r="D486">
        <v>0.1</v>
      </c>
      <c r="E486" s="2">
        <f t="shared" si="28"/>
        <v>48.447887967212509</v>
      </c>
      <c r="F486" s="2">
        <f t="shared" si="29"/>
        <v>16.552112032787491</v>
      </c>
      <c r="H486" s="2"/>
      <c r="I486" s="2">
        <f t="shared" si="30"/>
        <v>60.872282656187416</v>
      </c>
      <c r="J486" s="2">
        <f t="shared" si="31"/>
        <v>4.1277173438125843</v>
      </c>
    </row>
    <row r="487" spans="1:10">
      <c r="A487" s="1">
        <v>0.65083333333333326</v>
      </c>
      <c r="B487">
        <v>35.6</v>
      </c>
      <c r="C487">
        <v>64</v>
      </c>
      <c r="D487">
        <v>0.1</v>
      </c>
      <c r="E487" s="2">
        <f t="shared" si="28"/>
        <v>48.447887967212509</v>
      </c>
      <c r="F487" s="2">
        <f t="shared" si="29"/>
        <v>15.552112032787491</v>
      </c>
      <c r="H487" s="2"/>
      <c r="I487" s="2">
        <f t="shared" si="30"/>
        <v>60.872282656187416</v>
      </c>
      <c r="J487" s="2">
        <f t="shared" si="31"/>
        <v>3.1277173438125843</v>
      </c>
    </row>
    <row r="488" spans="1:10">
      <c r="A488" s="1">
        <v>0.65090277777777772</v>
      </c>
      <c r="B488">
        <v>35.6</v>
      </c>
      <c r="C488">
        <v>63</v>
      </c>
      <c r="D488">
        <v>2</v>
      </c>
      <c r="E488" s="2">
        <f t="shared" si="28"/>
        <v>50.226006370369085</v>
      </c>
      <c r="F488" s="2">
        <f t="shared" si="29"/>
        <v>12.773993629630915</v>
      </c>
      <c r="H488" s="2"/>
      <c r="I488" s="2">
        <f t="shared" si="30"/>
        <v>64.819999999999965</v>
      </c>
      <c r="J488" s="2">
        <f t="shared" si="31"/>
        <v>-1.8199999999999648</v>
      </c>
    </row>
    <row r="489" spans="1:10">
      <c r="A489" s="1">
        <v>0.65097222222222217</v>
      </c>
      <c r="B489">
        <v>35.700000000000003</v>
      </c>
      <c r="C489">
        <v>63</v>
      </c>
      <c r="D489">
        <v>9</v>
      </c>
      <c r="E489" s="2">
        <f t="shared" si="28"/>
        <v>53.439997318064272</v>
      </c>
      <c r="F489" s="2">
        <f t="shared" si="29"/>
        <v>9.5600026819357282</v>
      </c>
      <c r="H489" s="2"/>
      <c r="I489" s="2">
        <f t="shared" si="30"/>
        <v>65.94</v>
      </c>
      <c r="J489" s="2">
        <f t="shared" si="31"/>
        <v>-2.9399999999999977</v>
      </c>
    </row>
    <row r="490" spans="1:10">
      <c r="A490" s="1">
        <v>0.65104166666666663</v>
      </c>
      <c r="B490">
        <v>35.700000000000003</v>
      </c>
      <c r="C490">
        <v>62</v>
      </c>
      <c r="D490">
        <v>17</v>
      </c>
      <c r="E490" s="2">
        <f t="shared" si="28"/>
        <v>57.039999999973368</v>
      </c>
      <c r="F490" s="2">
        <f t="shared" si="29"/>
        <v>4.960000000026632</v>
      </c>
      <c r="H490" s="2"/>
      <c r="I490" s="2">
        <f t="shared" si="30"/>
        <v>67.22</v>
      </c>
      <c r="J490" s="2">
        <f t="shared" si="31"/>
        <v>-5.2199999999999989</v>
      </c>
    </row>
    <row r="491" spans="1:10">
      <c r="A491" s="1">
        <v>0.65111111111111108</v>
      </c>
      <c r="B491">
        <v>35.6</v>
      </c>
      <c r="C491">
        <v>61</v>
      </c>
      <c r="D491">
        <v>40</v>
      </c>
      <c r="E491" s="2">
        <f t="shared" si="28"/>
        <v>67.39</v>
      </c>
      <c r="F491" s="2">
        <f t="shared" si="29"/>
        <v>-6.3900000000000006</v>
      </c>
      <c r="H491" s="2"/>
      <c r="I491" s="2">
        <f t="shared" si="30"/>
        <v>70.900000000000006</v>
      </c>
      <c r="J491" s="2">
        <f t="shared" si="31"/>
        <v>-9.9000000000000057</v>
      </c>
    </row>
    <row r="492" spans="1:10">
      <c r="A492" s="1">
        <v>0.65118055555555554</v>
      </c>
      <c r="B492">
        <v>35.6</v>
      </c>
      <c r="C492">
        <v>60</v>
      </c>
      <c r="D492">
        <v>0.1</v>
      </c>
      <c r="E492" s="2">
        <f t="shared" si="28"/>
        <v>48.447887967212509</v>
      </c>
      <c r="F492" s="2">
        <f t="shared" si="29"/>
        <v>11.552112032787491</v>
      </c>
      <c r="H492" s="2"/>
      <c r="I492" s="2">
        <f t="shared" si="30"/>
        <v>60.872282656187416</v>
      </c>
      <c r="J492" s="2">
        <f t="shared" si="31"/>
        <v>-0.87228265618741574</v>
      </c>
    </row>
    <row r="493" spans="1:10">
      <c r="A493" s="1">
        <v>0.65125</v>
      </c>
      <c r="B493">
        <v>35.6</v>
      </c>
      <c r="C493">
        <v>60</v>
      </c>
      <c r="D493">
        <v>0.1</v>
      </c>
      <c r="E493" s="2">
        <f t="shared" si="28"/>
        <v>48.447887967212509</v>
      </c>
      <c r="F493" s="2">
        <f t="shared" si="29"/>
        <v>11.552112032787491</v>
      </c>
      <c r="H493" s="2"/>
      <c r="I493" s="2">
        <f t="shared" si="30"/>
        <v>60.872282656187416</v>
      </c>
      <c r="J493" s="2">
        <f t="shared" si="31"/>
        <v>-0.87228265618741574</v>
      </c>
    </row>
    <row r="494" spans="1:10">
      <c r="A494" s="1">
        <v>0.65133101851851849</v>
      </c>
      <c r="B494">
        <v>35.6</v>
      </c>
      <c r="C494">
        <v>59</v>
      </c>
      <c r="D494">
        <v>2</v>
      </c>
      <c r="E494" s="2">
        <f t="shared" si="28"/>
        <v>50.226006370369085</v>
      </c>
      <c r="F494" s="2">
        <f t="shared" si="29"/>
        <v>8.7739936296309153</v>
      </c>
      <c r="H494" s="2"/>
      <c r="I494" s="2">
        <f t="shared" si="30"/>
        <v>64.819999999999965</v>
      </c>
      <c r="J494" s="2">
        <f t="shared" si="31"/>
        <v>-5.8199999999999648</v>
      </c>
    </row>
    <row r="495" spans="1:10">
      <c r="A495" s="1">
        <v>0.65140046296296295</v>
      </c>
      <c r="B495">
        <v>35.6</v>
      </c>
      <c r="C495">
        <v>58</v>
      </c>
      <c r="D495">
        <v>0.1</v>
      </c>
      <c r="E495" s="2">
        <f t="shared" si="28"/>
        <v>48.447887967212509</v>
      </c>
      <c r="F495" s="2">
        <f t="shared" si="29"/>
        <v>9.5521120327874911</v>
      </c>
      <c r="H495" s="2"/>
      <c r="I495" s="2">
        <f t="shared" si="30"/>
        <v>60.872282656187416</v>
      </c>
      <c r="J495" s="2">
        <f t="shared" si="31"/>
        <v>-2.8722826561874157</v>
      </c>
    </row>
    <row r="496" spans="1:10">
      <c r="A496" s="1">
        <v>0.6514699074074074</v>
      </c>
      <c r="B496">
        <v>35.6</v>
      </c>
      <c r="C496">
        <v>58</v>
      </c>
      <c r="D496">
        <v>2</v>
      </c>
      <c r="E496" s="2">
        <f t="shared" si="28"/>
        <v>50.226006370369085</v>
      </c>
      <c r="F496" s="2">
        <f t="shared" si="29"/>
        <v>7.7739936296309153</v>
      </c>
      <c r="H496" s="2"/>
      <c r="I496" s="2">
        <f t="shared" si="30"/>
        <v>64.819999999999965</v>
      </c>
      <c r="J496" s="2">
        <f t="shared" si="31"/>
        <v>-6.8199999999999648</v>
      </c>
    </row>
    <row r="497" spans="1:10">
      <c r="A497" s="1">
        <v>0.65153935185185186</v>
      </c>
      <c r="B497">
        <v>35.700000000000003</v>
      </c>
      <c r="C497">
        <v>57</v>
      </c>
      <c r="D497">
        <v>9</v>
      </c>
      <c r="E497" s="2">
        <f t="shared" si="28"/>
        <v>53.439997318064272</v>
      </c>
      <c r="F497" s="2">
        <f t="shared" si="29"/>
        <v>3.5600026819357282</v>
      </c>
      <c r="H497" s="2"/>
      <c r="I497" s="2">
        <f t="shared" si="30"/>
        <v>65.94</v>
      </c>
      <c r="J497" s="2">
        <f t="shared" si="31"/>
        <v>-8.9399999999999977</v>
      </c>
    </row>
    <row r="498" spans="1:10">
      <c r="A498" s="1">
        <v>0.65160879629629631</v>
      </c>
      <c r="B498">
        <v>35.700000000000003</v>
      </c>
      <c r="C498">
        <v>58</v>
      </c>
      <c r="D498">
        <v>5</v>
      </c>
      <c r="E498" s="2">
        <f t="shared" si="28"/>
        <v>51.639148892178454</v>
      </c>
      <c r="F498" s="2">
        <f t="shared" si="29"/>
        <v>6.3608511078215457</v>
      </c>
      <c r="H498" s="2"/>
      <c r="I498" s="2">
        <f t="shared" si="30"/>
        <v>65.3</v>
      </c>
      <c r="J498" s="2">
        <f t="shared" si="31"/>
        <v>-7.2999999999999972</v>
      </c>
    </row>
    <row r="499" spans="1:10">
      <c r="A499" s="1">
        <v>0.65167824074074077</v>
      </c>
      <c r="B499">
        <v>35.700000000000003</v>
      </c>
      <c r="C499">
        <v>58</v>
      </c>
      <c r="D499">
        <v>11</v>
      </c>
      <c r="E499" s="2">
        <f t="shared" si="28"/>
        <v>54.33999984945018</v>
      </c>
      <c r="F499" s="2">
        <f t="shared" si="29"/>
        <v>3.6600001505498199</v>
      </c>
      <c r="H499" s="2"/>
      <c r="I499" s="2">
        <f t="shared" si="30"/>
        <v>66.260000000000005</v>
      </c>
      <c r="J499" s="2">
        <f t="shared" si="31"/>
        <v>-8.2600000000000051</v>
      </c>
    </row>
    <row r="500" spans="1:10">
      <c r="A500" s="1">
        <v>0.65174768518518522</v>
      </c>
      <c r="B500">
        <v>35.700000000000003</v>
      </c>
      <c r="C500">
        <v>60</v>
      </c>
      <c r="D500">
        <v>25</v>
      </c>
      <c r="E500" s="2">
        <f t="shared" si="28"/>
        <v>60.64</v>
      </c>
      <c r="F500" s="2">
        <f t="shared" si="29"/>
        <v>-0.64000000000000057</v>
      </c>
      <c r="H500" s="2"/>
      <c r="I500" s="2">
        <f t="shared" si="30"/>
        <v>68.5</v>
      </c>
      <c r="J500" s="2">
        <f t="shared" si="31"/>
        <v>-8.5</v>
      </c>
    </row>
    <row r="501" spans="1:10">
      <c r="A501" s="1">
        <v>0.65180555555555553</v>
      </c>
      <c r="B501">
        <v>35.700000000000003</v>
      </c>
      <c r="C501">
        <v>61</v>
      </c>
      <c r="D501">
        <v>18</v>
      </c>
      <c r="E501" s="2">
        <f t="shared" si="28"/>
        <v>57.489999999993692</v>
      </c>
      <c r="F501" s="2">
        <f t="shared" si="29"/>
        <v>3.5100000000063076</v>
      </c>
      <c r="H501" s="2"/>
      <c r="I501" s="2">
        <f t="shared" si="30"/>
        <v>67.38</v>
      </c>
      <c r="J501" s="2">
        <f t="shared" si="31"/>
        <v>-6.3799999999999955</v>
      </c>
    </row>
    <row r="502" spans="1:10">
      <c r="A502" s="1">
        <v>0.65187499999999998</v>
      </c>
      <c r="B502">
        <v>35.700000000000003</v>
      </c>
      <c r="C502">
        <v>61</v>
      </c>
      <c r="D502">
        <v>5</v>
      </c>
      <c r="E502" s="2">
        <f t="shared" si="28"/>
        <v>51.639148892178454</v>
      </c>
      <c r="F502" s="2">
        <f t="shared" si="29"/>
        <v>9.3608511078215457</v>
      </c>
      <c r="H502" s="2"/>
      <c r="I502" s="2">
        <f t="shared" si="30"/>
        <v>65.3</v>
      </c>
      <c r="J502" s="2">
        <f t="shared" si="31"/>
        <v>-4.2999999999999972</v>
      </c>
    </row>
    <row r="503" spans="1:10">
      <c r="A503" s="1">
        <v>0.65194444444444444</v>
      </c>
      <c r="B503">
        <v>35.700000000000003</v>
      </c>
      <c r="C503">
        <v>60</v>
      </c>
      <c r="D503">
        <v>60</v>
      </c>
      <c r="E503" s="2">
        <f t="shared" si="28"/>
        <v>76.39</v>
      </c>
      <c r="F503" s="2">
        <f t="shared" si="29"/>
        <v>-16.39</v>
      </c>
      <c r="H503" s="2"/>
      <c r="I503" s="2">
        <f t="shared" si="30"/>
        <v>74.099999999999994</v>
      </c>
      <c r="J503" s="2">
        <f t="shared" si="31"/>
        <v>-14.099999999999994</v>
      </c>
    </row>
    <row r="504" spans="1:10">
      <c r="A504" s="1">
        <v>0.65201388888888889</v>
      </c>
      <c r="B504">
        <v>35.700000000000003</v>
      </c>
      <c r="C504">
        <v>60</v>
      </c>
      <c r="D504">
        <v>65</v>
      </c>
      <c r="E504" s="2">
        <f t="shared" si="28"/>
        <v>78.64</v>
      </c>
      <c r="F504" s="2">
        <f t="shared" si="29"/>
        <v>-18.64</v>
      </c>
      <c r="H504" s="2"/>
      <c r="I504" s="2">
        <f t="shared" si="30"/>
        <v>74.900000000000006</v>
      </c>
      <c r="J504" s="2">
        <f t="shared" si="31"/>
        <v>-14.900000000000006</v>
      </c>
    </row>
    <row r="505" spans="1:10">
      <c r="A505" s="1">
        <v>0.65208333333333335</v>
      </c>
      <c r="B505">
        <v>35.700000000000003</v>
      </c>
      <c r="C505">
        <v>59</v>
      </c>
      <c r="D505">
        <v>3</v>
      </c>
      <c r="E505" s="2">
        <f t="shared" si="28"/>
        <v>50.724838132761619</v>
      </c>
      <c r="F505" s="2">
        <f t="shared" si="29"/>
        <v>8.2751618672383813</v>
      </c>
      <c r="H505" s="2"/>
      <c r="I505" s="2">
        <f t="shared" si="30"/>
        <v>64.98</v>
      </c>
      <c r="J505" s="2">
        <f t="shared" si="31"/>
        <v>-5.980000000000004</v>
      </c>
    </row>
    <row r="506" spans="1:10">
      <c r="A506" s="1">
        <v>0.6521527777777778</v>
      </c>
      <c r="B506">
        <v>35.700000000000003</v>
      </c>
      <c r="C506">
        <v>59</v>
      </c>
      <c r="D506">
        <v>6</v>
      </c>
      <c r="E506" s="2">
        <f t="shared" si="28"/>
        <v>52.089798348931446</v>
      </c>
      <c r="F506" s="2">
        <f t="shared" si="29"/>
        <v>6.9102016510685544</v>
      </c>
      <c r="H506" s="2"/>
      <c r="I506" s="2">
        <f t="shared" si="30"/>
        <v>65.459999999999994</v>
      </c>
      <c r="J506" s="2">
        <f t="shared" si="31"/>
        <v>-6.4599999999999937</v>
      </c>
    </row>
    <row r="507" spans="1:10">
      <c r="A507" s="1">
        <v>0.65222222222222226</v>
      </c>
      <c r="B507">
        <v>35.700000000000003</v>
      </c>
      <c r="C507">
        <v>58</v>
      </c>
      <c r="D507">
        <v>2</v>
      </c>
      <c r="E507" s="2">
        <f t="shared" si="28"/>
        <v>50.226006370369085</v>
      </c>
      <c r="F507" s="2">
        <f t="shared" si="29"/>
        <v>7.7739936296309153</v>
      </c>
      <c r="H507" s="2"/>
      <c r="I507" s="2">
        <f t="shared" si="30"/>
        <v>64.819999999999965</v>
      </c>
      <c r="J507" s="2">
        <f t="shared" si="31"/>
        <v>-6.8199999999999648</v>
      </c>
    </row>
    <row r="508" spans="1:10">
      <c r="A508" s="1">
        <v>0.6522916666666666</v>
      </c>
      <c r="B508">
        <v>35.700000000000003</v>
      </c>
      <c r="C508">
        <v>58</v>
      </c>
      <c r="D508">
        <v>11</v>
      </c>
      <c r="E508" s="2">
        <f t="shared" si="28"/>
        <v>54.33999984945018</v>
      </c>
      <c r="F508" s="2">
        <f t="shared" si="29"/>
        <v>3.6600001505498199</v>
      </c>
      <c r="H508" s="2"/>
      <c r="I508" s="2">
        <f t="shared" si="30"/>
        <v>66.260000000000005</v>
      </c>
      <c r="J508" s="2">
        <f t="shared" si="31"/>
        <v>-8.2600000000000051</v>
      </c>
    </row>
    <row r="509" spans="1:10">
      <c r="A509" s="1">
        <v>0.65236111111111106</v>
      </c>
      <c r="B509">
        <v>35.6</v>
      </c>
      <c r="C509">
        <v>60</v>
      </c>
      <c r="D509">
        <v>18</v>
      </c>
      <c r="E509" s="2">
        <f t="shared" si="28"/>
        <v>57.489999999993692</v>
      </c>
      <c r="F509" s="2">
        <f t="shared" si="29"/>
        <v>2.5100000000063076</v>
      </c>
      <c r="H509" s="2"/>
      <c r="I509" s="2">
        <f t="shared" si="30"/>
        <v>67.38</v>
      </c>
      <c r="J509" s="2">
        <f t="shared" si="31"/>
        <v>-7.3799999999999955</v>
      </c>
    </row>
    <row r="510" spans="1:10">
      <c r="A510" s="1">
        <v>0.65243055555555551</v>
      </c>
      <c r="B510">
        <v>35.6</v>
      </c>
      <c r="C510">
        <v>60</v>
      </c>
      <c r="D510">
        <v>0.1</v>
      </c>
      <c r="E510" s="2">
        <f t="shared" si="28"/>
        <v>48.447887967212509</v>
      </c>
      <c r="F510" s="2">
        <f t="shared" si="29"/>
        <v>11.552112032787491</v>
      </c>
      <c r="H510" s="2"/>
      <c r="I510" s="2">
        <f t="shared" si="30"/>
        <v>60.872282656187416</v>
      </c>
      <c r="J510" s="2">
        <f t="shared" si="31"/>
        <v>-0.87228265618741574</v>
      </c>
    </row>
    <row r="511" spans="1:10">
      <c r="A511" s="1">
        <v>0.65249999999999997</v>
      </c>
      <c r="B511">
        <v>35.6</v>
      </c>
      <c r="C511">
        <v>59</v>
      </c>
      <c r="D511">
        <v>23</v>
      </c>
      <c r="E511" s="2">
        <f t="shared" si="28"/>
        <v>59.739999999999995</v>
      </c>
      <c r="F511" s="2">
        <f t="shared" si="29"/>
        <v>-0.73999999999999488</v>
      </c>
      <c r="H511" s="2"/>
      <c r="I511" s="2">
        <f t="shared" si="30"/>
        <v>68.180000000000007</v>
      </c>
      <c r="J511" s="2">
        <f t="shared" si="31"/>
        <v>-9.1800000000000068</v>
      </c>
    </row>
    <row r="512" spans="1:10">
      <c r="A512" s="1">
        <v>0.65256944444444442</v>
      </c>
      <c r="B512">
        <v>35.6</v>
      </c>
      <c r="C512">
        <v>58</v>
      </c>
      <c r="D512">
        <v>8</v>
      </c>
      <c r="E512" s="2">
        <f t="shared" si="28"/>
        <v>52.989988680365094</v>
      </c>
      <c r="F512" s="2">
        <f t="shared" si="29"/>
        <v>5.0100113196349056</v>
      </c>
      <c r="H512" s="2"/>
      <c r="I512" s="2">
        <f t="shared" si="30"/>
        <v>65.78</v>
      </c>
      <c r="J512" s="2">
        <f t="shared" si="31"/>
        <v>-7.7800000000000011</v>
      </c>
    </row>
    <row r="513" spans="1:10">
      <c r="A513" s="1">
        <v>0.65263888888888888</v>
      </c>
      <c r="B513">
        <v>35.6</v>
      </c>
      <c r="C513">
        <v>58</v>
      </c>
      <c r="D513">
        <v>8</v>
      </c>
      <c r="E513" s="2">
        <f t="shared" si="28"/>
        <v>52.989988680365094</v>
      </c>
      <c r="F513" s="2">
        <f t="shared" si="29"/>
        <v>5.0100113196349056</v>
      </c>
      <c r="H513" s="2"/>
      <c r="I513" s="2">
        <f t="shared" si="30"/>
        <v>65.78</v>
      </c>
      <c r="J513" s="2">
        <f t="shared" si="31"/>
        <v>-7.7800000000000011</v>
      </c>
    </row>
    <row r="514" spans="1:10">
      <c r="A514" s="1">
        <v>0.65270833333333333</v>
      </c>
      <c r="B514">
        <v>35.700000000000003</v>
      </c>
      <c r="C514">
        <v>58</v>
      </c>
      <c r="D514">
        <v>18</v>
      </c>
      <c r="E514" s="2">
        <f t="shared" si="28"/>
        <v>57.489999999993692</v>
      </c>
      <c r="F514" s="2">
        <f t="shared" si="29"/>
        <v>0.51000000000630763</v>
      </c>
      <c r="H514" s="2"/>
      <c r="I514" s="2">
        <f t="shared" si="30"/>
        <v>67.38</v>
      </c>
      <c r="J514" s="2">
        <f t="shared" si="31"/>
        <v>-9.3799999999999955</v>
      </c>
    </row>
    <row r="515" spans="1:10">
      <c r="A515" s="1">
        <v>0.65277777777777779</v>
      </c>
      <c r="B515">
        <v>35.700000000000003</v>
      </c>
      <c r="C515">
        <v>59</v>
      </c>
      <c r="D515">
        <v>17</v>
      </c>
      <c r="E515" s="2">
        <f t="shared" ref="E515:E578" si="32">0.45*D515+49.39-1.14*EXP(D515*(-1.44))</f>
        <v>57.039999999973368</v>
      </c>
      <c r="F515" s="2">
        <f t="shared" ref="F515:F578" si="33">C515-E515</f>
        <v>1.960000000026632</v>
      </c>
      <c r="H515" s="2"/>
      <c r="I515" s="2">
        <f t="shared" ref="I515:I578" si="34">0.16*D515+64.5-20.43*EXP(D515*(-17.24))</f>
        <v>67.22</v>
      </c>
      <c r="J515" s="2">
        <f t="shared" ref="J515:J578" si="35">C515-I515</f>
        <v>-8.2199999999999989</v>
      </c>
    </row>
    <row r="516" spans="1:10">
      <c r="A516" s="1">
        <v>0.65284722222222225</v>
      </c>
      <c r="B516">
        <v>35.700000000000003</v>
      </c>
      <c r="C516">
        <v>59</v>
      </c>
      <c r="D516">
        <v>17</v>
      </c>
      <c r="E516" s="2">
        <f t="shared" si="32"/>
        <v>57.039999999973368</v>
      </c>
      <c r="F516" s="2">
        <f t="shared" si="33"/>
        <v>1.960000000026632</v>
      </c>
      <c r="H516" s="2"/>
      <c r="I516" s="2">
        <f t="shared" si="34"/>
        <v>67.22</v>
      </c>
      <c r="J516" s="2">
        <f t="shared" si="35"/>
        <v>-8.2199999999999989</v>
      </c>
    </row>
    <row r="517" spans="1:10">
      <c r="A517" s="1">
        <v>0.6529166666666667</v>
      </c>
      <c r="B517">
        <v>35.6</v>
      </c>
      <c r="C517">
        <v>73</v>
      </c>
      <c r="D517">
        <v>91</v>
      </c>
      <c r="E517" s="2">
        <f t="shared" si="32"/>
        <v>90.34</v>
      </c>
      <c r="F517" s="2">
        <f t="shared" si="33"/>
        <v>-17.340000000000003</v>
      </c>
      <c r="H517" s="2"/>
      <c r="I517" s="2">
        <f t="shared" si="34"/>
        <v>79.06</v>
      </c>
      <c r="J517" s="2">
        <f t="shared" si="35"/>
        <v>-6.0600000000000023</v>
      </c>
    </row>
    <row r="518" spans="1:10">
      <c r="A518" s="1">
        <v>0.65298611111111116</v>
      </c>
      <c r="B518">
        <v>35.6</v>
      </c>
      <c r="C518">
        <v>75</v>
      </c>
      <c r="D518">
        <v>27</v>
      </c>
      <c r="E518" s="2">
        <f t="shared" si="32"/>
        <v>61.54</v>
      </c>
      <c r="F518" s="2">
        <f t="shared" si="33"/>
        <v>13.46</v>
      </c>
      <c r="H518" s="2"/>
      <c r="I518" s="2">
        <f t="shared" si="34"/>
        <v>68.819999999999993</v>
      </c>
      <c r="J518" s="2">
        <f t="shared" si="35"/>
        <v>6.1800000000000068</v>
      </c>
    </row>
    <row r="519" spans="1:10">
      <c r="A519" s="1">
        <v>0.65305555555555561</v>
      </c>
      <c r="B519">
        <v>35.6</v>
      </c>
      <c r="C519">
        <v>74</v>
      </c>
      <c r="D519">
        <v>35</v>
      </c>
      <c r="E519" s="2">
        <f t="shared" si="32"/>
        <v>65.14</v>
      </c>
      <c r="F519" s="2">
        <f t="shared" si="33"/>
        <v>8.86</v>
      </c>
      <c r="H519" s="2"/>
      <c r="I519" s="2">
        <f t="shared" si="34"/>
        <v>70.099999999999994</v>
      </c>
      <c r="J519" s="2">
        <f t="shared" si="35"/>
        <v>3.9000000000000057</v>
      </c>
    </row>
    <row r="520" spans="1:10">
      <c r="A520" s="1">
        <v>0.65312500000000007</v>
      </c>
      <c r="B520">
        <v>35.6</v>
      </c>
      <c r="C520">
        <v>73</v>
      </c>
      <c r="D520">
        <v>18</v>
      </c>
      <c r="E520" s="2">
        <f t="shared" si="32"/>
        <v>57.489999999993692</v>
      </c>
      <c r="F520" s="2">
        <f t="shared" si="33"/>
        <v>15.510000000006308</v>
      </c>
      <c r="H520" s="2"/>
      <c r="I520" s="2">
        <f t="shared" si="34"/>
        <v>67.38</v>
      </c>
      <c r="J520" s="2">
        <f t="shared" si="35"/>
        <v>5.6200000000000045</v>
      </c>
    </row>
    <row r="521" spans="1:10">
      <c r="A521" s="1">
        <v>0.65319444444444441</v>
      </c>
      <c r="B521">
        <v>35.700000000000003</v>
      </c>
      <c r="C521">
        <v>73</v>
      </c>
      <c r="D521">
        <v>0.1</v>
      </c>
      <c r="E521" s="2">
        <f t="shared" si="32"/>
        <v>48.447887967212509</v>
      </c>
      <c r="F521" s="2">
        <f t="shared" si="33"/>
        <v>24.552112032787491</v>
      </c>
      <c r="H521" s="2"/>
      <c r="I521" s="2">
        <f t="shared" si="34"/>
        <v>60.872282656187416</v>
      </c>
      <c r="J521" s="2">
        <f t="shared" si="35"/>
        <v>12.127717343812584</v>
      </c>
    </row>
    <row r="522" spans="1:10">
      <c r="A522" s="1">
        <v>0.65326388888888887</v>
      </c>
      <c r="B522">
        <v>35.6</v>
      </c>
      <c r="C522">
        <v>73</v>
      </c>
      <c r="D522">
        <v>35</v>
      </c>
      <c r="E522" s="2">
        <f t="shared" si="32"/>
        <v>65.14</v>
      </c>
      <c r="F522" s="2">
        <f t="shared" si="33"/>
        <v>7.8599999999999994</v>
      </c>
      <c r="H522" s="2"/>
      <c r="I522" s="2">
        <f t="shared" si="34"/>
        <v>70.099999999999994</v>
      </c>
      <c r="J522" s="2">
        <f t="shared" si="35"/>
        <v>2.9000000000000057</v>
      </c>
    </row>
    <row r="523" spans="1:10">
      <c r="A523" s="1">
        <v>0.65333333333333332</v>
      </c>
      <c r="B523">
        <v>35.6</v>
      </c>
      <c r="C523">
        <v>73</v>
      </c>
      <c r="D523">
        <v>23</v>
      </c>
      <c r="E523" s="2">
        <f t="shared" si="32"/>
        <v>59.739999999999995</v>
      </c>
      <c r="F523" s="2">
        <f t="shared" si="33"/>
        <v>13.260000000000005</v>
      </c>
      <c r="H523" s="2"/>
      <c r="I523" s="2">
        <f t="shared" si="34"/>
        <v>68.180000000000007</v>
      </c>
      <c r="J523" s="2">
        <f t="shared" si="35"/>
        <v>4.8199999999999932</v>
      </c>
    </row>
    <row r="524" spans="1:10">
      <c r="A524" s="1">
        <v>0.65340277777777778</v>
      </c>
      <c r="B524">
        <v>35.6</v>
      </c>
      <c r="C524">
        <v>72</v>
      </c>
      <c r="D524">
        <v>52</v>
      </c>
      <c r="E524" s="2">
        <f t="shared" si="32"/>
        <v>72.790000000000006</v>
      </c>
      <c r="F524" s="2">
        <f t="shared" si="33"/>
        <v>-0.79000000000000625</v>
      </c>
      <c r="H524" s="2"/>
      <c r="I524" s="2">
        <f t="shared" si="34"/>
        <v>72.819999999999993</v>
      </c>
      <c r="J524" s="2">
        <f t="shared" si="35"/>
        <v>-0.81999999999999318</v>
      </c>
    </row>
    <row r="525" spans="1:10">
      <c r="A525" s="1">
        <v>0.65347222222222223</v>
      </c>
      <c r="B525">
        <v>35.6</v>
      </c>
      <c r="C525">
        <v>71</v>
      </c>
      <c r="D525">
        <v>55</v>
      </c>
      <c r="E525" s="2">
        <f t="shared" si="32"/>
        <v>74.14</v>
      </c>
      <c r="F525" s="2">
        <f t="shared" si="33"/>
        <v>-3.1400000000000006</v>
      </c>
      <c r="H525" s="2"/>
      <c r="I525" s="2">
        <f t="shared" si="34"/>
        <v>73.3</v>
      </c>
      <c r="J525" s="2">
        <f t="shared" si="35"/>
        <v>-2.2999999999999972</v>
      </c>
    </row>
    <row r="526" spans="1:10">
      <c r="A526" s="1">
        <v>0.65354166666666669</v>
      </c>
      <c r="B526">
        <v>35.6</v>
      </c>
      <c r="C526">
        <v>70</v>
      </c>
      <c r="D526">
        <v>20</v>
      </c>
      <c r="E526" s="2">
        <f t="shared" si="32"/>
        <v>58.389999999999645</v>
      </c>
      <c r="F526" s="2">
        <f t="shared" si="33"/>
        <v>11.610000000000355</v>
      </c>
      <c r="H526" s="2"/>
      <c r="I526" s="2">
        <f t="shared" si="34"/>
        <v>67.7</v>
      </c>
      <c r="J526" s="2">
        <f t="shared" si="35"/>
        <v>2.2999999999999972</v>
      </c>
    </row>
    <row r="527" spans="1:10">
      <c r="A527" s="1">
        <v>0.65361111111111114</v>
      </c>
      <c r="B527">
        <v>35.700000000000003</v>
      </c>
      <c r="C527">
        <v>70</v>
      </c>
      <c r="D527">
        <v>68</v>
      </c>
      <c r="E527" s="2">
        <f t="shared" si="32"/>
        <v>79.990000000000009</v>
      </c>
      <c r="F527" s="2">
        <f t="shared" si="33"/>
        <v>-9.9900000000000091</v>
      </c>
      <c r="H527" s="2"/>
      <c r="I527" s="2">
        <f t="shared" si="34"/>
        <v>75.38</v>
      </c>
      <c r="J527" s="2">
        <f t="shared" si="35"/>
        <v>-5.3799999999999955</v>
      </c>
    </row>
    <row r="528" spans="1:10">
      <c r="A528" s="1">
        <v>0.65368055555555549</v>
      </c>
      <c r="B528">
        <v>35.700000000000003</v>
      </c>
      <c r="C528">
        <v>69</v>
      </c>
      <c r="D528">
        <v>15</v>
      </c>
      <c r="E528" s="2">
        <f t="shared" si="32"/>
        <v>56.1399999995256</v>
      </c>
      <c r="F528" s="2">
        <f t="shared" si="33"/>
        <v>12.8600000004744</v>
      </c>
      <c r="H528" s="2"/>
      <c r="I528" s="2">
        <f t="shared" si="34"/>
        <v>66.900000000000006</v>
      </c>
      <c r="J528" s="2">
        <f t="shared" si="35"/>
        <v>2.0999999999999943</v>
      </c>
    </row>
    <row r="529" spans="1:10">
      <c r="A529" s="1">
        <v>0.65374999999999994</v>
      </c>
      <c r="B529">
        <v>35.6</v>
      </c>
      <c r="C529">
        <v>68</v>
      </c>
      <c r="D529">
        <v>11</v>
      </c>
      <c r="E529" s="2">
        <f t="shared" si="32"/>
        <v>54.33999984945018</v>
      </c>
      <c r="F529" s="2">
        <f t="shared" si="33"/>
        <v>13.66000015054982</v>
      </c>
      <c r="H529" s="2"/>
      <c r="I529" s="2">
        <f t="shared" si="34"/>
        <v>66.260000000000005</v>
      </c>
      <c r="J529" s="2">
        <f t="shared" si="35"/>
        <v>1.7399999999999949</v>
      </c>
    </row>
    <row r="530" spans="1:10">
      <c r="A530" s="1">
        <v>0.6538194444444444</v>
      </c>
      <c r="B530">
        <v>35.6</v>
      </c>
      <c r="C530">
        <v>67</v>
      </c>
      <c r="D530">
        <v>18</v>
      </c>
      <c r="E530" s="2">
        <f t="shared" si="32"/>
        <v>57.489999999993692</v>
      </c>
      <c r="F530" s="2">
        <f t="shared" si="33"/>
        <v>9.5100000000063076</v>
      </c>
      <c r="H530" s="2"/>
      <c r="I530" s="2">
        <f t="shared" si="34"/>
        <v>67.38</v>
      </c>
      <c r="J530" s="2">
        <f t="shared" si="35"/>
        <v>-0.37999999999999545</v>
      </c>
    </row>
    <row r="531" spans="1:10">
      <c r="A531" s="1">
        <v>0.65388888888888885</v>
      </c>
      <c r="B531">
        <v>35.6</v>
      </c>
      <c r="C531">
        <v>67</v>
      </c>
      <c r="D531">
        <v>25</v>
      </c>
      <c r="E531" s="2">
        <f t="shared" si="32"/>
        <v>60.64</v>
      </c>
      <c r="F531" s="2">
        <f t="shared" si="33"/>
        <v>6.3599999999999994</v>
      </c>
      <c r="H531" s="2"/>
      <c r="I531" s="2">
        <f t="shared" si="34"/>
        <v>68.5</v>
      </c>
      <c r="J531" s="2">
        <f t="shared" si="35"/>
        <v>-1.5</v>
      </c>
    </row>
    <row r="532" spans="1:10">
      <c r="A532" s="1">
        <v>0.65395833333333331</v>
      </c>
      <c r="B532">
        <v>35.6</v>
      </c>
      <c r="C532">
        <v>66</v>
      </c>
      <c r="D532">
        <v>5</v>
      </c>
      <c r="E532" s="2">
        <f t="shared" si="32"/>
        <v>51.639148892178454</v>
      </c>
      <c r="F532" s="2">
        <f t="shared" si="33"/>
        <v>14.360851107821546</v>
      </c>
      <c r="H532" s="2"/>
      <c r="I532" s="2">
        <f t="shared" si="34"/>
        <v>65.3</v>
      </c>
      <c r="J532" s="2">
        <f t="shared" si="35"/>
        <v>0.70000000000000284</v>
      </c>
    </row>
    <row r="533" spans="1:10">
      <c r="A533" s="1">
        <v>0.65402777777777776</v>
      </c>
      <c r="B533">
        <v>35.6</v>
      </c>
      <c r="C533">
        <v>65</v>
      </c>
      <c r="D533">
        <v>51</v>
      </c>
      <c r="E533" s="2">
        <f t="shared" si="32"/>
        <v>72.34</v>
      </c>
      <c r="F533" s="2">
        <f t="shared" si="33"/>
        <v>-7.3400000000000034</v>
      </c>
      <c r="H533" s="2"/>
      <c r="I533" s="2">
        <f t="shared" si="34"/>
        <v>72.66</v>
      </c>
      <c r="J533" s="2">
        <f t="shared" si="35"/>
        <v>-7.6599999999999966</v>
      </c>
    </row>
    <row r="534" spans="1:10">
      <c r="A534" s="1">
        <v>0.65409722222222222</v>
      </c>
      <c r="B534">
        <v>35.700000000000003</v>
      </c>
      <c r="C534">
        <v>64</v>
      </c>
      <c r="D534">
        <v>15</v>
      </c>
      <c r="E534" s="2">
        <f t="shared" si="32"/>
        <v>56.1399999995256</v>
      </c>
      <c r="F534" s="2">
        <f t="shared" si="33"/>
        <v>7.8600000004744004</v>
      </c>
      <c r="H534" s="2"/>
      <c r="I534" s="2">
        <f t="shared" si="34"/>
        <v>66.900000000000006</v>
      </c>
      <c r="J534" s="2">
        <f t="shared" si="35"/>
        <v>-2.9000000000000057</v>
      </c>
    </row>
    <row r="535" spans="1:10">
      <c r="A535" s="1">
        <v>0.65416666666666667</v>
      </c>
      <c r="B535">
        <v>35.700000000000003</v>
      </c>
      <c r="C535">
        <v>64</v>
      </c>
      <c r="D535">
        <v>75</v>
      </c>
      <c r="E535" s="2">
        <f t="shared" si="32"/>
        <v>83.14</v>
      </c>
      <c r="F535" s="2">
        <f t="shared" si="33"/>
        <v>-19.14</v>
      </c>
      <c r="H535" s="2"/>
      <c r="I535" s="2">
        <f t="shared" si="34"/>
        <v>76.5</v>
      </c>
      <c r="J535" s="2">
        <f t="shared" si="35"/>
        <v>-12.5</v>
      </c>
    </row>
    <row r="536" spans="1:10">
      <c r="A536" s="1">
        <v>0.65423611111111113</v>
      </c>
      <c r="B536">
        <v>35.6</v>
      </c>
      <c r="C536">
        <v>63</v>
      </c>
      <c r="D536">
        <v>29</v>
      </c>
      <c r="E536" s="2">
        <f t="shared" si="32"/>
        <v>62.44</v>
      </c>
      <c r="F536" s="2">
        <f t="shared" si="33"/>
        <v>0.56000000000000227</v>
      </c>
      <c r="H536" s="2"/>
      <c r="I536" s="2">
        <f t="shared" si="34"/>
        <v>69.14</v>
      </c>
      <c r="J536" s="2">
        <f t="shared" si="35"/>
        <v>-6.1400000000000006</v>
      </c>
    </row>
    <row r="537" spans="1:10">
      <c r="A537" s="1">
        <v>0.65430555555555558</v>
      </c>
      <c r="B537">
        <v>35.6</v>
      </c>
      <c r="C537">
        <v>62</v>
      </c>
      <c r="D537">
        <v>46</v>
      </c>
      <c r="E537" s="2">
        <f t="shared" si="32"/>
        <v>70.09</v>
      </c>
      <c r="F537" s="2">
        <f t="shared" si="33"/>
        <v>-8.0900000000000034</v>
      </c>
      <c r="H537" s="2"/>
      <c r="I537" s="2">
        <f t="shared" si="34"/>
        <v>71.86</v>
      </c>
      <c r="J537" s="2">
        <f t="shared" si="35"/>
        <v>-9.86</v>
      </c>
    </row>
    <row r="538" spans="1:10">
      <c r="A538" s="1">
        <v>0.65437500000000004</v>
      </c>
      <c r="B538">
        <v>35.6</v>
      </c>
      <c r="C538">
        <v>61</v>
      </c>
      <c r="D538">
        <v>39</v>
      </c>
      <c r="E538" s="2">
        <f t="shared" si="32"/>
        <v>66.94</v>
      </c>
      <c r="F538" s="2">
        <f t="shared" si="33"/>
        <v>-5.9399999999999977</v>
      </c>
      <c r="H538" s="2"/>
      <c r="I538" s="2">
        <f t="shared" si="34"/>
        <v>70.739999999999995</v>
      </c>
      <c r="J538" s="2">
        <f t="shared" si="35"/>
        <v>-9.7399999999999949</v>
      </c>
    </row>
    <row r="539" spans="1:10">
      <c r="A539" s="1">
        <v>0.65451388888888895</v>
      </c>
      <c r="B539">
        <v>35.6</v>
      </c>
      <c r="C539">
        <v>63</v>
      </c>
      <c r="D539">
        <v>47</v>
      </c>
      <c r="E539" s="2">
        <f t="shared" si="32"/>
        <v>70.540000000000006</v>
      </c>
      <c r="F539" s="2">
        <f t="shared" si="33"/>
        <v>-7.5400000000000063</v>
      </c>
      <c r="H539" s="2"/>
      <c r="I539" s="2">
        <f t="shared" si="34"/>
        <v>72.02</v>
      </c>
      <c r="J539" s="2">
        <f t="shared" si="35"/>
        <v>-9.019999999999996</v>
      </c>
    </row>
    <row r="540" spans="1:10">
      <c r="A540" s="1">
        <v>0.65458333333333341</v>
      </c>
      <c r="B540">
        <v>35.6</v>
      </c>
      <c r="C540">
        <v>63</v>
      </c>
      <c r="D540">
        <v>25</v>
      </c>
      <c r="E540" s="2">
        <f t="shared" si="32"/>
        <v>60.64</v>
      </c>
      <c r="F540" s="2">
        <f t="shared" si="33"/>
        <v>2.3599999999999994</v>
      </c>
      <c r="H540" s="2"/>
      <c r="I540" s="2">
        <f t="shared" si="34"/>
        <v>68.5</v>
      </c>
      <c r="J540" s="2">
        <f t="shared" si="35"/>
        <v>-5.5</v>
      </c>
    </row>
    <row r="541" spans="1:10">
      <c r="A541" s="1">
        <v>0.65465277777777775</v>
      </c>
      <c r="B541">
        <v>35.6</v>
      </c>
      <c r="C541">
        <v>62</v>
      </c>
      <c r="D541">
        <v>22</v>
      </c>
      <c r="E541" s="2">
        <f t="shared" si="32"/>
        <v>59.289999999999978</v>
      </c>
      <c r="F541" s="2">
        <f t="shared" si="33"/>
        <v>2.7100000000000222</v>
      </c>
      <c r="H541" s="2"/>
      <c r="I541" s="2">
        <f t="shared" si="34"/>
        <v>68.02</v>
      </c>
      <c r="J541" s="2">
        <f t="shared" si="35"/>
        <v>-6.019999999999996</v>
      </c>
    </row>
    <row r="542" spans="1:10">
      <c r="A542" s="1">
        <v>0.65472222222222221</v>
      </c>
      <c r="B542">
        <v>35.6</v>
      </c>
      <c r="C542">
        <v>62</v>
      </c>
      <c r="D542">
        <v>0.1</v>
      </c>
      <c r="E542" s="2">
        <f t="shared" si="32"/>
        <v>48.447887967212509</v>
      </c>
      <c r="F542" s="2">
        <f t="shared" si="33"/>
        <v>13.552112032787491</v>
      </c>
      <c r="H542" s="2"/>
      <c r="I542" s="2">
        <f t="shared" si="34"/>
        <v>60.872282656187416</v>
      </c>
      <c r="J542" s="2">
        <f t="shared" si="35"/>
        <v>1.1277173438125843</v>
      </c>
    </row>
    <row r="543" spans="1:10">
      <c r="A543" s="1">
        <v>0.65479166666666666</v>
      </c>
      <c r="B543">
        <v>35.6</v>
      </c>
      <c r="C543">
        <v>63</v>
      </c>
      <c r="D543">
        <v>28</v>
      </c>
      <c r="E543" s="2">
        <f t="shared" si="32"/>
        <v>61.99</v>
      </c>
      <c r="F543" s="2">
        <f t="shared" si="33"/>
        <v>1.009999999999998</v>
      </c>
      <c r="H543" s="2"/>
      <c r="I543" s="2">
        <f t="shared" si="34"/>
        <v>68.98</v>
      </c>
      <c r="J543" s="2">
        <f t="shared" si="35"/>
        <v>-5.980000000000004</v>
      </c>
    </row>
    <row r="544" spans="1:10">
      <c r="A544" s="1">
        <v>0.65486111111111112</v>
      </c>
      <c r="B544">
        <v>35.6</v>
      </c>
      <c r="C544">
        <v>62</v>
      </c>
      <c r="D544">
        <v>9</v>
      </c>
      <c r="E544" s="2">
        <f t="shared" si="32"/>
        <v>53.439997318064272</v>
      </c>
      <c r="F544" s="2">
        <f t="shared" si="33"/>
        <v>8.5600026819357282</v>
      </c>
      <c r="H544" s="2"/>
      <c r="I544" s="2">
        <f t="shared" si="34"/>
        <v>65.94</v>
      </c>
      <c r="J544" s="2">
        <f t="shared" si="35"/>
        <v>-3.9399999999999977</v>
      </c>
    </row>
    <row r="545" spans="1:10">
      <c r="A545" s="1">
        <v>0.65493055555555557</v>
      </c>
      <c r="B545">
        <v>35.6</v>
      </c>
      <c r="C545">
        <v>61</v>
      </c>
      <c r="D545">
        <v>9</v>
      </c>
      <c r="E545" s="2">
        <f t="shared" si="32"/>
        <v>53.439997318064272</v>
      </c>
      <c r="F545" s="2">
        <f t="shared" si="33"/>
        <v>7.5600026819357282</v>
      </c>
      <c r="H545" s="2"/>
      <c r="I545" s="2">
        <f t="shared" si="34"/>
        <v>65.94</v>
      </c>
      <c r="J545" s="2">
        <f t="shared" si="35"/>
        <v>-4.9399999999999977</v>
      </c>
    </row>
    <row r="546" spans="1:10">
      <c r="A546" s="1">
        <v>0.65500000000000003</v>
      </c>
      <c r="B546">
        <v>35.6</v>
      </c>
      <c r="C546">
        <v>61</v>
      </c>
      <c r="D546">
        <v>18</v>
      </c>
      <c r="E546" s="2">
        <f t="shared" si="32"/>
        <v>57.489999999993692</v>
      </c>
      <c r="F546" s="2">
        <f t="shared" si="33"/>
        <v>3.5100000000063076</v>
      </c>
      <c r="H546" s="2"/>
      <c r="I546" s="2">
        <f t="shared" si="34"/>
        <v>67.38</v>
      </c>
      <c r="J546" s="2">
        <f t="shared" si="35"/>
        <v>-6.3799999999999955</v>
      </c>
    </row>
    <row r="547" spans="1:10">
      <c r="A547" s="1">
        <v>0.65506944444444437</v>
      </c>
      <c r="B547">
        <v>35.6</v>
      </c>
      <c r="C547">
        <v>73</v>
      </c>
      <c r="D547">
        <v>3</v>
      </c>
      <c r="E547" s="2">
        <f t="shared" si="32"/>
        <v>50.724838132761619</v>
      </c>
      <c r="F547" s="2">
        <f t="shared" si="33"/>
        <v>22.275161867238381</v>
      </c>
      <c r="H547" s="2"/>
      <c r="I547" s="2">
        <f t="shared" si="34"/>
        <v>64.98</v>
      </c>
      <c r="J547" s="2">
        <f t="shared" si="35"/>
        <v>8.019999999999996</v>
      </c>
    </row>
    <row r="548" spans="1:10">
      <c r="A548" s="1">
        <v>0.65513888888888883</v>
      </c>
      <c r="B548">
        <v>35.6</v>
      </c>
      <c r="C548">
        <v>72</v>
      </c>
      <c r="D548">
        <v>23</v>
      </c>
      <c r="E548" s="2">
        <f t="shared" si="32"/>
        <v>59.739999999999995</v>
      </c>
      <c r="F548" s="2">
        <f t="shared" si="33"/>
        <v>12.260000000000005</v>
      </c>
      <c r="H548" s="2"/>
      <c r="I548" s="2">
        <f t="shared" si="34"/>
        <v>68.180000000000007</v>
      </c>
      <c r="J548" s="2">
        <f t="shared" si="35"/>
        <v>3.8199999999999932</v>
      </c>
    </row>
    <row r="549" spans="1:10">
      <c r="A549" s="1">
        <v>0.65520833333333328</v>
      </c>
      <c r="B549">
        <v>35.6</v>
      </c>
      <c r="C549">
        <v>72</v>
      </c>
      <c r="D549">
        <v>6</v>
      </c>
      <c r="E549" s="2">
        <f t="shared" si="32"/>
        <v>52.089798348931446</v>
      </c>
      <c r="F549" s="2">
        <f t="shared" si="33"/>
        <v>19.910201651068554</v>
      </c>
      <c r="H549" s="2"/>
      <c r="I549" s="2">
        <f t="shared" si="34"/>
        <v>65.459999999999994</v>
      </c>
      <c r="J549" s="2">
        <f t="shared" si="35"/>
        <v>6.5400000000000063</v>
      </c>
    </row>
    <row r="550" spans="1:10">
      <c r="A550" s="1">
        <v>0.65527777777777774</v>
      </c>
      <c r="B550">
        <v>35.6</v>
      </c>
      <c r="C550">
        <v>72</v>
      </c>
      <c r="D550">
        <v>11</v>
      </c>
      <c r="E550" s="2">
        <f t="shared" si="32"/>
        <v>54.33999984945018</v>
      </c>
      <c r="F550" s="2">
        <f t="shared" si="33"/>
        <v>17.66000015054982</v>
      </c>
      <c r="H550" s="2"/>
      <c r="I550" s="2">
        <f t="shared" si="34"/>
        <v>66.260000000000005</v>
      </c>
      <c r="J550" s="2">
        <f t="shared" si="35"/>
        <v>5.7399999999999949</v>
      </c>
    </row>
    <row r="551" spans="1:10">
      <c r="A551" s="1">
        <v>0.65534722222222219</v>
      </c>
      <c r="B551">
        <v>35.6</v>
      </c>
      <c r="C551">
        <v>71</v>
      </c>
      <c r="D551">
        <v>14</v>
      </c>
      <c r="E551" s="2">
        <f t="shared" si="32"/>
        <v>55.689999997997703</v>
      </c>
      <c r="F551" s="2">
        <f t="shared" si="33"/>
        <v>15.310000002002297</v>
      </c>
      <c r="H551" s="2"/>
      <c r="I551" s="2">
        <f t="shared" si="34"/>
        <v>66.739999999999995</v>
      </c>
      <c r="J551" s="2">
        <f t="shared" si="35"/>
        <v>4.2600000000000051</v>
      </c>
    </row>
    <row r="552" spans="1:10">
      <c r="A552" s="1">
        <v>0.65541666666666665</v>
      </c>
      <c r="B552">
        <v>35.6</v>
      </c>
      <c r="C552">
        <v>70</v>
      </c>
      <c r="D552">
        <v>8</v>
      </c>
      <c r="E552" s="2">
        <f t="shared" si="32"/>
        <v>52.989988680365094</v>
      </c>
      <c r="F552" s="2">
        <f t="shared" si="33"/>
        <v>17.010011319634906</v>
      </c>
      <c r="H552" s="2"/>
      <c r="I552" s="2">
        <f t="shared" si="34"/>
        <v>65.78</v>
      </c>
      <c r="J552" s="2">
        <f t="shared" si="35"/>
        <v>4.2199999999999989</v>
      </c>
    </row>
    <row r="553" spans="1:10">
      <c r="A553" s="1">
        <v>0.6554861111111111</v>
      </c>
      <c r="B553">
        <v>35.6</v>
      </c>
      <c r="C553">
        <v>69</v>
      </c>
      <c r="D553">
        <v>52</v>
      </c>
      <c r="E553" s="2">
        <f t="shared" si="32"/>
        <v>72.790000000000006</v>
      </c>
      <c r="F553" s="2">
        <f t="shared" si="33"/>
        <v>-3.7900000000000063</v>
      </c>
      <c r="H553" s="2"/>
      <c r="I553" s="2">
        <f t="shared" si="34"/>
        <v>72.819999999999993</v>
      </c>
      <c r="J553" s="2">
        <f t="shared" si="35"/>
        <v>-3.8199999999999932</v>
      </c>
    </row>
    <row r="554" spans="1:10">
      <c r="A554" s="1">
        <v>0.65555555555555556</v>
      </c>
      <c r="B554">
        <v>35.6</v>
      </c>
      <c r="C554">
        <v>69</v>
      </c>
      <c r="D554">
        <v>12</v>
      </c>
      <c r="E554" s="2">
        <f t="shared" si="32"/>
        <v>54.789999964330569</v>
      </c>
      <c r="F554" s="2">
        <f t="shared" si="33"/>
        <v>14.210000035669431</v>
      </c>
      <c r="H554" s="2"/>
      <c r="I554" s="2">
        <f t="shared" si="34"/>
        <v>66.42</v>
      </c>
      <c r="J554" s="2">
        <f t="shared" si="35"/>
        <v>2.5799999999999983</v>
      </c>
    </row>
    <row r="555" spans="1:10">
      <c r="A555" s="1">
        <v>0.65562500000000001</v>
      </c>
      <c r="B555">
        <v>35.6</v>
      </c>
      <c r="C555">
        <v>71</v>
      </c>
      <c r="D555">
        <v>100</v>
      </c>
      <c r="E555" s="2">
        <f t="shared" si="32"/>
        <v>94.39</v>
      </c>
      <c r="F555" s="2">
        <f t="shared" si="33"/>
        <v>-23.39</v>
      </c>
      <c r="H555" s="2"/>
      <c r="I555" s="2">
        <f t="shared" si="34"/>
        <v>80.5</v>
      </c>
      <c r="J555" s="2">
        <f t="shared" si="35"/>
        <v>-9.5</v>
      </c>
    </row>
    <row r="556" spans="1:10">
      <c r="A556" s="1">
        <v>0.65569444444444447</v>
      </c>
      <c r="B556">
        <v>35.6</v>
      </c>
      <c r="C556">
        <v>73</v>
      </c>
      <c r="D556">
        <v>8</v>
      </c>
      <c r="E556" s="2">
        <f t="shared" si="32"/>
        <v>52.989988680365094</v>
      </c>
      <c r="F556" s="2">
        <f t="shared" si="33"/>
        <v>20.010011319634906</v>
      </c>
      <c r="H556" s="2"/>
      <c r="I556" s="2">
        <f t="shared" si="34"/>
        <v>65.78</v>
      </c>
      <c r="J556" s="2">
        <f t="shared" si="35"/>
        <v>7.2199999999999989</v>
      </c>
    </row>
    <row r="557" spans="1:10">
      <c r="A557" s="1">
        <v>0.65576388888888892</v>
      </c>
      <c r="B557">
        <v>35.6</v>
      </c>
      <c r="C557">
        <v>73</v>
      </c>
      <c r="D557">
        <v>25</v>
      </c>
      <c r="E557" s="2">
        <f t="shared" si="32"/>
        <v>60.64</v>
      </c>
      <c r="F557" s="2">
        <f t="shared" si="33"/>
        <v>12.36</v>
      </c>
      <c r="H557" s="2"/>
      <c r="I557" s="2">
        <f t="shared" si="34"/>
        <v>68.5</v>
      </c>
      <c r="J557" s="2">
        <f t="shared" si="35"/>
        <v>4.5</v>
      </c>
    </row>
    <row r="558" spans="1:10">
      <c r="A558" s="1">
        <v>0.65583333333333338</v>
      </c>
      <c r="B558">
        <v>35.6</v>
      </c>
      <c r="C558">
        <v>72</v>
      </c>
      <c r="D558">
        <v>0.1</v>
      </c>
      <c r="E558" s="2">
        <f t="shared" si="32"/>
        <v>48.447887967212509</v>
      </c>
      <c r="F558" s="2">
        <f t="shared" si="33"/>
        <v>23.552112032787491</v>
      </c>
      <c r="H558" s="2"/>
      <c r="I558" s="2">
        <f t="shared" si="34"/>
        <v>60.872282656187416</v>
      </c>
      <c r="J558" s="2">
        <f t="shared" si="35"/>
        <v>11.127717343812584</v>
      </c>
    </row>
    <row r="559" spans="1:10">
      <c r="A559" s="1">
        <v>0.65590277777777783</v>
      </c>
      <c r="B559">
        <v>35.6</v>
      </c>
      <c r="C559">
        <v>71</v>
      </c>
      <c r="D559">
        <v>52</v>
      </c>
      <c r="E559" s="2">
        <f t="shared" si="32"/>
        <v>72.790000000000006</v>
      </c>
      <c r="F559" s="2">
        <f t="shared" si="33"/>
        <v>-1.7900000000000063</v>
      </c>
      <c r="H559" s="2"/>
      <c r="I559" s="2">
        <f t="shared" si="34"/>
        <v>72.819999999999993</v>
      </c>
      <c r="J559" s="2">
        <f t="shared" si="35"/>
        <v>-1.8199999999999932</v>
      </c>
    </row>
    <row r="560" spans="1:10">
      <c r="A560" s="1">
        <v>0.65597222222222229</v>
      </c>
      <c r="B560">
        <v>35.6</v>
      </c>
      <c r="C560">
        <v>70</v>
      </c>
      <c r="D560">
        <v>5</v>
      </c>
      <c r="E560" s="2">
        <f t="shared" si="32"/>
        <v>51.639148892178454</v>
      </c>
      <c r="F560" s="2">
        <f t="shared" si="33"/>
        <v>18.360851107821546</v>
      </c>
      <c r="H560" s="2"/>
      <c r="I560" s="2">
        <f t="shared" si="34"/>
        <v>65.3</v>
      </c>
      <c r="J560" s="2">
        <f t="shared" si="35"/>
        <v>4.7000000000000028</v>
      </c>
    </row>
    <row r="561" spans="1:10">
      <c r="A561" s="1">
        <v>0.65604166666666663</v>
      </c>
      <c r="B561">
        <v>35.700000000000003</v>
      </c>
      <c r="C561">
        <v>70</v>
      </c>
      <c r="D561">
        <v>12</v>
      </c>
      <c r="E561" s="2">
        <f t="shared" si="32"/>
        <v>54.789999964330569</v>
      </c>
      <c r="F561" s="2">
        <f t="shared" si="33"/>
        <v>15.210000035669431</v>
      </c>
      <c r="H561" s="2"/>
      <c r="I561" s="2">
        <f t="shared" si="34"/>
        <v>66.42</v>
      </c>
      <c r="J561" s="2">
        <f t="shared" si="35"/>
        <v>3.5799999999999983</v>
      </c>
    </row>
    <row r="562" spans="1:10">
      <c r="A562" s="1">
        <v>0.65611111111111109</v>
      </c>
      <c r="B562">
        <v>35.700000000000003</v>
      </c>
      <c r="C562">
        <v>69</v>
      </c>
      <c r="D562">
        <v>0.1</v>
      </c>
      <c r="E562" s="2">
        <f t="shared" si="32"/>
        <v>48.447887967212509</v>
      </c>
      <c r="F562" s="2">
        <f t="shared" si="33"/>
        <v>20.552112032787491</v>
      </c>
      <c r="H562" s="2"/>
      <c r="I562" s="2">
        <f t="shared" si="34"/>
        <v>60.872282656187416</v>
      </c>
      <c r="J562" s="2">
        <f t="shared" si="35"/>
        <v>8.1277173438125843</v>
      </c>
    </row>
    <row r="563" spans="1:10">
      <c r="A563" s="1">
        <v>0.65618055555555554</v>
      </c>
      <c r="B563">
        <v>35.6</v>
      </c>
      <c r="C563">
        <v>68</v>
      </c>
      <c r="D563">
        <v>17</v>
      </c>
      <c r="E563" s="2">
        <f t="shared" si="32"/>
        <v>57.039999999973368</v>
      </c>
      <c r="F563" s="2">
        <f t="shared" si="33"/>
        <v>10.960000000026632</v>
      </c>
      <c r="H563" s="2"/>
      <c r="I563" s="2">
        <f t="shared" si="34"/>
        <v>67.22</v>
      </c>
      <c r="J563" s="2">
        <f t="shared" si="35"/>
        <v>0.78000000000000114</v>
      </c>
    </row>
    <row r="564" spans="1:10">
      <c r="A564" s="1">
        <v>0.65625</v>
      </c>
      <c r="B564">
        <v>35.6</v>
      </c>
      <c r="C564">
        <v>67</v>
      </c>
      <c r="D564">
        <v>20</v>
      </c>
      <c r="E564" s="2">
        <f t="shared" si="32"/>
        <v>58.389999999999645</v>
      </c>
      <c r="F564" s="2">
        <f t="shared" si="33"/>
        <v>8.6100000000003547</v>
      </c>
      <c r="H564" s="2"/>
      <c r="I564" s="2">
        <f t="shared" si="34"/>
        <v>67.7</v>
      </c>
      <c r="J564" s="2">
        <f t="shared" si="35"/>
        <v>-0.70000000000000284</v>
      </c>
    </row>
    <row r="565" spans="1:10">
      <c r="A565" s="1">
        <v>0.65631944444444446</v>
      </c>
      <c r="B565">
        <v>35.700000000000003</v>
      </c>
      <c r="C565">
        <v>67</v>
      </c>
      <c r="D565">
        <v>9</v>
      </c>
      <c r="E565" s="2">
        <f t="shared" si="32"/>
        <v>53.439997318064272</v>
      </c>
      <c r="F565" s="2">
        <f t="shared" si="33"/>
        <v>13.560002681935728</v>
      </c>
      <c r="H565" s="2"/>
      <c r="I565" s="2">
        <f t="shared" si="34"/>
        <v>65.94</v>
      </c>
      <c r="J565" s="2">
        <f t="shared" si="35"/>
        <v>1.0600000000000023</v>
      </c>
    </row>
    <row r="566" spans="1:10">
      <c r="A566" s="1">
        <v>0.65638888888888891</v>
      </c>
      <c r="B566">
        <v>35.6</v>
      </c>
      <c r="C566">
        <v>66</v>
      </c>
      <c r="D566">
        <v>25</v>
      </c>
      <c r="E566" s="2">
        <f t="shared" si="32"/>
        <v>60.64</v>
      </c>
      <c r="F566" s="2">
        <f t="shared" si="33"/>
        <v>5.3599999999999994</v>
      </c>
      <c r="H566" s="2"/>
      <c r="I566" s="2">
        <f t="shared" si="34"/>
        <v>68.5</v>
      </c>
      <c r="J566" s="2">
        <f t="shared" si="35"/>
        <v>-2.5</v>
      </c>
    </row>
    <row r="567" spans="1:10">
      <c r="A567" s="1">
        <v>0.65645833333333337</v>
      </c>
      <c r="B567">
        <v>35.6</v>
      </c>
      <c r="C567">
        <v>65</v>
      </c>
      <c r="D567">
        <v>31</v>
      </c>
      <c r="E567" s="2">
        <f t="shared" si="32"/>
        <v>63.34</v>
      </c>
      <c r="F567" s="2">
        <f t="shared" si="33"/>
        <v>1.6599999999999966</v>
      </c>
      <c r="H567" s="2"/>
      <c r="I567" s="2">
        <f t="shared" si="34"/>
        <v>69.459999999999994</v>
      </c>
      <c r="J567" s="2">
        <f t="shared" si="35"/>
        <v>-4.4599999999999937</v>
      </c>
    </row>
    <row r="568" spans="1:10">
      <c r="A568" s="1">
        <v>0.65652777777777771</v>
      </c>
      <c r="B568">
        <v>35.700000000000003</v>
      </c>
      <c r="C568">
        <v>64</v>
      </c>
      <c r="D568">
        <v>46</v>
      </c>
      <c r="E568" s="2">
        <f t="shared" si="32"/>
        <v>70.09</v>
      </c>
      <c r="F568" s="2">
        <f t="shared" si="33"/>
        <v>-6.0900000000000034</v>
      </c>
      <c r="H568" s="2"/>
      <c r="I568" s="2">
        <f t="shared" si="34"/>
        <v>71.86</v>
      </c>
      <c r="J568" s="2">
        <f t="shared" si="35"/>
        <v>-7.8599999999999994</v>
      </c>
    </row>
    <row r="569" spans="1:10">
      <c r="A569" s="1">
        <v>0.65659722222222217</v>
      </c>
      <c r="B569">
        <v>35.700000000000003</v>
      </c>
      <c r="C569">
        <v>64</v>
      </c>
      <c r="D569">
        <v>3</v>
      </c>
      <c r="E569" s="2">
        <f t="shared" si="32"/>
        <v>50.724838132761619</v>
      </c>
      <c r="F569" s="2">
        <f t="shared" si="33"/>
        <v>13.275161867238381</v>
      </c>
      <c r="H569" s="2"/>
      <c r="I569" s="2">
        <f t="shared" si="34"/>
        <v>64.98</v>
      </c>
      <c r="J569" s="2">
        <f t="shared" si="35"/>
        <v>-0.98000000000000398</v>
      </c>
    </row>
    <row r="570" spans="1:10">
      <c r="A570" s="1">
        <v>0.65666666666666662</v>
      </c>
      <c r="B570">
        <v>35.6</v>
      </c>
      <c r="C570">
        <v>63</v>
      </c>
      <c r="D570">
        <v>25</v>
      </c>
      <c r="E570" s="2">
        <f t="shared" si="32"/>
        <v>60.64</v>
      </c>
      <c r="F570" s="2">
        <f t="shared" si="33"/>
        <v>2.3599999999999994</v>
      </c>
      <c r="H570" s="2"/>
      <c r="I570" s="2">
        <f t="shared" si="34"/>
        <v>68.5</v>
      </c>
      <c r="J570" s="2">
        <f t="shared" si="35"/>
        <v>-5.5</v>
      </c>
    </row>
    <row r="571" spans="1:10">
      <c r="A571" s="1">
        <v>0.65673611111111108</v>
      </c>
      <c r="B571">
        <v>35.6</v>
      </c>
      <c r="C571">
        <v>62</v>
      </c>
      <c r="D571">
        <v>6</v>
      </c>
      <c r="E571" s="2">
        <f t="shared" si="32"/>
        <v>52.089798348931446</v>
      </c>
      <c r="F571" s="2">
        <f t="shared" si="33"/>
        <v>9.9102016510685544</v>
      </c>
      <c r="H571" s="2"/>
      <c r="I571" s="2">
        <f t="shared" si="34"/>
        <v>65.459999999999994</v>
      </c>
      <c r="J571" s="2">
        <f t="shared" si="35"/>
        <v>-3.4599999999999937</v>
      </c>
    </row>
    <row r="572" spans="1:10">
      <c r="A572" s="1">
        <v>0.65680555555555553</v>
      </c>
      <c r="B572">
        <v>35.6</v>
      </c>
      <c r="C572">
        <v>61</v>
      </c>
      <c r="D572">
        <v>2</v>
      </c>
      <c r="E572" s="2">
        <f t="shared" si="32"/>
        <v>50.226006370369085</v>
      </c>
      <c r="F572" s="2">
        <f t="shared" si="33"/>
        <v>10.773993629630915</v>
      </c>
      <c r="H572" s="2"/>
      <c r="I572" s="2">
        <f t="shared" si="34"/>
        <v>64.819999999999965</v>
      </c>
      <c r="J572" s="2">
        <f t="shared" si="35"/>
        <v>-3.8199999999999648</v>
      </c>
    </row>
    <row r="573" spans="1:10">
      <c r="A573" s="1">
        <v>0.65687499999999999</v>
      </c>
      <c r="B573">
        <v>35.6</v>
      </c>
      <c r="C573">
        <v>61</v>
      </c>
      <c r="D573">
        <v>18</v>
      </c>
      <c r="E573" s="2">
        <f t="shared" si="32"/>
        <v>57.489999999993692</v>
      </c>
      <c r="F573" s="2">
        <f t="shared" si="33"/>
        <v>3.5100000000063076</v>
      </c>
      <c r="H573" s="2"/>
      <c r="I573" s="2">
        <f t="shared" si="34"/>
        <v>67.38</v>
      </c>
      <c r="J573" s="2">
        <f t="shared" si="35"/>
        <v>-6.3799999999999955</v>
      </c>
    </row>
    <row r="574" spans="1:10">
      <c r="A574" s="1">
        <v>0.65694444444444444</v>
      </c>
      <c r="B574">
        <v>35.6</v>
      </c>
      <c r="C574">
        <v>60</v>
      </c>
      <c r="D574">
        <v>11</v>
      </c>
      <c r="E574" s="2">
        <f t="shared" si="32"/>
        <v>54.33999984945018</v>
      </c>
      <c r="F574" s="2">
        <f t="shared" si="33"/>
        <v>5.6600001505498199</v>
      </c>
      <c r="H574" s="2"/>
      <c r="I574" s="2">
        <f t="shared" si="34"/>
        <v>66.260000000000005</v>
      </c>
      <c r="J574" s="2">
        <f t="shared" si="35"/>
        <v>-6.2600000000000051</v>
      </c>
    </row>
    <row r="575" spans="1:10">
      <c r="A575" s="1">
        <v>0.6570138888888889</v>
      </c>
      <c r="B575">
        <v>35.6</v>
      </c>
      <c r="C575">
        <v>60</v>
      </c>
      <c r="D575">
        <v>11</v>
      </c>
      <c r="E575" s="2">
        <f t="shared" si="32"/>
        <v>54.33999984945018</v>
      </c>
      <c r="F575" s="2">
        <f t="shared" si="33"/>
        <v>5.6600001505498199</v>
      </c>
      <c r="H575" s="2"/>
      <c r="I575" s="2">
        <f t="shared" si="34"/>
        <v>66.260000000000005</v>
      </c>
      <c r="J575" s="2">
        <f t="shared" si="35"/>
        <v>-6.2600000000000051</v>
      </c>
    </row>
    <row r="576" spans="1:10">
      <c r="A576" s="1">
        <v>0.65708333333333335</v>
      </c>
      <c r="B576">
        <v>35.6</v>
      </c>
      <c r="C576">
        <v>61</v>
      </c>
      <c r="D576">
        <v>62</v>
      </c>
      <c r="E576" s="2">
        <f t="shared" si="32"/>
        <v>77.290000000000006</v>
      </c>
      <c r="F576" s="2">
        <f t="shared" si="33"/>
        <v>-16.290000000000006</v>
      </c>
      <c r="H576" s="2"/>
      <c r="I576" s="2">
        <f t="shared" si="34"/>
        <v>74.42</v>
      </c>
      <c r="J576" s="2">
        <f t="shared" si="35"/>
        <v>-13.420000000000002</v>
      </c>
    </row>
    <row r="577" spans="1:10">
      <c r="A577" s="1">
        <v>0.65715277777777781</v>
      </c>
      <c r="B577">
        <v>35.6</v>
      </c>
      <c r="C577">
        <v>60</v>
      </c>
      <c r="D577">
        <v>14</v>
      </c>
      <c r="E577" s="2">
        <f t="shared" si="32"/>
        <v>55.689999997997703</v>
      </c>
      <c r="F577" s="2">
        <f t="shared" si="33"/>
        <v>4.3100000020022975</v>
      </c>
      <c r="H577" s="2"/>
      <c r="I577" s="2">
        <f t="shared" si="34"/>
        <v>66.739999999999995</v>
      </c>
      <c r="J577" s="2">
        <f t="shared" si="35"/>
        <v>-6.7399999999999949</v>
      </c>
    </row>
    <row r="578" spans="1:10">
      <c r="A578" s="1">
        <v>0.65722222222222226</v>
      </c>
      <c r="B578">
        <v>35.6</v>
      </c>
      <c r="C578">
        <v>60</v>
      </c>
      <c r="D578">
        <v>18</v>
      </c>
      <c r="E578" s="2">
        <f t="shared" si="32"/>
        <v>57.489999999993692</v>
      </c>
      <c r="F578" s="2">
        <f t="shared" si="33"/>
        <v>2.5100000000063076</v>
      </c>
      <c r="H578" s="2"/>
      <c r="I578" s="2">
        <f t="shared" si="34"/>
        <v>67.38</v>
      </c>
      <c r="J578" s="2">
        <f t="shared" si="35"/>
        <v>-7.3799999999999955</v>
      </c>
    </row>
    <row r="579" spans="1:10">
      <c r="A579" s="1">
        <v>0.65729166666666672</v>
      </c>
      <c r="B579">
        <v>35.6</v>
      </c>
      <c r="C579">
        <v>59</v>
      </c>
      <c r="D579">
        <v>5</v>
      </c>
      <c r="E579" s="2">
        <f t="shared" ref="E579:E642" si="36">0.45*D579+49.39-1.14*EXP(D579*(-1.44))</f>
        <v>51.639148892178454</v>
      </c>
      <c r="F579" s="2">
        <f t="shared" ref="F579:F642" si="37">C579-E579</f>
        <v>7.3608511078215457</v>
      </c>
      <c r="H579" s="2"/>
      <c r="I579" s="2">
        <f t="shared" ref="I579:I642" si="38">0.16*D579+64.5-20.43*EXP(D579*(-17.24))</f>
        <v>65.3</v>
      </c>
      <c r="J579" s="2">
        <f t="shared" ref="J579:J642" si="39">C579-I579</f>
        <v>-6.2999999999999972</v>
      </c>
    </row>
    <row r="580" spans="1:10">
      <c r="A580" s="1">
        <v>0.65736111111111117</v>
      </c>
      <c r="B580">
        <v>35.700000000000003</v>
      </c>
      <c r="C580">
        <v>59</v>
      </c>
      <c r="D580">
        <v>20</v>
      </c>
      <c r="E580" s="2">
        <f t="shared" si="36"/>
        <v>58.389999999999645</v>
      </c>
      <c r="F580" s="2">
        <f t="shared" si="37"/>
        <v>0.6100000000003547</v>
      </c>
      <c r="H580" s="2"/>
      <c r="I580" s="2">
        <f t="shared" si="38"/>
        <v>67.7</v>
      </c>
      <c r="J580" s="2">
        <f t="shared" si="39"/>
        <v>-8.7000000000000028</v>
      </c>
    </row>
    <row r="581" spans="1:10">
      <c r="A581" s="1">
        <v>0.65743055555555563</v>
      </c>
      <c r="B581">
        <v>35.700000000000003</v>
      </c>
      <c r="C581">
        <v>62</v>
      </c>
      <c r="D581">
        <v>5</v>
      </c>
      <c r="E581" s="2">
        <f t="shared" si="36"/>
        <v>51.639148892178454</v>
      </c>
      <c r="F581" s="2">
        <f t="shared" si="37"/>
        <v>10.360851107821546</v>
      </c>
      <c r="H581" s="2"/>
      <c r="I581" s="2">
        <f t="shared" si="38"/>
        <v>65.3</v>
      </c>
      <c r="J581" s="2">
        <f t="shared" si="39"/>
        <v>-3.2999999999999972</v>
      </c>
    </row>
    <row r="582" spans="1:10">
      <c r="A582" s="1">
        <v>0.65749999999999997</v>
      </c>
      <c r="B582">
        <v>35.700000000000003</v>
      </c>
      <c r="C582">
        <v>62</v>
      </c>
      <c r="D582">
        <v>40</v>
      </c>
      <c r="E582" s="2">
        <f t="shared" si="36"/>
        <v>67.39</v>
      </c>
      <c r="F582" s="2">
        <f t="shared" si="37"/>
        <v>-5.3900000000000006</v>
      </c>
      <c r="H582" s="2"/>
      <c r="I582" s="2">
        <f t="shared" si="38"/>
        <v>70.900000000000006</v>
      </c>
      <c r="J582" s="2">
        <f t="shared" si="39"/>
        <v>-8.9000000000000057</v>
      </c>
    </row>
    <row r="583" spans="1:10">
      <c r="A583" s="1">
        <v>0.65756944444444443</v>
      </c>
      <c r="B583">
        <v>35.700000000000003</v>
      </c>
      <c r="C583">
        <v>61</v>
      </c>
      <c r="D583">
        <v>5</v>
      </c>
      <c r="E583" s="2">
        <f t="shared" si="36"/>
        <v>51.639148892178454</v>
      </c>
      <c r="F583" s="2">
        <f t="shared" si="37"/>
        <v>9.3608511078215457</v>
      </c>
      <c r="H583" s="2"/>
      <c r="I583" s="2">
        <f t="shared" si="38"/>
        <v>65.3</v>
      </c>
      <c r="J583" s="2">
        <f t="shared" si="39"/>
        <v>-4.2999999999999972</v>
      </c>
    </row>
    <row r="584" spans="1:10">
      <c r="A584" s="1">
        <v>0.65763888888888888</v>
      </c>
      <c r="B584">
        <v>35.700000000000003</v>
      </c>
      <c r="C584">
        <v>60</v>
      </c>
      <c r="D584">
        <v>8</v>
      </c>
      <c r="E584" s="2">
        <f t="shared" si="36"/>
        <v>52.989988680365094</v>
      </c>
      <c r="F584" s="2">
        <f t="shared" si="37"/>
        <v>7.0100113196349056</v>
      </c>
      <c r="H584" s="2"/>
      <c r="I584" s="2">
        <f t="shared" si="38"/>
        <v>65.78</v>
      </c>
      <c r="J584" s="2">
        <f t="shared" si="39"/>
        <v>-5.7800000000000011</v>
      </c>
    </row>
    <row r="585" spans="1:10">
      <c r="A585" s="1">
        <v>0.65770833333333334</v>
      </c>
      <c r="B585">
        <v>35.700000000000003</v>
      </c>
      <c r="C585">
        <v>61</v>
      </c>
      <c r="D585">
        <v>25</v>
      </c>
      <c r="E585" s="2">
        <f t="shared" si="36"/>
        <v>60.64</v>
      </c>
      <c r="F585" s="2">
        <f t="shared" si="37"/>
        <v>0.35999999999999943</v>
      </c>
      <c r="H585" s="2"/>
      <c r="I585" s="2">
        <f t="shared" si="38"/>
        <v>68.5</v>
      </c>
      <c r="J585" s="2">
        <f t="shared" si="39"/>
        <v>-7.5</v>
      </c>
    </row>
    <row r="586" spans="1:10">
      <c r="A586" s="1">
        <v>0.65777777777777779</v>
      </c>
      <c r="B586">
        <v>35.700000000000003</v>
      </c>
      <c r="C586">
        <v>61</v>
      </c>
      <c r="D586">
        <v>28</v>
      </c>
      <c r="E586" s="2">
        <f t="shared" si="36"/>
        <v>61.99</v>
      </c>
      <c r="F586" s="2">
        <f t="shared" si="37"/>
        <v>-0.99000000000000199</v>
      </c>
      <c r="H586" s="2"/>
      <c r="I586" s="2">
        <f t="shared" si="38"/>
        <v>68.98</v>
      </c>
      <c r="J586" s="2">
        <f t="shared" si="39"/>
        <v>-7.980000000000004</v>
      </c>
    </row>
    <row r="587" spans="1:10">
      <c r="A587" s="1">
        <v>0.65784722222222225</v>
      </c>
      <c r="B587">
        <v>35.700000000000003</v>
      </c>
      <c r="C587">
        <v>61</v>
      </c>
      <c r="D587">
        <v>43</v>
      </c>
      <c r="E587" s="2">
        <f t="shared" si="36"/>
        <v>68.740000000000009</v>
      </c>
      <c r="F587" s="2">
        <f t="shared" si="37"/>
        <v>-7.7400000000000091</v>
      </c>
      <c r="H587" s="2"/>
      <c r="I587" s="2">
        <f t="shared" si="38"/>
        <v>71.38</v>
      </c>
      <c r="J587" s="2">
        <f t="shared" si="39"/>
        <v>-10.379999999999995</v>
      </c>
    </row>
    <row r="588" spans="1:10">
      <c r="A588" s="1">
        <v>0.65791666666666659</v>
      </c>
      <c r="B588">
        <v>35.700000000000003</v>
      </c>
      <c r="C588">
        <v>62</v>
      </c>
      <c r="D588">
        <v>8</v>
      </c>
      <c r="E588" s="2">
        <f t="shared" si="36"/>
        <v>52.989988680365094</v>
      </c>
      <c r="F588" s="2">
        <f t="shared" si="37"/>
        <v>9.0100113196349056</v>
      </c>
      <c r="H588" s="2"/>
      <c r="I588" s="2">
        <f t="shared" si="38"/>
        <v>65.78</v>
      </c>
      <c r="J588" s="2">
        <f t="shared" si="39"/>
        <v>-3.7800000000000011</v>
      </c>
    </row>
    <row r="589" spans="1:10">
      <c r="A589" s="1">
        <v>0.65798611111111105</v>
      </c>
      <c r="B589">
        <v>35.700000000000003</v>
      </c>
      <c r="C589">
        <v>61</v>
      </c>
      <c r="D589">
        <v>6</v>
      </c>
      <c r="E589" s="2">
        <f t="shared" si="36"/>
        <v>52.089798348931446</v>
      </c>
      <c r="F589" s="2">
        <f t="shared" si="37"/>
        <v>8.9102016510685544</v>
      </c>
      <c r="H589" s="2"/>
      <c r="I589" s="2">
        <f t="shared" si="38"/>
        <v>65.459999999999994</v>
      </c>
      <c r="J589" s="2">
        <f t="shared" si="39"/>
        <v>-4.4599999999999937</v>
      </c>
    </row>
    <row r="590" spans="1:10">
      <c r="A590" s="1">
        <v>0.6580555555555555</v>
      </c>
      <c r="B590">
        <v>35.6</v>
      </c>
      <c r="C590">
        <v>60</v>
      </c>
      <c r="D590">
        <v>35</v>
      </c>
      <c r="E590" s="2">
        <f t="shared" si="36"/>
        <v>65.14</v>
      </c>
      <c r="F590" s="2">
        <f t="shared" si="37"/>
        <v>-5.1400000000000006</v>
      </c>
      <c r="H590" s="2"/>
      <c r="I590" s="2">
        <f t="shared" si="38"/>
        <v>70.099999999999994</v>
      </c>
      <c r="J590" s="2">
        <f t="shared" si="39"/>
        <v>-10.099999999999994</v>
      </c>
    </row>
    <row r="591" spans="1:10">
      <c r="A591" s="1">
        <v>0.65812499999999996</v>
      </c>
      <c r="B591">
        <v>35.700000000000003</v>
      </c>
      <c r="C591">
        <v>60</v>
      </c>
      <c r="D591">
        <v>20</v>
      </c>
      <c r="E591" s="2">
        <f t="shared" si="36"/>
        <v>58.389999999999645</v>
      </c>
      <c r="F591" s="2">
        <f t="shared" si="37"/>
        <v>1.6100000000003547</v>
      </c>
      <c r="H591" s="2"/>
      <c r="I591" s="2">
        <f t="shared" si="38"/>
        <v>67.7</v>
      </c>
      <c r="J591" s="2">
        <f t="shared" si="39"/>
        <v>-7.7000000000000028</v>
      </c>
    </row>
    <row r="592" spans="1:10">
      <c r="A592" s="1">
        <v>0.65819444444444442</v>
      </c>
      <c r="B592">
        <v>35.700000000000003</v>
      </c>
      <c r="C592">
        <v>60</v>
      </c>
      <c r="D592">
        <v>6</v>
      </c>
      <c r="E592" s="2">
        <f t="shared" si="36"/>
        <v>52.089798348931446</v>
      </c>
      <c r="F592" s="2">
        <f t="shared" si="37"/>
        <v>7.9102016510685544</v>
      </c>
      <c r="H592" s="2"/>
      <c r="I592" s="2">
        <f t="shared" si="38"/>
        <v>65.459999999999994</v>
      </c>
      <c r="J592" s="2">
        <f t="shared" si="39"/>
        <v>-5.4599999999999937</v>
      </c>
    </row>
    <row r="593" spans="1:10">
      <c r="A593" s="1">
        <v>0.65826388888888887</v>
      </c>
      <c r="B593">
        <v>35.6</v>
      </c>
      <c r="C593">
        <v>59</v>
      </c>
      <c r="D593">
        <v>17</v>
      </c>
      <c r="E593" s="2">
        <f t="shared" si="36"/>
        <v>57.039999999973368</v>
      </c>
      <c r="F593" s="2">
        <f t="shared" si="37"/>
        <v>1.960000000026632</v>
      </c>
      <c r="H593" s="2"/>
      <c r="I593" s="2">
        <f t="shared" si="38"/>
        <v>67.22</v>
      </c>
      <c r="J593" s="2">
        <f t="shared" si="39"/>
        <v>-8.2199999999999989</v>
      </c>
    </row>
    <row r="594" spans="1:10">
      <c r="A594" s="1">
        <v>0.65832175925925929</v>
      </c>
      <c r="B594">
        <v>35.6</v>
      </c>
      <c r="C594">
        <v>60</v>
      </c>
      <c r="D594">
        <v>18</v>
      </c>
      <c r="E594" s="2">
        <f t="shared" si="36"/>
        <v>57.489999999993692</v>
      </c>
      <c r="F594" s="2">
        <f t="shared" si="37"/>
        <v>2.5100000000063076</v>
      </c>
      <c r="H594" s="2"/>
      <c r="I594" s="2">
        <f t="shared" si="38"/>
        <v>67.38</v>
      </c>
      <c r="J594" s="2">
        <f t="shared" si="39"/>
        <v>-7.3799999999999955</v>
      </c>
    </row>
    <row r="595" spans="1:10">
      <c r="A595" s="1">
        <v>0.65840277777777778</v>
      </c>
      <c r="B595">
        <v>35.6</v>
      </c>
      <c r="C595">
        <v>60</v>
      </c>
      <c r="D595">
        <v>37</v>
      </c>
      <c r="E595" s="2">
        <f t="shared" si="36"/>
        <v>66.040000000000006</v>
      </c>
      <c r="F595" s="2">
        <f t="shared" si="37"/>
        <v>-6.0400000000000063</v>
      </c>
      <c r="H595" s="2"/>
      <c r="I595" s="2">
        <f t="shared" si="38"/>
        <v>70.42</v>
      </c>
      <c r="J595" s="2">
        <f t="shared" si="39"/>
        <v>-10.420000000000002</v>
      </c>
    </row>
    <row r="596" spans="1:10">
      <c r="A596" s="1">
        <v>0.65847222222222224</v>
      </c>
      <c r="B596">
        <v>35.700000000000003</v>
      </c>
      <c r="C596">
        <v>61</v>
      </c>
      <c r="D596">
        <v>48</v>
      </c>
      <c r="E596" s="2">
        <f t="shared" si="36"/>
        <v>70.990000000000009</v>
      </c>
      <c r="F596" s="2">
        <f t="shared" si="37"/>
        <v>-9.9900000000000091</v>
      </c>
      <c r="H596" s="2"/>
      <c r="I596" s="2">
        <f t="shared" si="38"/>
        <v>72.180000000000007</v>
      </c>
      <c r="J596" s="2">
        <f t="shared" si="39"/>
        <v>-11.180000000000007</v>
      </c>
    </row>
    <row r="597" spans="1:10">
      <c r="A597" s="1">
        <v>0.65854166666666669</v>
      </c>
      <c r="B597">
        <v>35.700000000000003</v>
      </c>
      <c r="C597">
        <v>61</v>
      </c>
      <c r="D597">
        <v>52</v>
      </c>
      <c r="E597" s="2">
        <f t="shared" si="36"/>
        <v>72.790000000000006</v>
      </c>
      <c r="F597" s="2">
        <f t="shared" si="37"/>
        <v>-11.790000000000006</v>
      </c>
      <c r="H597" s="2"/>
      <c r="I597" s="2">
        <f t="shared" si="38"/>
        <v>72.819999999999993</v>
      </c>
      <c r="J597" s="2">
        <f t="shared" si="39"/>
        <v>-11.819999999999993</v>
      </c>
    </row>
    <row r="598" spans="1:10">
      <c r="A598" s="1">
        <v>0.65861111111111115</v>
      </c>
      <c r="B598">
        <v>35.700000000000003</v>
      </c>
      <c r="C598">
        <v>61</v>
      </c>
      <c r="D598">
        <v>48</v>
      </c>
      <c r="E598" s="2">
        <f t="shared" si="36"/>
        <v>70.990000000000009</v>
      </c>
      <c r="F598" s="2">
        <f t="shared" si="37"/>
        <v>-9.9900000000000091</v>
      </c>
      <c r="H598" s="2"/>
      <c r="I598" s="2">
        <f t="shared" si="38"/>
        <v>72.180000000000007</v>
      </c>
      <c r="J598" s="2">
        <f t="shared" si="39"/>
        <v>-11.180000000000007</v>
      </c>
    </row>
    <row r="599" spans="1:10">
      <c r="A599" s="1">
        <v>0.6586805555555556</v>
      </c>
      <c r="B599">
        <v>35.700000000000003</v>
      </c>
      <c r="C599">
        <v>61</v>
      </c>
      <c r="D599">
        <v>5</v>
      </c>
      <c r="E599" s="2">
        <f t="shared" si="36"/>
        <v>51.639148892178454</v>
      </c>
      <c r="F599" s="2">
        <f t="shared" si="37"/>
        <v>9.3608511078215457</v>
      </c>
      <c r="H599" s="2"/>
      <c r="I599" s="2">
        <f t="shared" si="38"/>
        <v>65.3</v>
      </c>
      <c r="J599" s="2">
        <f t="shared" si="39"/>
        <v>-4.2999999999999972</v>
      </c>
    </row>
    <row r="600" spans="1:10">
      <c r="A600" s="1">
        <v>0.65875000000000006</v>
      </c>
      <c r="B600">
        <v>35.700000000000003</v>
      </c>
      <c r="C600">
        <v>61</v>
      </c>
      <c r="D600">
        <v>25</v>
      </c>
      <c r="E600" s="2">
        <f t="shared" si="36"/>
        <v>60.64</v>
      </c>
      <c r="F600" s="2">
        <f t="shared" si="37"/>
        <v>0.35999999999999943</v>
      </c>
      <c r="H600" s="2"/>
      <c r="I600" s="2">
        <f t="shared" si="38"/>
        <v>68.5</v>
      </c>
      <c r="J600" s="2">
        <f t="shared" si="39"/>
        <v>-7.5</v>
      </c>
    </row>
    <row r="601" spans="1:10">
      <c r="A601" s="1">
        <v>0.65881944444444451</v>
      </c>
      <c r="B601">
        <v>35.6</v>
      </c>
      <c r="C601">
        <v>65</v>
      </c>
      <c r="D601">
        <v>65</v>
      </c>
      <c r="E601" s="2">
        <f t="shared" si="36"/>
        <v>78.64</v>
      </c>
      <c r="F601" s="2">
        <f t="shared" si="37"/>
        <v>-13.64</v>
      </c>
      <c r="H601" s="2"/>
      <c r="I601" s="2">
        <f t="shared" si="38"/>
        <v>74.900000000000006</v>
      </c>
      <c r="J601" s="2">
        <f t="shared" si="39"/>
        <v>-9.9000000000000057</v>
      </c>
    </row>
    <row r="602" spans="1:10">
      <c r="A602" s="1">
        <v>0.65888888888888886</v>
      </c>
      <c r="B602">
        <v>35.6</v>
      </c>
      <c r="C602">
        <v>65</v>
      </c>
      <c r="D602">
        <v>15</v>
      </c>
      <c r="E602" s="2">
        <f t="shared" si="36"/>
        <v>56.1399999995256</v>
      </c>
      <c r="F602" s="2">
        <f t="shared" si="37"/>
        <v>8.8600000004744004</v>
      </c>
      <c r="H602" s="2"/>
      <c r="I602" s="2">
        <f t="shared" si="38"/>
        <v>66.900000000000006</v>
      </c>
      <c r="J602" s="2">
        <f t="shared" si="39"/>
        <v>-1.9000000000000057</v>
      </c>
    </row>
    <row r="603" spans="1:10">
      <c r="A603" s="1">
        <v>0.65895833333333331</v>
      </c>
      <c r="B603">
        <v>35.6</v>
      </c>
      <c r="C603">
        <v>64</v>
      </c>
      <c r="D603">
        <v>18</v>
      </c>
      <c r="E603" s="2">
        <f t="shared" si="36"/>
        <v>57.489999999993692</v>
      </c>
      <c r="F603" s="2">
        <f t="shared" si="37"/>
        <v>6.5100000000063076</v>
      </c>
      <c r="H603" s="2"/>
      <c r="I603" s="2">
        <f t="shared" si="38"/>
        <v>67.38</v>
      </c>
      <c r="J603" s="2">
        <f t="shared" si="39"/>
        <v>-3.3799999999999955</v>
      </c>
    </row>
    <row r="604" spans="1:10">
      <c r="A604" s="1">
        <v>0.65902777777777777</v>
      </c>
      <c r="B604">
        <v>35.6</v>
      </c>
      <c r="C604">
        <v>63</v>
      </c>
      <c r="D604">
        <v>0.1</v>
      </c>
      <c r="E604" s="2">
        <f t="shared" si="36"/>
        <v>48.447887967212509</v>
      </c>
      <c r="F604" s="2">
        <f t="shared" si="37"/>
        <v>14.552112032787491</v>
      </c>
      <c r="H604" s="2"/>
      <c r="I604" s="2">
        <f t="shared" si="38"/>
        <v>60.872282656187416</v>
      </c>
      <c r="J604" s="2">
        <f t="shared" si="39"/>
        <v>2.1277173438125843</v>
      </c>
    </row>
    <row r="605" spans="1:10">
      <c r="A605" s="1">
        <v>0.65909722222222222</v>
      </c>
      <c r="B605">
        <v>35.6</v>
      </c>
      <c r="C605">
        <v>62</v>
      </c>
      <c r="D605">
        <v>8</v>
      </c>
      <c r="E605" s="2">
        <f t="shared" si="36"/>
        <v>52.989988680365094</v>
      </c>
      <c r="F605" s="2">
        <f t="shared" si="37"/>
        <v>9.0100113196349056</v>
      </c>
      <c r="H605" s="2"/>
      <c r="I605" s="2">
        <f t="shared" si="38"/>
        <v>65.78</v>
      </c>
      <c r="J605" s="2">
        <f t="shared" si="39"/>
        <v>-3.7800000000000011</v>
      </c>
    </row>
    <row r="606" spans="1:10">
      <c r="A606" s="1">
        <v>0.65916666666666668</v>
      </c>
      <c r="B606">
        <v>35.6</v>
      </c>
      <c r="C606">
        <v>62</v>
      </c>
      <c r="D606">
        <v>49</v>
      </c>
      <c r="E606" s="2">
        <f t="shared" si="36"/>
        <v>71.44</v>
      </c>
      <c r="F606" s="2">
        <f t="shared" si="37"/>
        <v>-9.4399999999999977</v>
      </c>
      <c r="H606" s="2"/>
      <c r="I606" s="2">
        <f t="shared" si="38"/>
        <v>72.34</v>
      </c>
      <c r="J606" s="2">
        <f t="shared" si="39"/>
        <v>-10.340000000000003</v>
      </c>
    </row>
    <row r="607" spans="1:10">
      <c r="A607" s="1">
        <v>0.65923611111111113</v>
      </c>
      <c r="B607">
        <v>35.6</v>
      </c>
      <c r="C607">
        <v>63</v>
      </c>
      <c r="D607">
        <v>59</v>
      </c>
      <c r="E607" s="2">
        <f t="shared" si="36"/>
        <v>75.94</v>
      </c>
      <c r="F607" s="2">
        <f t="shared" si="37"/>
        <v>-12.939999999999998</v>
      </c>
      <c r="H607" s="2"/>
      <c r="I607" s="2">
        <f t="shared" si="38"/>
        <v>73.94</v>
      </c>
      <c r="J607" s="2">
        <f t="shared" si="39"/>
        <v>-10.939999999999998</v>
      </c>
    </row>
    <row r="608" spans="1:10">
      <c r="A608" s="1">
        <v>0.65930555555555559</v>
      </c>
      <c r="B608">
        <v>35.6</v>
      </c>
      <c r="C608">
        <v>64</v>
      </c>
      <c r="D608">
        <v>62</v>
      </c>
      <c r="E608" s="2">
        <f t="shared" si="36"/>
        <v>77.290000000000006</v>
      </c>
      <c r="F608" s="2">
        <f t="shared" si="37"/>
        <v>-13.290000000000006</v>
      </c>
      <c r="H608" s="2"/>
      <c r="I608" s="2">
        <f t="shared" si="38"/>
        <v>74.42</v>
      </c>
      <c r="J608" s="2">
        <f t="shared" si="39"/>
        <v>-10.420000000000002</v>
      </c>
    </row>
    <row r="609" spans="1:10">
      <c r="A609" s="1">
        <v>0.65937499999999993</v>
      </c>
      <c r="B609">
        <v>35.6</v>
      </c>
      <c r="C609">
        <v>63</v>
      </c>
      <c r="D609">
        <v>12</v>
      </c>
      <c r="E609" s="2">
        <f t="shared" si="36"/>
        <v>54.789999964330569</v>
      </c>
      <c r="F609" s="2">
        <f t="shared" si="37"/>
        <v>8.2100000356694309</v>
      </c>
      <c r="H609" s="2"/>
      <c r="I609" s="2">
        <f t="shared" si="38"/>
        <v>66.42</v>
      </c>
      <c r="J609" s="2">
        <f t="shared" si="39"/>
        <v>-3.4200000000000017</v>
      </c>
    </row>
    <row r="610" spans="1:10">
      <c r="A610" s="1">
        <v>0.65944444444444439</v>
      </c>
      <c r="B610">
        <v>35.6</v>
      </c>
      <c r="C610">
        <v>63</v>
      </c>
      <c r="D610">
        <v>29</v>
      </c>
      <c r="E610" s="2">
        <f t="shared" si="36"/>
        <v>62.44</v>
      </c>
      <c r="F610" s="2">
        <f t="shared" si="37"/>
        <v>0.56000000000000227</v>
      </c>
      <c r="H610" s="2"/>
      <c r="I610" s="2">
        <f t="shared" si="38"/>
        <v>69.14</v>
      </c>
      <c r="J610" s="2">
        <f t="shared" si="39"/>
        <v>-6.1400000000000006</v>
      </c>
    </row>
    <row r="611" spans="1:10">
      <c r="A611" s="1">
        <v>0.65951388888888884</v>
      </c>
      <c r="B611">
        <v>35.700000000000003</v>
      </c>
      <c r="C611">
        <v>62</v>
      </c>
      <c r="D611">
        <v>2</v>
      </c>
      <c r="E611" s="2">
        <f t="shared" si="36"/>
        <v>50.226006370369085</v>
      </c>
      <c r="F611" s="2">
        <f t="shared" si="37"/>
        <v>11.773993629630915</v>
      </c>
      <c r="H611" s="2"/>
      <c r="I611" s="2">
        <f t="shared" si="38"/>
        <v>64.819999999999965</v>
      </c>
      <c r="J611" s="2">
        <f t="shared" si="39"/>
        <v>-2.8199999999999648</v>
      </c>
    </row>
    <row r="612" spans="1:10">
      <c r="A612" s="1">
        <v>0.6595833333333333</v>
      </c>
      <c r="B612">
        <v>35.700000000000003</v>
      </c>
      <c r="C612">
        <v>61</v>
      </c>
      <c r="D612">
        <v>51</v>
      </c>
      <c r="E612" s="2">
        <f t="shared" si="36"/>
        <v>72.34</v>
      </c>
      <c r="F612" s="2">
        <f t="shared" si="37"/>
        <v>-11.340000000000003</v>
      </c>
      <c r="H612" s="2"/>
      <c r="I612" s="2">
        <f t="shared" si="38"/>
        <v>72.66</v>
      </c>
      <c r="J612" s="2">
        <f t="shared" si="39"/>
        <v>-11.659999999999997</v>
      </c>
    </row>
    <row r="613" spans="1:10">
      <c r="A613" s="1">
        <v>0.65978009259259263</v>
      </c>
      <c r="B613">
        <v>35.700000000000003</v>
      </c>
      <c r="C613">
        <v>64</v>
      </c>
      <c r="D613">
        <v>67</v>
      </c>
      <c r="E613" s="2">
        <f t="shared" si="36"/>
        <v>79.540000000000006</v>
      </c>
      <c r="F613" s="2">
        <f t="shared" si="37"/>
        <v>-15.540000000000006</v>
      </c>
      <c r="H613" s="2"/>
      <c r="I613" s="2">
        <f t="shared" si="38"/>
        <v>75.22</v>
      </c>
      <c r="J613" s="2">
        <f t="shared" si="39"/>
        <v>-11.219999999999999</v>
      </c>
    </row>
    <row r="614" spans="1:10">
      <c r="A614" s="1">
        <v>0.65984953703703708</v>
      </c>
      <c r="B614">
        <v>35.6</v>
      </c>
      <c r="C614">
        <v>64</v>
      </c>
      <c r="D614">
        <v>55</v>
      </c>
      <c r="E614" s="2">
        <f t="shared" si="36"/>
        <v>74.14</v>
      </c>
      <c r="F614" s="2">
        <f t="shared" si="37"/>
        <v>-10.14</v>
      </c>
      <c r="H614" s="2"/>
      <c r="I614" s="2">
        <f t="shared" si="38"/>
        <v>73.3</v>
      </c>
      <c r="J614" s="2">
        <f t="shared" si="39"/>
        <v>-9.2999999999999972</v>
      </c>
    </row>
    <row r="615" spans="1:10">
      <c r="A615" s="1">
        <v>0.65991898148148154</v>
      </c>
      <c r="B615">
        <v>35.6</v>
      </c>
      <c r="C615">
        <v>64</v>
      </c>
      <c r="D615">
        <v>0.1</v>
      </c>
      <c r="E615" s="2">
        <f t="shared" si="36"/>
        <v>48.447887967212509</v>
      </c>
      <c r="F615" s="2">
        <f t="shared" si="37"/>
        <v>15.552112032787491</v>
      </c>
      <c r="H615" s="2"/>
      <c r="I615" s="2">
        <f t="shared" si="38"/>
        <v>60.872282656187416</v>
      </c>
      <c r="J615" s="2">
        <f t="shared" si="39"/>
        <v>3.1277173438125843</v>
      </c>
    </row>
    <row r="616" spans="1:10">
      <c r="A616" s="1">
        <v>0.65998842592592599</v>
      </c>
      <c r="B616">
        <v>35.6</v>
      </c>
      <c r="C616">
        <v>64</v>
      </c>
      <c r="D616">
        <v>17</v>
      </c>
      <c r="E616" s="2">
        <f t="shared" si="36"/>
        <v>57.039999999973368</v>
      </c>
      <c r="F616" s="2">
        <f t="shared" si="37"/>
        <v>6.960000000026632</v>
      </c>
      <c r="H616" s="2"/>
      <c r="I616" s="2">
        <f t="shared" si="38"/>
        <v>67.22</v>
      </c>
      <c r="J616" s="2">
        <f t="shared" si="39"/>
        <v>-3.2199999999999989</v>
      </c>
    </row>
    <row r="617" spans="1:10">
      <c r="A617" s="1">
        <v>0.66005787037037034</v>
      </c>
      <c r="B617">
        <v>35.6</v>
      </c>
      <c r="C617">
        <v>63</v>
      </c>
      <c r="D617">
        <v>11</v>
      </c>
      <c r="E617" s="2">
        <f t="shared" si="36"/>
        <v>54.33999984945018</v>
      </c>
      <c r="F617" s="2">
        <f t="shared" si="37"/>
        <v>8.6600001505498199</v>
      </c>
      <c r="H617" s="2"/>
      <c r="I617" s="2">
        <f t="shared" si="38"/>
        <v>66.260000000000005</v>
      </c>
      <c r="J617" s="2">
        <f t="shared" si="39"/>
        <v>-3.2600000000000051</v>
      </c>
    </row>
    <row r="618" spans="1:10">
      <c r="A618" s="1">
        <v>0.66012731481481479</v>
      </c>
      <c r="B618">
        <v>35.6</v>
      </c>
      <c r="C618">
        <v>62</v>
      </c>
      <c r="D618">
        <v>8</v>
      </c>
      <c r="E618" s="2">
        <f t="shared" si="36"/>
        <v>52.989988680365094</v>
      </c>
      <c r="F618" s="2">
        <f t="shared" si="37"/>
        <v>9.0100113196349056</v>
      </c>
      <c r="H618" s="2"/>
      <c r="I618" s="2">
        <f t="shared" si="38"/>
        <v>65.78</v>
      </c>
      <c r="J618" s="2">
        <f t="shared" si="39"/>
        <v>-3.7800000000000011</v>
      </c>
    </row>
    <row r="619" spans="1:10">
      <c r="A619" s="1">
        <v>0.66019675925925925</v>
      </c>
      <c r="B619">
        <v>35.6</v>
      </c>
      <c r="C619">
        <v>61</v>
      </c>
      <c r="D619">
        <v>31</v>
      </c>
      <c r="E619" s="2">
        <f t="shared" si="36"/>
        <v>63.34</v>
      </c>
      <c r="F619" s="2">
        <f t="shared" si="37"/>
        <v>-2.3400000000000034</v>
      </c>
      <c r="H619" s="2"/>
      <c r="I619" s="2">
        <f t="shared" si="38"/>
        <v>69.459999999999994</v>
      </c>
      <c r="J619" s="2">
        <f t="shared" si="39"/>
        <v>-8.4599999999999937</v>
      </c>
    </row>
    <row r="620" spans="1:10">
      <c r="A620" s="1">
        <v>0.6602662037037037</v>
      </c>
      <c r="B620">
        <v>35.6</v>
      </c>
      <c r="C620">
        <v>63</v>
      </c>
      <c r="D620">
        <v>52</v>
      </c>
      <c r="E620" s="2">
        <f t="shared" si="36"/>
        <v>72.790000000000006</v>
      </c>
      <c r="F620" s="2">
        <f t="shared" si="37"/>
        <v>-9.7900000000000063</v>
      </c>
      <c r="H620" s="2"/>
      <c r="I620" s="2">
        <f t="shared" si="38"/>
        <v>72.819999999999993</v>
      </c>
      <c r="J620" s="2">
        <f t="shared" si="39"/>
        <v>-9.8199999999999932</v>
      </c>
    </row>
    <row r="621" spans="1:10">
      <c r="A621" s="1">
        <v>0.66033564814814816</v>
      </c>
      <c r="B621">
        <v>35.6</v>
      </c>
      <c r="C621">
        <v>62</v>
      </c>
      <c r="D621">
        <v>23</v>
      </c>
      <c r="E621" s="2">
        <f t="shared" si="36"/>
        <v>59.739999999999995</v>
      </c>
      <c r="F621" s="2">
        <f t="shared" si="37"/>
        <v>2.2600000000000051</v>
      </c>
      <c r="H621" s="2"/>
      <c r="I621" s="2">
        <f t="shared" si="38"/>
        <v>68.180000000000007</v>
      </c>
      <c r="J621" s="2">
        <f t="shared" si="39"/>
        <v>-6.1800000000000068</v>
      </c>
    </row>
    <row r="622" spans="1:10">
      <c r="A622" s="1">
        <v>0.66047453703703707</v>
      </c>
      <c r="B622">
        <v>35.6</v>
      </c>
      <c r="C622">
        <v>63</v>
      </c>
      <c r="D622">
        <v>9</v>
      </c>
      <c r="E622" s="2">
        <f t="shared" si="36"/>
        <v>53.439997318064272</v>
      </c>
      <c r="F622" s="2">
        <f t="shared" si="37"/>
        <v>9.5600026819357282</v>
      </c>
      <c r="H622" s="2"/>
      <c r="I622" s="2">
        <f t="shared" si="38"/>
        <v>65.94</v>
      </c>
      <c r="J622" s="2">
        <f t="shared" si="39"/>
        <v>-2.9399999999999977</v>
      </c>
    </row>
    <row r="623" spans="1:10">
      <c r="A623" s="1">
        <v>0.66054398148148141</v>
      </c>
      <c r="B623">
        <v>35.6</v>
      </c>
      <c r="C623">
        <v>62</v>
      </c>
      <c r="D623">
        <v>0.1</v>
      </c>
      <c r="E623" s="2">
        <f t="shared" si="36"/>
        <v>48.447887967212509</v>
      </c>
      <c r="F623" s="2">
        <f t="shared" si="37"/>
        <v>13.552112032787491</v>
      </c>
      <c r="H623" s="2"/>
      <c r="I623" s="2">
        <f t="shared" si="38"/>
        <v>60.872282656187416</v>
      </c>
      <c r="J623" s="2">
        <f t="shared" si="39"/>
        <v>1.1277173438125843</v>
      </c>
    </row>
    <row r="624" spans="1:10">
      <c r="A624" s="1">
        <v>0.66061342592592587</v>
      </c>
      <c r="B624">
        <v>35.6</v>
      </c>
      <c r="C624">
        <v>61</v>
      </c>
      <c r="D624">
        <v>45</v>
      </c>
      <c r="E624" s="2">
        <f t="shared" si="36"/>
        <v>69.64</v>
      </c>
      <c r="F624" s="2">
        <f t="shared" si="37"/>
        <v>-8.64</v>
      </c>
      <c r="H624" s="2"/>
      <c r="I624" s="2">
        <f t="shared" si="38"/>
        <v>71.7</v>
      </c>
      <c r="J624" s="2">
        <f t="shared" si="39"/>
        <v>-10.700000000000003</v>
      </c>
    </row>
    <row r="625" spans="1:10">
      <c r="A625" s="1">
        <v>0.66068287037037032</v>
      </c>
      <c r="B625">
        <v>35.6</v>
      </c>
      <c r="C625">
        <v>61</v>
      </c>
      <c r="D625">
        <v>6</v>
      </c>
      <c r="E625" s="2">
        <f t="shared" si="36"/>
        <v>52.089798348931446</v>
      </c>
      <c r="F625" s="2">
        <f t="shared" si="37"/>
        <v>8.9102016510685544</v>
      </c>
      <c r="H625" s="2"/>
      <c r="I625" s="2">
        <f t="shared" si="38"/>
        <v>65.459999999999994</v>
      </c>
      <c r="J625" s="2">
        <f t="shared" si="39"/>
        <v>-4.4599999999999937</v>
      </c>
    </row>
    <row r="626" spans="1:10">
      <c r="A626" s="1">
        <v>0.66075231481481478</v>
      </c>
      <c r="B626">
        <v>35.6</v>
      </c>
      <c r="C626">
        <v>61</v>
      </c>
      <c r="D626">
        <v>35</v>
      </c>
      <c r="E626" s="2">
        <f t="shared" si="36"/>
        <v>65.14</v>
      </c>
      <c r="F626" s="2">
        <f t="shared" si="37"/>
        <v>-4.1400000000000006</v>
      </c>
      <c r="H626" s="2"/>
      <c r="I626" s="2">
        <f t="shared" si="38"/>
        <v>70.099999999999994</v>
      </c>
      <c r="J626" s="2">
        <f t="shared" si="39"/>
        <v>-9.0999999999999943</v>
      </c>
    </row>
    <row r="627" spans="1:10">
      <c r="A627" s="1">
        <v>0.66082175925925923</v>
      </c>
      <c r="B627">
        <v>35.700000000000003</v>
      </c>
      <c r="C627">
        <v>60</v>
      </c>
      <c r="D627">
        <v>14</v>
      </c>
      <c r="E627" s="2">
        <f t="shared" si="36"/>
        <v>55.689999997997703</v>
      </c>
      <c r="F627" s="2">
        <f t="shared" si="37"/>
        <v>4.3100000020022975</v>
      </c>
      <c r="H627" s="2"/>
      <c r="I627" s="2">
        <f t="shared" si="38"/>
        <v>66.739999999999995</v>
      </c>
      <c r="J627" s="2">
        <f t="shared" si="39"/>
        <v>-6.7399999999999949</v>
      </c>
    </row>
    <row r="628" spans="1:10">
      <c r="A628" s="1">
        <v>0.66089120370370369</v>
      </c>
      <c r="B628">
        <v>35.6</v>
      </c>
      <c r="C628">
        <v>61</v>
      </c>
      <c r="D628">
        <v>9</v>
      </c>
      <c r="E628" s="2">
        <f t="shared" si="36"/>
        <v>53.439997318064272</v>
      </c>
      <c r="F628" s="2">
        <f t="shared" si="37"/>
        <v>7.5600026819357282</v>
      </c>
      <c r="H628" s="2"/>
      <c r="I628" s="2">
        <f t="shared" si="38"/>
        <v>65.94</v>
      </c>
      <c r="J628" s="2">
        <f t="shared" si="39"/>
        <v>-4.9399999999999977</v>
      </c>
    </row>
    <row r="629" spans="1:10">
      <c r="A629" s="1">
        <v>0.66096064814814814</v>
      </c>
      <c r="B629">
        <v>35.6</v>
      </c>
      <c r="C629">
        <v>60</v>
      </c>
      <c r="D629">
        <v>9</v>
      </c>
      <c r="E629" s="2">
        <f t="shared" si="36"/>
        <v>53.439997318064272</v>
      </c>
      <c r="F629" s="2">
        <f t="shared" si="37"/>
        <v>6.5600026819357282</v>
      </c>
      <c r="H629" s="2"/>
      <c r="I629" s="2">
        <f t="shared" si="38"/>
        <v>65.94</v>
      </c>
      <c r="J629" s="2">
        <f t="shared" si="39"/>
        <v>-5.9399999999999977</v>
      </c>
    </row>
    <row r="630" spans="1:10">
      <c r="A630" s="1">
        <v>0.6610300925925926</v>
      </c>
      <c r="B630">
        <v>35.6</v>
      </c>
      <c r="C630">
        <v>60</v>
      </c>
      <c r="D630">
        <v>8</v>
      </c>
      <c r="E630" s="2">
        <f t="shared" si="36"/>
        <v>52.989988680365094</v>
      </c>
      <c r="F630" s="2">
        <f t="shared" si="37"/>
        <v>7.0100113196349056</v>
      </c>
      <c r="H630" s="2"/>
      <c r="I630" s="2">
        <f t="shared" si="38"/>
        <v>65.78</v>
      </c>
      <c r="J630" s="2">
        <f t="shared" si="39"/>
        <v>-5.7800000000000011</v>
      </c>
    </row>
    <row r="631" spans="1:10">
      <c r="A631" s="1">
        <v>0.66109953703703705</v>
      </c>
      <c r="B631">
        <v>35.6</v>
      </c>
      <c r="C631">
        <v>61</v>
      </c>
      <c r="D631">
        <v>23</v>
      </c>
      <c r="E631" s="2">
        <f t="shared" si="36"/>
        <v>59.739999999999995</v>
      </c>
      <c r="F631" s="2">
        <f t="shared" si="37"/>
        <v>1.2600000000000051</v>
      </c>
      <c r="H631" s="2"/>
      <c r="I631" s="2">
        <f t="shared" si="38"/>
        <v>68.180000000000007</v>
      </c>
      <c r="J631" s="2">
        <f t="shared" si="39"/>
        <v>-7.1800000000000068</v>
      </c>
    </row>
    <row r="632" spans="1:10">
      <c r="A632" s="1">
        <v>0.66116898148148151</v>
      </c>
      <c r="B632">
        <v>35.6</v>
      </c>
      <c r="C632">
        <v>60</v>
      </c>
      <c r="D632">
        <v>9</v>
      </c>
      <c r="E632" s="2">
        <f t="shared" si="36"/>
        <v>53.439997318064272</v>
      </c>
      <c r="F632" s="2">
        <f t="shared" si="37"/>
        <v>6.5600026819357282</v>
      </c>
      <c r="H632" s="2"/>
      <c r="I632" s="2">
        <f t="shared" si="38"/>
        <v>65.94</v>
      </c>
      <c r="J632" s="2">
        <f t="shared" si="39"/>
        <v>-5.9399999999999977</v>
      </c>
    </row>
    <row r="633" spans="1:10">
      <c r="A633" s="1">
        <v>0.66123842592592597</v>
      </c>
      <c r="B633">
        <v>35.6</v>
      </c>
      <c r="C633">
        <v>60</v>
      </c>
      <c r="D633">
        <v>6</v>
      </c>
      <c r="E633" s="2">
        <f t="shared" si="36"/>
        <v>52.089798348931446</v>
      </c>
      <c r="F633" s="2">
        <f t="shared" si="37"/>
        <v>7.9102016510685544</v>
      </c>
      <c r="H633" s="2"/>
      <c r="I633" s="2">
        <f t="shared" si="38"/>
        <v>65.459999999999994</v>
      </c>
      <c r="J633" s="2">
        <f t="shared" si="39"/>
        <v>-5.4599999999999937</v>
      </c>
    </row>
    <row r="634" spans="1:10">
      <c r="A634" s="1">
        <v>0.66137731481481488</v>
      </c>
      <c r="B634">
        <v>35.6</v>
      </c>
      <c r="C634">
        <v>64</v>
      </c>
      <c r="D634">
        <v>25</v>
      </c>
      <c r="E634" s="2">
        <f t="shared" si="36"/>
        <v>60.64</v>
      </c>
      <c r="F634" s="2">
        <f t="shared" si="37"/>
        <v>3.3599999999999994</v>
      </c>
      <c r="H634" s="2"/>
      <c r="I634" s="2">
        <f t="shared" si="38"/>
        <v>68.5</v>
      </c>
      <c r="J634" s="2">
        <f t="shared" si="39"/>
        <v>-4.5</v>
      </c>
    </row>
    <row r="635" spans="1:10">
      <c r="A635" s="1">
        <v>0.66144675925925933</v>
      </c>
      <c r="B635">
        <v>35.6</v>
      </c>
      <c r="C635">
        <v>63</v>
      </c>
      <c r="D635">
        <v>5</v>
      </c>
      <c r="E635" s="2">
        <f t="shared" si="36"/>
        <v>51.639148892178454</v>
      </c>
      <c r="F635" s="2">
        <f t="shared" si="37"/>
        <v>11.360851107821546</v>
      </c>
      <c r="H635" s="2"/>
      <c r="I635" s="2">
        <f t="shared" si="38"/>
        <v>65.3</v>
      </c>
      <c r="J635" s="2">
        <f t="shared" si="39"/>
        <v>-2.2999999999999972</v>
      </c>
    </row>
    <row r="636" spans="1:10">
      <c r="A636" s="1">
        <v>0.66151620370370368</v>
      </c>
      <c r="B636">
        <v>35.6</v>
      </c>
      <c r="C636">
        <v>62</v>
      </c>
      <c r="D636">
        <v>26</v>
      </c>
      <c r="E636" s="2">
        <f t="shared" si="36"/>
        <v>61.09</v>
      </c>
      <c r="F636" s="2">
        <f t="shared" si="37"/>
        <v>0.90999999999999659</v>
      </c>
      <c r="H636" s="2"/>
      <c r="I636" s="2">
        <f t="shared" si="38"/>
        <v>68.66</v>
      </c>
      <c r="J636" s="2">
        <f t="shared" si="39"/>
        <v>-6.6599999999999966</v>
      </c>
    </row>
    <row r="637" spans="1:10">
      <c r="A637" s="1">
        <v>0.66158564814814813</v>
      </c>
      <c r="B637">
        <v>35.6</v>
      </c>
      <c r="C637">
        <v>63</v>
      </c>
      <c r="D637">
        <v>5</v>
      </c>
      <c r="E637" s="2">
        <f t="shared" si="36"/>
        <v>51.639148892178454</v>
      </c>
      <c r="F637" s="2">
        <f t="shared" si="37"/>
        <v>11.360851107821546</v>
      </c>
      <c r="H637" s="2"/>
      <c r="I637" s="2">
        <f t="shared" si="38"/>
        <v>65.3</v>
      </c>
      <c r="J637" s="2">
        <f t="shared" si="39"/>
        <v>-2.2999999999999972</v>
      </c>
    </row>
    <row r="638" spans="1:10">
      <c r="A638" s="1">
        <v>0.66165509259259259</v>
      </c>
      <c r="B638">
        <v>35.6</v>
      </c>
      <c r="C638">
        <v>62</v>
      </c>
      <c r="D638">
        <v>23</v>
      </c>
      <c r="E638" s="2">
        <f t="shared" si="36"/>
        <v>59.739999999999995</v>
      </c>
      <c r="F638" s="2">
        <f t="shared" si="37"/>
        <v>2.2600000000000051</v>
      </c>
      <c r="H638" s="2"/>
      <c r="I638" s="2">
        <f t="shared" si="38"/>
        <v>68.180000000000007</v>
      </c>
      <c r="J638" s="2">
        <f t="shared" si="39"/>
        <v>-6.1800000000000068</v>
      </c>
    </row>
    <row r="639" spans="1:10">
      <c r="A639" s="1">
        <v>0.66172453703703704</v>
      </c>
      <c r="B639">
        <v>35.6</v>
      </c>
      <c r="C639">
        <v>62</v>
      </c>
      <c r="D639">
        <v>40</v>
      </c>
      <c r="E639" s="2">
        <f t="shared" si="36"/>
        <v>67.39</v>
      </c>
      <c r="F639" s="2">
        <f t="shared" si="37"/>
        <v>-5.3900000000000006</v>
      </c>
      <c r="H639" s="2"/>
      <c r="I639" s="2">
        <f t="shared" si="38"/>
        <v>70.900000000000006</v>
      </c>
      <c r="J639" s="2">
        <f t="shared" si="39"/>
        <v>-8.9000000000000057</v>
      </c>
    </row>
    <row r="640" spans="1:10">
      <c r="A640" s="1">
        <v>0.6617939814814815</v>
      </c>
      <c r="B640">
        <v>35.6</v>
      </c>
      <c r="C640">
        <v>61</v>
      </c>
      <c r="D640">
        <v>26</v>
      </c>
      <c r="E640" s="2">
        <f t="shared" si="36"/>
        <v>61.09</v>
      </c>
      <c r="F640" s="2">
        <f t="shared" si="37"/>
        <v>-9.0000000000003411E-2</v>
      </c>
      <c r="H640" s="2"/>
      <c r="I640" s="2">
        <f t="shared" si="38"/>
        <v>68.66</v>
      </c>
      <c r="J640" s="2">
        <f t="shared" si="39"/>
        <v>-7.6599999999999966</v>
      </c>
    </row>
    <row r="641" spans="1:10">
      <c r="A641" s="1">
        <v>0.66186342592592595</v>
      </c>
      <c r="B641">
        <v>35.6</v>
      </c>
      <c r="C641">
        <v>61</v>
      </c>
      <c r="D641">
        <v>45</v>
      </c>
      <c r="E641" s="2">
        <f t="shared" si="36"/>
        <v>69.64</v>
      </c>
      <c r="F641" s="2">
        <f t="shared" si="37"/>
        <v>-8.64</v>
      </c>
      <c r="H641" s="2"/>
      <c r="I641" s="2">
        <f t="shared" si="38"/>
        <v>71.7</v>
      </c>
      <c r="J641" s="2">
        <f t="shared" si="39"/>
        <v>-10.700000000000003</v>
      </c>
    </row>
    <row r="642" spans="1:10">
      <c r="A642" s="1">
        <v>0.6619328703703703</v>
      </c>
      <c r="B642">
        <v>35.6</v>
      </c>
      <c r="C642">
        <v>64</v>
      </c>
      <c r="D642">
        <v>63</v>
      </c>
      <c r="E642" s="2">
        <f t="shared" si="36"/>
        <v>77.740000000000009</v>
      </c>
      <c r="F642" s="2">
        <f t="shared" si="37"/>
        <v>-13.740000000000009</v>
      </c>
      <c r="H642" s="2"/>
      <c r="I642" s="2">
        <f t="shared" si="38"/>
        <v>74.58</v>
      </c>
      <c r="J642" s="2">
        <f t="shared" si="39"/>
        <v>-10.579999999999998</v>
      </c>
    </row>
    <row r="643" spans="1:10">
      <c r="A643" s="1">
        <v>0.66200231481481475</v>
      </c>
      <c r="B643">
        <v>35.6</v>
      </c>
      <c r="C643">
        <v>64</v>
      </c>
      <c r="D643">
        <v>14</v>
      </c>
      <c r="E643" s="2">
        <f t="shared" ref="E643:E706" si="40">0.45*D643+49.39-1.14*EXP(D643*(-1.44))</f>
        <v>55.689999997997703</v>
      </c>
      <c r="F643" s="2">
        <f t="shared" ref="F643:F706" si="41">C643-E643</f>
        <v>8.3100000020022975</v>
      </c>
      <c r="H643" s="2"/>
      <c r="I643" s="2">
        <f t="shared" ref="I643:I706" si="42">0.16*D643+64.5-20.43*EXP(D643*(-17.24))</f>
        <v>66.739999999999995</v>
      </c>
      <c r="J643" s="2">
        <f t="shared" ref="J643:J706" si="43">C643-I643</f>
        <v>-2.7399999999999949</v>
      </c>
    </row>
    <row r="644" spans="1:10">
      <c r="A644" s="1">
        <v>0.66207175925925921</v>
      </c>
      <c r="B644">
        <v>35.6</v>
      </c>
      <c r="C644">
        <v>63</v>
      </c>
      <c r="D644">
        <v>42</v>
      </c>
      <c r="E644" s="2">
        <f t="shared" si="40"/>
        <v>68.290000000000006</v>
      </c>
      <c r="F644" s="2">
        <f t="shared" si="41"/>
        <v>-5.2900000000000063</v>
      </c>
      <c r="H644" s="2"/>
      <c r="I644" s="2">
        <f t="shared" si="42"/>
        <v>71.22</v>
      </c>
      <c r="J644" s="2">
        <f t="shared" si="43"/>
        <v>-8.2199999999999989</v>
      </c>
    </row>
    <row r="645" spans="1:10">
      <c r="A645" s="1">
        <v>0.66214120370370366</v>
      </c>
      <c r="B645">
        <v>35.6</v>
      </c>
      <c r="C645">
        <v>62</v>
      </c>
      <c r="D645">
        <v>17</v>
      </c>
      <c r="E645" s="2">
        <f t="shared" si="40"/>
        <v>57.039999999973368</v>
      </c>
      <c r="F645" s="2">
        <f t="shared" si="41"/>
        <v>4.960000000026632</v>
      </c>
      <c r="H645" s="2"/>
      <c r="I645" s="2">
        <f t="shared" si="42"/>
        <v>67.22</v>
      </c>
      <c r="J645" s="2">
        <f t="shared" si="43"/>
        <v>-5.2199999999999989</v>
      </c>
    </row>
    <row r="646" spans="1:10">
      <c r="A646" s="1">
        <v>0.66221064814814812</v>
      </c>
      <c r="B646">
        <v>35.6</v>
      </c>
      <c r="C646">
        <v>63</v>
      </c>
      <c r="D646">
        <v>52</v>
      </c>
      <c r="E646" s="2">
        <f t="shared" si="40"/>
        <v>72.790000000000006</v>
      </c>
      <c r="F646" s="2">
        <f t="shared" si="41"/>
        <v>-9.7900000000000063</v>
      </c>
      <c r="H646" s="2"/>
      <c r="I646" s="2">
        <f t="shared" si="42"/>
        <v>72.819999999999993</v>
      </c>
      <c r="J646" s="2">
        <f t="shared" si="43"/>
        <v>-9.8199999999999932</v>
      </c>
    </row>
    <row r="647" spans="1:10">
      <c r="A647" s="1">
        <v>0.66228009259259257</v>
      </c>
      <c r="B647">
        <v>35.6</v>
      </c>
      <c r="C647">
        <v>63</v>
      </c>
      <c r="D647">
        <v>17</v>
      </c>
      <c r="E647" s="2">
        <f t="shared" si="40"/>
        <v>57.039999999973368</v>
      </c>
      <c r="F647" s="2">
        <f t="shared" si="41"/>
        <v>5.960000000026632</v>
      </c>
      <c r="H647" s="2"/>
      <c r="I647" s="2">
        <f t="shared" si="42"/>
        <v>67.22</v>
      </c>
      <c r="J647" s="2">
        <f t="shared" si="43"/>
        <v>-4.2199999999999989</v>
      </c>
    </row>
    <row r="648" spans="1:10">
      <c r="A648" s="1">
        <v>0.66234953703703703</v>
      </c>
      <c r="B648">
        <v>35.6</v>
      </c>
      <c r="C648">
        <v>63</v>
      </c>
      <c r="D648">
        <v>2</v>
      </c>
      <c r="E648" s="2">
        <f t="shared" si="40"/>
        <v>50.226006370369085</v>
      </c>
      <c r="F648" s="2">
        <f t="shared" si="41"/>
        <v>12.773993629630915</v>
      </c>
      <c r="H648" s="2"/>
      <c r="I648" s="2">
        <f t="shared" si="42"/>
        <v>64.819999999999965</v>
      </c>
      <c r="J648" s="2">
        <f t="shared" si="43"/>
        <v>-1.8199999999999648</v>
      </c>
    </row>
    <row r="649" spans="1:10">
      <c r="A649" s="1">
        <v>0.66241898148148148</v>
      </c>
      <c r="B649">
        <v>35.6</v>
      </c>
      <c r="C649">
        <v>63</v>
      </c>
      <c r="D649">
        <v>5</v>
      </c>
      <c r="E649" s="2">
        <f t="shared" si="40"/>
        <v>51.639148892178454</v>
      </c>
      <c r="F649" s="2">
        <f t="shared" si="41"/>
        <v>11.360851107821546</v>
      </c>
      <c r="H649" s="2"/>
      <c r="I649" s="2">
        <f t="shared" si="42"/>
        <v>65.3</v>
      </c>
      <c r="J649" s="2">
        <f t="shared" si="43"/>
        <v>-2.2999999999999972</v>
      </c>
    </row>
    <row r="650" spans="1:10">
      <c r="A650" s="1">
        <v>0.66248842592592594</v>
      </c>
      <c r="B650">
        <v>35.6</v>
      </c>
      <c r="C650">
        <v>62</v>
      </c>
      <c r="D650">
        <v>2</v>
      </c>
      <c r="E650" s="2">
        <f t="shared" si="40"/>
        <v>50.226006370369085</v>
      </c>
      <c r="F650" s="2">
        <f t="shared" si="41"/>
        <v>11.773993629630915</v>
      </c>
      <c r="H650" s="2"/>
      <c r="I650" s="2">
        <f t="shared" si="42"/>
        <v>64.819999999999965</v>
      </c>
      <c r="J650" s="2">
        <f t="shared" si="43"/>
        <v>-2.8199999999999648</v>
      </c>
    </row>
    <row r="651" spans="1:10">
      <c r="A651" s="1">
        <v>0.66255787037037039</v>
      </c>
      <c r="B651">
        <v>35.6</v>
      </c>
      <c r="C651">
        <v>61</v>
      </c>
      <c r="D651">
        <v>2</v>
      </c>
      <c r="E651" s="2">
        <f t="shared" si="40"/>
        <v>50.226006370369085</v>
      </c>
      <c r="F651" s="2">
        <f t="shared" si="41"/>
        <v>10.773993629630915</v>
      </c>
      <c r="H651" s="2"/>
      <c r="I651" s="2">
        <f t="shared" si="42"/>
        <v>64.819999999999965</v>
      </c>
      <c r="J651" s="2">
        <f t="shared" si="43"/>
        <v>-3.8199999999999648</v>
      </c>
    </row>
    <row r="652" spans="1:10">
      <c r="A652" s="1">
        <v>0.66262731481481485</v>
      </c>
      <c r="B652">
        <v>35.6</v>
      </c>
      <c r="C652">
        <v>61</v>
      </c>
      <c r="D652">
        <v>18</v>
      </c>
      <c r="E652" s="2">
        <f t="shared" si="40"/>
        <v>57.489999999993692</v>
      </c>
      <c r="F652" s="2">
        <f t="shared" si="41"/>
        <v>3.5100000000063076</v>
      </c>
      <c r="H652" s="2"/>
      <c r="I652" s="2">
        <f t="shared" si="42"/>
        <v>67.38</v>
      </c>
      <c r="J652" s="2">
        <f t="shared" si="43"/>
        <v>-6.3799999999999955</v>
      </c>
    </row>
    <row r="653" spans="1:10">
      <c r="A653" s="1">
        <v>0.6626967592592593</v>
      </c>
      <c r="B653">
        <v>35.6</v>
      </c>
      <c r="C653">
        <v>60</v>
      </c>
      <c r="D653">
        <v>11</v>
      </c>
      <c r="E653" s="2">
        <f t="shared" si="40"/>
        <v>54.33999984945018</v>
      </c>
      <c r="F653" s="2">
        <f t="shared" si="41"/>
        <v>5.6600001505498199</v>
      </c>
      <c r="H653" s="2"/>
      <c r="I653" s="2">
        <f t="shared" si="42"/>
        <v>66.260000000000005</v>
      </c>
      <c r="J653" s="2">
        <f t="shared" si="43"/>
        <v>-6.2600000000000051</v>
      </c>
    </row>
    <row r="654" spans="1:10">
      <c r="A654" s="1">
        <v>0.66276620370370376</v>
      </c>
      <c r="B654">
        <v>35.6</v>
      </c>
      <c r="C654">
        <v>60</v>
      </c>
      <c r="D654">
        <v>11</v>
      </c>
      <c r="E654" s="2">
        <f t="shared" si="40"/>
        <v>54.33999984945018</v>
      </c>
      <c r="F654" s="2">
        <f t="shared" si="41"/>
        <v>5.6600001505498199</v>
      </c>
      <c r="H654" s="2"/>
      <c r="I654" s="2">
        <f t="shared" si="42"/>
        <v>66.260000000000005</v>
      </c>
      <c r="J654" s="2">
        <f t="shared" si="43"/>
        <v>-6.2600000000000051</v>
      </c>
    </row>
    <row r="655" spans="1:10">
      <c r="A655" s="1">
        <v>0.66283564814814822</v>
      </c>
      <c r="B655">
        <v>35.6</v>
      </c>
      <c r="C655">
        <v>61</v>
      </c>
      <c r="D655">
        <v>40</v>
      </c>
      <c r="E655" s="2">
        <f t="shared" si="40"/>
        <v>67.39</v>
      </c>
      <c r="F655" s="2">
        <f t="shared" si="41"/>
        <v>-6.3900000000000006</v>
      </c>
      <c r="H655" s="2"/>
      <c r="I655" s="2">
        <f t="shared" si="42"/>
        <v>70.900000000000006</v>
      </c>
      <c r="J655" s="2">
        <f t="shared" si="43"/>
        <v>-9.9000000000000057</v>
      </c>
    </row>
    <row r="656" spans="1:10">
      <c r="A656" s="1">
        <v>0.66290509259259256</v>
      </c>
      <c r="B656">
        <v>35.6</v>
      </c>
      <c r="C656">
        <v>63</v>
      </c>
      <c r="D656">
        <v>14</v>
      </c>
      <c r="E656" s="2">
        <f t="shared" si="40"/>
        <v>55.689999997997703</v>
      </c>
      <c r="F656" s="2">
        <f t="shared" si="41"/>
        <v>7.3100000020022975</v>
      </c>
      <c r="H656" s="2"/>
      <c r="I656" s="2">
        <f t="shared" si="42"/>
        <v>66.739999999999995</v>
      </c>
      <c r="J656" s="2">
        <f t="shared" si="43"/>
        <v>-3.7399999999999949</v>
      </c>
    </row>
    <row r="657" spans="1:10">
      <c r="A657" s="1">
        <v>0.66297453703703701</v>
      </c>
      <c r="B657">
        <v>35.700000000000003</v>
      </c>
      <c r="C657">
        <v>62</v>
      </c>
      <c r="D657">
        <v>12</v>
      </c>
      <c r="E657" s="2">
        <f t="shared" si="40"/>
        <v>54.789999964330569</v>
      </c>
      <c r="F657" s="2">
        <f t="shared" si="41"/>
        <v>7.2100000356694309</v>
      </c>
      <c r="H657" s="2"/>
      <c r="I657" s="2">
        <f t="shared" si="42"/>
        <v>66.42</v>
      </c>
      <c r="J657" s="2">
        <f t="shared" si="43"/>
        <v>-4.4200000000000017</v>
      </c>
    </row>
    <row r="658" spans="1:10">
      <c r="A658" s="1">
        <v>0.66311342592592593</v>
      </c>
      <c r="B658">
        <v>35.6</v>
      </c>
      <c r="C658">
        <v>60</v>
      </c>
      <c r="D658">
        <v>14</v>
      </c>
      <c r="E658" s="2">
        <f t="shared" si="40"/>
        <v>55.689999997997703</v>
      </c>
      <c r="F658" s="2">
        <f t="shared" si="41"/>
        <v>4.3100000020022975</v>
      </c>
      <c r="H658" s="2"/>
      <c r="I658" s="2">
        <f t="shared" si="42"/>
        <v>66.739999999999995</v>
      </c>
      <c r="J658" s="2">
        <f t="shared" si="43"/>
        <v>-6.7399999999999949</v>
      </c>
    </row>
    <row r="659" spans="1:10">
      <c r="A659" s="1">
        <v>0.66318287037037038</v>
      </c>
      <c r="B659">
        <v>35.6</v>
      </c>
      <c r="C659">
        <v>61</v>
      </c>
      <c r="D659">
        <v>17</v>
      </c>
      <c r="E659" s="2">
        <f t="shared" si="40"/>
        <v>57.039999999973368</v>
      </c>
      <c r="F659" s="2">
        <f t="shared" si="41"/>
        <v>3.960000000026632</v>
      </c>
      <c r="H659" s="2"/>
      <c r="I659" s="2">
        <f t="shared" si="42"/>
        <v>67.22</v>
      </c>
      <c r="J659" s="2">
        <f t="shared" si="43"/>
        <v>-6.2199999999999989</v>
      </c>
    </row>
    <row r="660" spans="1:10">
      <c r="A660" s="1">
        <v>0.66325231481481484</v>
      </c>
      <c r="B660">
        <v>35.6</v>
      </c>
      <c r="C660">
        <v>61</v>
      </c>
      <c r="D660">
        <v>20</v>
      </c>
      <c r="E660" s="2">
        <f t="shared" si="40"/>
        <v>58.389999999999645</v>
      </c>
      <c r="F660" s="2">
        <f t="shared" si="41"/>
        <v>2.6100000000003547</v>
      </c>
      <c r="H660" s="2"/>
      <c r="I660" s="2">
        <f t="shared" si="42"/>
        <v>67.7</v>
      </c>
      <c r="J660" s="2">
        <f t="shared" si="43"/>
        <v>-6.7000000000000028</v>
      </c>
    </row>
    <row r="661" spans="1:10">
      <c r="A661" s="1">
        <v>0.66332175925925929</v>
      </c>
      <c r="B661">
        <v>35.6</v>
      </c>
      <c r="C661">
        <v>61</v>
      </c>
      <c r="D661">
        <v>31</v>
      </c>
      <c r="E661" s="2">
        <f t="shared" si="40"/>
        <v>63.34</v>
      </c>
      <c r="F661" s="2">
        <f t="shared" si="41"/>
        <v>-2.3400000000000034</v>
      </c>
      <c r="H661" s="2"/>
      <c r="I661" s="2">
        <f t="shared" si="42"/>
        <v>69.459999999999994</v>
      </c>
      <c r="J661" s="2">
        <f t="shared" si="43"/>
        <v>-8.4599999999999937</v>
      </c>
    </row>
    <row r="662" spans="1:10">
      <c r="A662" s="1">
        <v>0.66339120370370364</v>
      </c>
      <c r="B662">
        <v>35.6</v>
      </c>
      <c r="C662">
        <v>61</v>
      </c>
      <c r="D662">
        <v>12</v>
      </c>
      <c r="E662" s="2">
        <f t="shared" si="40"/>
        <v>54.789999964330569</v>
      </c>
      <c r="F662" s="2">
        <f t="shared" si="41"/>
        <v>6.2100000356694309</v>
      </c>
      <c r="H662" s="2"/>
      <c r="I662" s="2">
        <f t="shared" si="42"/>
        <v>66.42</v>
      </c>
      <c r="J662" s="2">
        <f t="shared" si="43"/>
        <v>-5.4200000000000017</v>
      </c>
    </row>
    <row r="663" spans="1:10">
      <c r="A663" s="1">
        <v>0.66346064814814809</v>
      </c>
      <c r="B663">
        <v>35.6</v>
      </c>
      <c r="C663">
        <v>61</v>
      </c>
      <c r="D663">
        <v>12</v>
      </c>
      <c r="E663" s="2">
        <f t="shared" si="40"/>
        <v>54.789999964330569</v>
      </c>
      <c r="F663" s="2">
        <f t="shared" si="41"/>
        <v>6.2100000356694309</v>
      </c>
      <c r="H663" s="2"/>
      <c r="I663" s="2">
        <f t="shared" si="42"/>
        <v>66.42</v>
      </c>
      <c r="J663" s="2">
        <f t="shared" si="43"/>
        <v>-5.4200000000000017</v>
      </c>
    </row>
    <row r="664" spans="1:10">
      <c r="A664" s="1">
        <v>0.66353009259259255</v>
      </c>
      <c r="B664">
        <v>35.6</v>
      </c>
      <c r="C664">
        <v>61</v>
      </c>
      <c r="D664">
        <v>15</v>
      </c>
      <c r="E664" s="2">
        <f t="shared" si="40"/>
        <v>56.1399999995256</v>
      </c>
      <c r="F664" s="2">
        <f t="shared" si="41"/>
        <v>4.8600000004744004</v>
      </c>
      <c r="H664" s="2"/>
      <c r="I664" s="2">
        <f t="shared" si="42"/>
        <v>66.900000000000006</v>
      </c>
      <c r="J664" s="2">
        <f t="shared" si="43"/>
        <v>-5.9000000000000057</v>
      </c>
    </row>
    <row r="665" spans="1:10">
      <c r="A665" s="1">
        <v>0.663599537037037</v>
      </c>
      <c r="B665">
        <v>35.6</v>
      </c>
      <c r="C665">
        <v>60</v>
      </c>
      <c r="D665">
        <v>0.1</v>
      </c>
      <c r="E665" s="2">
        <f t="shared" si="40"/>
        <v>48.447887967212509</v>
      </c>
      <c r="F665" s="2">
        <f t="shared" si="41"/>
        <v>11.552112032787491</v>
      </c>
      <c r="H665" s="2"/>
      <c r="I665" s="2">
        <f t="shared" si="42"/>
        <v>60.872282656187416</v>
      </c>
      <c r="J665" s="2">
        <f t="shared" si="43"/>
        <v>-0.87228265618741574</v>
      </c>
    </row>
    <row r="666" spans="1:10">
      <c r="A666" s="1">
        <v>0.66366898148148146</v>
      </c>
      <c r="B666">
        <v>35.6</v>
      </c>
      <c r="C666">
        <v>73</v>
      </c>
      <c r="D666">
        <v>3</v>
      </c>
      <c r="E666" s="2">
        <f t="shared" si="40"/>
        <v>50.724838132761619</v>
      </c>
      <c r="F666" s="2">
        <f t="shared" si="41"/>
        <v>22.275161867238381</v>
      </c>
      <c r="H666" s="2"/>
      <c r="I666" s="2">
        <f t="shared" si="42"/>
        <v>64.98</v>
      </c>
      <c r="J666" s="2">
        <f t="shared" si="43"/>
        <v>8.019999999999996</v>
      </c>
    </row>
    <row r="667" spans="1:10">
      <c r="A667" s="1">
        <v>0.66373842592592591</v>
      </c>
      <c r="B667">
        <v>35.6</v>
      </c>
      <c r="C667">
        <v>72</v>
      </c>
      <c r="D667">
        <v>42</v>
      </c>
      <c r="E667" s="2">
        <f t="shared" si="40"/>
        <v>68.290000000000006</v>
      </c>
      <c r="F667" s="2">
        <f t="shared" si="41"/>
        <v>3.7099999999999937</v>
      </c>
      <c r="H667" s="2"/>
      <c r="I667" s="2">
        <f t="shared" si="42"/>
        <v>71.22</v>
      </c>
      <c r="J667" s="2">
        <f t="shared" si="43"/>
        <v>0.78000000000000114</v>
      </c>
    </row>
    <row r="668" spans="1:10">
      <c r="A668" s="1">
        <v>0.66380787037037037</v>
      </c>
      <c r="B668">
        <v>35.6</v>
      </c>
      <c r="C668">
        <v>71</v>
      </c>
      <c r="D668">
        <v>47</v>
      </c>
      <c r="E668" s="2">
        <f t="shared" si="40"/>
        <v>70.540000000000006</v>
      </c>
      <c r="F668" s="2">
        <f t="shared" si="41"/>
        <v>0.45999999999999375</v>
      </c>
      <c r="H668" s="2"/>
      <c r="I668" s="2">
        <f t="shared" si="42"/>
        <v>72.02</v>
      </c>
      <c r="J668" s="2">
        <f t="shared" si="43"/>
        <v>-1.019999999999996</v>
      </c>
    </row>
    <row r="669" spans="1:10">
      <c r="A669" s="1">
        <v>0.66387731481481482</v>
      </c>
      <c r="B669">
        <v>35.6</v>
      </c>
      <c r="C669">
        <v>71</v>
      </c>
      <c r="D669">
        <v>62</v>
      </c>
      <c r="E669" s="2">
        <f t="shared" si="40"/>
        <v>77.290000000000006</v>
      </c>
      <c r="F669" s="2">
        <f t="shared" si="41"/>
        <v>-6.2900000000000063</v>
      </c>
      <c r="H669" s="2"/>
      <c r="I669" s="2">
        <f t="shared" si="42"/>
        <v>74.42</v>
      </c>
      <c r="J669" s="2">
        <f t="shared" si="43"/>
        <v>-3.4200000000000017</v>
      </c>
    </row>
    <row r="670" spans="1:10">
      <c r="A670" s="1">
        <v>0.66394675925925928</v>
      </c>
      <c r="B670">
        <v>35.700000000000003</v>
      </c>
      <c r="C670">
        <v>70</v>
      </c>
      <c r="D670">
        <v>2</v>
      </c>
      <c r="E670" s="2">
        <f t="shared" si="40"/>
        <v>50.226006370369085</v>
      </c>
      <c r="F670" s="2">
        <f t="shared" si="41"/>
        <v>19.773993629630915</v>
      </c>
      <c r="H670" s="2"/>
      <c r="I670" s="2">
        <f t="shared" si="42"/>
        <v>64.819999999999965</v>
      </c>
      <c r="J670" s="2">
        <f t="shared" si="43"/>
        <v>5.1800000000000352</v>
      </c>
    </row>
    <row r="671" spans="1:10">
      <c r="A671" s="1">
        <v>0.66401620370370373</v>
      </c>
      <c r="B671">
        <v>35.6</v>
      </c>
      <c r="C671">
        <v>69</v>
      </c>
      <c r="D671">
        <v>25</v>
      </c>
      <c r="E671" s="2">
        <f t="shared" si="40"/>
        <v>60.64</v>
      </c>
      <c r="F671" s="2">
        <f t="shared" si="41"/>
        <v>8.36</v>
      </c>
      <c r="H671" s="2"/>
      <c r="I671" s="2">
        <f t="shared" si="42"/>
        <v>68.5</v>
      </c>
      <c r="J671" s="2">
        <f t="shared" si="43"/>
        <v>0.5</v>
      </c>
    </row>
    <row r="672" spans="1:10">
      <c r="A672" s="1">
        <v>0.66408564814814819</v>
      </c>
      <c r="B672">
        <v>35.6</v>
      </c>
      <c r="C672">
        <v>68</v>
      </c>
      <c r="D672">
        <v>49</v>
      </c>
      <c r="E672" s="2">
        <f t="shared" si="40"/>
        <v>71.44</v>
      </c>
      <c r="F672" s="2">
        <f t="shared" si="41"/>
        <v>-3.4399999999999977</v>
      </c>
      <c r="H672" s="2"/>
      <c r="I672" s="2">
        <f t="shared" si="42"/>
        <v>72.34</v>
      </c>
      <c r="J672" s="2">
        <f t="shared" si="43"/>
        <v>-4.3400000000000034</v>
      </c>
    </row>
    <row r="673" spans="1:10">
      <c r="A673" s="1">
        <v>0.66415509259259264</v>
      </c>
      <c r="B673">
        <v>35.6</v>
      </c>
      <c r="C673">
        <v>68</v>
      </c>
      <c r="D673">
        <v>14</v>
      </c>
      <c r="E673" s="2">
        <f t="shared" si="40"/>
        <v>55.689999997997703</v>
      </c>
      <c r="F673" s="2">
        <f t="shared" si="41"/>
        <v>12.310000002002297</v>
      </c>
      <c r="H673" s="2"/>
      <c r="I673" s="2">
        <f t="shared" si="42"/>
        <v>66.739999999999995</v>
      </c>
      <c r="J673" s="2">
        <f t="shared" si="43"/>
        <v>1.2600000000000051</v>
      </c>
    </row>
    <row r="674" spans="1:10">
      <c r="A674" s="1">
        <v>0.6642245370370371</v>
      </c>
      <c r="B674">
        <v>35.6</v>
      </c>
      <c r="C674">
        <v>67</v>
      </c>
      <c r="D674">
        <v>42</v>
      </c>
      <c r="E674" s="2">
        <f t="shared" si="40"/>
        <v>68.290000000000006</v>
      </c>
      <c r="F674" s="2">
        <f t="shared" si="41"/>
        <v>-1.2900000000000063</v>
      </c>
      <c r="H674" s="2"/>
      <c r="I674" s="2">
        <f t="shared" si="42"/>
        <v>71.22</v>
      </c>
      <c r="J674" s="2">
        <f t="shared" si="43"/>
        <v>-4.2199999999999989</v>
      </c>
    </row>
    <row r="675" spans="1:10">
      <c r="A675" s="1">
        <v>0.66429398148148155</v>
      </c>
      <c r="B675">
        <v>35.6</v>
      </c>
      <c r="C675">
        <v>66</v>
      </c>
      <c r="D675">
        <v>15</v>
      </c>
      <c r="E675" s="2">
        <f t="shared" si="40"/>
        <v>56.1399999995256</v>
      </c>
      <c r="F675" s="2">
        <f t="shared" si="41"/>
        <v>9.8600000004744004</v>
      </c>
      <c r="H675" s="2"/>
      <c r="I675" s="2">
        <f t="shared" si="42"/>
        <v>66.900000000000006</v>
      </c>
      <c r="J675" s="2">
        <f t="shared" si="43"/>
        <v>-0.90000000000000568</v>
      </c>
    </row>
    <row r="676" spans="1:10">
      <c r="A676" s="1">
        <v>0.6643634259259259</v>
      </c>
      <c r="B676">
        <v>35.6</v>
      </c>
      <c r="C676">
        <v>65</v>
      </c>
      <c r="D676">
        <v>37</v>
      </c>
      <c r="E676" s="2">
        <f t="shared" si="40"/>
        <v>66.040000000000006</v>
      </c>
      <c r="F676" s="2">
        <f t="shared" si="41"/>
        <v>-1.0400000000000063</v>
      </c>
      <c r="H676" s="2"/>
      <c r="I676" s="2">
        <f t="shared" si="42"/>
        <v>70.42</v>
      </c>
      <c r="J676" s="2">
        <f t="shared" si="43"/>
        <v>-5.4200000000000017</v>
      </c>
    </row>
    <row r="677" spans="1:10">
      <c r="A677" s="1">
        <v>0.66443287037037035</v>
      </c>
      <c r="B677">
        <v>35.6</v>
      </c>
      <c r="C677">
        <v>65</v>
      </c>
      <c r="D677">
        <v>58</v>
      </c>
      <c r="E677" s="2">
        <f t="shared" si="40"/>
        <v>75.490000000000009</v>
      </c>
      <c r="F677" s="2">
        <f t="shared" si="41"/>
        <v>-10.490000000000009</v>
      </c>
      <c r="H677" s="2"/>
      <c r="I677" s="2">
        <f t="shared" si="42"/>
        <v>73.78</v>
      </c>
      <c r="J677" s="2">
        <f t="shared" si="43"/>
        <v>-8.7800000000000011</v>
      </c>
    </row>
    <row r="678" spans="1:10">
      <c r="A678" s="1">
        <v>0.66450231481481481</v>
      </c>
      <c r="B678">
        <v>35.6</v>
      </c>
      <c r="C678">
        <v>64</v>
      </c>
      <c r="D678">
        <v>42</v>
      </c>
      <c r="E678" s="2">
        <f t="shared" si="40"/>
        <v>68.290000000000006</v>
      </c>
      <c r="F678" s="2">
        <f t="shared" si="41"/>
        <v>-4.2900000000000063</v>
      </c>
      <c r="H678" s="2"/>
      <c r="I678" s="2">
        <f t="shared" si="42"/>
        <v>71.22</v>
      </c>
      <c r="J678" s="2">
        <f t="shared" si="43"/>
        <v>-7.2199999999999989</v>
      </c>
    </row>
    <row r="679" spans="1:10">
      <c r="A679" s="1">
        <v>0.66457175925925926</v>
      </c>
      <c r="B679">
        <v>35.6</v>
      </c>
      <c r="C679">
        <v>66</v>
      </c>
      <c r="D679">
        <v>57</v>
      </c>
      <c r="E679" s="2">
        <f t="shared" si="40"/>
        <v>75.040000000000006</v>
      </c>
      <c r="F679" s="2">
        <f t="shared" si="41"/>
        <v>-9.0400000000000063</v>
      </c>
      <c r="H679" s="2"/>
      <c r="I679" s="2">
        <f t="shared" si="42"/>
        <v>73.62</v>
      </c>
      <c r="J679" s="2">
        <f t="shared" si="43"/>
        <v>-7.6200000000000045</v>
      </c>
    </row>
    <row r="680" spans="1:10">
      <c r="A680" s="1">
        <v>0.66464120370370372</v>
      </c>
      <c r="B680">
        <v>35.6</v>
      </c>
      <c r="C680">
        <v>65</v>
      </c>
      <c r="D680">
        <v>62</v>
      </c>
      <c r="E680" s="2">
        <f t="shared" si="40"/>
        <v>77.290000000000006</v>
      </c>
      <c r="F680" s="2">
        <f t="shared" si="41"/>
        <v>-12.290000000000006</v>
      </c>
      <c r="H680" s="2"/>
      <c r="I680" s="2">
        <f t="shared" si="42"/>
        <v>74.42</v>
      </c>
      <c r="J680" s="2">
        <f t="shared" si="43"/>
        <v>-9.4200000000000017</v>
      </c>
    </row>
    <row r="681" spans="1:10">
      <c r="A681" s="1">
        <v>0.66471064814814818</v>
      </c>
      <c r="B681">
        <v>35.6</v>
      </c>
      <c r="C681">
        <v>66</v>
      </c>
      <c r="D681">
        <v>55</v>
      </c>
      <c r="E681" s="2">
        <f t="shared" si="40"/>
        <v>74.14</v>
      </c>
      <c r="F681" s="2">
        <f t="shared" si="41"/>
        <v>-8.14</v>
      </c>
      <c r="H681" s="2"/>
      <c r="I681" s="2">
        <f t="shared" si="42"/>
        <v>73.3</v>
      </c>
      <c r="J681" s="2">
        <f t="shared" si="43"/>
        <v>-7.2999999999999972</v>
      </c>
    </row>
    <row r="682" spans="1:10">
      <c r="A682" s="1">
        <v>0.66478009259259252</v>
      </c>
      <c r="B682">
        <v>35.6</v>
      </c>
      <c r="C682">
        <v>67</v>
      </c>
      <c r="D682">
        <v>58</v>
      </c>
      <c r="E682" s="2">
        <f t="shared" si="40"/>
        <v>75.490000000000009</v>
      </c>
      <c r="F682" s="2">
        <f t="shared" si="41"/>
        <v>-8.4900000000000091</v>
      </c>
      <c r="H682" s="2"/>
      <c r="I682" s="2">
        <f t="shared" si="42"/>
        <v>73.78</v>
      </c>
      <c r="J682" s="2">
        <f t="shared" si="43"/>
        <v>-6.7800000000000011</v>
      </c>
    </row>
    <row r="683" spans="1:10">
      <c r="A683" s="1">
        <v>0.66484953703703698</v>
      </c>
      <c r="B683">
        <v>35.6</v>
      </c>
      <c r="C683">
        <v>76</v>
      </c>
      <c r="D683">
        <v>73</v>
      </c>
      <c r="E683" s="2">
        <f t="shared" si="40"/>
        <v>82.240000000000009</v>
      </c>
      <c r="F683" s="2">
        <f t="shared" si="41"/>
        <v>-6.2400000000000091</v>
      </c>
      <c r="H683" s="2"/>
      <c r="I683" s="2">
        <f t="shared" si="42"/>
        <v>76.180000000000007</v>
      </c>
      <c r="J683" s="2">
        <f t="shared" si="43"/>
        <v>-0.18000000000000682</v>
      </c>
    </row>
    <row r="684" spans="1:10">
      <c r="A684" s="1">
        <v>0.66490740740740739</v>
      </c>
      <c r="B684">
        <v>35.6</v>
      </c>
      <c r="C684">
        <v>78</v>
      </c>
      <c r="D684">
        <v>89</v>
      </c>
      <c r="E684" s="2">
        <f t="shared" si="40"/>
        <v>89.44</v>
      </c>
      <c r="F684" s="2">
        <f t="shared" si="41"/>
        <v>-11.439999999999998</v>
      </c>
      <c r="H684" s="2"/>
      <c r="I684" s="2">
        <f t="shared" si="42"/>
        <v>78.739999999999995</v>
      </c>
      <c r="J684" s="2">
        <f t="shared" si="43"/>
        <v>-0.73999999999999488</v>
      </c>
    </row>
    <row r="685" spans="1:10">
      <c r="A685" s="1">
        <v>0.66498842592592589</v>
      </c>
      <c r="B685">
        <v>35.6</v>
      </c>
      <c r="C685">
        <v>77</v>
      </c>
      <c r="D685">
        <v>25</v>
      </c>
      <c r="E685" s="2">
        <f t="shared" si="40"/>
        <v>60.64</v>
      </c>
      <c r="F685" s="2">
        <f t="shared" si="41"/>
        <v>16.36</v>
      </c>
      <c r="H685" s="2"/>
      <c r="I685" s="2">
        <f t="shared" si="42"/>
        <v>68.5</v>
      </c>
      <c r="J685" s="2">
        <f t="shared" si="43"/>
        <v>8.5</v>
      </c>
    </row>
    <row r="686" spans="1:10">
      <c r="A686" s="1">
        <v>0.66505787037037034</v>
      </c>
      <c r="B686">
        <v>35.700000000000003</v>
      </c>
      <c r="C686">
        <v>76</v>
      </c>
      <c r="D686">
        <v>0.1</v>
      </c>
      <c r="E686" s="2">
        <f t="shared" si="40"/>
        <v>48.447887967212509</v>
      </c>
      <c r="F686" s="2">
        <f t="shared" si="41"/>
        <v>27.552112032787491</v>
      </c>
      <c r="H686" s="2"/>
      <c r="I686" s="2">
        <f t="shared" si="42"/>
        <v>60.872282656187416</v>
      </c>
      <c r="J686" s="2">
        <f t="shared" si="43"/>
        <v>15.127717343812584</v>
      </c>
    </row>
    <row r="687" spans="1:10">
      <c r="A687" s="1">
        <v>0.6651273148148148</v>
      </c>
      <c r="B687">
        <v>35.700000000000003</v>
      </c>
      <c r="C687">
        <v>75</v>
      </c>
      <c r="D687">
        <v>12</v>
      </c>
      <c r="E687" s="2">
        <f t="shared" si="40"/>
        <v>54.789999964330569</v>
      </c>
      <c r="F687" s="2">
        <f t="shared" si="41"/>
        <v>20.210000035669431</v>
      </c>
      <c r="H687" s="2"/>
      <c r="I687" s="2">
        <f t="shared" si="42"/>
        <v>66.42</v>
      </c>
      <c r="J687" s="2">
        <f t="shared" si="43"/>
        <v>8.5799999999999983</v>
      </c>
    </row>
    <row r="688" spans="1:10">
      <c r="A688" s="1">
        <v>0.66519675925925925</v>
      </c>
      <c r="B688">
        <v>35.700000000000003</v>
      </c>
      <c r="C688">
        <v>75</v>
      </c>
      <c r="D688">
        <v>2</v>
      </c>
      <c r="E688" s="2">
        <f t="shared" si="40"/>
        <v>50.226006370369085</v>
      </c>
      <c r="F688" s="2">
        <f t="shared" si="41"/>
        <v>24.773993629630915</v>
      </c>
      <c r="H688" s="2"/>
      <c r="I688" s="2">
        <f t="shared" si="42"/>
        <v>64.819999999999965</v>
      </c>
      <c r="J688" s="2">
        <f t="shared" si="43"/>
        <v>10.180000000000035</v>
      </c>
    </row>
    <row r="689" spans="1:10">
      <c r="A689" s="1">
        <v>0.66526620370370371</v>
      </c>
      <c r="B689">
        <v>35.700000000000003</v>
      </c>
      <c r="C689">
        <v>74</v>
      </c>
      <c r="D689">
        <v>20</v>
      </c>
      <c r="E689" s="2">
        <f t="shared" si="40"/>
        <v>58.389999999999645</v>
      </c>
      <c r="F689" s="2">
        <f t="shared" si="41"/>
        <v>15.610000000000355</v>
      </c>
      <c r="H689" s="2"/>
      <c r="I689" s="2">
        <f t="shared" si="42"/>
        <v>67.7</v>
      </c>
      <c r="J689" s="2">
        <f t="shared" si="43"/>
        <v>6.2999999999999972</v>
      </c>
    </row>
    <row r="690" spans="1:10">
      <c r="A690" s="1">
        <v>0.66533564814814816</v>
      </c>
      <c r="B690">
        <v>35.6</v>
      </c>
      <c r="C690">
        <v>73</v>
      </c>
      <c r="D690">
        <v>8</v>
      </c>
      <c r="E690" s="2">
        <f t="shared" si="40"/>
        <v>52.989988680365094</v>
      </c>
      <c r="F690" s="2">
        <f t="shared" si="41"/>
        <v>20.010011319634906</v>
      </c>
      <c r="H690" s="2"/>
      <c r="I690" s="2">
        <f t="shared" si="42"/>
        <v>65.78</v>
      </c>
      <c r="J690" s="2">
        <f t="shared" si="43"/>
        <v>7.2199999999999989</v>
      </c>
    </row>
    <row r="691" spans="1:10">
      <c r="A691" s="1">
        <v>0.66540509259259262</v>
      </c>
      <c r="B691">
        <v>35.6</v>
      </c>
      <c r="C691">
        <v>72</v>
      </c>
      <c r="D691">
        <v>34</v>
      </c>
      <c r="E691" s="2">
        <f t="shared" si="40"/>
        <v>64.69</v>
      </c>
      <c r="F691" s="2">
        <f t="shared" si="41"/>
        <v>7.3100000000000023</v>
      </c>
      <c r="H691" s="2"/>
      <c r="I691" s="2">
        <f t="shared" si="42"/>
        <v>69.94</v>
      </c>
      <c r="J691" s="2">
        <f t="shared" si="43"/>
        <v>2.0600000000000023</v>
      </c>
    </row>
    <row r="692" spans="1:10">
      <c r="A692" s="1">
        <v>0.66547453703703707</v>
      </c>
      <c r="B692">
        <v>35.6</v>
      </c>
      <c r="C692">
        <v>72</v>
      </c>
      <c r="D692">
        <v>20</v>
      </c>
      <c r="E692" s="2">
        <f t="shared" si="40"/>
        <v>58.389999999999645</v>
      </c>
      <c r="F692" s="2">
        <f t="shared" si="41"/>
        <v>13.610000000000355</v>
      </c>
      <c r="H692" s="2"/>
      <c r="I692" s="2">
        <f t="shared" si="42"/>
        <v>67.7</v>
      </c>
      <c r="J692" s="2">
        <f t="shared" si="43"/>
        <v>4.2999999999999972</v>
      </c>
    </row>
    <row r="693" spans="1:10">
      <c r="A693" s="1">
        <v>0.66554398148148153</v>
      </c>
      <c r="B693">
        <v>35.6</v>
      </c>
      <c r="C693">
        <v>71</v>
      </c>
      <c r="D693">
        <v>32</v>
      </c>
      <c r="E693" s="2">
        <f t="shared" si="40"/>
        <v>63.79</v>
      </c>
      <c r="F693" s="2">
        <f t="shared" si="41"/>
        <v>7.2100000000000009</v>
      </c>
      <c r="H693" s="2"/>
      <c r="I693" s="2">
        <f t="shared" si="42"/>
        <v>69.62</v>
      </c>
      <c r="J693" s="2">
        <f t="shared" si="43"/>
        <v>1.3799999999999955</v>
      </c>
    </row>
    <row r="694" spans="1:10">
      <c r="A694" s="1">
        <v>0.66561342592592598</v>
      </c>
      <c r="B694">
        <v>35.6</v>
      </c>
      <c r="C694">
        <v>70</v>
      </c>
      <c r="D694">
        <v>29</v>
      </c>
      <c r="E694" s="2">
        <f t="shared" si="40"/>
        <v>62.44</v>
      </c>
      <c r="F694" s="2">
        <f t="shared" si="41"/>
        <v>7.5600000000000023</v>
      </c>
      <c r="H694" s="2"/>
      <c r="I694" s="2">
        <f t="shared" si="42"/>
        <v>69.14</v>
      </c>
      <c r="J694" s="2">
        <f t="shared" si="43"/>
        <v>0.85999999999999943</v>
      </c>
    </row>
    <row r="695" spans="1:10">
      <c r="A695" s="1">
        <v>0.66568287037037044</v>
      </c>
      <c r="B695">
        <v>35.6</v>
      </c>
      <c r="C695">
        <v>69</v>
      </c>
      <c r="D695">
        <v>66</v>
      </c>
      <c r="E695" s="2">
        <f t="shared" si="40"/>
        <v>79.09</v>
      </c>
      <c r="F695" s="2">
        <f t="shared" si="41"/>
        <v>-10.090000000000003</v>
      </c>
      <c r="H695" s="2"/>
      <c r="I695" s="2">
        <f t="shared" si="42"/>
        <v>75.06</v>
      </c>
      <c r="J695" s="2">
        <f t="shared" si="43"/>
        <v>-6.0600000000000023</v>
      </c>
    </row>
    <row r="696" spans="1:10">
      <c r="A696" s="1">
        <v>0.66575231481481478</v>
      </c>
      <c r="B696">
        <v>35.6</v>
      </c>
      <c r="C696">
        <v>77</v>
      </c>
      <c r="D696">
        <v>78</v>
      </c>
      <c r="E696" s="2">
        <f t="shared" si="40"/>
        <v>84.490000000000009</v>
      </c>
      <c r="F696" s="2">
        <f t="shared" si="41"/>
        <v>-7.4900000000000091</v>
      </c>
      <c r="H696" s="2"/>
      <c r="I696" s="2">
        <f t="shared" si="42"/>
        <v>76.98</v>
      </c>
      <c r="J696" s="2">
        <f t="shared" si="43"/>
        <v>1.9999999999996021E-2</v>
      </c>
    </row>
    <row r="697" spans="1:10">
      <c r="A697" s="1">
        <v>0.66582175925925924</v>
      </c>
      <c r="B697">
        <v>35.6</v>
      </c>
      <c r="C697">
        <v>76</v>
      </c>
      <c r="D697">
        <v>36</v>
      </c>
      <c r="E697" s="2">
        <f t="shared" si="40"/>
        <v>65.59</v>
      </c>
      <c r="F697" s="2">
        <f t="shared" si="41"/>
        <v>10.409999999999997</v>
      </c>
      <c r="H697" s="2"/>
      <c r="I697" s="2">
        <f t="shared" si="42"/>
        <v>70.260000000000005</v>
      </c>
      <c r="J697" s="2">
        <f t="shared" si="43"/>
        <v>5.7399999999999949</v>
      </c>
    </row>
    <row r="698" spans="1:10">
      <c r="A698" s="1">
        <v>0.66589120370370369</v>
      </c>
      <c r="B698">
        <v>35.6</v>
      </c>
      <c r="C698">
        <v>76</v>
      </c>
      <c r="D698">
        <v>31</v>
      </c>
      <c r="E698" s="2">
        <f t="shared" si="40"/>
        <v>63.34</v>
      </c>
      <c r="F698" s="2">
        <f t="shared" si="41"/>
        <v>12.659999999999997</v>
      </c>
      <c r="H698" s="2"/>
      <c r="I698" s="2">
        <f t="shared" si="42"/>
        <v>69.459999999999994</v>
      </c>
      <c r="J698" s="2">
        <f t="shared" si="43"/>
        <v>6.5400000000000063</v>
      </c>
    </row>
    <row r="699" spans="1:10">
      <c r="A699" s="1">
        <v>0.66596064814814815</v>
      </c>
      <c r="B699">
        <v>35.6</v>
      </c>
      <c r="C699">
        <v>75</v>
      </c>
      <c r="D699">
        <v>11</v>
      </c>
      <c r="E699" s="2">
        <f t="shared" si="40"/>
        <v>54.33999984945018</v>
      </c>
      <c r="F699" s="2">
        <f t="shared" si="41"/>
        <v>20.66000015054982</v>
      </c>
      <c r="H699" s="2"/>
      <c r="I699" s="2">
        <f t="shared" si="42"/>
        <v>66.260000000000005</v>
      </c>
      <c r="J699" s="2">
        <f t="shared" si="43"/>
        <v>8.7399999999999949</v>
      </c>
    </row>
    <row r="700" spans="1:10">
      <c r="A700" s="1">
        <v>0.6660300925925926</v>
      </c>
      <c r="B700">
        <v>35.6</v>
      </c>
      <c r="C700">
        <v>74</v>
      </c>
      <c r="D700">
        <v>20</v>
      </c>
      <c r="E700" s="2">
        <f t="shared" si="40"/>
        <v>58.389999999999645</v>
      </c>
      <c r="F700" s="2">
        <f t="shared" si="41"/>
        <v>15.610000000000355</v>
      </c>
      <c r="H700" s="2"/>
      <c r="I700" s="2">
        <f t="shared" si="42"/>
        <v>67.7</v>
      </c>
      <c r="J700" s="2">
        <f t="shared" si="43"/>
        <v>6.2999999999999972</v>
      </c>
    </row>
    <row r="701" spans="1:10">
      <c r="A701" s="1">
        <v>0.66609953703703706</v>
      </c>
      <c r="B701">
        <v>35.6</v>
      </c>
      <c r="C701">
        <v>73</v>
      </c>
      <c r="D701">
        <v>25</v>
      </c>
      <c r="E701" s="2">
        <f t="shared" si="40"/>
        <v>60.64</v>
      </c>
      <c r="F701" s="2">
        <f t="shared" si="41"/>
        <v>12.36</v>
      </c>
      <c r="H701" s="2"/>
      <c r="I701" s="2">
        <f t="shared" si="42"/>
        <v>68.5</v>
      </c>
      <c r="J701" s="2">
        <f t="shared" si="43"/>
        <v>4.5</v>
      </c>
    </row>
    <row r="702" spans="1:10">
      <c r="A702" s="1">
        <v>0.66616898148148151</v>
      </c>
      <c r="B702">
        <v>35.6</v>
      </c>
      <c r="C702">
        <v>73</v>
      </c>
      <c r="D702">
        <v>15</v>
      </c>
      <c r="E702" s="2">
        <f t="shared" si="40"/>
        <v>56.1399999995256</v>
      </c>
      <c r="F702" s="2">
        <f t="shared" si="41"/>
        <v>16.8600000004744</v>
      </c>
      <c r="H702" s="2"/>
      <c r="I702" s="2">
        <f t="shared" si="42"/>
        <v>66.900000000000006</v>
      </c>
      <c r="J702" s="2">
        <f t="shared" si="43"/>
        <v>6.0999999999999943</v>
      </c>
    </row>
    <row r="703" spans="1:10">
      <c r="A703" s="1">
        <v>0.66623842592592586</v>
      </c>
      <c r="B703">
        <v>35.700000000000003</v>
      </c>
      <c r="C703">
        <v>72</v>
      </c>
      <c r="D703">
        <v>2</v>
      </c>
      <c r="E703" s="2">
        <f t="shared" si="40"/>
        <v>50.226006370369085</v>
      </c>
      <c r="F703" s="2">
        <f t="shared" si="41"/>
        <v>21.773993629630915</v>
      </c>
      <c r="H703" s="2"/>
      <c r="I703" s="2">
        <f t="shared" si="42"/>
        <v>64.819999999999965</v>
      </c>
      <c r="J703" s="2">
        <f t="shared" si="43"/>
        <v>7.1800000000000352</v>
      </c>
    </row>
    <row r="704" spans="1:10">
      <c r="A704" s="1">
        <v>0.66630787037037031</v>
      </c>
      <c r="B704">
        <v>35.700000000000003</v>
      </c>
      <c r="C704">
        <v>71</v>
      </c>
      <c r="D704">
        <v>25</v>
      </c>
      <c r="E704" s="2">
        <f t="shared" si="40"/>
        <v>60.64</v>
      </c>
      <c r="F704" s="2">
        <f t="shared" si="41"/>
        <v>10.36</v>
      </c>
      <c r="H704" s="2"/>
      <c r="I704" s="2">
        <f t="shared" si="42"/>
        <v>68.5</v>
      </c>
      <c r="J704" s="2">
        <f t="shared" si="43"/>
        <v>2.5</v>
      </c>
    </row>
    <row r="705" spans="1:10">
      <c r="A705" s="1">
        <v>0.66637731481481477</v>
      </c>
      <c r="B705">
        <v>35.6</v>
      </c>
      <c r="C705">
        <v>70</v>
      </c>
      <c r="D705">
        <v>58</v>
      </c>
      <c r="E705" s="2">
        <f t="shared" si="40"/>
        <v>75.490000000000009</v>
      </c>
      <c r="F705" s="2">
        <f t="shared" si="41"/>
        <v>-5.4900000000000091</v>
      </c>
      <c r="H705" s="2"/>
      <c r="I705" s="2">
        <f t="shared" si="42"/>
        <v>73.78</v>
      </c>
      <c r="J705" s="2">
        <f t="shared" si="43"/>
        <v>-3.7800000000000011</v>
      </c>
    </row>
    <row r="706" spans="1:10">
      <c r="A706" s="1">
        <v>0.66644675925925922</v>
      </c>
      <c r="B706">
        <v>35.6</v>
      </c>
      <c r="C706">
        <v>69</v>
      </c>
      <c r="D706">
        <v>51</v>
      </c>
      <c r="E706" s="2">
        <f t="shared" si="40"/>
        <v>72.34</v>
      </c>
      <c r="F706" s="2">
        <f t="shared" si="41"/>
        <v>-3.3400000000000034</v>
      </c>
      <c r="H706" s="2"/>
      <c r="I706" s="2">
        <f t="shared" si="42"/>
        <v>72.66</v>
      </c>
      <c r="J706" s="2">
        <f t="shared" si="43"/>
        <v>-3.6599999999999966</v>
      </c>
    </row>
    <row r="707" spans="1:10">
      <c r="A707" s="1">
        <v>0.66651620370370368</v>
      </c>
      <c r="B707">
        <v>35.6</v>
      </c>
      <c r="C707">
        <v>69</v>
      </c>
      <c r="D707">
        <v>12</v>
      </c>
      <c r="E707" s="2">
        <f t="shared" ref="E707:E770" si="44">0.45*D707+49.39-1.14*EXP(D707*(-1.44))</f>
        <v>54.789999964330569</v>
      </c>
      <c r="F707" s="2">
        <f t="shared" ref="F707:F770" si="45">C707-E707</f>
        <v>14.210000035669431</v>
      </c>
      <c r="H707" s="2"/>
      <c r="I707" s="2">
        <f t="shared" ref="I707:I770" si="46">0.16*D707+64.5-20.43*EXP(D707*(-17.24))</f>
        <v>66.42</v>
      </c>
      <c r="J707" s="2">
        <f t="shared" ref="J707:J770" si="47">C707-I707</f>
        <v>2.5799999999999983</v>
      </c>
    </row>
    <row r="708" spans="1:10">
      <c r="A708" s="1">
        <v>0.66658564814814814</v>
      </c>
      <c r="B708">
        <v>35.6</v>
      </c>
      <c r="C708">
        <v>68</v>
      </c>
      <c r="D708">
        <v>0.1</v>
      </c>
      <c r="E708" s="2">
        <f t="shared" si="44"/>
        <v>48.447887967212509</v>
      </c>
      <c r="F708" s="2">
        <f t="shared" si="45"/>
        <v>19.552112032787491</v>
      </c>
      <c r="H708" s="2"/>
      <c r="I708" s="2">
        <f t="shared" si="46"/>
        <v>60.872282656187416</v>
      </c>
      <c r="J708" s="2">
        <f t="shared" si="47"/>
        <v>7.1277173438125843</v>
      </c>
    </row>
    <row r="709" spans="1:10">
      <c r="A709" s="1">
        <v>0.66665509259259259</v>
      </c>
      <c r="B709">
        <v>35.6</v>
      </c>
      <c r="C709">
        <v>67</v>
      </c>
      <c r="D709">
        <v>0.1</v>
      </c>
      <c r="E709" s="2">
        <f t="shared" si="44"/>
        <v>48.447887967212509</v>
      </c>
      <c r="F709" s="2">
        <f t="shared" si="45"/>
        <v>18.552112032787491</v>
      </c>
      <c r="H709" s="2"/>
      <c r="I709" s="2">
        <f t="shared" si="46"/>
        <v>60.872282656187416</v>
      </c>
      <c r="J709" s="2">
        <f t="shared" si="47"/>
        <v>6.1277173438125843</v>
      </c>
    </row>
    <row r="710" spans="1:10">
      <c r="A710" s="1">
        <v>0.66672453703703705</v>
      </c>
      <c r="B710">
        <v>35.6</v>
      </c>
      <c r="C710">
        <v>67</v>
      </c>
      <c r="D710">
        <v>3</v>
      </c>
      <c r="E710" s="2">
        <f t="shared" si="44"/>
        <v>50.724838132761619</v>
      </c>
      <c r="F710" s="2">
        <f t="shared" si="45"/>
        <v>16.275161867238381</v>
      </c>
      <c r="H710" s="2"/>
      <c r="I710" s="2">
        <f t="shared" si="46"/>
        <v>64.98</v>
      </c>
      <c r="J710" s="2">
        <f t="shared" si="47"/>
        <v>2.019999999999996</v>
      </c>
    </row>
    <row r="711" spans="1:10">
      <c r="A711" s="1">
        <v>0.6667939814814815</v>
      </c>
      <c r="B711">
        <v>35.6</v>
      </c>
      <c r="C711">
        <v>66</v>
      </c>
      <c r="D711">
        <v>17</v>
      </c>
      <c r="E711" s="2">
        <f t="shared" si="44"/>
        <v>57.039999999973368</v>
      </c>
      <c r="F711" s="2">
        <f t="shared" si="45"/>
        <v>8.960000000026632</v>
      </c>
      <c r="H711" s="2"/>
      <c r="I711" s="2">
        <f t="shared" si="46"/>
        <v>67.22</v>
      </c>
      <c r="J711" s="2">
        <f t="shared" si="47"/>
        <v>-1.2199999999999989</v>
      </c>
    </row>
    <row r="712" spans="1:10">
      <c r="A712" s="1">
        <v>0.66686342592592596</v>
      </c>
      <c r="B712">
        <v>35.6</v>
      </c>
      <c r="C712">
        <v>65</v>
      </c>
      <c r="D712">
        <v>8</v>
      </c>
      <c r="E712" s="2">
        <f t="shared" si="44"/>
        <v>52.989988680365094</v>
      </c>
      <c r="F712" s="2">
        <f t="shared" si="45"/>
        <v>12.010011319634906</v>
      </c>
      <c r="H712" s="2"/>
      <c r="I712" s="2">
        <f t="shared" si="46"/>
        <v>65.78</v>
      </c>
      <c r="J712" s="2">
        <f t="shared" si="47"/>
        <v>-0.78000000000000114</v>
      </c>
    </row>
    <row r="713" spans="1:10">
      <c r="A713" s="1">
        <v>0.66693287037037041</v>
      </c>
      <c r="B713">
        <v>35.6</v>
      </c>
      <c r="C713">
        <v>64</v>
      </c>
      <c r="D713">
        <v>0.1</v>
      </c>
      <c r="E713" s="2">
        <f t="shared" si="44"/>
        <v>48.447887967212509</v>
      </c>
      <c r="F713" s="2">
        <f t="shared" si="45"/>
        <v>15.552112032787491</v>
      </c>
      <c r="H713" s="2"/>
      <c r="I713" s="2">
        <f t="shared" si="46"/>
        <v>60.872282656187416</v>
      </c>
      <c r="J713" s="2">
        <f t="shared" si="47"/>
        <v>3.1277173438125843</v>
      </c>
    </row>
    <row r="714" spans="1:10">
      <c r="A714" s="1">
        <v>0.66700231481481476</v>
      </c>
      <c r="B714">
        <v>35.6</v>
      </c>
      <c r="C714">
        <v>64</v>
      </c>
      <c r="D714">
        <v>8</v>
      </c>
      <c r="E714" s="2">
        <f t="shared" si="44"/>
        <v>52.989988680365094</v>
      </c>
      <c r="F714" s="2">
        <f t="shared" si="45"/>
        <v>11.010011319634906</v>
      </c>
      <c r="H714" s="2"/>
      <c r="I714" s="2">
        <f t="shared" si="46"/>
        <v>65.78</v>
      </c>
      <c r="J714" s="2">
        <f t="shared" si="47"/>
        <v>-1.7800000000000011</v>
      </c>
    </row>
    <row r="715" spans="1:10">
      <c r="A715" s="1">
        <v>0.66707175925925932</v>
      </c>
      <c r="B715">
        <v>35.6</v>
      </c>
      <c r="C715">
        <v>63</v>
      </c>
      <c r="D715">
        <v>26</v>
      </c>
      <c r="E715" s="2">
        <f t="shared" si="44"/>
        <v>61.09</v>
      </c>
      <c r="F715" s="2">
        <f t="shared" si="45"/>
        <v>1.9099999999999966</v>
      </c>
      <c r="H715" s="2"/>
      <c r="I715" s="2">
        <f t="shared" si="46"/>
        <v>68.66</v>
      </c>
      <c r="J715" s="2">
        <f t="shared" si="47"/>
        <v>-5.6599999999999966</v>
      </c>
    </row>
    <row r="716" spans="1:10">
      <c r="A716" s="1">
        <v>0.66714120370370367</v>
      </c>
      <c r="B716">
        <v>35.700000000000003</v>
      </c>
      <c r="C716">
        <v>62</v>
      </c>
      <c r="D716">
        <v>25</v>
      </c>
      <c r="E716" s="2">
        <f t="shared" si="44"/>
        <v>60.64</v>
      </c>
      <c r="F716" s="2">
        <f t="shared" si="45"/>
        <v>1.3599999999999994</v>
      </c>
      <c r="H716" s="2"/>
      <c r="I716" s="2">
        <f t="shared" si="46"/>
        <v>68.5</v>
      </c>
      <c r="J716" s="2">
        <f t="shared" si="47"/>
        <v>-6.5</v>
      </c>
    </row>
    <row r="717" spans="1:10">
      <c r="A717" s="1">
        <v>0.66721064814814823</v>
      </c>
      <c r="B717">
        <v>35.700000000000003</v>
      </c>
      <c r="C717">
        <v>63</v>
      </c>
      <c r="D717">
        <v>34</v>
      </c>
      <c r="E717" s="2">
        <f t="shared" si="44"/>
        <v>64.69</v>
      </c>
      <c r="F717" s="2">
        <f t="shared" si="45"/>
        <v>-1.6899999999999977</v>
      </c>
      <c r="H717" s="2"/>
      <c r="I717" s="2">
        <f t="shared" si="46"/>
        <v>69.94</v>
      </c>
      <c r="J717" s="2">
        <f t="shared" si="47"/>
        <v>-6.9399999999999977</v>
      </c>
    </row>
    <row r="718" spans="1:10">
      <c r="A718" s="1">
        <v>0.66728009259259258</v>
      </c>
      <c r="B718">
        <v>35.6</v>
      </c>
      <c r="C718">
        <v>62</v>
      </c>
      <c r="D718">
        <v>11</v>
      </c>
      <c r="E718" s="2">
        <f t="shared" si="44"/>
        <v>54.33999984945018</v>
      </c>
      <c r="F718" s="2">
        <f t="shared" si="45"/>
        <v>7.6600001505498199</v>
      </c>
      <c r="H718" s="2"/>
      <c r="I718" s="2">
        <f t="shared" si="46"/>
        <v>66.260000000000005</v>
      </c>
      <c r="J718" s="2">
        <f t="shared" si="47"/>
        <v>-4.2600000000000051</v>
      </c>
    </row>
    <row r="719" spans="1:10">
      <c r="A719" s="1">
        <v>0.66734953703703714</v>
      </c>
      <c r="B719">
        <v>35.6</v>
      </c>
      <c r="C719">
        <v>63</v>
      </c>
      <c r="D719">
        <v>8</v>
      </c>
      <c r="E719" s="2">
        <f t="shared" si="44"/>
        <v>52.989988680365094</v>
      </c>
      <c r="F719" s="2">
        <f t="shared" si="45"/>
        <v>10.010011319634906</v>
      </c>
      <c r="H719" s="2"/>
      <c r="I719" s="2">
        <f t="shared" si="46"/>
        <v>65.78</v>
      </c>
      <c r="J719" s="2">
        <f t="shared" si="47"/>
        <v>-2.7800000000000011</v>
      </c>
    </row>
    <row r="720" spans="1:10">
      <c r="A720" s="1">
        <v>0.66748842592592583</v>
      </c>
      <c r="B720">
        <v>35.6</v>
      </c>
      <c r="C720">
        <v>72</v>
      </c>
      <c r="D720">
        <v>2</v>
      </c>
      <c r="E720" s="2">
        <f t="shared" si="44"/>
        <v>50.226006370369085</v>
      </c>
      <c r="F720" s="2">
        <f t="shared" si="45"/>
        <v>21.773993629630915</v>
      </c>
      <c r="H720" s="2"/>
      <c r="I720" s="2">
        <f t="shared" si="46"/>
        <v>64.819999999999965</v>
      </c>
      <c r="J720" s="2">
        <f t="shared" si="47"/>
        <v>7.1800000000000352</v>
      </c>
    </row>
    <row r="721" spans="1:10">
      <c r="A721" s="1">
        <v>0.66769675925925931</v>
      </c>
      <c r="B721">
        <v>35.6</v>
      </c>
      <c r="C721">
        <v>70</v>
      </c>
      <c r="D721">
        <v>26</v>
      </c>
      <c r="E721" s="2">
        <f t="shared" si="44"/>
        <v>61.09</v>
      </c>
      <c r="F721" s="2">
        <f t="shared" si="45"/>
        <v>8.9099999999999966</v>
      </c>
      <c r="H721" s="2"/>
      <c r="I721" s="2">
        <f t="shared" si="46"/>
        <v>68.66</v>
      </c>
      <c r="J721" s="2">
        <f t="shared" si="47"/>
        <v>1.3400000000000034</v>
      </c>
    </row>
    <row r="722" spans="1:10">
      <c r="A722" s="1">
        <v>0.66776620370370365</v>
      </c>
      <c r="B722">
        <v>35.6</v>
      </c>
      <c r="C722">
        <v>69</v>
      </c>
      <c r="D722">
        <v>58</v>
      </c>
      <c r="E722" s="2">
        <f t="shared" si="44"/>
        <v>75.490000000000009</v>
      </c>
      <c r="F722" s="2">
        <f t="shared" si="45"/>
        <v>-6.4900000000000091</v>
      </c>
      <c r="H722" s="2"/>
      <c r="I722" s="2">
        <f t="shared" si="46"/>
        <v>73.78</v>
      </c>
      <c r="J722" s="2">
        <f t="shared" si="47"/>
        <v>-4.7800000000000011</v>
      </c>
    </row>
    <row r="723" spans="1:10">
      <c r="A723" s="1">
        <v>0.66783564814814822</v>
      </c>
      <c r="B723">
        <v>35.6</v>
      </c>
      <c r="C723">
        <v>68</v>
      </c>
      <c r="D723">
        <v>46</v>
      </c>
      <c r="E723" s="2">
        <f t="shared" si="44"/>
        <v>70.09</v>
      </c>
      <c r="F723" s="2">
        <f t="shared" si="45"/>
        <v>-2.0900000000000034</v>
      </c>
      <c r="H723" s="2"/>
      <c r="I723" s="2">
        <f t="shared" si="46"/>
        <v>71.86</v>
      </c>
      <c r="J723" s="2">
        <f t="shared" si="47"/>
        <v>-3.8599999999999994</v>
      </c>
    </row>
    <row r="724" spans="1:10">
      <c r="A724" s="1">
        <v>0.66790509259259256</v>
      </c>
      <c r="B724">
        <v>35.6</v>
      </c>
      <c r="C724">
        <v>67</v>
      </c>
      <c r="D724">
        <v>9</v>
      </c>
      <c r="E724" s="2">
        <f t="shared" si="44"/>
        <v>53.439997318064272</v>
      </c>
      <c r="F724" s="2">
        <f t="shared" si="45"/>
        <v>13.560002681935728</v>
      </c>
      <c r="H724" s="2"/>
      <c r="I724" s="2">
        <f t="shared" si="46"/>
        <v>65.94</v>
      </c>
      <c r="J724" s="2">
        <f t="shared" si="47"/>
        <v>1.0600000000000023</v>
      </c>
    </row>
    <row r="725" spans="1:10">
      <c r="A725" s="1">
        <v>0.66797453703703702</v>
      </c>
      <c r="B725">
        <v>35.6</v>
      </c>
      <c r="C725">
        <v>67</v>
      </c>
      <c r="D725">
        <v>2</v>
      </c>
      <c r="E725" s="2">
        <f t="shared" si="44"/>
        <v>50.226006370369085</v>
      </c>
      <c r="F725" s="2">
        <f t="shared" si="45"/>
        <v>16.773993629630915</v>
      </c>
      <c r="H725" s="2"/>
      <c r="I725" s="2">
        <f t="shared" si="46"/>
        <v>64.819999999999965</v>
      </c>
      <c r="J725" s="2">
        <f t="shared" si="47"/>
        <v>2.1800000000000352</v>
      </c>
    </row>
    <row r="726" spans="1:10">
      <c r="A726" s="1">
        <v>0.66818287037037039</v>
      </c>
      <c r="B726">
        <v>35.6</v>
      </c>
      <c r="C726">
        <v>64</v>
      </c>
      <c r="D726">
        <v>31</v>
      </c>
      <c r="E726" s="2">
        <f t="shared" si="44"/>
        <v>63.34</v>
      </c>
      <c r="F726" s="2">
        <f t="shared" si="45"/>
        <v>0.65999999999999659</v>
      </c>
      <c r="H726" s="2"/>
      <c r="I726" s="2">
        <f t="shared" si="46"/>
        <v>69.459999999999994</v>
      </c>
      <c r="J726" s="2">
        <f t="shared" si="47"/>
        <v>-5.4599999999999937</v>
      </c>
    </row>
    <row r="727" spans="1:10">
      <c r="A727" s="1">
        <v>0.66825231481481484</v>
      </c>
      <c r="B727">
        <v>35.6</v>
      </c>
      <c r="C727">
        <v>64</v>
      </c>
      <c r="D727">
        <v>22</v>
      </c>
      <c r="E727" s="2">
        <f t="shared" si="44"/>
        <v>59.289999999999978</v>
      </c>
      <c r="F727" s="2">
        <f t="shared" si="45"/>
        <v>4.7100000000000222</v>
      </c>
      <c r="H727" s="2"/>
      <c r="I727" s="2">
        <f t="shared" si="46"/>
        <v>68.02</v>
      </c>
      <c r="J727" s="2">
        <f t="shared" si="47"/>
        <v>-4.019999999999996</v>
      </c>
    </row>
    <row r="728" spans="1:10">
      <c r="A728" s="1">
        <v>0.6683217592592593</v>
      </c>
      <c r="B728">
        <v>35.6</v>
      </c>
      <c r="C728">
        <v>63</v>
      </c>
      <c r="D728">
        <v>2</v>
      </c>
      <c r="E728" s="2">
        <f t="shared" si="44"/>
        <v>50.226006370369085</v>
      </c>
      <c r="F728" s="2">
        <f t="shared" si="45"/>
        <v>12.773993629630915</v>
      </c>
      <c r="H728" s="2"/>
      <c r="I728" s="2">
        <f t="shared" si="46"/>
        <v>64.819999999999965</v>
      </c>
      <c r="J728" s="2">
        <f t="shared" si="47"/>
        <v>-1.8199999999999648</v>
      </c>
    </row>
    <row r="729" spans="1:10">
      <c r="A729" s="1">
        <v>0.66839120370370375</v>
      </c>
      <c r="B729">
        <v>35.6</v>
      </c>
      <c r="C729">
        <v>62</v>
      </c>
      <c r="D729">
        <v>0.1</v>
      </c>
      <c r="E729" s="2">
        <f t="shared" si="44"/>
        <v>48.447887967212509</v>
      </c>
      <c r="F729" s="2">
        <f t="shared" si="45"/>
        <v>13.552112032787491</v>
      </c>
      <c r="H729" s="2"/>
      <c r="I729" s="2">
        <f t="shared" si="46"/>
        <v>60.872282656187416</v>
      </c>
      <c r="J729" s="2">
        <f t="shared" si="47"/>
        <v>1.1277173438125843</v>
      </c>
    </row>
    <row r="730" spans="1:10">
      <c r="A730" s="1">
        <v>0.6684606481481481</v>
      </c>
      <c r="B730">
        <v>35.6</v>
      </c>
      <c r="C730">
        <v>63</v>
      </c>
      <c r="D730">
        <v>5</v>
      </c>
      <c r="E730" s="2">
        <f t="shared" si="44"/>
        <v>51.639148892178454</v>
      </c>
      <c r="F730" s="2">
        <f t="shared" si="45"/>
        <v>11.360851107821546</v>
      </c>
      <c r="H730" s="2"/>
      <c r="I730" s="2">
        <f t="shared" si="46"/>
        <v>65.3</v>
      </c>
      <c r="J730" s="2">
        <f t="shared" si="47"/>
        <v>-2.2999999999999972</v>
      </c>
    </row>
    <row r="731" spans="1:10">
      <c r="A731" s="1">
        <v>0.66853009259259266</v>
      </c>
      <c r="B731">
        <v>35.6</v>
      </c>
      <c r="C731">
        <v>62</v>
      </c>
      <c r="D731">
        <v>35</v>
      </c>
      <c r="E731" s="2">
        <f t="shared" si="44"/>
        <v>65.14</v>
      </c>
      <c r="F731" s="2">
        <f t="shared" si="45"/>
        <v>-3.1400000000000006</v>
      </c>
      <c r="H731" s="2"/>
      <c r="I731" s="2">
        <f t="shared" si="46"/>
        <v>70.099999999999994</v>
      </c>
      <c r="J731" s="2">
        <f t="shared" si="47"/>
        <v>-8.0999999999999943</v>
      </c>
    </row>
    <row r="732" spans="1:10">
      <c r="A732" s="1">
        <v>0.66859953703703701</v>
      </c>
      <c r="B732">
        <v>35.6</v>
      </c>
      <c r="C732">
        <v>73</v>
      </c>
      <c r="D732">
        <v>83</v>
      </c>
      <c r="E732" s="2">
        <f t="shared" si="44"/>
        <v>86.740000000000009</v>
      </c>
      <c r="F732" s="2">
        <f t="shared" si="45"/>
        <v>-13.740000000000009</v>
      </c>
      <c r="H732" s="2"/>
      <c r="I732" s="2">
        <f t="shared" si="46"/>
        <v>77.78</v>
      </c>
      <c r="J732" s="2">
        <f t="shared" si="47"/>
        <v>-4.7800000000000011</v>
      </c>
    </row>
    <row r="733" spans="1:10">
      <c r="A733" s="1">
        <v>0.66866898148148157</v>
      </c>
      <c r="B733">
        <v>35.6</v>
      </c>
      <c r="C733">
        <v>75</v>
      </c>
      <c r="D733">
        <v>0.1</v>
      </c>
      <c r="E733" s="2">
        <f t="shared" si="44"/>
        <v>48.447887967212509</v>
      </c>
      <c r="F733" s="2">
        <f t="shared" si="45"/>
        <v>26.552112032787491</v>
      </c>
      <c r="H733" s="2"/>
      <c r="I733" s="2">
        <f t="shared" si="46"/>
        <v>60.872282656187416</v>
      </c>
      <c r="J733" s="2">
        <f t="shared" si="47"/>
        <v>14.127717343812584</v>
      </c>
    </row>
    <row r="734" spans="1:10">
      <c r="A734" s="1">
        <v>0.66873842592592592</v>
      </c>
      <c r="B734">
        <v>35.6</v>
      </c>
      <c r="C734">
        <v>74</v>
      </c>
      <c r="D734">
        <v>2</v>
      </c>
      <c r="E734" s="2">
        <f t="shared" si="44"/>
        <v>50.226006370369085</v>
      </c>
      <c r="F734" s="2">
        <f t="shared" si="45"/>
        <v>23.773993629630915</v>
      </c>
      <c r="H734" s="2"/>
      <c r="I734" s="2">
        <f t="shared" si="46"/>
        <v>64.819999999999965</v>
      </c>
      <c r="J734" s="2">
        <f t="shared" si="47"/>
        <v>9.1800000000000352</v>
      </c>
    </row>
    <row r="735" spans="1:10">
      <c r="A735" s="1">
        <v>0.66880787037037026</v>
      </c>
      <c r="B735">
        <v>35.6</v>
      </c>
      <c r="C735">
        <v>74</v>
      </c>
      <c r="D735">
        <v>0.1</v>
      </c>
      <c r="E735" s="2">
        <f t="shared" si="44"/>
        <v>48.447887967212509</v>
      </c>
      <c r="F735" s="2">
        <f t="shared" si="45"/>
        <v>25.552112032787491</v>
      </c>
      <c r="H735" s="2"/>
      <c r="I735" s="2">
        <f t="shared" si="46"/>
        <v>60.872282656187416</v>
      </c>
      <c r="J735" s="2">
        <f t="shared" si="47"/>
        <v>13.127717343812584</v>
      </c>
    </row>
    <row r="736" spans="1:10">
      <c r="A736" s="1">
        <v>0.66887731481481483</v>
      </c>
      <c r="B736">
        <v>35.6</v>
      </c>
      <c r="C736">
        <v>73</v>
      </c>
      <c r="D736">
        <v>8</v>
      </c>
      <c r="E736" s="2">
        <f t="shared" si="44"/>
        <v>52.989988680365094</v>
      </c>
      <c r="F736" s="2">
        <f t="shared" si="45"/>
        <v>20.010011319634906</v>
      </c>
      <c r="H736" s="2"/>
      <c r="I736" s="2">
        <f t="shared" si="46"/>
        <v>65.78</v>
      </c>
      <c r="J736" s="2">
        <f t="shared" si="47"/>
        <v>7.2199999999999989</v>
      </c>
    </row>
    <row r="737" spans="1:10">
      <c r="A737" s="1">
        <v>0.66894675925925917</v>
      </c>
      <c r="B737">
        <v>35.6</v>
      </c>
      <c r="C737">
        <v>72</v>
      </c>
      <c r="D737">
        <v>32</v>
      </c>
      <c r="E737" s="2">
        <f t="shared" si="44"/>
        <v>63.79</v>
      </c>
      <c r="F737" s="2">
        <f t="shared" si="45"/>
        <v>8.2100000000000009</v>
      </c>
      <c r="H737" s="2"/>
      <c r="I737" s="2">
        <f t="shared" si="46"/>
        <v>69.62</v>
      </c>
      <c r="J737" s="2">
        <f t="shared" si="47"/>
        <v>2.3799999999999955</v>
      </c>
    </row>
    <row r="738" spans="1:10">
      <c r="A738" s="1">
        <v>0.66901620370370374</v>
      </c>
      <c r="B738">
        <v>35.6</v>
      </c>
      <c r="C738">
        <v>71</v>
      </c>
      <c r="D738">
        <v>55</v>
      </c>
      <c r="E738" s="2">
        <f t="shared" si="44"/>
        <v>74.14</v>
      </c>
      <c r="F738" s="2">
        <f t="shared" si="45"/>
        <v>-3.1400000000000006</v>
      </c>
      <c r="H738" s="2"/>
      <c r="I738" s="2">
        <f t="shared" si="46"/>
        <v>73.3</v>
      </c>
      <c r="J738" s="2">
        <f t="shared" si="47"/>
        <v>-2.2999999999999972</v>
      </c>
    </row>
    <row r="739" spans="1:10">
      <c r="A739" s="1">
        <v>0.66908564814814808</v>
      </c>
      <c r="B739">
        <v>35.6</v>
      </c>
      <c r="C739">
        <v>73</v>
      </c>
      <c r="D739">
        <v>77</v>
      </c>
      <c r="E739" s="2">
        <f t="shared" si="44"/>
        <v>84.039999999999992</v>
      </c>
      <c r="F739" s="2">
        <f t="shared" si="45"/>
        <v>-11.039999999999992</v>
      </c>
      <c r="H739" s="2"/>
      <c r="I739" s="2">
        <f t="shared" si="46"/>
        <v>76.819999999999993</v>
      </c>
      <c r="J739" s="2">
        <f t="shared" si="47"/>
        <v>-3.8199999999999932</v>
      </c>
    </row>
    <row r="740" spans="1:10">
      <c r="A740" s="1">
        <v>0.66922453703703699</v>
      </c>
      <c r="B740">
        <v>35.6</v>
      </c>
      <c r="C740">
        <v>73</v>
      </c>
      <c r="D740">
        <v>21</v>
      </c>
      <c r="E740" s="2">
        <f t="shared" si="44"/>
        <v>58.839999999999918</v>
      </c>
      <c r="F740" s="2">
        <f t="shared" si="45"/>
        <v>14.160000000000082</v>
      </c>
      <c r="H740" s="2"/>
      <c r="I740" s="2">
        <f t="shared" si="46"/>
        <v>67.86</v>
      </c>
      <c r="J740" s="2">
        <f t="shared" si="47"/>
        <v>5.1400000000000006</v>
      </c>
    </row>
    <row r="741" spans="1:10">
      <c r="A741" s="1">
        <v>0.66929398148148145</v>
      </c>
      <c r="B741">
        <v>35.6</v>
      </c>
      <c r="C741">
        <v>73</v>
      </c>
      <c r="D741">
        <v>6</v>
      </c>
      <c r="E741" s="2">
        <f t="shared" si="44"/>
        <v>52.089798348931446</v>
      </c>
      <c r="F741" s="2">
        <f t="shared" si="45"/>
        <v>20.910201651068554</v>
      </c>
      <c r="H741" s="2"/>
      <c r="I741" s="2">
        <f t="shared" si="46"/>
        <v>65.459999999999994</v>
      </c>
      <c r="J741" s="2">
        <f t="shared" si="47"/>
        <v>7.5400000000000063</v>
      </c>
    </row>
    <row r="742" spans="1:10">
      <c r="A742" s="1">
        <v>0.6693634259259259</v>
      </c>
      <c r="B742">
        <v>35.6</v>
      </c>
      <c r="C742">
        <v>72</v>
      </c>
      <c r="D742">
        <v>12</v>
      </c>
      <c r="E742" s="2">
        <f t="shared" si="44"/>
        <v>54.789999964330569</v>
      </c>
      <c r="F742" s="2">
        <f t="shared" si="45"/>
        <v>17.210000035669431</v>
      </c>
      <c r="H742" s="2"/>
      <c r="I742" s="2">
        <f t="shared" si="46"/>
        <v>66.42</v>
      </c>
      <c r="J742" s="2">
        <f t="shared" si="47"/>
        <v>5.5799999999999983</v>
      </c>
    </row>
    <row r="743" spans="1:10">
      <c r="A743" s="1">
        <v>0.66943287037037036</v>
      </c>
      <c r="B743">
        <v>35.6</v>
      </c>
      <c r="C743">
        <v>71</v>
      </c>
      <c r="D743">
        <v>12</v>
      </c>
      <c r="E743" s="2">
        <f t="shared" si="44"/>
        <v>54.789999964330569</v>
      </c>
      <c r="F743" s="2">
        <f t="shared" si="45"/>
        <v>16.210000035669431</v>
      </c>
      <c r="H743" s="2"/>
      <c r="I743" s="2">
        <f t="shared" si="46"/>
        <v>66.42</v>
      </c>
      <c r="J743" s="2">
        <f t="shared" si="47"/>
        <v>4.5799999999999983</v>
      </c>
    </row>
    <row r="744" spans="1:10">
      <c r="A744" s="1">
        <v>0.66950231481481481</v>
      </c>
      <c r="B744">
        <v>35.6</v>
      </c>
      <c r="C744">
        <v>70</v>
      </c>
      <c r="D744">
        <v>3</v>
      </c>
      <c r="E744" s="2">
        <f t="shared" si="44"/>
        <v>50.724838132761619</v>
      </c>
      <c r="F744" s="2">
        <f t="shared" si="45"/>
        <v>19.275161867238381</v>
      </c>
      <c r="H744" s="2"/>
      <c r="I744" s="2">
        <f t="shared" si="46"/>
        <v>64.98</v>
      </c>
      <c r="J744" s="2">
        <f t="shared" si="47"/>
        <v>5.019999999999996</v>
      </c>
    </row>
    <row r="745" spans="1:10">
      <c r="A745" s="1">
        <v>0.66957175925925927</v>
      </c>
      <c r="B745">
        <v>35.700000000000003</v>
      </c>
      <c r="C745">
        <v>69</v>
      </c>
      <c r="D745">
        <v>52</v>
      </c>
      <c r="E745" s="2">
        <f t="shared" si="44"/>
        <v>72.790000000000006</v>
      </c>
      <c r="F745" s="2">
        <f t="shared" si="45"/>
        <v>-3.7900000000000063</v>
      </c>
      <c r="H745" s="2"/>
      <c r="I745" s="2">
        <f t="shared" si="46"/>
        <v>72.819999999999993</v>
      </c>
      <c r="J745" s="2">
        <f t="shared" si="47"/>
        <v>-3.8199999999999932</v>
      </c>
    </row>
    <row r="746" spans="1:10">
      <c r="A746" s="1">
        <v>0.66964120370370372</v>
      </c>
      <c r="B746">
        <v>35.700000000000003</v>
      </c>
      <c r="C746">
        <v>69</v>
      </c>
      <c r="D746">
        <v>66</v>
      </c>
      <c r="E746" s="2">
        <f t="shared" si="44"/>
        <v>79.09</v>
      </c>
      <c r="F746" s="2">
        <f t="shared" si="45"/>
        <v>-10.090000000000003</v>
      </c>
      <c r="H746" s="2"/>
      <c r="I746" s="2">
        <f t="shared" si="46"/>
        <v>75.06</v>
      </c>
      <c r="J746" s="2">
        <f t="shared" si="47"/>
        <v>-6.0600000000000023</v>
      </c>
    </row>
    <row r="747" spans="1:10">
      <c r="A747" s="1">
        <v>0.66971064814814818</v>
      </c>
      <c r="B747">
        <v>35.6</v>
      </c>
      <c r="C747">
        <v>68</v>
      </c>
      <c r="D747">
        <v>34</v>
      </c>
      <c r="E747" s="2">
        <f t="shared" si="44"/>
        <v>64.69</v>
      </c>
      <c r="F747" s="2">
        <f t="shared" si="45"/>
        <v>3.3100000000000023</v>
      </c>
      <c r="H747" s="2"/>
      <c r="I747" s="2">
        <f t="shared" si="46"/>
        <v>69.94</v>
      </c>
      <c r="J747" s="2">
        <f t="shared" si="47"/>
        <v>-1.9399999999999977</v>
      </c>
    </row>
    <row r="748" spans="1:10">
      <c r="A748" s="1">
        <v>0.66978009259259252</v>
      </c>
      <c r="B748">
        <v>35.6</v>
      </c>
      <c r="C748">
        <v>67</v>
      </c>
      <c r="D748">
        <v>40</v>
      </c>
      <c r="E748" s="2">
        <f t="shared" si="44"/>
        <v>67.39</v>
      </c>
      <c r="F748" s="2">
        <f t="shared" si="45"/>
        <v>-0.39000000000000057</v>
      </c>
      <c r="H748" s="2"/>
      <c r="I748" s="2">
        <f t="shared" si="46"/>
        <v>70.900000000000006</v>
      </c>
      <c r="J748" s="2">
        <f t="shared" si="47"/>
        <v>-3.9000000000000057</v>
      </c>
    </row>
    <row r="749" spans="1:10">
      <c r="A749" s="1">
        <v>0.66984953703703709</v>
      </c>
      <c r="B749">
        <v>35.6</v>
      </c>
      <c r="C749">
        <v>66</v>
      </c>
      <c r="D749">
        <v>25</v>
      </c>
      <c r="E749" s="2">
        <f t="shared" si="44"/>
        <v>60.64</v>
      </c>
      <c r="F749" s="2">
        <f t="shared" si="45"/>
        <v>5.3599999999999994</v>
      </c>
      <c r="H749" s="2"/>
      <c r="I749" s="2">
        <f t="shared" si="46"/>
        <v>68.5</v>
      </c>
      <c r="J749" s="2">
        <f t="shared" si="47"/>
        <v>-2.5</v>
      </c>
    </row>
    <row r="750" spans="1:10">
      <c r="A750" s="1">
        <v>0.66991898148148143</v>
      </c>
      <c r="B750">
        <v>35.6</v>
      </c>
      <c r="C750">
        <v>66</v>
      </c>
      <c r="D750">
        <v>6</v>
      </c>
      <c r="E750" s="2">
        <f t="shared" si="44"/>
        <v>52.089798348931446</v>
      </c>
      <c r="F750" s="2">
        <f t="shared" si="45"/>
        <v>13.910201651068554</v>
      </c>
      <c r="H750" s="2"/>
      <c r="I750" s="2">
        <f t="shared" si="46"/>
        <v>65.459999999999994</v>
      </c>
      <c r="J750" s="2">
        <f t="shared" si="47"/>
        <v>0.54000000000000625</v>
      </c>
    </row>
    <row r="751" spans="1:10">
      <c r="A751" s="1">
        <v>0.669988425925926</v>
      </c>
      <c r="B751">
        <v>35.6</v>
      </c>
      <c r="C751">
        <v>65</v>
      </c>
      <c r="D751">
        <v>26</v>
      </c>
      <c r="E751" s="2">
        <f t="shared" si="44"/>
        <v>61.09</v>
      </c>
      <c r="F751" s="2">
        <f t="shared" si="45"/>
        <v>3.9099999999999966</v>
      </c>
      <c r="H751" s="2"/>
      <c r="I751" s="2">
        <f t="shared" si="46"/>
        <v>68.66</v>
      </c>
      <c r="J751" s="2">
        <f t="shared" si="47"/>
        <v>-3.6599999999999966</v>
      </c>
    </row>
    <row r="752" spans="1:10">
      <c r="A752" s="1">
        <v>0.67005787037037035</v>
      </c>
      <c r="B752">
        <v>35.6</v>
      </c>
      <c r="C752">
        <v>64</v>
      </c>
      <c r="D752">
        <v>9</v>
      </c>
      <c r="E752" s="2">
        <f t="shared" si="44"/>
        <v>53.439997318064272</v>
      </c>
      <c r="F752" s="2">
        <f t="shared" si="45"/>
        <v>10.560002681935728</v>
      </c>
      <c r="H752" s="2"/>
      <c r="I752" s="2">
        <f t="shared" si="46"/>
        <v>65.94</v>
      </c>
      <c r="J752" s="2">
        <f t="shared" si="47"/>
        <v>-1.9399999999999977</v>
      </c>
    </row>
    <row r="753" spans="1:10">
      <c r="A753" s="1">
        <v>0.67019675925925926</v>
      </c>
      <c r="B753">
        <v>35.6</v>
      </c>
      <c r="C753">
        <v>63</v>
      </c>
      <c r="D753">
        <v>0.1</v>
      </c>
      <c r="E753" s="2">
        <f t="shared" si="44"/>
        <v>48.447887967212509</v>
      </c>
      <c r="F753" s="2">
        <f t="shared" si="45"/>
        <v>14.552112032787491</v>
      </c>
      <c r="H753" s="2"/>
      <c r="I753" s="2">
        <f t="shared" si="46"/>
        <v>60.872282656187416</v>
      </c>
      <c r="J753" s="2">
        <f t="shared" si="47"/>
        <v>2.1277173438125843</v>
      </c>
    </row>
    <row r="754" spans="1:10">
      <c r="A754" s="1">
        <v>0.6702662037037036</v>
      </c>
      <c r="B754">
        <v>35.700000000000003</v>
      </c>
      <c r="C754">
        <v>63</v>
      </c>
      <c r="D754">
        <v>3</v>
      </c>
      <c r="E754" s="2">
        <f t="shared" si="44"/>
        <v>50.724838132761619</v>
      </c>
      <c r="F754" s="2">
        <f t="shared" si="45"/>
        <v>12.275161867238381</v>
      </c>
      <c r="H754" s="2"/>
      <c r="I754" s="2">
        <f t="shared" si="46"/>
        <v>64.98</v>
      </c>
      <c r="J754" s="2">
        <f t="shared" si="47"/>
        <v>-1.980000000000004</v>
      </c>
    </row>
    <row r="755" spans="1:10">
      <c r="A755" s="1">
        <v>0.67033564814814817</v>
      </c>
      <c r="B755">
        <v>35.700000000000003</v>
      </c>
      <c r="C755">
        <v>62</v>
      </c>
      <c r="D755">
        <v>5</v>
      </c>
      <c r="E755" s="2">
        <f t="shared" si="44"/>
        <v>51.639148892178454</v>
      </c>
      <c r="F755" s="2">
        <f t="shared" si="45"/>
        <v>10.360851107821546</v>
      </c>
      <c r="H755" s="2"/>
      <c r="I755" s="2">
        <f t="shared" si="46"/>
        <v>65.3</v>
      </c>
      <c r="J755" s="2">
        <f t="shared" si="47"/>
        <v>-3.2999999999999972</v>
      </c>
    </row>
    <row r="756" spans="1:10">
      <c r="A756" s="1">
        <v>0.67040509259259251</v>
      </c>
      <c r="B756">
        <v>35.700000000000003</v>
      </c>
      <c r="C756">
        <v>62</v>
      </c>
      <c r="D756">
        <v>15</v>
      </c>
      <c r="E756" s="2">
        <f t="shared" si="44"/>
        <v>56.1399999995256</v>
      </c>
      <c r="F756" s="2">
        <f t="shared" si="45"/>
        <v>5.8600000004744004</v>
      </c>
      <c r="H756" s="2"/>
      <c r="I756" s="2">
        <f t="shared" si="46"/>
        <v>66.900000000000006</v>
      </c>
      <c r="J756" s="2">
        <f t="shared" si="47"/>
        <v>-4.9000000000000057</v>
      </c>
    </row>
    <row r="757" spans="1:10">
      <c r="A757" s="1">
        <v>0.67047453703703708</v>
      </c>
      <c r="B757">
        <v>35.700000000000003</v>
      </c>
      <c r="C757">
        <v>62</v>
      </c>
      <c r="D757">
        <v>5</v>
      </c>
      <c r="E757" s="2">
        <f t="shared" si="44"/>
        <v>51.639148892178454</v>
      </c>
      <c r="F757" s="2">
        <f t="shared" si="45"/>
        <v>10.360851107821546</v>
      </c>
      <c r="H757" s="2"/>
      <c r="I757" s="2">
        <f t="shared" si="46"/>
        <v>65.3</v>
      </c>
      <c r="J757" s="2">
        <f t="shared" si="47"/>
        <v>-3.2999999999999972</v>
      </c>
    </row>
    <row r="758" spans="1:10">
      <c r="A758" s="1">
        <v>0.67054398148148142</v>
      </c>
      <c r="B758">
        <v>35.700000000000003</v>
      </c>
      <c r="C758">
        <v>61</v>
      </c>
      <c r="D758">
        <v>0.1</v>
      </c>
      <c r="E758" s="2">
        <f t="shared" si="44"/>
        <v>48.447887967212509</v>
      </c>
      <c r="F758" s="2">
        <f t="shared" si="45"/>
        <v>12.552112032787491</v>
      </c>
      <c r="H758" s="2"/>
      <c r="I758" s="2">
        <f t="shared" si="46"/>
        <v>60.872282656187416</v>
      </c>
      <c r="J758" s="2">
        <f t="shared" si="47"/>
        <v>0.12771734381258426</v>
      </c>
    </row>
    <row r="759" spans="1:10">
      <c r="A759" s="1">
        <v>0.67061342592592599</v>
      </c>
      <c r="B759">
        <v>35.700000000000003</v>
      </c>
      <c r="C759">
        <v>60</v>
      </c>
      <c r="D759">
        <v>0.1</v>
      </c>
      <c r="E759" s="2">
        <f t="shared" si="44"/>
        <v>48.447887967212509</v>
      </c>
      <c r="F759" s="2">
        <f t="shared" si="45"/>
        <v>11.552112032787491</v>
      </c>
      <c r="H759" s="2"/>
      <c r="I759" s="2">
        <f t="shared" si="46"/>
        <v>60.872282656187416</v>
      </c>
      <c r="J759" s="2">
        <f t="shared" si="47"/>
        <v>-0.87228265618741574</v>
      </c>
    </row>
    <row r="760" spans="1:10">
      <c r="A760" s="1">
        <v>0.67068287037037033</v>
      </c>
      <c r="B760">
        <v>35.700000000000003</v>
      </c>
      <c r="C760">
        <v>60</v>
      </c>
      <c r="D760">
        <v>2</v>
      </c>
      <c r="E760" s="2">
        <f t="shared" si="44"/>
        <v>50.226006370369085</v>
      </c>
      <c r="F760" s="2">
        <f t="shared" si="45"/>
        <v>9.7739936296309153</v>
      </c>
      <c r="H760" s="2"/>
      <c r="I760" s="2">
        <f t="shared" si="46"/>
        <v>64.819999999999965</v>
      </c>
      <c r="J760" s="2">
        <f t="shared" si="47"/>
        <v>-4.8199999999999648</v>
      </c>
    </row>
    <row r="761" spans="1:10">
      <c r="A761" s="1">
        <v>0.67075231481481479</v>
      </c>
      <c r="B761">
        <v>35.700000000000003</v>
      </c>
      <c r="C761">
        <v>60</v>
      </c>
      <c r="D761">
        <v>0.1</v>
      </c>
      <c r="E761" s="2">
        <f t="shared" si="44"/>
        <v>48.447887967212509</v>
      </c>
      <c r="F761" s="2">
        <f t="shared" si="45"/>
        <v>11.552112032787491</v>
      </c>
      <c r="H761" s="2"/>
      <c r="I761" s="2">
        <f t="shared" si="46"/>
        <v>60.872282656187416</v>
      </c>
      <c r="J761" s="2">
        <f t="shared" si="47"/>
        <v>-0.87228265618741574</v>
      </c>
    </row>
    <row r="762" spans="1:10">
      <c r="A762" s="1">
        <v>0.67087962962962966</v>
      </c>
      <c r="B762">
        <v>35.700000000000003</v>
      </c>
      <c r="C762">
        <v>60</v>
      </c>
      <c r="D762">
        <v>0.1</v>
      </c>
      <c r="E762" s="2">
        <f t="shared" si="44"/>
        <v>48.447887967212509</v>
      </c>
      <c r="F762" s="2">
        <f t="shared" si="45"/>
        <v>11.552112032787491</v>
      </c>
      <c r="H762" s="2"/>
      <c r="I762" s="2">
        <f t="shared" si="46"/>
        <v>60.872282656187416</v>
      </c>
      <c r="J762" s="2">
        <f t="shared" si="47"/>
        <v>-0.87228265618741574</v>
      </c>
    </row>
    <row r="763" spans="1:10">
      <c r="A763" s="1">
        <v>0.67094907407407411</v>
      </c>
      <c r="B763">
        <v>35.700000000000003</v>
      </c>
      <c r="C763">
        <v>60</v>
      </c>
      <c r="D763">
        <v>0.1</v>
      </c>
      <c r="E763" s="2">
        <f t="shared" si="44"/>
        <v>48.447887967212509</v>
      </c>
      <c r="F763" s="2">
        <f t="shared" si="45"/>
        <v>11.552112032787491</v>
      </c>
      <c r="H763" s="2"/>
      <c r="I763" s="2">
        <f t="shared" si="46"/>
        <v>60.872282656187416</v>
      </c>
      <c r="J763" s="2">
        <f t="shared" si="47"/>
        <v>-0.87228265618741574</v>
      </c>
    </row>
    <row r="764" spans="1:10">
      <c r="A764" s="1">
        <v>0.67101851851851846</v>
      </c>
      <c r="B764">
        <v>35.700000000000003</v>
      </c>
      <c r="C764">
        <v>59</v>
      </c>
      <c r="D764">
        <v>0.1</v>
      </c>
      <c r="E764" s="2">
        <f t="shared" si="44"/>
        <v>48.447887967212509</v>
      </c>
      <c r="F764" s="2">
        <f t="shared" si="45"/>
        <v>10.552112032787491</v>
      </c>
      <c r="H764" s="2"/>
      <c r="I764" s="2">
        <f t="shared" si="46"/>
        <v>60.872282656187416</v>
      </c>
      <c r="J764" s="2">
        <f t="shared" si="47"/>
        <v>-1.8722826561874157</v>
      </c>
    </row>
    <row r="765" spans="1:10">
      <c r="A765" s="1">
        <v>0.67108796296296302</v>
      </c>
      <c r="B765">
        <v>35.700000000000003</v>
      </c>
      <c r="C765">
        <v>60</v>
      </c>
      <c r="D765">
        <v>0.1</v>
      </c>
      <c r="E765" s="2">
        <f t="shared" si="44"/>
        <v>48.447887967212509</v>
      </c>
      <c r="F765" s="2">
        <f t="shared" si="45"/>
        <v>11.552112032787491</v>
      </c>
      <c r="H765" s="2"/>
      <c r="I765" s="2">
        <f t="shared" si="46"/>
        <v>60.872282656187416</v>
      </c>
      <c r="J765" s="2">
        <f t="shared" si="47"/>
        <v>-0.87228265618741574</v>
      </c>
    </row>
    <row r="766" spans="1:10">
      <c r="A766" s="1">
        <v>0.67115740740740737</v>
      </c>
      <c r="B766">
        <v>35.700000000000003</v>
      </c>
      <c r="C766">
        <v>59</v>
      </c>
      <c r="D766">
        <v>8</v>
      </c>
      <c r="E766" s="2">
        <f t="shared" si="44"/>
        <v>52.989988680365094</v>
      </c>
      <c r="F766" s="2">
        <f t="shared" si="45"/>
        <v>6.0100113196349056</v>
      </c>
      <c r="H766" s="2"/>
      <c r="I766" s="2">
        <f t="shared" si="46"/>
        <v>65.78</v>
      </c>
      <c r="J766" s="2">
        <f t="shared" si="47"/>
        <v>-6.7800000000000011</v>
      </c>
    </row>
    <row r="767" spans="1:10">
      <c r="A767" s="1">
        <v>0.67122685185185194</v>
      </c>
      <c r="B767">
        <v>35.700000000000003</v>
      </c>
      <c r="C767">
        <v>59</v>
      </c>
      <c r="D767">
        <v>0.1</v>
      </c>
      <c r="E767" s="2">
        <f t="shared" si="44"/>
        <v>48.447887967212509</v>
      </c>
      <c r="F767" s="2">
        <f t="shared" si="45"/>
        <v>10.552112032787491</v>
      </c>
      <c r="H767" s="2"/>
      <c r="I767" s="2">
        <f t="shared" si="46"/>
        <v>60.872282656187416</v>
      </c>
      <c r="J767" s="2">
        <f t="shared" si="47"/>
        <v>-1.8722826561874157</v>
      </c>
    </row>
    <row r="768" spans="1:10">
      <c r="A768" s="1">
        <v>0.67129629629629628</v>
      </c>
      <c r="B768">
        <v>35.700000000000003</v>
      </c>
      <c r="C768">
        <v>60</v>
      </c>
      <c r="D768">
        <v>0.1</v>
      </c>
      <c r="E768" s="2">
        <f t="shared" si="44"/>
        <v>48.447887967212509</v>
      </c>
      <c r="F768" s="2">
        <f t="shared" si="45"/>
        <v>11.552112032787491</v>
      </c>
      <c r="H768" s="2"/>
      <c r="I768" s="2">
        <f t="shared" si="46"/>
        <v>60.872282656187416</v>
      </c>
      <c r="J768" s="2">
        <f t="shared" si="47"/>
        <v>-0.87228265618741574</v>
      </c>
    </row>
    <row r="769" spans="1:10">
      <c r="A769" s="1">
        <v>0.67136574074074085</v>
      </c>
      <c r="B769">
        <v>35.700000000000003</v>
      </c>
      <c r="C769">
        <v>59</v>
      </c>
      <c r="D769">
        <v>0.1</v>
      </c>
      <c r="E769" s="2">
        <f t="shared" si="44"/>
        <v>48.447887967212509</v>
      </c>
      <c r="F769" s="2">
        <f t="shared" si="45"/>
        <v>10.552112032787491</v>
      </c>
      <c r="H769" s="2"/>
      <c r="I769" s="2">
        <f t="shared" si="46"/>
        <v>60.872282656187416</v>
      </c>
      <c r="J769" s="2">
        <f t="shared" si="47"/>
        <v>-1.8722826561874157</v>
      </c>
    </row>
    <row r="770" spans="1:10">
      <c r="A770" s="1">
        <v>0.67151620370370368</v>
      </c>
      <c r="B770">
        <v>35.700000000000003</v>
      </c>
      <c r="C770">
        <v>59</v>
      </c>
      <c r="D770">
        <v>0.1</v>
      </c>
      <c r="E770" s="2">
        <f t="shared" si="44"/>
        <v>48.447887967212509</v>
      </c>
      <c r="F770" s="2">
        <f t="shared" si="45"/>
        <v>10.552112032787491</v>
      </c>
      <c r="H770" s="2"/>
      <c r="I770" s="2">
        <f t="shared" si="46"/>
        <v>60.872282656187416</v>
      </c>
      <c r="J770" s="2">
        <f t="shared" si="47"/>
        <v>-1.8722826561874157</v>
      </c>
    </row>
    <row r="771" spans="1:10">
      <c r="A771" s="1">
        <v>0.67164351851851845</v>
      </c>
      <c r="B771">
        <v>35.700000000000003</v>
      </c>
      <c r="C771">
        <v>59</v>
      </c>
      <c r="D771">
        <v>0.1</v>
      </c>
      <c r="E771" s="2">
        <f t="shared" ref="E771:E834" si="48">0.45*D771+49.39-1.14*EXP(D771*(-1.44))</f>
        <v>48.447887967212509</v>
      </c>
      <c r="F771" s="2">
        <f t="shared" ref="F771:F834" si="49">C771-E771</f>
        <v>10.552112032787491</v>
      </c>
      <c r="H771" s="2"/>
      <c r="I771" s="2">
        <f t="shared" ref="I771:I834" si="50">0.16*D771+64.5-20.43*EXP(D771*(-17.24))</f>
        <v>60.872282656187416</v>
      </c>
      <c r="J771" s="2">
        <f t="shared" ref="J771:J834" si="51">C771-I771</f>
        <v>-1.8722826561874157</v>
      </c>
    </row>
    <row r="772" spans="1:10">
      <c r="A772" s="1">
        <v>0.67171296296296301</v>
      </c>
      <c r="B772">
        <v>35.700000000000003</v>
      </c>
      <c r="C772">
        <v>60</v>
      </c>
      <c r="D772">
        <v>0.1</v>
      </c>
      <c r="E772" s="2">
        <f t="shared" si="48"/>
        <v>48.447887967212509</v>
      </c>
      <c r="F772" s="2">
        <f t="shared" si="49"/>
        <v>11.552112032787491</v>
      </c>
      <c r="H772" s="2"/>
      <c r="I772" s="2">
        <f t="shared" si="50"/>
        <v>60.872282656187416</v>
      </c>
      <c r="J772" s="2">
        <f t="shared" si="51"/>
        <v>-0.87228265618741574</v>
      </c>
    </row>
    <row r="773" spans="1:10">
      <c r="A773" s="1">
        <v>0.67178240740740736</v>
      </c>
      <c r="B773">
        <v>35.700000000000003</v>
      </c>
      <c r="C773">
        <v>59</v>
      </c>
      <c r="D773">
        <v>0.1</v>
      </c>
      <c r="E773" s="2">
        <f t="shared" si="48"/>
        <v>48.447887967212509</v>
      </c>
      <c r="F773" s="2">
        <f t="shared" si="49"/>
        <v>10.552112032787491</v>
      </c>
      <c r="H773" s="2"/>
      <c r="I773" s="2">
        <f t="shared" si="50"/>
        <v>60.872282656187416</v>
      </c>
      <c r="J773" s="2">
        <f t="shared" si="51"/>
        <v>-1.8722826561874157</v>
      </c>
    </row>
    <row r="774" spans="1:10">
      <c r="A774" s="1">
        <v>0.67185185185185192</v>
      </c>
      <c r="B774">
        <v>35.700000000000003</v>
      </c>
      <c r="C774">
        <v>60</v>
      </c>
      <c r="D774">
        <v>8</v>
      </c>
      <c r="E774" s="2">
        <f t="shared" si="48"/>
        <v>52.989988680365094</v>
      </c>
      <c r="F774" s="2">
        <f t="shared" si="49"/>
        <v>7.0100113196349056</v>
      </c>
      <c r="H774" s="2"/>
      <c r="I774" s="2">
        <f t="shared" si="50"/>
        <v>65.78</v>
      </c>
      <c r="J774" s="2">
        <f t="shared" si="51"/>
        <v>-5.7800000000000011</v>
      </c>
    </row>
    <row r="775" spans="1:10">
      <c r="A775" s="1">
        <v>0.67192129629629627</v>
      </c>
      <c r="B775">
        <v>35.700000000000003</v>
      </c>
      <c r="C775">
        <v>59</v>
      </c>
      <c r="D775">
        <v>0.1</v>
      </c>
      <c r="E775" s="2">
        <f t="shared" si="48"/>
        <v>48.447887967212509</v>
      </c>
      <c r="F775" s="2">
        <f t="shared" si="49"/>
        <v>10.552112032787491</v>
      </c>
      <c r="H775" s="2"/>
      <c r="I775" s="2">
        <f t="shared" si="50"/>
        <v>60.872282656187416</v>
      </c>
      <c r="J775" s="2">
        <f t="shared" si="51"/>
        <v>-1.8722826561874157</v>
      </c>
    </row>
    <row r="776" spans="1:10">
      <c r="A776" s="1">
        <v>0.67199074074074072</v>
      </c>
      <c r="B776">
        <v>35.700000000000003</v>
      </c>
      <c r="C776">
        <v>60</v>
      </c>
      <c r="D776">
        <v>0.1</v>
      </c>
      <c r="E776" s="2">
        <f t="shared" si="48"/>
        <v>48.447887967212509</v>
      </c>
      <c r="F776" s="2">
        <f t="shared" si="49"/>
        <v>11.552112032787491</v>
      </c>
      <c r="H776" s="2"/>
      <c r="I776" s="2">
        <f t="shared" si="50"/>
        <v>60.872282656187416</v>
      </c>
      <c r="J776" s="2">
        <f t="shared" si="51"/>
        <v>-0.87228265618741574</v>
      </c>
    </row>
    <row r="777" spans="1:10">
      <c r="A777" s="1">
        <v>0.67206018518518518</v>
      </c>
      <c r="B777">
        <v>35.700000000000003</v>
      </c>
      <c r="C777">
        <v>59</v>
      </c>
      <c r="D777">
        <v>0.1</v>
      </c>
      <c r="E777" s="2">
        <f t="shared" si="48"/>
        <v>48.447887967212509</v>
      </c>
      <c r="F777" s="2">
        <f t="shared" si="49"/>
        <v>10.552112032787491</v>
      </c>
      <c r="H777" s="2"/>
      <c r="I777" s="2">
        <f t="shared" si="50"/>
        <v>60.872282656187416</v>
      </c>
      <c r="J777" s="2">
        <f t="shared" si="51"/>
        <v>-1.8722826561874157</v>
      </c>
    </row>
    <row r="778" spans="1:10">
      <c r="A778" s="1">
        <v>0.67212962962962963</v>
      </c>
      <c r="B778">
        <v>35.700000000000003</v>
      </c>
      <c r="C778">
        <v>59</v>
      </c>
      <c r="D778">
        <v>0.1</v>
      </c>
      <c r="E778" s="2">
        <f t="shared" si="48"/>
        <v>48.447887967212509</v>
      </c>
      <c r="F778" s="2">
        <f t="shared" si="49"/>
        <v>10.552112032787491</v>
      </c>
      <c r="H778" s="2"/>
      <c r="I778" s="2">
        <f t="shared" si="50"/>
        <v>60.872282656187416</v>
      </c>
      <c r="J778" s="2">
        <f t="shared" si="51"/>
        <v>-1.8722826561874157</v>
      </c>
    </row>
    <row r="779" spans="1:10">
      <c r="A779" s="1">
        <v>0.67219907407407409</v>
      </c>
      <c r="B779">
        <v>35.700000000000003</v>
      </c>
      <c r="C779">
        <v>61</v>
      </c>
      <c r="D779">
        <v>31</v>
      </c>
      <c r="E779" s="2">
        <f t="shared" si="48"/>
        <v>63.34</v>
      </c>
      <c r="F779" s="2">
        <f t="shared" si="49"/>
        <v>-2.3400000000000034</v>
      </c>
      <c r="H779" s="2"/>
      <c r="I779" s="2">
        <f t="shared" si="50"/>
        <v>69.459999999999994</v>
      </c>
      <c r="J779" s="2">
        <f t="shared" si="51"/>
        <v>-8.4599999999999937</v>
      </c>
    </row>
    <row r="780" spans="1:10">
      <c r="A780" s="1">
        <v>0.67226851851851854</v>
      </c>
      <c r="B780">
        <v>35.700000000000003</v>
      </c>
      <c r="C780">
        <v>72</v>
      </c>
      <c r="D780">
        <v>78</v>
      </c>
      <c r="E780" s="2">
        <f t="shared" si="48"/>
        <v>84.490000000000009</v>
      </c>
      <c r="F780" s="2">
        <f t="shared" si="49"/>
        <v>-12.490000000000009</v>
      </c>
      <c r="H780" s="2"/>
      <c r="I780" s="2">
        <f t="shared" si="50"/>
        <v>76.98</v>
      </c>
      <c r="J780" s="2">
        <f t="shared" si="51"/>
        <v>-4.980000000000004</v>
      </c>
    </row>
    <row r="781" spans="1:10">
      <c r="A781" s="1">
        <v>0.672337962962963</v>
      </c>
      <c r="B781">
        <v>35.700000000000003</v>
      </c>
      <c r="C781">
        <v>72</v>
      </c>
      <c r="D781">
        <v>0.1</v>
      </c>
      <c r="E781" s="2">
        <f t="shared" si="48"/>
        <v>48.447887967212509</v>
      </c>
      <c r="F781" s="2">
        <f t="shared" si="49"/>
        <v>23.552112032787491</v>
      </c>
      <c r="H781" s="2"/>
      <c r="I781" s="2">
        <f t="shared" si="50"/>
        <v>60.872282656187416</v>
      </c>
      <c r="J781" s="2">
        <f t="shared" si="51"/>
        <v>11.127717343812584</v>
      </c>
    </row>
    <row r="782" spans="1:10">
      <c r="A782" s="1">
        <v>0.67240740740740745</v>
      </c>
      <c r="B782">
        <v>35.700000000000003</v>
      </c>
      <c r="C782">
        <v>71</v>
      </c>
      <c r="D782">
        <v>5</v>
      </c>
      <c r="E782" s="2">
        <f t="shared" si="48"/>
        <v>51.639148892178454</v>
      </c>
      <c r="F782" s="2">
        <f t="shared" si="49"/>
        <v>19.360851107821546</v>
      </c>
      <c r="H782" s="2"/>
      <c r="I782" s="2">
        <f t="shared" si="50"/>
        <v>65.3</v>
      </c>
      <c r="J782" s="2">
        <f t="shared" si="51"/>
        <v>5.7000000000000028</v>
      </c>
    </row>
    <row r="783" spans="1:10">
      <c r="A783" s="1">
        <v>0.6724768518518518</v>
      </c>
      <c r="B783">
        <v>35.700000000000003</v>
      </c>
      <c r="C783">
        <v>70</v>
      </c>
      <c r="D783">
        <v>0.1</v>
      </c>
      <c r="E783" s="2">
        <f t="shared" si="48"/>
        <v>48.447887967212509</v>
      </c>
      <c r="F783" s="2">
        <f t="shared" si="49"/>
        <v>21.552112032787491</v>
      </c>
      <c r="H783" s="2"/>
      <c r="I783" s="2">
        <f t="shared" si="50"/>
        <v>60.872282656187416</v>
      </c>
      <c r="J783" s="2">
        <f t="shared" si="51"/>
        <v>9.1277173438125843</v>
      </c>
    </row>
    <row r="784" spans="1:10">
      <c r="A784" s="1">
        <v>0.67254629629629636</v>
      </c>
      <c r="B784">
        <v>35.700000000000003</v>
      </c>
      <c r="C784">
        <v>69</v>
      </c>
      <c r="D784">
        <v>0.1</v>
      </c>
      <c r="E784" s="2">
        <f t="shared" si="48"/>
        <v>48.447887967212509</v>
      </c>
      <c r="F784" s="2">
        <f t="shared" si="49"/>
        <v>20.552112032787491</v>
      </c>
      <c r="H784" s="2"/>
      <c r="I784" s="2">
        <f t="shared" si="50"/>
        <v>60.872282656187416</v>
      </c>
      <c r="J784" s="2">
        <f t="shared" si="51"/>
        <v>8.1277173438125843</v>
      </c>
    </row>
    <row r="785" spans="1:10">
      <c r="A785" s="1">
        <v>0.67261574074074071</v>
      </c>
      <c r="B785">
        <v>35.700000000000003</v>
      </c>
      <c r="C785">
        <v>69</v>
      </c>
      <c r="D785">
        <v>0.1</v>
      </c>
      <c r="E785" s="2">
        <f t="shared" si="48"/>
        <v>48.447887967212509</v>
      </c>
      <c r="F785" s="2">
        <f t="shared" si="49"/>
        <v>20.552112032787491</v>
      </c>
      <c r="H785" s="2"/>
      <c r="I785" s="2">
        <f t="shared" si="50"/>
        <v>60.872282656187416</v>
      </c>
      <c r="J785" s="2">
        <f t="shared" si="51"/>
        <v>8.1277173438125843</v>
      </c>
    </row>
    <row r="786" spans="1:10">
      <c r="A786" s="1">
        <v>0.67268518518518527</v>
      </c>
      <c r="B786">
        <v>35.700000000000003</v>
      </c>
      <c r="C786">
        <v>68</v>
      </c>
      <c r="D786">
        <v>0.1</v>
      </c>
      <c r="E786" s="2">
        <f t="shared" si="48"/>
        <v>48.447887967212509</v>
      </c>
      <c r="F786" s="2">
        <f t="shared" si="49"/>
        <v>19.552112032787491</v>
      </c>
      <c r="H786" s="2"/>
      <c r="I786" s="2">
        <f t="shared" si="50"/>
        <v>60.872282656187416</v>
      </c>
      <c r="J786" s="2">
        <f t="shared" si="51"/>
        <v>7.1277173438125843</v>
      </c>
    </row>
    <row r="787" spans="1:10">
      <c r="A787" s="1">
        <v>0.67275462962962962</v>
      </c>
      <c r="B787">
        <v>35.700000000000003</v>
      </c>
      <c r="C787">
        <v>67</v>
      </c>
      <c r="D787">
        <v>61</v>
      </c>
      <c r="E787" s="2">
        <f t="shared" si="48"/>
        <v>76.84</v>
      </c>
      <c r="F787" s="2">
        <f t="shared" si="49"/>
        <v>-9.8400000000000034</v>
      </c>
      <c r="H787" s="2"/>
      <c r="I787" s="2">
        <f t="shared" si="50"/>
        <v>74.260000000000005</v>
      </c>
      <c r="J787" s="2">
        <f t="shared" si="51"/>
        <v>-7.2600000000000051</v>
      </c>
    </row>
    <row r="788" spans="1:10">
      <c r="A788" s="1">
        <v>0.67282407407407396</v>
      </c>
      <c r="B788">
        <v>35.700000000000003</v>
      </c>
      <c r="C788">
        <v>66</v>
      </c>
      <c r="D788">
        <v>0.1</v>
      </c>
      <c r="E788" s="2">
        <f t="shared" si="48"/>
        <v>48.447887967212509</v>
      </c>
      <c r="F788" s="2">
        <f t="shared" si="49"/>
        <v>17.552112032787491</v>
      </c>
      <c r="H788" s="2"/>
      <c r="I788" s="2">
        <f t="shared" si="50"/>
        <v>60.872282656187416</v>
      </c>
      <c r="J788" s="2">
        <f t="shared" si="51"/>
        <v>5.1277173438125843</v>
      </c>
    </row>
    <row r="789" spans="1:10">
      <c r="A789" s="1">
        <v>0.67289351851851853</v>
      </c>
      <c r="B789">
        <v>35.700000000000003</v>
      </c>
      <c r="C789">
        <v>66</v>
      </c>
      <c r="D789">
        <v>12</v>
      </c>
      <c r="E789" s="2">
        <f t="shared" si="48"/>
        <v>54.789999964330569</v>
      </c>
      <c r="F789" s="2">
        <f t="shared" si="49"/>
        <v>11.210000035669431</v>
      </c>
      <c r="H789" s="2"/>
      <c r="I789" s="2">
        <f t="shared" si="50"/>
        <v>66.42</v>
      </c>
      <c r="J789" s="2">
        <f t="shared" si="51"/>
        <v>-0.42000000000000171</v>
      </c>
    </row>
    <row r="790" spans="1:10">
      <c r="A790" s="1">
        <v>0.67296296296296287</v>
      </c>
      <c r="B790">
        <v>35.700000000000003</v>
      </c>
      <c r="C790">
        <v>65</v>
      </c>
      <c r="D790">
        <v>0.1</v>
      </c>
      <c r="E790" s="2">
        <f t="shared" si="48"/>
        <v>48.447887967212509</v>
      </c>
      <c r="F790" s="2">
        <f t="shared" si="49"/>
        <v>16.552112032787491</v>
      </c>
      <c r="H790" s="2"/>
      <c r="I790" s="2">
        <f t="shared" si="50"/>
        <v>60.872282656187416</v>
      </c>
      <c r="J790" s="2">
        <f t="shared" si="51"/>
        <v>4.1277173438125843</v>
      </c>
    </row>
    <row r="791" spans="1:10">
      <c r="A791" s="1">
        <v>0.67303240740740744</v>
      </c>
      <c r="B791">
        <v>35.700000000000003</v>
      </c>
      <c r="C791">
        <v>64</v>
      </c>
      <c r="D791">
        <v>0.1</v>
      </c>
      <c r="E791" s="2">
        <f t="shared" si="48"/>
        <v>48.447887967212509</v>
      </c>
      <c r="F791" s="2">
        <f t="shared" si="49"/>
        <v>15.552112032787491</v>
      </c>
      <c r="H791" s="2"/>
      <c r="I791" s="2">
        <f t="shared" si="50"/>
        <v>60.872282656187416</v>
      </c>
      <c r="J791" s="2">
        <f t="shared" si="51"/>
        <v>3.1277173438125843</v>
      </c>
    </row>
    <row r="792" spans="1:10">
      <c r="A792" s="1">
        <v>0.67310185185185178</v>
      </c>
      <c r="B792">
        <v>35.700000000000003</v>
      </c>
      <c r="C792">
        <v>63</v>
      </c>
      <c r="D792">
        <v>0.1</v>
      </c>
      <c r="E792" s="2">
        <f t="shared" si="48"/>
        <v>48.447887967212509</v>
      </c>
      <c r="F792" s="2">
        <f t="shared" si="49"/>
        <v>14.552112032787491</v>
      </c>
      <c r="H792" s="2"/>
      <c r="I792" s="2">
        <f t="shared" si="50"/>
        <v>60.872282656187416</v>
      </c>
      <c r="J792" s="2">
        <f t="shared" si="51"/>
        <v>2.1277173438125843</v>
      </c>
    </row>
    <row r="793" spans="1:10">
      <c r="A793" s="1">
        <v>0.67317129629629635</v>
      </c>
      <c r="B793">
        <v>35.700000000000003</v>
      </c>
      <c r="C793">
        <v>63</v>
      </c>
      <c r="D793">
        <v>0.1</v>
      </c>
      <c r="E793" s="2">
        <f t="shared" si="48"/>
        <v>48.447887967212509</v>
      </c>
      <c r="F793" s="2">
        <f t="shared" si="49"/>
        <v>14.552112032787491</v>
      </c>
      <c r="H793" s="2"/>
      <c r="I793" s="2">
        <f t="shared" si="50"/>
        <v>60.872282656187416</v>
      </c>
      <c r="J793" s="2">
        <f t="shared" si="51"/>
        <v>2.1277173438125843</v>
      </c>
    </row>
    <row r="794" spans="1:10">
      <c r="A794" s="1">
        <v>0.6732407407407407</v>
      </c>
      <c r="B794">
        <v>35.700000000000003</v>
      </c>
      <c r="C794">
        <v>62</v>
      </c>
      <c r="D794">
        <v>8</v>
      </c>
      <c r="E794" s="2">
        <f t="shared" si="48"/>
        <v>52.989988680365094</v>
      </c>
      <c r="F794" s="2">
        <f t="shared" si="49"/>
        <v>9.0100113196349056</v>
      </c>
      <c r="H794" s="2"/>
      <c r="I794" s="2">
        <f t="shared" si="50"/>
        <v>65.78</v>
      </c>
      <c r="J794" s="2">
        <f t="shared" si="51"/>
        <v>-3.7800000000000011</v>
      </c>
    </row>
    <row r="795" spans="1:10">
      <c r="A795" s="1">
        <v>0.67344907407407406</v>
      </c>
      <c r="B795">
        <v>35.700000000000003</v>
      </c>
      <c r="C795">
        <v>63</v>
      </c>
      <c r="D795">
        <v>2</v>
      </c>
      <c r="E795" s="2">
        <f t="shared" si="48"/>
        <v>50.226006370369085</v>
      </c>
      <c r="F795" s="2">
        <f t="shared" si="49"/>
        <v>12.773993629630915</v>
      </c>
      <c r="H795" s="2"/>
      <c r="I795" s="2">
        <f t="shared" si="50"/>
        <v>64.819999999999965</v>
      </c>
      <c r="J795" s="2">
        <f t="shared" si="51"/>
        <v>-1.8199999999999648</v>
      </c>
    </row>
    <row r="796" spans="1:10">
      <c r="A796" s="1">
        <v>0.67351851851851852</v>
      </c>
      <c r="B796">
        <v>35.700000000000003</v>
      </c>
      <c r="C796">
        <v>62</v>
      </c>
      <c r="D796">
        <v>0.1</v>
      </c>
      <c r="E796" s="2">
        <f t="shared" si="48"/>
        <v>48.447887967212509</v>
      </c>
      <c r="F796" s="2">
        <f t="shared" si="49"/>
        <v>13.552112032787491</v>
      </c>
      <c r="H796" s="2"/>
      <c r="I796" s="2">
        <f t="shared" si="50"/>
        <v>60.872282656187416</v>
      </c>
      <c r="J796" s="2">
        <f t="shared" si="51"/>
        <v>1.1277173438125843</v>
      </c>
    </row>
    <row r="797" spans="1:10">
      <c r="A797" s="1">
        <v>0.67358796296296297</v>
      </c>
      <c r="B797">
        <v>35.700000000000003</v>
      </c>
      <c r="C797">
        <v>61</v>
      </c>
      <c r="D797">
        <v>6</v>
      </c>
      <c r="E797" s="2">
        <f t="shared" si="48"/>
        <v>52.089798348931446</v>
      </c>
      <c r="F797" s="2">
        <f t="shared" si="49"/>
        <v>8.9102016510685544</v>
      </c>
      <c r="H797" s="2"/>
      <c r="I797" s="2">
        <f t="shared" si="50"/>
        <v>65.459999999999994</v>
      </c>
      <c r="J797" s="2">
        <f t="shared" si="51"/>
        <v>-4.4599999999999937</v>
      </c>
    </row>
    <row r="798" spans="1:10">
      <c r="A798" s="1">
        <v>0.67365740740740743</v>
      </c>
      <c r="B798">
        <v>35.700000000000003</v>
      </c>
      <c r="C798">
        <v>60</v>
      </c>
      <c r="D798">
        <v>0.1</v>
      </c>
      <c r="E798" s="2">
        <f t="shared" si="48"/>
        <v>48.447887967212509</v>
      </c>
      <c r="F798" s="2">
        <f t="shared" si="49"/>
        <v>11.552112032787491</v>
      </c>
      <c r="H798" s="2"/>
      <c r="I798" s="2">
        <f t="shared" si="50"/>
        <v>60.872282656187416</v>
      </c>
      <c r="J798" s="2">
        <f t="shared" si="51"/>
        <v>-0.87228265618741574</v>
      </c>
    </row>
    <row r="799" spans="1:10">
      <c r="A799" s="1">
        <v>0.67372685185185188</v>
      </c>
      <c r="B799">
        <v>35.700000000000003</v>
      </c>
      <c r="C799">
        <v>60</v>
      </c>
      <c r="D799">
        <v>0.1</v>
      </c>
      <c r="E799" s="2">
        <f t="shared" si="48"/>
        <v>48.447887967212509</v>
      </c>
      <c r="F799" s="2">
        <f t="shared" si="49"/>
        <v>11.552112032787491</v>
      </c>
      <c r="H799" s="2"/>
      <c r="I799" s="2">
        <f t="shared" si="50"/>
        <v>60.872282656187416</v>
      </c>
      <c r="J799" s="2">
        <f t="shared" si="51"/>
        <v>-0.87228265618741574</v>
      </c>
    </row>
    <row r="800" spans="1:10">
      <c r="A800" s="1">
        <v>0.67379629629629623</v>
      </c>
      <c r="B800">
        <v>35.700000000000003</v>
      </c>
      <c r="C800">
        <v>59</v>
      </c>
      <c r="D800">
        <v>0.1</v>
      </c>
      <c r="E800" s="2">
        <f t="shared" si="48"/>
        <v>48.447887967212509</v>
      </c>
      <c r="F800" s="2">
        <f t="shared" si="49"/>
        <v>10.552112032787491</v>
      </c>
      <c r="H800" s="2"/>
      <c r="I800" s="2">
        <f t="shared" si="50"/>
        <v>60.872282656187416</v>
      </c>
      <c r="J800" s="2">
        <f t="shared" si="51"/>
        <v>-1.8722826561874157</v>
      </c>
    </row>
    <row r="801" spans="1:10">
      <c r="A801" s="1">
        <v>0.67386574074074079</v>
      </c>
      <c r="B801">
        <v>35.700000000000003</v>
      </c>
      <c r="C801">
        <v>59</v>
      </c>
      <c r="D801">
        <v>0.1</v>
      </c>
      <c r="E801" s="2">
        <f t="shared" si="48"/>
        <v>48.447887967212509</v>
      </c>
      <c r="F801" s="2">
        <f t="shared" si="49"/>
        <v>10.552112032787491</v>
      </c>
      <c r="H801" s="2"/>
      <c r="I801" s="2">
        <f t="shared" si="50"/>
        <v>60.872282656187416</v>
      </c>
      <c r="J801" s="2">
        <f t="shared" si="51"/>
        <v>-1.8722826561874157</v>
      </c>
    </row>
    <row r="802" spans="1:10">
      <c r="A802" s="1">
        <v>0.67393518518518514</v>
      </c>
      <c r="B802">
        <v>35.700000000000003</v>
      </c>
      <c r="C802">
        <v>59</v>
      </c>
      <c r="D802">
        <v>6</v>
      </c>
      <c r="E802" s="2">
        <f t="shared" si="48"/>
        <v>52.089798348931446</v>
      </c>
      <c r="F802" s="2">
        <f t="shared" si="49"/>
        <v>6.9102016510685544</v>
      </c>
      <c r="H802" s="2"/>
      <c r="I802" s="2">
        <f t="shared" si="50"/>
        <v>65.459999999999994</v>
      </c>
      <c r="J802" s="2">
        <f t="shared" si="51"/>
        <v>-6.4599999999999937</v>
      </c>
    </row>
    <row r="803" spans="1:10">
      <c r="A803" s="1">
        <v>0.6740046296296297</v>
      </c>
      <c r="B803">
        <v>35.700000000000003</v>
      </c>
      <c r="C803">
        <v>58</v>
      </c>
      <c r="D803">
        <v>0.1</v>
      </c>
      <c r="E803" s="2">
        <f t="shared" si="48"/>
        <v>48.447887967212509</v>
      </c>
      <c r="F803" s="2">
        <f t="shared" si="49"/>
        <v>9.5521120327874911</v>
      </c>
      <c r="H803" s="2"/>
      <c r="I803" s="2">
        <f t="shared" si="50"/>
        <v>60.872282656187416</v>
      </c>
      <c r="J803" s="2">
        <f t="shared" si="51"/>
        <v>-2.8722826561874157</v>
      </c>
    </row>
    <row r="804" spans="1:10">
      <c r="A804" s="1">
        <v>0.67413194444444446</v>
      </c>
      <c r="B804">
        <v>35.700000000000003</v>
      </c>
      <c r="C804">
        <v>59</v>
      </c>
      <c r="D804">
        <v>0.1</v>
      </c>
      <c r="E804" s="2">
        <f t="shared" si="48"/>
        <v>48.447887967212509</v>
      </c>
      <c r="F804" s="2">
        <f t="shared" si="49"/>
        <v>10.552112032787491</v>
      </c>
      <c r="H804" s="2"/>
      <c r="I804" s="2">
        <f t="shared" si="50"/>
        <v>60.872282656187416</v>
      </c>
      <c r="J804" s="2">
        <f t="shared" si="51"/>
        <v>-1.8722826561874157</v>
      </c>
    </row>
    <row r="805" spans="1:10">
      <c r="A805" s="1">
        <v>0.67420138888888881</v>
      </c>
      <c r="B805">
        <v>35.700000000000003</v>
      </c>
      <c r="C805">
        <v>59</v>
      </c>
      <c r="D805">
        <v>0.1</v>
      </c>
      <c r="E805" s="2">
        <f t="shared" si="48"/>
        <v>48.447887967212509</v>
      </c>
      <c r="F805" s="2">
        <f t="shared" si="49"/>
        <v>10.552112032787491</v>
      </c>
      <c r="H805" s="2"/>
      <c r="I805" s="2">
        <f t="shared" si="50"/>
        <v>60.872282656187416</v>
      </c>
      <c r="J805" s="2">
        <f t="shared" si="51"/>
        <v>-1.8722826561874157</v>
      </c>
    </row>
    <row r="806" spans="1:10">
      <c r="A806" s="1">
        <v>0.67427083333333337</v>
      </c>
      <c r="B806">
        <v>35.700000000000003</v>
      </c>
      <c r="C806">
        <v>59</v>
      </c>
      <c r="D806">
        <v>0.1</v>
      </c>
      <c r="E806" s="2">
        <f t="shared" si="48"/>
        <v>48.447887967212509</v>
      </c>
      <c r="F806" s="2">
        <f t="shared" si="49"/>
        <v>10.552112032787491</v>
      </c>
      <c r="H806" s="2"/>
      <c r="I806" s="2">
        <f t="shared" si="50"/>
        <v>60.872282656187416</v>
      </c>
      <c r="J806" s="2">
        <f t="shared" si="51"/>
        <v>-1.8722826561874157</v>
      </c>
    </row>
    <row r="807" spans="1:10">
      <c r="A807" s="1">
        <v>0.67434027777777772</v>
      </c>
      <c r="B807">
        <v>35.6</v>
      </c>
      <c r="C807">
        <v>59</v>
      </c>
      <c r="D807">
        <v>0.1</v>
      </c>
      <c r="E807" s="2">
        <f t="shared" si="48"/>
        <v>48.447887967212509</v>
      </c>
      <c r="F807" s="2">
        <f t="shared" si="49"/>
        <v>10.552112032787491</v>
      </c>
      <c r="H807" s="2"/>
      <c r="I807" s="2">
        <f t="shared" si="50"/>
        <v>60.872282656187416</v>
      </c>
      <c r="J807" s="2">
        <f t="shared" si="51"/>
        <v>-1.8722826561874157</v>
      </c>
    </row>
    <row r="808" spans="1:10">
      <c r="A808" s="1">
        <v>0.67440972222222229</v>
      </c>
      <c r="B808">
        <v>35.6</v>
      </c>
      <c r="C808">
        <v>59</v>
      </c>
      <c r="D808">
        <v>11</v>
      </c>
      <c r="E808" s="2">
        <f t="shared" si="48"/>
        <v>54.33999984945018</v>
      </c>
      <c r="F808" s="2">
        <f t="shared" si="49"/>
        <v>4.6600001505498199</v>
      </c>
      <c r="H808" s="2"/>
      <c r="I808" s="2">
        <f t="shared" si="50"/>
        <v>66.260000000000005</v>
      </c>
      <c r="J808" s="2">
        <f t="shared" si="51"/>
        <v>-7.2600000000000051</v>
      </c>
    </row>
    <row r="809" spans="1:10">
      <c r="A809" s="1">
        <v>0.67447916666666663</v>
      </c>
      <c r="B809">
        <v>35.6</v>
      </c>
      <c r="C809">
        <v>59</v>
      </c>
      <c r="D809">
        <v>0.1</v>
      </c>
      <c r="E809" s="2">
        <f t="shared" si="48"/>
        <v>48.447887967212509</v>
      </c>
      <c r="F809" s="2">
        <f t="shared" si="49"/>
        <v>10.552112032787491</v>
      </c>
      <c r="H809" s="2"/>
      <c r="I809" s="2">
        <f t="shared" si="50"/>
        <v>60.872282656187416</v>
      </c>
      <c r="J809" s="2">
        <f t="shared" si="51"/>
        <v>-1.8722826561874157</v>
      </c>
    </row>
    <row r="810" spans="1:10">
      <c r="A810" s="1">
        <v>0.67454861111111108</v>
      </c>
      <c r="B810">
        <v>35.700000000000003</v>
      </c>
      <c r="C810">
        <v>59</v>
      </c>
      <c r="D810">
        <v>0.1</v>
      </c>
      <c r="E810" s="2">
        <f t="shared" si="48"/>
        <v>48.447887967212509</v>
      </c>
      <c r="F810" s="2">
        <f t="shared" si="49"/>
        <v>10.552112032787491</v>
      </c>
      <c r="H810" s="2"/>
      <c r="I810" s="2">
        <f t="shared" si="50"/>
        <v>60.872282656187416</v>
      </c>
      <c r="J810" s="2">
        <f t="shared" si="51"/>
        <v>-1.8722826561874157</v>
      </c>
    </row>
    <row r="811" spans="1:10">
      <c r="A811" s="1">
        <v>0.67461805555555554</v>
      </c>
      <c r="B811">
        <v>35.700000000000003</v>
      </c>
      <c r="C811">
        <v>59</v>
      </c>
      <c r="D811">
        <v>0.1</v>
      </c>
      <c r="E811" s="2">
        <f t="shared" si="48"/>
        <v>48.447887967212509</v>
      </c>
      <c r="F811" s="2">
        <f t="shared" si="49"/>
        <v>10.552112032787491</v>
      </c>
      <c r="H811" s="2"/>
      <c r="I811" s="2">
        <f t="shared" si="50"/>
        <v>60.872282656187416</v>
      </c>
      <c r="J811" s="2">
        <f t="shared" si="51"/>
        <v>-1.8722826561874157</v>
      </c>
    </row>
    <row r="812" spans="1:10">
      <c r="A812" s="1">
        <v>0.67476851851851849</v>
      </c>
      <c r="B812">
        <v>35.700000000000003</v>
      </c>
      <c r="C812">
        <v>59</v>
      </c>
      <c r="D812">
        <v>0.1</v>
      </c>
      <c r="E812" s="2">
        <f t="shared" si="48"/>
        <v>48.447887967212509</v>
      </c>
      <c r="F812" s="2">
        <f t="shared" si="49"/>
        <v>10.552112032787491</v>
      </c>
      <c r="H812" s="2"/>
      <c r="I812" s="2">
        <f t="shared" si="50"/>
        <v>60.872282656187416</v>
      </c>
      <c r="J812" s="2">
        <f t="shared" si="51"/>
        <v>-1.8722826561874157</v>
      </c>
    </row>
    <row r="813" spans="1:10">
      <c r="A813" s="1">
        <v>0.67483796296296295</v>
      </c>
      <c r="B813">
        <v>35.700000000000003</v>
      </c>
      <c r="C813">
        <v>58</v>
      </c>
      <c r="D813">
        <v>0.1</v>
      </c>
      <c r="E813" s="2">
        <f t="shared" si="48"/>
        <v>48.447887967212509</v>
      </c>
      <c r="F813" s="2">
        <f t="shared" si="49"/>
        <v>9.5521120327874911</v>
      </c>
      <c r="H813" s="2"/>
      <c r="I813" s="2">
        <f t="shared" si="50"/>
        <v>60.872282656187416</v>
      </c>
      <c r="J813" s="2">
        <f t="shared" si="51"/>
        <v>-2.8722826561874157</v>
      </c>
    </row>
    <row r="814" spans="1:10">
      <c r="A814" s="1">
        <v>0.6749074074074074</v>
      </c>
      <c r="B814">
        <v>35.700000000000003</v>
      </c>
      <c r="C814">
        <v>59</v>
      </c>
      <c r="D814">
        <v>0.1</v>
      </c>
      <c r="E814" s="2">
        <f t="shared" si="48"/>
        <v>48.447887967212509</v>
      </c>
      <c r="F814" s="2">
        <f t="shared" si="49"/>
        <v>10.552112032787491</v>
      </c>
      <c r="H814" s="2"/>
      <c r="I814" s="2">
        <f t="shared" si="50"/>
        <v>60.872282656187416</v>
      </c>
      <c r="J814" s="2">
        <f t="shared" si="51"/>
        <v>-1.8722826561874157</v>
      </c>
    </row>
    <row r="815" spans="1:10">
      <c r="A815" s="1">
        <v>0.67497685185185186</v>
      </c>
      <c r="B815">
        <v>35.700000000000003</v>
      </c>
      <c r="C815">
        <v>60</v>
      </c>
      <c r="D815">
        <v>5</v>
      </c>
      <c r="E815" s="2">
        <f t="shared" si="48"/>
        <v>51.639148892178454</v>
      </c>
      <c r="F815" s="2">
        <f t="shared" si="49"/>
        <v>8.3608511078215457</v>
      </c>
      <c r="H815" s="2"/>
      <c r="I815" s="2">
        <f t="shared" si="50"/>
        <v>65.3</v>
      </c>
      <c r="J815" s="2">
        <f t="shared" si="51"/>
        <v>-5.2999999999999972</v>
      </c>
    </row>
    <row r="816" spans="1:10">
      <c r="A816" s="1">
        <v>0.67504629629629631</v>
      </c>
      <c r="B816">
        <v>35.700000000000003</v>
      </c>
      <c r="C816">
        <v>59</v>
      </c>
      <c r="D816">
        <v>0.1</v>
      </c>
      <c r="E816" s="2">
        <f t="shared" si="48"/>
        <v>48.447887967212509</v>
      </c>
      <c r="F816" s="2">
        <f t="shared" si="49"/>
        <v>10.552112032787491</v>
      </c>
      <c r="H816" s="2"/>
      <c r="I816" s="2">
        <f t="shared" si="50"/>
        <v>60.872282656187416</v>
      </c>
      <c r="J816" s="2">
        <f t="shared" si="51"/>
        <v>-1.8722826561874157</v>
      </c>
    </row>
    <row r="817" spans="1:10">
      <c r="A817" s="1">
        <v>0.67511574074074077</v>
      </c>
      <c r="B817">
        <v>35.700000000000003</v>
      </c>
      <c r="C817">
        <v>59</v>
      </c>
      <c r="D817">
        <v>0.1</v>
      </c>
      <c r="E817" s="2">
        <f t="shared" si="48"/>
        <v>48.447887967212509</v>
      </c>
      <c r="F817" s="2">
        <f t="shared" si="49"/>
        <v>10.552112032787491</v>
      </c>
      <c r="H817" s="2"/>
      <c r="I817" s="2">
        <f t="shared" si="50"/>
        <v>60.872282656187416</v>
      </c>
      <c r="J817" s="2">
        <f t="shared" si="51"/>
        <v>-1.8722826561874157</v>
      </c>
    </row>
    <row r="818" spans="1:10">
      <c r="A818" s="1">
        <v>0.67518518518518522</v>
      </c>
      <c r="B818">
        <v>35.700000000000003</v>
      </c>
      <c r="C818">
        <v>58</v>
      </c>
      <c r="D818">
        <v>0.1</v>
      </c>
      <c r="E818" s="2">
        <f t="shared" si="48"/>
        <v>48.447887967212509</v>
      </c>
      <c r="F818" s="2">
        <f t="shared" si="49"/>
        <v>9.5521120327874911</v>
      </c>
      <c r="H818" s="2"/>
      <c r="I818" s="2">
        <f t="shared" si="50"/>
        <v>60.872282656187416</v>
      </c>
      <c r="J818" s="2">
        <f t="shared" si="51"/>
        <v>-2.8722826561874157</v>
      </c>
    </row>
    <row r="819" spans="1:10">
      <c r="A819" s="1">
        <v>0.67525462962962957</v>
      </c>
      <c r="B819">
        <v>35.700000000000003</v>
      </c>
      <c r="C819">
        <v>59</v>
      </c>
      <c r="D819">
        <v>0.1</v>
      </c>
      <c r="E819" s="2">
        <f t="shared" si="48"/>
        <v>48.447887967212509</v>
      </c>
      <c r="F819" s="2">
        <f t="shared" si="49"/>
        <v>10.552112032787491</v>
      </c>
      <c r="H819" s="2"/>
      <c r="I819" s="2">
        <f t="shared" si="50"/>
        <v>60.872282656187416</v>
      </c>
      <c r="J819" s="2">
        <f t="shared" si="51"/>
        <v>-1.8722826561874157</v>
      </c>
    </row>
    <row r="820" spans="1:10">
      <c r="A820" s="1">
        <v>0.67532407407407413</v>
      </c>
      <c r="B820">
        <v>35.700000000000003</v>
      </c>
      <c r="C820">
        <v>59</v>
      </c>
      <c r="D820">
        <v>0.1</v>
      </c>
      <c r="E820" s="2">
        <f t="shared" si="48"/>
        <v>48.447887967212509</v>
      </c>
      <c r="F820" s="2">
        <f t="shared" si="49"/>
        <v>10.552112032787491</v>
      </c>
      <c r="H820" s="2"/>
      <c r="I820" s="2">
        <f t="shared" si="50"/>
        <v>60.872282656187416</v>
      </c>
      <c r="J820" s="2">
        <f t="shared" si="51"/>
        <v>-1.8722826561874157</v>
      </c>
    </row>
    <row r="821" spans="1:10">
      <c r="A821" s="1">
        <v>0.67539351851851848</v>
      </c>
      <c r="B821">
        <v>35.700000000000003</v>
      </c>
      <c r="C821">
        <v>60</v>
      </c>
      <c r="D821">
        <v>0.1</v>
      </c>
      <c r="E821" s="2">
        <f t="shared" si="48"/>
        <v>48.447887967212509</v>
      </c>
      <c r="F821" s="2">
        <f t="shared" si="49"/>
        <v>11.552112032787491</v>
      </c>
      <c r="H821" s="2"/>
      <c r="I821" s="2">
        <f t="shared" si="50"/>
        <v>60.872282656187416</v>
      </c>
      <c r="J821" s="2">
        <f t="shared" si="51"/>
        <v>-0.87228265618741574</v>
      </c>
    </row>
    <row r="822" spans="1:10">
      <c r="A822" s="1">
        <v>0.67546296296296304</v>
      </c>
      <c r="B822">
        <v>35.700000000000003</v>
      </c>
      <c r="C822">
        <v>59</v>
      </c>
      <c r="D822">
        <v>0.1</v>
      </c>
      <c r="E822" s="2">
        <f t="shared" si="48"/>
        <v>48.447887967212509</v>
      </c>
      <c r="F822" s="2">
        <f t="shared" si="49"/>
        <v>10.552112032787491</v>
      </c>
      <c r="H822" s="2"/>
      <c r="I822" s="2">
        <f t="shared" si="50"/>
        <v>60.872282656187416</v>
      </c>
      <c r="J822" s="2">
        <f t="shared" si="51"/>
        <v>-1.8722826561874157</v>
      </c>
    </row>
    <row r="823" spans="1:10">
      <c r="A823" s="1">
        <v>0.67553240740740739</v>
      </c>
      <c r="B823">
        <v>35.700000000000003</v>
      </c>
      <c r="C823">
        <v>60</v>
      </c>
      <c r="D823">
        <v>6</v>
      </c>
      <c r="E823" s="2">
        <f t="shared" si="48"/>
        <v>52.089798348931446</v>
      </c>
      <c r="F823" s="2">
        <f t="shared" si="49"/>
        <v>7.9102016510685544</v>
      </c>
      <c r="H823" s="2"/>
      <c r="I823" s="2">
        <f t="shared" si="50"/>
        <v>65.459999999999994</v>
      </c>
      <c r="J823" s="2">
        <f t="shared" si="51"/>
        <v>-5.4599999999999937</v>
      </c>
    </row>
    <row r="824" spans="1:10">
      <c r="A824" s="1">
        <v>0.67560185185185195</v>
      </c>
      <c r="B824">
        <v>35.700000000000003</v>
      </c>
      <c r="C824">
        <v>59</v>
      </c>
      <c r="D824">
        <v>0.1</v>
      </c>
      <c r="E824" s="2">
        <f t="shared" si="48"/>
        <v>48.447887967212509</v>
      </c>
      <c r="F824" s="2">
        <f t="shared" si="49"/>
        <v>10.552112032787491</v>
      </c>
      <c r="H824" s="2"/>
      <c r="I824" s="2">
        <f t="shared" si="50"/>
        <v>60.872282656187416</v>
      </c>
      <c r="J824" s="2">
        <f t="shared" si="51"/>
        <v>-1.8722826561874157</v>
      </c>
    </row>
    <row r="825" spans="1:10">
      <c r="A825" s="1">
        <v>0.6756712962962963</v>
      </c>
      <c r="B825">
        <v>35.700000000000003</v>
      </c>
      <c r="C825">
        <v>60</v>
      </c>
      <c r="D825">
        <v>59</v>
      </c>
      <c r="E825" s="2">
        <f t="shared" si="48"/>
        <v>75.94</v>
      </c>
      <c r="F825" s="2">
        <f t="shared" si="49"/>
        <v>-15.939999999999998</v>
      </c>
      <c r="H825" s="2"/>
      <c r="I825" s="2">
        <f t="shared" si="50"/>
        <v>73.94</v>
      </c>
      <c r="J825" s="2">
        <f t="shared" si="51"/>
        <v>-13.939999999999998</v>
      </c>
    </row>
    <row r="826" spans="1:10">
      <c r="A826" s="1">
        <v>0.67574074074074064</v>
      </c>
      <c r="B826">
        <v>35.700000000000003</v>
      </c>
      <c r="C826">
        <v>60</v>
      </c>
      <c r="D826">
        <v>0.1</v>
      </c>
      <c r="E826" s="2">
        <f t="shared" si="48"/>
        <v>48.447887967212509</v>
      </c>
      <c r="F826" s="2">
        <f t="shared" si="49"/>
        <v>11.552112032787491</v>
      </c>
      <c r="H826" s="2"/>
      <c r="I826" s="2">
        <f t="shared" si="50"/>
        <v>60.872282656187416</v>
      </c>
      <c r="J826" s="2">
        <f t="shared" si="51"/>
        <v>-0.87228265618741574</v>
      </c>
    </row>
    <row r="827" spans="1:10">
      <c r="A827" s="1">
        <v>0.67581018518518521</v>
      </c>
      <c r="B827">
        <v>35.700000000000003</v>
      </c>
      <c r="C827">
        <v>59</v>
      </c>
      <c r="D827">
        <v>0.1</v>
      </c>
      <c r="E827" s="2">
        <f t="shared" si="48"/>
        <v>48.447887967212509</v>
      </c>
      <c r="F827" s="2">
        <f t="shared" si="49"/>
        <v>10.552112032787491</v>
      </c>
      <c r="H827" s="2"/>
      <c r="I827" s="2">
        <f t="shared" si="50"/>
        <v>60.872282656187416</v>
      </c>
      <c r="J827" s="2">
        <f t="shared" si="51"/>
        <v>-1.8722826561874157</v>
      </c>
    </row>
    <row r="828" spans="1:10">
      <c r="A828" s="1">
        <v>0.68317129629629625</v>
      </c>
      <c r="B828">
        <v>35.700000000000003</v>
      </c>
      <c r="C828">
        <v>62</v>
      </c>
      <c r="D828">
        <v>0.1</v>
      </c>
      <c r="E828" s="2">
        <f t="shared" si="48"/>
        <v>48.447887967212509</v>
      </c>
      <c r="F828" s="2">
        <f t="shared" si="49"/>
        <v>13.552112032787491</v>
      </c>
      <c r="H828" s="2"/>
      <c r="I828" s="2">
        <f t="shared" si="50"/>
        <v>60.872282656187416</v>
      </c>
      <c r="J828" s="2">
        <f t="shared" si="51"/>
        <v>1.1277173438125843</v>
      </c>
    </row>
    <row r="829" spans="1:10">
      <c r="A829" s="1">
        <v>0.6832407407407407</v>
      </c>
      <c r="B829">
        <v>35.700000000000003</v>
      </c>
      <c r="C829">
        <v>61</v>
      </c>
      <c r="D829">
        <v>0.1</v>
      </c>
      <c r="E829" s="2">
        <f t="shared" si="48"/>
        <v>48.447887967212509</v>
      </c>
      <c r="F829" s="2">
        <f t="shared" si="49"/>
        <v>12.552112032787491</v>
      </c>
      <c r="H829" s="2"/>
      <c r="I829" s="2">
        <f t="shared" si="50"/>
        <v>60.872282656187416</v>
      </c>
      <c r="J829" s="2">
        <f t="shared" si="51"/>
        <v>0.12771734381258426</v>
      </c>
    </row>
    <row r="830" spans="1:10">
      <c r="A830" s="1">
        <v>0.68331018518518516</v>
      </c>
      <c r="B830">
        <v>35.700000000000003</v>
      </c>
      <c r="C830">
        <v>60</v>
      </c>
      <c r="D830">
        <v>0.1</v>
      </c>
      <c r="E830" s="2">
        <f t="shared" si="48"/>
        <v>48.447887967212509</v>
      </c>
      <c r="F830" s="2">
        <f t="shared" si="49"/>
        <v>11.552112032787491</v>
      </c>
      <c r="H830" s="2"/>
      <c r="I830" s="2">
        <f t="shared" si="50"/>
        <v>60.872282656187416</v>
      </c>
      <c r="J830" s="2">
        <f t="shared" si="51"/>
        <v>-0.87228265618741574</v>
      </c>
    </row>
    <row r="831" spans="1:10">
      <c r="A831" s="1">
        <v>0.68337962962962961</v>
      </c>
      <c r="B831">
        <v>35.700000000000003</v>
      </c>
      <c r="C831">
        <v>60</v>
      </c>
      <c r="D831">
        <v>0.1</v>
      </c>
      <c r="E831" s="2">
        <f t="shared" si="48"/>
        <v>48.447887967212509</v>
      </c>
      <c r="F831" s="2">
        <f t="shared" si="49"/>
        <v>11.552112032787491</v>
      </c>
      <c r="H831" s="2"/>
      <c r="I831" s="2">
        <f t="shared" si="50"/>
        <v>60.872282656187416</v>
      </c>
      <c r="J831" s="2">
        <f t="shared" si="51"/>
        <v>-0.87228265618741574</v>
      </c>
    </row>
    <row r="832" spans="1:10">
      <c r="A832" s="1">
        <v>0.68344907407407407</v>
      </c>
      <c r="B832">
        <v>35.700000000000003</v>
      </c>
      <c r="C832">
        <v>60</v>
      </c>
      <c r="D832">
        <v>2</v>
      </c>
      <c r="E832" s="2">
        <f t="shared" si="48"/>
        <v>50.226006370369085</v>
      </c>
      <c r="F832" s="2">
        <f t="shared" si="49"/>
        <v>9.7739936296309153</v>
      </c>
      <c r="H832" s="2"/>
      <c r="I832" s="2">
        <f t="shared" si="50"/>
        <v>64.819999999999965</v>
      </c>
      <c r="J832" s="2">
        <f t="shared" si="51"/>
        <v>-4.8199999999999648</v>
      </c>
    </row>
    <row r="833" spans="1:10">
      <c r="A833" s="1">
        <v>0.68351851851851853</v>
      </c>
      <c r="B833">
        <v>35.700000000000003</v>
      </c>
      <c r="C833">
        <v>59</v>
      </c>
      <c r="D833">
        <v>0.1</v>
      </c>
      <c r="E833" s="2">
        <f t="shared" si="48"/>
        <v>48.447887967212509</v>
      </c>
      <c r="F833" s="2">
        <f t="shared" si="49"/>
        <v>10.552112032787491</v>
      </c>
      <c r="H833" s="2"/>
      <c r="I833" s="2">
        <f t="shared" si="50"/>
        <v>60.872282656187416</v>
      </c>
      <c r="J833" s="2">
        <f t="shared" si="51"/>
        <v>-1.8722826561874157</v>
      </c>
    </row>
    <row r="834" spans="1:10">
      <c r="A834" s="1">
        <v>0.68358796296296298</v>
      </c>
      <c r="B834">
        <v>35.700000000000003</v>
      </c>
      <c r="C834">
        <v>59</v>
      </c>
      <c r="D834">
        <v>0.1</v>
      </c>
      <c r="E834" s="2">
        <f t="shared" si="48"/>
        <v>48.447887967212509</v>
      </c>
      <c r="F834" s="2">
        <f t="shared" si="49"/>
        <v>10.552112032787491</v>
      </c>
      <c r="H834" s="2"/>
      <c r="I834" s="2">
        <f t="shared" si="50"/>
        <v>60.872282656187416</v>
      </c>
      <c r="J834" s="2">
        <f t="shared" si="51"/>
        <v>-1.8722826561874157</v>
      </c>
    </row>
    <row r="835" spans="1:10">
      <c r="A835" s="1">
        <v>0.68365740740740744</v>
      </c>
      <c r="B835">
        <v>35.700000000000003</v>
      </c>
      <c r="C835">
        <v>59</v>
      </c>
      <c r="D835">
        <v>0.1</v>
      </c>
      <c r="E835" s="2">
        <f t="shared" ref="E835:E898" si="52">0.45*D835+49.39-1.14*EXP(D835*(-1.44))</f>
        <v>48.447887967212509</v>
      </c>
      <c r="F835" s="2">
        <f t="shared" ref="F835:F898" si="53">C835-E835</f>
        <v>10.552112032787491</v>
      </c>
      <c r="H835" s="2"/>
      <c r="I835" s="2">
        <f t="shared" ref="I835:I898" si="54">0.16*D835+64.5-20.43*EXP(D835*(-17.24))</f>
        <v>60.872282656187416</v>
      </c>
      <c r="J835" s="2">
        <f t="shared" ref="J835:J898" si="55">C835-I835</f>
        <v>-1.8722826561874157</v>
      </c>
    </row>
    <row r="836" spans="1:10">
      <c r="A836" s="1">
        <v>0.68372685185185178</v>
      </c>
      <c r="B836">
        <v>35.700000000000003</v>
      </c>
      <c r="C836">
        <v>59</v>
      </c>
      <c r="D836">
        <v>0.1</v>
      </c>
      <c r="E836" s="2">
        <f t="shared" si="52"/>
        <v>48.447887967212509</v>
      </c>
      <c r="F836" s="2">
        <f t="shared" si="53"/>
        <v>10.552112032787491</v>
      </c>
      <c r="H836" s="2"/>
      <c r="I836" s="2">
        <f t="shared" si="54"/>
        <v>60.872282656187416</v>
      </c>
      <c r="J836" s="2">
        <f t="shared" si="55"/>
        <v>-1.8722826561874157</v>
      </c>
    </row>
    <row r="837" spans="1:10">
      <c r="A837" s="1">
        <v>0.68379629629629635</v>
      </c>
      <c r="B837">
        <v>35.700000000000003</v>
      </c>
      <c r="C837">
        <v>59</v>
      </c>
      <c r="D837">
        <v>2</v>
      </c>
      <c r="E837" s="2">
        <f t="shared" si="52"/>
        <v>50.226006370369085</v>
      </c>
      <c r="F837" s="2">
        <f t="shared" si="53"/>
        <v>8.7739936296309153</v>
      </c>
      <c r="H837" s="2"/>
      <c r="I837" s="2">
        <f t="shared" si="54"/>
        <v>64.819999999999965</v>
      </c>
      <c r="J837" s="2">
        <f t="shared" si="55"/>
        <v>-5.8199999999999648</v>
      </c>
    </row>
    <row r="838" spans="1:10">
      <c r="A838" s="1">
        <v>0.68386574074074069</v>
      </c>
      <c r="B838">
        <v>35.700000000000003</v>
      </c>
      <c r="C838">
        <v>59</v>
      </c>
      <c r="D838">
        <v>0.1</v>
      </c>
      <c r="E838" s="2">
        <f t="shared" si="52"/>
        <v>48.447887967212509</v>
      </c>
      <c r="F838" s="2">
        <f t="shared" si="53"/>
        <v>10.552112032787491</v>
      </c>
      <c r="H838" s="2"/>
      <c r="I838" s="2">
        <f t="shared" si="54"/>
        <v>60.872282656187416</v>
      </c>
      <c r="J838" s="2">
        <f t="shared" si="55"/>
        <v>-1.8722826561874157</v>
      </c>
    </row>
    <row r="839" spans="1:10">
      <c r="A839" s="1">
        <v>0.68393518518518526</v>
      </c>
      <c r="B839">
        <v>35.700000000000003</v>
      </c>
      <c r="C839">
        <v>62</v>
      </c>
      <c r="D839">
        <v>0.1</v>
      </c>
      <c r="E839" s="2">
        <f t="shared" si="52"/>
        <v>48.447887967212509</v>
      </c>
      <c r="F839" s="2">
        <f t="shared" si="53"/>
        <v>13.552112032787491</v>
      </c>
      <c r="H839" s="2"/>
      <c r="I839" s="2">
        <f t="shared" si="54"/>
        <v>60.872282656187416</v>
      </c>
      <c r="J839" s="2">
        <f t="shared" si="55"/>
        <v>1.1277173438125843</v>
      </c>
    </row>
    <row r="840" spans="1:10">
      <c r="A840" s="1">
        <v>0.6840046296296296</v>
      </c>
      <c r="B840">
        <v>35.700000000000003</v>
      </c>
      <c r="C840">
        <v>61</v>
      </c>
      <c r="D840">
        <v>0.1</v>
      </c>
      <c r="E840" s="2">
        <f t="shared" si="52"/>
        <v>48.447887967212509</v>
      </c>
      <c r="F840" s="2">
        <f t="shared" si="53"/>
        <v>12.552112032787491</v>
      </c>
      <c r="H840" s="2"/>
      <c r="I840" s="2">
        <f t="shared" si="54"/>
        <v>60.872282656187416</v>
      </c>
      <c r="J840" s="2">
        <f t="shared" si="55"/>
        <v>0.12771734381258426</v>
      </c>
    </row>
    <row r="841" spans="1:10">
      <c r="A841" s="1">
        <v>0.68407407407407417</v>
      </c>
      <c r="B841">
        <v>35.700000000000003</v>
      </c>
      <c r="C841">
        <v>60</v>
      </c>
      <c r="D841">
        <v>0.1</v>
      </c>
      <c r="E841" s="2">
        <f t="shared" si="52"/>
        <v>48.447887967212509</v>
      </c>
      <c r="F841" s="2">
        <f t="shared" si="53"/>
        <v>11.552112032787491</v>
      </c>
      <c r="H841" s="2"/>
      <c r="I841" s="2">
        <f t="shared" si="54"/>
        <v>60.872282656187416</v>
      </c>
      <c r="J841" s="2">
        <f t="shared" si="55"/>
        <v>-0.87228265618741574</v>
      </c>
    </row>
    <row r="842" spans="1:10">
      <c r="A842" s="1">
        <v>0.68414351851851851</v>
      </c>
      <c r="B842">
        <v>35.700000000000003</v>
      </c>
      <c r="C842">
        <v>60</v>
      </c>
      <c r="D842">
        <v>0.1</v>
      </c>
      <c r="E842" s="2">
        <f t="shared" si="52"/>
        <v>48.447887967212509</v>
      </c>
      <c r="F842" s="2">
        <f t="shared" si="53"/>
        <v>11.552112032787491</v>
      </c>
      <c r="H842" s="2"/>
      <c r="I842" s="2">
        <f t="shared" si="54"/>
        <v>60.872282656187416</v>
      </c>
      <c r="J842" s="2">
        <f t="shared" si="55"/>
        <v>-0.87228265618741574</v>
      </c>
    </row>
    <row r="843" spans="1:10">
      <c r="A843" s="1">
        <v>0.68421296296296286</v>
      </c>
      <c r="B843">
        <v>35.700000000000003</v>
      </c>
      <c r="C843">
        <v>59</v>
      </c>
      <c r="D843">
        <v>0.1</v>
      </c>
      <c r="E843" s="2">
        <f t="shared" si="52"/>
        <v>48.447887967212509</v>
      </c>
      <c r="F843" s="2">
        <f t="shared" si="53"/>
        <v>10.552112032787491</v>
      </c>
      <c r="H843" s="2"/>
      <c r="I843" s="2">
        <f t="shared" si="54"/>
        <v>60.872282656187416</v>
      </c>
      <c r="J843" s="2">
        <f t="shared" si="55"/>
        <v>-1.8722826561874157</v>
      </c>
    </row>
    <row r="844" spans="1:10">
      <c r="A844" s="1">
        <v>0.68428240740740742</v>
      </c>
      <c r="B844">
        <v>35.700000000000003</v>
      </c>
      <c r="C844">
        <v>59</v>
      </c>
      <c r="D844">
        <v>0.1</v>
      </c>
      <c r="E844" s="2">
        <f t="shared" si="52"/>
        <v>48.447887967212509</v>
      </c>
      <c r="F844" s="2">
        <f t="shared" si="53"/>
        <v>10.552112032787491</v>
      </c>
      <c r="H844" s="2"/>
      <c r="I844" s="2">
        <f t="shared" si="54"/>
        <v>60.872282656187416</v>
      </c>
      <c r="J844" s="2">
        <f t="shared" si="55"/>
        <v>-1.8722826561874157</v>
      </c>
    </row>
    <row r="845" spans="1:10">
      <c r="A845" s="1">
        <v>0.68435185185185177</v>
      </c>
      <c r="B845">
        <v>35.700000000000003</v>
      </c>
      <c r="C845">
        <v>59</v>
      </c>
      <c r="D845">
        <v>0.1</v>
      </c>
      <c r="E845" s="2">
        <f t="shared" si="52"/>
        <v>48.447887967212509</v>
      </c>
      <c r="F845" s="2">
        <f t="shared" si="53"/>
        <v>10.552112032787491</v>
      </c>
      <c r="H845" s="2"/>
      <c r="I845" s="2">
        <f t="shared" si="54"/>
        <v>60.872282656187416</v>
      </c>
      <c r="J845" s="2">
        <f t="shared" si="55"/>
        <v>-1.8722826561874157</v>
      </c>
    </row>
    <row r="846" spans="1:10">
      <c r="A846" s="1">
        <v>0.68442129629629633</v>
      </c>
      <c r="B846">
        <v>35.700000000000003</v>
      </c>
      <c r="C846">
        <v>59</v>
      </c>
      <c r="D846">
        <v>0.1</v>
      </c>
      <c r="E846" s="2">
        <f t="shared" si="52"/>
        <v>48.447887967212509</v>
      </c>
      <c r="F846" s="2">
        <f t="shared" si="53"/>
        <v>10.552112032787491</v>
      </c>
      <c r="H846" s="2"/>
      <c r="I846" s="2">
        <f t="shared" si="54"/>
        <v>60.872282656187416</v>
      </c>
      <c r="J846" s="2">
        <f t="shared" si="55"/>
        <v>-1.8722826561874157</v>
      </c>
    </row>
    <row r="847" spans="1:10">
      <c r="A847" s="1">
        <v>0.68449074074074068</v>
      </c>
      <c r="B847">
        <v>35.700000000000003</v>
      </c>
      <c r="C847">
        <v>59</v>
      </c>
      <c r="D847">
        <v>3</v>
      </c>
      <c r="E847" s="2">
        <f t="shared" si="52"/>
        <v>50.724838132761619</v>
      </c>
      <c r="F847" s="2">
        <f t="shared" si="53"/>
        <v>8.2751618672383813</v>
      </c>
      <c r="H847" s="2"/>
      <c r="I847" s="2">
        <f t="shared" si="54"/>
        <v>64.98</v>
      </c>
      <c r="J847" s="2">
        <f t="shared" si="55"/>
        <v>-5.980000000000004</v>
      </c>
    </row>
    <row r="848" spans="1:10">
      <c r="A848" s="1">
        <v>0.68456018518518524</v>
      </c>
      <c r="B848">
        <v>35.700000000000003</v>
      </c>
      <c r="C848">
        <v>59</v>
      </c>
      <c r="D848">
        <v>0.1</v>
      </c>
      <c r="E848" s="2">
        <f t="shared" si="52"/>
        <v>48.447887967212509</v>
      </c>
      <c r="F848" s="2">
        <f t="shared" si="53"/>
        <v>10.552112032787491</v>
      </c>
      <c r="H848" s="2"/>
      <c r="I848" s="2">
        <f t="shared" si="54"/>
        <v>60.872282656187416</v>
      </c>
      <c r="J848" s="2">
        <f t="shared" si="55"/>
        <v>-1.8722826561874157</v>
      </c>
    </row>
    <row r="849" spans="1:10">
      <c r="A849" s="1">
        <v>0.68462962962962959</v>
      </c>
      <c r="B849">
        <v>35.700000000000003</v>
      </c>
      <c r="C849">
        <v>59</v>
      </c>
      <c r="D849">
        <v>0.1</v>
      </c>
      <c r="E849" s="2">
        <f t="shared" si="52"/>
        <v>48.447887967212509</v>
      </c>
      <c r="F849" s="2">
        <f t="shared" si="53"/>
        <v>10.552112032787491</v>
      </c>
      <c r="H849" s="2"/>
      <c r="I849" s="2">
        <f t="shared" si="54"/>
        <v>60.872282656187416</v>
      </c>
      <c r="J849" s="2">
        <f t="shared" si="55"/>
        <v>-1.8722826561874157</v>
      </c>
    </row>
    <row r="850" spans="1:10">
      <c r="A850" s="1">
        <v>0.68469907407407404</v>
      </c>
      <c r="B850">
        <v>35.700000000000003</v>
      </c>
      <c r="C850">
        <v>59</v>
      </c>
      <c r="D850">
        <v>0.1</v>
      </c>
      <c r="E850" s="2">
        <f t="shared" si="52"/>
        <v>48.447887967212509</v>
      </c>
      <c r="F850" s="2">
        <f t="shared" si="53"/>
        <v>10.552112032787491</v>
      </c>
      <c r="H850" s="2"/>
      <c r="I850" s="2">
        <f t="shared" si="54"/>
        <v>60.872282656187416</v>
      </c>
      <c r="J850" s="2">
        <f t="shared" si="55"/>
        <v>-1.8722826561874157</v>
      </c>
    </row>
    <row r="851" spans="1:10">
      <c r="A851" s="1">
        <v>0.6847685185185185</v>
      </c>
      <c r="B851">
        <v>35.700000000000003</v>
      </c>
      <c r="C851">
        <v>59</v>
      </c>
      <c r="D851">
        <v>0.1</v>
      </c>
      <c r="E851" s="2">
        <f t="shared" si="52"/>
        <v>48.447887967212509</v>
      </c>
      <c r="F851" s="2">
        <f t="shared" si="53"/>
        <v>10.552112032787491</v>
      </c>
      <c r="H851" s="2"/>
      <c r="I851" s="2">
        <f t="shared" si="54"/>
        <v>60.872282656187416</v>
      </c>
      <c r="J851" s="2">
        <f t="shared" si="55"/>
        <v>-1.8722826561874157</v>
      </c>
    </row>
    <row r="852" spans="1:10">
      <c r="A852" s="1">
        <v>0.68483796296296295</v>
      </c>
      <c r="B852">
        <v>35.700000000000003</v>
      </c>
      <c r="C852">
        <v>59</v>
      </c>
      <c r="D852">
        <v>2</v>
      </c>
      <c r="E852" s="2">
        <f t="shared" si="52"/>
        <v>50.226006370369085</v>
      </c>
      <c r="F852" s="2">
        <f t="shared" si="53"/>
        <v>8.7739936296309153</v>
      </c>
      <c r="H852" s="2"/>
      <c r="I852" s="2">
        <f t="shared" si="54"/>
        <v>64.819999999999965</v>
      </c>
      <c r="J852" s="2">
        <f t="shared" si="55"/>
        <v>-5.8199999999999648</v>
      </c>
    </row>
    <row r="853" spans="1:10">
      <c r="A853" s="1">
        <v>0.68490740740740741</v>
      </c>
      <c r="B853">
        <v>35.700000000000003</v>
      </c>
      <c r="C853">
        <v>59</v>
      </c>
      <c r="D853">
        <v>3</v>
      </c>
      <c r="E853" s="2">
        <f t="shared" si="52"/>
        <v>50.724838132761619</v>
      </c>
      <c r="F853" s="2">
        <f t="shared" si="53"/>
        <v>8.2751618672383813</v>
      </c>
      <c r="H853" s="2"/>
      <c r="I853" s="2">
        <f t="shared" si="54"/>
        <v>64.98</v>
      </c>
      <c r="J853" s="2">
        <f t="shared" si="55"/>
        <v>-5.980000000000004</v>
      </c>
    </row>
    <row r="854" spans="1:10">
      <c r="A854" s="1">
        <v>0.68497685185185186</v>
      </c>
      <c r="B854">
        <v>35.6</v>
      </c>
      <c r="C854">
        <v>59</v>
      </c>
      <c r="D854">
        <v>0.1</v>
      </c>
      <c r="E854" s="2">
        <f t="shared" si="52"/>
        <v>48.447887967212509</v>
      </c>
      <c r="F854" s="2">
        <f t="shared" si="53"/>
        <v>10.552112032787491</v>
      </c>
      <c r="H854" s="2"/>
      <c r="I854" s="2">
        <f t="shared" si="54"/>
        <v>60.872282656187416</v>
      </c>
      <c r="J854" s="2">
        <f t="shared" si="55"/>
        <v>-1.8722826561874157</v>
      </c>
    </row>
    <row r="855" spans="1:10">
      <c r="A855" s="1">
        <v>0.68504629629629632</v>
      </c>
      <c r="B855">
        <v>35.6</v>
      </c>
      <c r="C855">
        <v>59</v>
      </c>
      <c r="D855">
        <v>0.1</v>
      </c>
      <c r="E855" s="2">
        <f t="shared" si="52"/>
        <v>48.447887967212509</v>
      </c>
      <c r="F855" s="2">
        <f t="shared" si="53"/>
        <v>10.552112032787491</v>
      </c>
      <c r="H855" s="2"/>
      <c r="I855" s="2">
        <f t="shared" si="54"/>
        <v>60.872282656187416</v>
      </c>
      <c r="J855" s="2">
        <f t="shared" si="55"/>
        <v>-1.8722826561874157</v>
      </c>
    </row>
    <row r="856" spans="1:10">
      <c r="A856" s="1">
        <v>0.68511574074074078</v>
      </c>
      <c r="B856">
        <v>35.6</v>
      </c>
      <c r="C856">
        <v>59</v>
      </c>
      <c r="D856">
        <v>0.1</v>
      </c>
      <c r="E856" s="2">
        <f t="shared" si="52"/>
        <v>48.447887967212509</v>
      </c>
      <c r="F856" s="2">
        <f t="shared" si="53"/>
        <v>10.552112032787491</v>
      </c>
      <c r="H856" s="2"/>
      <c r="I856" s="2">
        <f t="shared" si="54"/>
        <v>60.872282656187416</v>
      </c>
      <c r="J856" s="2">
        <f t="shared" si="55"/>
        <v>-1.8722826561874157</v>
      </c>
    </row>
    <row r="857" spans="1:10">
      <c r="A857" s="1">
        <v>0.68518518518518512</v>
      </c>
      <c r="B857">
        <v>35.6</v>
      </c>
      <c r="C857">
        <v>59</v>
      </c>
      <c r="D857">
        <v>2</v>
      </c>
      <c r="E857" s="2">
        <f t="shared" si="52"/>
        <v>50.226006370369085</v>
      </c>
      <c r="F857" s="2">
        <f t="shared" si="53"/>
        <v>8.7739936296309153</v>
      </c>
      <c r="H857" s="2"/>
      <c r="I857" s="2">
        <f t="shared" si="54"/>
        <v>64.819999999999965</v>
      </c>
      <c r="J857" s="2">
        <f t="shared" si="55"/>
        <v>-5.8199999999999648</v>
      </c>
    </row>
    <row r="858" spans="1:10">
      <c r="A858" s="1">
        <v>0.68525462962962969</v>
      </c>
      <c r="B858">
        <v>35.700000000000003</v>
      </c>
      <c r="C858">
        <v>59</v>
      </c>
      <c r="D858">
        <v>0.1</v>
      </c>
      <c r="E858" s="2">
        <f t="shared" si="52"/>
        <v>48.447887967212509</v>
      </c>
      <c r="F858" s="2">
        <f t="shared" si="53"/>
        <v>10.552112032787491</v>
      </c>
      <c r="H858" s="2"/>
      <c r="I858" s="2">
        <f t="shared" si="54"/>
        <v>60.872282656187416</v>
      </c>
      <c r="J858" s="2">
        <f t="shared" si="55"/>
        <v>-1.8722826561874157</v>
      </c>
    </row>
    <row r="859" spans="1:10">
      <c r="A859" s="1">
        <v>0.68532407407407403</v>
      </c>
      <c r="B859">
        <v>35.6</v>
      </c>
      <c r="C859">
        <v>59</v>
      </c>
      <c r="D859">
        <v>0.1</v>
      </c>
      <c r="E859" s="2">
        <f t="shared" si="52"/>
        <v>48.447887967212509</v>
      </c>
      <c r="F859" s="2">
        <f t="shared" si="53"/>
        <v>10.552112032787491</v>
      </c>
      <c r="H859" s="2"/>
      <c r="I859" s="2">
        <f t="shared" si="54"/>
        <v>60.872282656187416</v>
      </c>
      <c r="J859" s="2">
        <f t="shared" si="55"/>
        <v>-1.8722826561874157</v>
      </c>
    </row>
    <row r="860" spans="1:10">
      <c r="A860" s="1">
        <v>0.68546296296296294</v>
      </c>
      <c r="B860">
        <v>35.700000000000003</v>
      </c>
      <c r="C860">
        <v>59</v>
      </c>
      <c r="D860">
        <v>0.1</v>
      </c>
      <c r="E860" s="2">
        <f t="shared" si="52"/>
        <v>48.447887967212509</v>
      </c>
      <c r="F860" s="2">
        <f t="shared" si="53"/>
        <v>10.552112032787491</v>
      </c>
      <c r="H860" s="2"/>
      <c r="I860" s="2">
        <f t="shared" si="54"/>
        <v>60.872282656187416</v>
      </c>
      <c r="J860" s="2">
        <f t="shared" si="55"/>
        <v>-1.8722826561874157</v>
      </c>
    </row>
    <row r="861" spans="1:10">
      <c r="A861" s="1">
        <v>0.68553240740740751</v>
      </c>
      <c r="B861">
        <v>35.700000000000003</v>
      </c>
      <c r="C861">
        <v>59</v>
      </c>
      <c r="D861">
        <v>5</v>
      </c>
      <c r="E861" s="2">
        <f t="shared" si="52"/>
        <v>51.639148892178454</v>
      </c>
      <c r="F861" s="2">
        <f t="shared" si="53"/>
        <v>7.3608511078215457</v>
      </c>
      <c r="H861" s="2"/>
      <c r="I861" s="2">
        <f t="shared" si="54"/>
        <v>65.3</v>
      </c>
      <c r="J861" s="2">
        <f t="shared" si="55"/>
        <v>-6.2999999999999972</v>
      </c>
    </row>
    <row r="862" spans="1:10">
      <c r="A862" s="1">
        <v>0.68560185185185185</v>
      </c>
      <c r="B862">
        <v>35.700000000000003</v>
      </c>
      <c r="C862">
        <v>59</v>
      </c>
      <c r="D862">
        <v>3</v>
      </c>
      <c r="E862" s="2">
        <f t="shared" si="52"/>
        <v>50.724838132761619</v>
      </c>
      <c r="F862" s="2">
        <f t="shared" si="53"/>
        <v>8.2751618672383813</v>
      </c>
      <c r="H862" s="2"/>
      <c r="I862" s="2">
        <f t="shared" si="54"/>
        <v>64.98</v>
      </c>
      <c r="J862" s="2">
        <f t="shared" si="55"/>
        <v>-5.980000000000004</v>
      </c>
    </row>
    <row r="863" spans="1:10">
      <c r="A863" s="1">
        <v>0.6856712962962962</v>
      </c>
      <c r="B863">
        <v>35.700000000000003</v>
      </c>
      <c r="C863">
        <v>64</v>
      </c>
      <c r="D863">
        <v>14</v>
      </c>
      <c r="E863" s="2">
        <f t="shared" si="52"/>
        <v>55.689999997997703</v>
      </c>
      <c r="F863" s="2">
        <f t="shared" si="53"/>
        <v>8.3100000020022975</v>
      </c>
      <c r="H863" s="2"/>
      <c r="I863" s="2">
        <f t="shared" si="54"/>
        <v>66.739999999999995</v>
      </c>
      <c r="J863" s="2">
        <f t="shared" si="55"/>
        <v>-2.7399999999999949</v>
      </c>
    </row>
    <row r="864" spans="1:10">
      <c r="A864" s="1">
        <v>0.68574074074074076</v>
      </c>
      <c r="B864">
        <v>35.700000000000003</v>
      </c>
      <c r="C864">
        <v>63</v>
      </c>
      <c r="D864">
        <v>0.1</v>
      </c>
      <c r="E864" s="2">
        <f t="shared" si="52"/>
        <v>48.447887967212509</v>
      </c>
      <c r="F864" s="2">
        <f t="shared" si="53"/>
        <v>14.552112032787491</v>
      </c>
      <c r="H864" s="2"/>
      <c r="I864" s="2">
        <f t="shared" si="54"/>
        <v>60.872282656187416</v>
      </c>
      <c r="J864" s="2">
        <f t="shared" si="55"/>
        <v>2.1277173438125843</v>
      </c>
    </row>
    <row r="865" spans="1:10">
      <c r="A865" s="1">
        <v>0.68581018518518511</v>
      </c>
      <c r="B865">
        <v>35.700000000000003</v>
      </c>
      <c r="C865">
        <v>62</v>
      </c>
      <c r="D865">
        <v>69</v>
      </c>
      <c r="E865" s="2">
        <f t="shared" si="52"/>
        <v>80.44</v>
      </c>
      <c r="F865" s="2">
        <f t="shared" si="53"/>
        <v>-18.439999999999998</v>
      </c>
      <c r="H865" s="2"/>
      <c r="I865" s="2">
        <f t="shared" si="54"/>
        <v>75.540000000000006</v>
      </c>
      <c r="J865" s="2">
        <f t="shared" si="55"/>
        <v>-13.540000000000006</v>
      </c>
    </row>
    <row r="866" spans="1:10">
      <c r="A866" s="1">
        <v>0.68587962962962967</v>
      </c>
      <c r="B866">
        <v>35.700000000000003</v>
      </c>
      <c r="C866">
        <v>61</v>
      </c>
      <c r="D866">
        <v>5</v>
      </c>
      <c r="E866" s="2">
        <f t="shared" si="52"/>
        <v>51.639148892178454</v>
      </c>
      <c r="F866" s="2">
        <f t="shared" si="53"/>
        <v>9.3608511078215457</v>
      </c>
      <c r="H866" s="2"/>
      <c r="I866" s="2">
        <f t="shared" si="54"/>
        <v>65.3</v>
      </c>
      <c r="J866" s="2">
        <f t="shared" si="55"/>
        <v>-4.2999999999999972</v>
      </c>
    </row>
    <row r="867" spans="1:10">
      <c r="A867" s="1">
        <v>0.68594907407407402</v>
      </c>
      <c r="B867">
        <v>35.700000000000003</v>
      </c>
      <c r="C867">
        <v>61</v>
      </c>
      <c r="D867">
        <v>0.1</v>
      </c>
      <c r="E867" s="2">
        <f t="shared" si="52"/>
        <v>48.447887967212509</v>
      </c>
      <c r="F867" s="2">
        <f t="shared" si="53"/>
        <v>12.552112032787491</v>
      </c>
      <c r="H867" s="2"/>
      <c r="I867" s="2">
        <f t="shared" si="54"/>
        <v>60.872282656187416</v>
      </c>
      <c r="J867" s="2">
        <f t="shared" si="55"/>
        <v>0.12771734381258426</v>
      </c>
    </row>
    <row r="868" spans="1:10">
      <c r="A868" s="1">
        <v>0.68601851851851858</v>
      </c>
      <c r="B868">
        <v>35.700000000000003</v>
      </c>
      <c r="C868">
        <v>60</v>
      </c>
      <c r="D868">
        <v>0.1</v>
      </c>
      <c r="E868" s="2">
        <f t="shared" si="52"/>
        <v>48.447887967212509</v>
      </c>
      <c r="F868" s="2">
        <f t="shared" si="53"/>
        <v>11.552112032787491</v>
      </c>
      <c r="H868" s="2"/>
      <c r="I868" s="2">
        <f t="shared" si="54"/>
        <v>60.872282656187416</v>
      </c>
      <c r="J868" s="2">
        <f t="shared" si="55"/>
        <v>-0.87228265618741574</v>
      </c>
    </row>
    <row r="869" spans="1:10">
      <c r="A869" s="1">
        <v>0.68608796296296293</v>
      </c>
      <c r="B869">
        <v>35.700000000000003</v>
      </c>
      <c r="C869">
        <v>61</v>
      </c>
      <c r="D869">
        <v>17</v>
      </c>
      <c r="E869" s="2">
        <f t="shared" si="52"/>
        <v>57.039999999973368</v>
      </c>
      <c r="F869" s="2">
        <f t="shared" si="53"/>
        <v>3.960000000026632</v>
      </c>
      <c r="H869" s="2"/>
      <c r="I869" s="2">
        <f t="shared" si="54"/>
        <v>67.22</v>
      </c>
      <c r="J869" s="2">
        <f t="shared" si="55"/>
        <v>-6.2199999999999989</v>
      </c>
    </row>
    <row r="870" spans="1:10">
      <c r="A870" s="1">
        <v>0.68615740740740738</v>
      </c>
      <c r="B870">
        <v>35.700000000000003</v>
      </c>
      <c r="C870">
        <v>60</v>
      </c>
      <c r="D870">
        <v>0.1</v>
      </c>
      <c r="E870" s="2">
        <f t="shared" si="52"/>
        <v>48.447887967212509</v>
      </c>
      <c r="F870" s="2">
        <f t="shared" si="53"/>
        <v>11.552112032787491</v>
      </c>
      <c r="H870" s="2"/>
      <c r="I870" s="2">
        <f t="shared" si="54"/>
        <v>60.872282656187416</v>
      </c>
      <c r="J870" s="2">
        <f t="shared" si="55"/>
        <v>-0.87228265618741574</v>
      </c>
    </row>
    <row r="871" spans="1:10">
      <c r="A871" s="1">
        <v>0.68622685185185184</v>
      </c>
      <c r="B871">
        <v>35.700000000000003</v>
      </c>
      <c r="C871">
        <v>59</v>
      </c>
      <c r="D871">
        <v>5</v>
      </c>
      <c r="E871" s="2">
        <f t="shared" si="52"/>
        <v>51.639148892178454</v>
      </c>
      <c r="F871" s="2">
        <f t="shared" si="53"/>
        <v>7.3608511078215457</v>
      </c>
      <c r="H871" s="2"/>
      <c r="I871" s="2">
        <f t="shared" si="54"/>
        <v>65.3</v>
      </c>
      <c r="J871" s="2">
        <f t="shared" si="55"/>
        <v>-6.2999999999999972</v>
      </c>
    </row>
    <row r="872" spans="1:10">
      <c r="A872" s="1">
        <v>0.68629629629629629</v>
      </c>
      <c r="B872">
        <v>35.700000000000003</v>
      </c>
      <c r="C872">
        <v>59</v>
      </c>
      <c r="D872">
        <v>0.1</v>
      </c>
      <c r="E872" s="2">
        <f t="shared" si="52"/>
        <v>48.447887967212509</v>
      </c>
      <c r="F872" s="2">
        <f t="shared" si="53"/>
        <v>10.552112032787491</v>
      </c>
      <c r="H872" s="2"/>
      <c r="I872" s="2">
        <f t="shared" si="54"/>
        <v>60.872282656187416</v>
      </c>
      <c r="J872" s="2">
        <f t="shared" si="55"/>
        <v>-1.8722826561874157</v>
      </c>
    </row>
    <row r="873" spans="1:10">
      <c r="A873" s="1">
        <v>0.68636574074074075</v>
      </c>
      <c r="B873">
        <v>35.700000000000003</v>
      </c>
      <c r="C873">
        <v>59</v>
      </c>
      <c r="D873">
        <v>0.1</v>
      </c>
      <c r="E873" s="2">
        <f t="shared" si="52"/>
        <v>48.447887967212509</v>
      </c>
      <c r="F873" s="2">
        <f t="shared" si="53"/>
        <v>10.552112032787491</v>
      </c>
      <c r="H873" s="2"/>
      <c r="I873" s="2">
        <f t="shared" si="54"/>
        <v>60.872282656187416</v>
      </c>
      <c r="J873" s="2">
        <f t="shared" si="55"/>
        <v>-1.8722826561874157</v>
      </c>
    </row>
    <row r="874" spans="1:10">
      <c r="A874" s="1">
        <v>0.6864351851851852</v>
      </c>
      <c r="B874">
        <v>35.700000000000003</v>
      </c>
      <c r="C874">
        <v>59</v>
      </c>
      <c r="D874">
        <v>0.1</v>
      </c>
      <c r="E874" s="2">
        <f t="shared" si="52"/>
        <v>48.447887967212509</v>
      </c>
      <c r="F874" s="2">
        <f t="shared" si="53"/>
        <v>10.552112032787491</v>
      </c>
      <c r="H874" s="2"/>
      <c r="I874" s="2">
        <f t="shared" si="54"/>
        <v>60.872282656187416</v>
      </c>
      <c r="J874" s="2">
        <f t="shared" si="55"/>
        <v>-1.8722826561874157</v>
      </c>
    </row>
    <row r="875" spans="1:10">
      <c r="A875" s="1">
        <v>0.68650462962962966</v>
      </c>
      <c r="B875">
        <v>35.700000000000003</v>
      </c>
      <c r="C875">
        <v>59</v>
      </c>
      <c r="D875">
        <v>0.1</v>
      </c>
      <c r="E875" s="2">
        <f t="shared" si="52"/>
        <v>48.447887967212509</v>
      </c>
      <c r="F875" s="2">
        <f t="shared" si="53"/>
        <v>10.552112032787491</v>
      </c>
      <c r="H875" s="2"/>
      <c r="I875" s="2">
        <f t="shared" si="54"/>
        <v>60.872282656187416</v>
      </c>
      <c r="J875" s="2">
        <f t="shared" si="55"/>
        <v>-1.8722826561874157</v>
      </c>
    </row>
    <row r="876" spans="1:10">
      <c r="A876" s="1">
        <v>0.68657407407407411</v>
      </c>
      <c r="B876">
        <v>35.700000000000003</v>
      </c>
      <c r="C876">
        <v>60</v>
      </c>
      <c r="D876">
        <v>6</v>
      </c>
      <c r="E876" s="2">
        <f t="shared" si="52"/>
        <v>52.089798348931446</v>
      </c>
      <c r="F876" s="2">
        <f t="shared" si="53"/>
        <v>7.9102016510685544</v>
      </c>
      <c r="H876" s="2"/>
      <c r="I876" s="2">
        <f t="shared" si="54"/>
        <v>65.459999999999994</v>
      </c>
      <c r="J876" s="2">
        <f t="shared" si="55"/>
        <v>-5.4599999999999937</v>
      </c>
    </row>
    <row r="877" spans="1:10">
      <c r="A877" s="1">
        <v>0.68671296296296302</v>
      </c>
      <c r="B877">
        <v>35.700000000000003</v>
      </c>
      <c r="C877">
        <v>62</v>
      </c>
      <c r="D877">
        <v>0.1</v>
      </c>
      <c r="E877" s="2">
        <f t="shared" si="52"/>
        <v>48.447887967212509</v>
      </c>
      <c r="F877" s="2">
        <f t="shared" si="53"/>
        <v>13.552112032787491</v>
      </c>
      <c r="H877" s="2"/>
      <c r="I877" s="2">
        <f t="shared" si="54"/>
        <v>60.872282656187416</v>
      </c>
      <c r="J877" s="2">
        <f t="shared" si="55"/>
        <v>1.1277173438125843</v>
      </c>
    </row>
    <row r="878" spans="1:10">
      <c r="A878" s="1">
        <v>0.68678240740740737</v>
      </c>
      <c r="B878">
        <v>35.700000000000003</v>
      </c>
      <c r="C878">
        <v>61</v>
      </c>
      <c r="D878">
        <v>0.1</v>
      </c>
      <c r="E878" s="2">
        <f t="shared" si="52"/>
        <v>48.447887967212509</v>
      </c>
      <c r="F878" s="2">
        <f t="shared" si="53"/>
        <v>12.552112032787491</v>
      </c>
      <c r="H878" s="2"/>
      <c r="I878" s="2">
        <f t="shared" si="54"/>
        <v>60.872282656187416</v>
      </c>
      <c r="J878" s="2">
        <f t="shared" si="55"/>
        <v>0.12771734381258426</v>
      </c>
    </row>
    <row r="879" spans="1:10">
      <c r="A879" s="1">
        <v>0.68685185185185194</v>
      </c>
      <c r="B879">
        <v>35.700000000000003</v>
      </c>
      <c r="C879">
        <v>61</v>
      </c>
      <c r="D879">
        <v>0.1</v>
      </c>
      <c r="E879" s="2">
        <f t="shared" si="52"/>
        <v>48.447887967212509</v>
      </c>
      <c r="F879" s="2">
        <f t="shared" si="53"/>
        <v>12.552112032787491</v>
      </c>
      <c r="H879" s="2"/>
      <c r="I879" s="2">
        <f t="shared" si="54"/>
        <v>60.872282656187416</v>
      </c>
      <c r="J879" s="2">
        <f t="shared" si="55"/>
        <v>0.12771734381258426</v>
      </c>
    </row>
    <row r="880" spans="1:10">
      <c r="A880" s="1">
        <v>0.68692129629629628</v>
      </c>
      <c r="B880">
        <v>35.700000000000003</v>
      </c>
      <c r="C880">
        <v>60</v>
      </c>
      <c r="D880">
        <v>8</v>
      </c>
      <c r="E880" s="2">
        <f t="shared" si="52"/>
        <v>52.989988680365094</v>
      </c>
      <c r="F880" s="2">
        <f t="shared" si="53"/>
        <v>7.0100113196349056</v>
      </c>
      <c r="H880" s="2"/>
      <c r="I880" s="2">
        <f t="shared" si="54"/>
        <v>65.78</v>
      </c>
      <c r="J880" s="2">
        <f t="shared" si="55"/>
        <v>-5.7800000000000011</v>
      </c>
    </row>
    <row r="881" spans="1:10">
      <c r="A881" s="1">
        <v>0.68699074074074085</v>
      </c>
      <c r="B881">
        <v>35.700000000000003</v>
      </c>
      <c r="C881">
        <v>59</v>
      </c>
      <c r="D881">
        <v>0.1</v>
      </c>
      <c r="E881" s="2">
        <f t="shared" si="52"/>
        <v>48.447887967212509</v>
      </c>
      <c r="F881" s="2">
        <f t="shared" si="53"/>
        <v>10.552112032787491</v>
      </c>
      <c r="H881" s="2"/>
      <c r="I881" s="2">
        <f t="shared" si="54"/>
        <v>60.872282656187416</v>
      </c>
      <c r="J881" s="2">
        <f t="shared" si="55"/>
        <v>-1.8722826561874157</v>
      </c>
    </row>
    <row r="882" spans="1:10">
      <c r="A882" s="1">
        <v>0.68706018518518519</v>
      </c>
      <c r="B882">
        <v>35.700000000000003</v>
      </c>
      <c r="C882">
        <v>59</v>
      </c>
      <c r="D882">
        <v>0.1</v>
      </c>
      <c r="E882" s="2">
        <f t="shared" si="52"/>
        <v>48.447887967212509</v>
      </c>
      <c r="F882" s="2">
        <f t="shared" si="53"/>
        <v>10.552112032787491</v>
      </c>
      <c r="H882" s="2"/>
      <c r="I882" s="2">
        <f t="shared" si="54"/>
        <v>60.872282656187416</v>
      </c>
      <c r="J882" s="2">
        <f t="shared" si="55"/>
        <v>-1.8722826561874157</v>
      </c>
    </row>
    <row r="883" spans="1:10">
      <c r="A883" s="1">
        <v>0.68712962962962953</v>
      </c>
      <c r="B883">
        <v>35.700000000000003</v>
      </c>
      <c r="C883">
        <v>59</v>
      </c>
      <c r="D883">
        <v>0.1</v>
      </c>
      <c r="E883" s="2">
        <f t="shared" si="52"/>
        <v>48.447887967212509</v>
      </c>
      <c r="F883" s="2">
        <f t="shared" si="53"/>
        <v>10.552112032787491</v>
      </c>
      <c r="H883" s="2"/>
      <c r="I883" s="2">
        <f t="shared" si="54"/>
        <v>60.872282656187416</v>
      </c>
      <c r="J883" s="2">
        <f t="shared" si="55"/>
        <v>-1.8722826561874157</v>
      </c>
    </row>
    <row r="884" spans="1:10">
      <c r="A884" s="1">
        <v>0.6871990740740741</v>
      </c>
      <c r="B884">
        <v>35.700000000000003</v>
      </c>
      <c r="C884">
        <v>59</v>
      </c>
      <c r="D884">
        <v>6</v>
      </c>
      <c r="E884" s="2">
        <f t="shared" si="52"/>
        <v>52.089798348931446</v>
      </c>
      <c r="F884" s="2">
        <f t="shared" si="53"/>
        <v>6.9102016510685544</v>
      </c>
      <c r="H884" s="2"/>
      <c r="I884" s="2">
        <f t="shared" si="54"/>
        <v>65.459999999999994</v>
      </c>
      <c r="J884" s="2">
        <f t="shared" si="55"/>
        <v>-6.4599999999999937</v>
      </c>
    </row>
    <row r="885" spans="1:10">
      <c r="A885" s="1">
        <v>0.68726851851851845</v>
      </c>
      <c r="B885">
        <v>35.700000000000003</v>
      </c>
      <c r="C885">
        <v>59</v>
      </c>
      <c r="D885">
        <v>9</v>
      </c>
      <c r="E885" s="2">
        <f t="shared" si="52"/>
        <v>53.439997318064272</v>
      </c>
      <c r="F885" s="2">
        <f t="shared" si="53"/>
        <v>5.5600026819357282</v>
      </c>
      <c r="H885" s="2"/>
      <c r="I885" s="2">
        <f t="shared" si="54"/>
        <v>65.94</v>
      </c>
      <c r="J885" s="2">
        <f t="shared" si="55"/>
        <v>-6.9399999999999977</v>
      </c>
    </row>
    <row r="886" spans="1:10">
      <c r="A886" s="1">
        <v>0.68733796296296301</v>
      </c>
      <c r="B886">
        <v>35.700000000000003</v>
      </c>
      <c r="C886">
        <v>59</v>
      </c>
      <c r="D886">
        <v>0.1</v>
      </c>
      <c r="E886" s="2">
        <f t="shared" si="52"/>
        <v>48.447887967212509</v>
      </c>
      <c r="F886" s="2">
        <f t="shared" si="53"/>
        <v>10.552112032787491</v>
      </c>
      <c r="H886" s="2"/>
      <c r="I886" s="2">
        <f t="shared" si="54"/>
        <v>60.872282656187416</v>
      </c>
      <c r="J886" s="2">
        <f t="shared" si="55"/>
        <v>-1.8722826561874157</v>
      </c>
    </row>
    <row r="887" spans="1:10">
      <c r="A887" s="1">
        <v>0.68740740740740736</v>
      </c>
      <c r="B887">
        <v>35.6</v>
      </c>
      <c r="C887">
        <v>59</v>
      </c>
      <c r="D887">
        <v>0.1</v>
      </c>
      <c r="E887" s="2">
        <f t="shared" si="52"/>
        <v>48.447887967212509</v>
      </c>
      <c r="F887" s="2">
        <f t="shared" si="53"/>
        <v>10.552112032787491</v>
      </c>
      <c r="H887" s="2"/>
      <c r="I887" s="2">
        <f t="shared" si="54"/>
        <v>60.872282656187416</v>
      </c>
      <c r="J887" s="2">
        <f t="shared" si="55"/>
        <v>-1.8722826561874157</v>
      </c>
    </row>
    <row r="888" spans="1:10">
      <c r="A888" s="1">
        <v>0.68747685185185192</v>
      </c>
      <c r="B888">
        <v>35.6</v>
      </c>
      <c r="C888">
        <v>59</v>
      </c>
      <c r="D888">
        <v>0.1</v>
      </c>
      <c r="E888" s="2">
        <f t="shared" si="52"/>
        <v>48.447887967212509</v>
      </c>
      <c r="F888" s="2">
        <f t="shared" si="53"/>
        <v>10.552112032787491</v>
      </c>
      <c r="H888" s="2"/>
      <c r="I888" s="2">
        <f t="shared" si="54"/>
        <v>60.872282656187416</v>
      </c>
      <c r="J888" s="2">
        <f t="shared" si="55"/>
        <v>-1.8722826561874157</v>
      </c>
    </row>
    <row r="889" spans="1:10">
      <c r="A889" s="1">
        <v>0.68754629629629627</v>
      </c>
      <c r="B889">
        <v>35.700000000000003</v>
      </c>
      <c r="C889">
        <v>62</v>
      </c>
      <c r="D889">
        <v>0.1</v>
      </c>
      <c r="E889" s="2">
        <f t="shared" si="52"/>
        <v>48.447887967212509</v>
      </c>
      <c r="F889" s="2">
        <f t="shared" si="53"/>
        <v>13.552112032787491</v>
      </c>
      <c r="H889" s="2"/>
      <c r="I889" s="2">
        <f t="shared" si="54"/>
        <v>60.872282656187416</v>
      </c>
      <c r="J889" s="2">
        <f t="shared" si="55"/>
        <v>1.1277173438125843</v>
      </c>
    </row>
    <row r="890" spans="1:10">
      <c r="A890" s="1">
        <v>0.68761574074074072</v>
      </c>
      <c r="B890">
        <v>35.700000000000003</v>
      </c>
      <c r="C890">
        <v>61</v>
      </c>
      <c r="D890">
        <v>0.1</v>
      </c>
      <c r="E890" s="2">
        <f t="shared" si="52"/>
        <v>48.447887967212509</v>
      </c>
      <c r="F890" s="2">
        <f t="shared" si="53"/>
        <v>12.552112032787491</v>
      </c>
      <c r="H890" s="2"/>
      <c r="I890" s="2">
        <f t="shared" si="54"/>
        <v>60.872282656187416</v>
      </c>
      <c r="J890" s="2">
        <f t="shared" si="55"/>
        <v>0.12771734381258426</v>
      </c>
    </row>
    <row r="891" spans="1:10">
      <c r="A891" s="1">
        <v>0.68768518518518518</v>
      </c>
      <c r="B891">
        <v>35.700000000000003</v>
      </c>
      <c r="C891">
        <v>60</v>
      </c>
      <c r="D891">
        <v>22</v>
      </c>
      <c r="E891" s="2">
        <f t="shared" si="52"/>
        <v>59.289999999999978</v>
      </c>
      <c r="F891" s="2">
        <f t="shared" si="53"/>
        <v>0.71000000000002217</v>
      </c>
      <c r="H891" s="2"/>
      <c r="I891" s="2">
        <f t="shared" si="54"/>
        <v>68.02</v>
      </c>
      <c r="J891" s="2">
        <f t="shared" si="55"/>
        <v>-8.019999999999996</v>
      </c>
    </row>
    <row r="892" spans="1:10">
      <c r="A892" s="1">
        <v>0.68775462962962963</v>
      </c>
      <c r="B892">
        <v>35.700000000000003</v>
      </c>
      <c r="C892">
        <v>60</v>
      </c>
      <c r="D892">
        <v>0.1</v>
      </c>
      <c r="E892" s="2">
        <f t="shared" si="52"/>
        <v>48.447887967212509</v>
      </c>
      <c r="F892" s="2">
        <f t="shared" si="53"/>
        <v>11.552112032787491</v>
      </c>
      <c r="H892" s="2"/>
      <c r="I892" s="2">
        <f t="shared" si="54"/>
        <v>60.872282656187416</v>
      </c>
      <c r="J892" s="2">
        <f t="shared" si="55"/>
        <v>-0.87228265618741574</v>
      </c>
    </row>
    <row r="893" spans="1:10">
      <c r="A893" s="1">
        <v>0.68782407407407409</v>
      </c>
      <c r="B893">
        <v>35.700000000000003</v>
      </c>
      <c r="C893">
        <v>59</v>
      </c>
      <c r="D893">
        <v>2</v>
      </c>
      <c r="E893" s="2">
        <f t="shared" si="52"/>
        <v>50.226006370369085</v>
      </c>
      <c r="F893" s="2">
        <f t="shared" si="53"/>
        <v>8.7739936296309153</v>
      </c>
      <c r="H893" s="2"/>
      <c r="I893" s="2">
        <f t="shared" si="54"/>
        <v>64.819999999999965</v>
      </c>
      <c r="J893" s="2">
        <f t="shared" si="55"/>
        <v>-5.8199999999999648</v>
      </c>
    </row>
    <row r="894" spans="1:10">
      <c r="A894" s="1">
        <v>0.68789351851851854</v>
      </c>
      <c r="B894">
        <v>35.700000000000003</v>
      </c>
      <c r="C894">
        <v>59</v>
      </c>
      <c r="D894">
        <v>0.1</v>
      </c>
      <c r="E894" s="2">
        <f t="shared" si="52"/>
        <v>48.447887967212509</v>
      </c>
      <c r="F894" s="2">
        <f t="shared" si="53"/>
        <v>10.552112032787491</v>
      </c>
      <c r="H894" s="2"/>
      <c r="I894" s="2">
        <f t="shared" si="54"/>
        <v>60.872282656187416</v>
      </c>
      <c r="J894" s="2">
        <f t="shared" si="55"/>
        <v>-1.8722826561874157</v>
      </c>
    </row>
    <row r="895" spans="1:10">
      <c r="A895" s="1">
        <v>0.687962962962963</v>
      </c>
      <c r="B895">
        <v>35.700000000000003</v>
      </c>
      <c r="C895">
        <v>59</v>
      </c>
      <c r="D895">
        <v>5</v>
      </c>
      <c r="E895" s="2">
        <f t="shared" si="52"/>
        <v>51.639148892178454</v>
      </c>
      <c r="F895" s="2">
        <f t="shared" si="53"/>
        <v>7.3608511078215457</v>
      </c>
      <c r="H895" s="2"/>
      <c r="I895" s="2">
        <f t="shared" si="54"/>
        <v>65.3</v>
      </c>
      <c r="J895" s="2">
        <f t="shared" si="55"/>
        <v>-6.2999999999999972</v>
      </c>
    </row>
    <row r="896" spans="1:10">
      <c r="A896" s="1">
        <v>0.68803240740740745</v>
      </c>
      <c r="B896">
        <v>35.700000000000003</v>
      </c>
      <c r="C896">
        <v>59</v>
      </c>
      <c r="D896">
        <v>0.1</v>
      </c>
      <c r="E896" s="2">
        <f t="shared" si="52"/>
        <v>48.447887967212509</v>
      </c>
      <c r="F896" s="2">
        <f t="shared" si="53"/>
        <v>10.552112032787491</v>
      </c>
      <c r="H896" s="2"/>
      <c r="I896" s="2">
        <f t="shared" si="54"/>
        <v>60.872282656187416</v>
      </c>
      <c r="J896" s="2">
        <f t="shared" si="55"/>
        <v>-1.8722826561874157</v>
      </c>
    </row>
    <row r="897" spans="1:10">
      <c r="A897" s="1">
        <v>0.6881018518518518</v>
      </c>
      <c r="B897">
        <v>35.700000000000003</v>
      </c>
      <c r="C897">
        <v>58</v>
      </c>
      <c r="D897">
        <v>0.1</v>
      </c>
      <c r="E897" s="2">
        <f t="shared" si="52"/>
        <v>48.447887967212509</v>
      </c>
      <c r="F897" s="2">
        <f t="shared" si="53"/>
        <v>9.5521120327874911</v>
      </c>
      <c r="H897" s="2"/>
      <c r="I897" s="2">
        <f t="shared" si="54"/>
        <v>60.872282656187416</v>
      </c>
      <c r="J897" s="2">
        <f t="shared" si="55"/>
        <v>-2.8722826561874157</v>
      </c>
    </row>
    <row r="898" spans="1:10">
      <c r="A898" s="1">
        <v>0.68817129629629636</v>
      </c>
      <c r="B898">
        <v>35.700000000000003</v>
      </c>
      <c r="C898">
        <v>59</v>
      </c>
      <c r="D898">
        <v>0.1</v>
      </c>
      <c r="E898" s="2">
        <f t="shared" si="52"/>
        <v>48.447887967212509</v>
      </c>
      <c r="F898" s="2">
        <f t="shared" si="53"/>
        <v>10.552112032787491</v>
      </c>
      <c r="H898" s="2"/>
      <c r="I898" s="2">
        <f t="shared" si="54"/>
        <v>60.872282656187416</v>
      </c>
      <c r="J898" s="2">
        <f t="shared" si="55"/>
        <v>-1.8722826561874157</v>
      </c>
    </row>
    <row r="899" spans="1:10">
      <c r="A899" s="1">
        <v>0.68824074074074071</v>
      </c>
      <c r="B899">
        <v>35.700000000000003</v>
      </c>
      <c r="C899">
        <v>61</v>
      </c>
      <c r="D899">
        <v>0.1</v>
      </c>
      <c r="E899" s="2">
        <f t="shared" ref="E899:E962" si="56">0.45*D899+49.39-1.14*EXP(D899*(-1.44))</f>
        <v>48.447887967212509</v>
      </c>
      <c r="F899" s="2">
        <f t="shared" ref="F899:F962" si="57">C899-E899</f>
        <v>12.552112032787491</v>
      </c>
      <c r="H899" s="2"/>
      <c r="I899" s="2">
        <f t="shared" ref="I899:I962" si="58">0.16*D899+64.5-20.43*EXP(D899*(-17.24))</f>
        <v>60.872282656187416</v>
      </c>
      <c r="J899" s="2">
        <f t="shared" ref="J899:J962" si="59">C899-I899</f>
        <v>0.12771734381258426</v>
      </c>
    </row>
    <row r="900" spans="1:10">
      <c r="A900" s="1">
        <v>0.68831018518518527</v>
      </c>
      <c r="B900">
        <v>35.700000000000003</v>
      </c>
      <c r="C900">
        <v>61</v>
      </c>
      <c r="D900">
        <v>5</v>
      </c>
      <c r="E900" s="2">
        <f t="shared" si="56"/>
        <v>51.639148892178454</v>
      </c>
      <c r="F900" s="2">
        <f t="shared" si="57"/>
        <v>9.3608511078215457</v>
      </c>
      <c r="H900" s="2"/>
      <c r="I900" s="2">
        <f t="shared" si="58"/>
        <v>65.3</v>
      </c>
      <c r="J900" s="2">
        <f t="shared" si="59"/>
        <v>-4.2999999999999972</v>
      </c>
    </row>
    <row r="901" spans="1:10">
      <c r="A901" s="1">
        <v>0.68837962962962962</v>
      </c>
      <c r="B901">
        <v>35.6</v>
      </c>
      <c r="C901">
        <v>60</v>
      </c>
      <c r="D901">
        <v>0.1</v>
      </c>
      <c r="E901" s="2">
        <f t="shared" si="56"/>
        <v>48.447887967212509</v>
      </c>
      <c r="F901" s="2">
        <f t="shared" si="57"/>
        <v>11.552112032787491</v>
      </c>
      <c r="H901" s="2"/>
      <c r="I901" s="2">
        <f t="shared" si="58"/>
        <v>60.872282656187416</v>
      </c>
      <c r="J901" s="2">
        <f t="shared" si="59"/>
        <v>-0.87228265618741574</v>
      </c>
    </row>
    <row r="902" spans="1:10">
      <c r="A902" s="1">
        <v>0.68844907407407396</v>
      </c>
      <c r="B902">
        <v>35.6</v>
      </c>
      <c r="C902">
        <v>59</v>
      </c>
      <c r="D902">
        <v>0.1</v>
      </c>
      <c r="E902" s="2">
        <f t="shared" si="56"/>
        <v>48.447887967212509</v>
      </c>
      <c r="F902" s="2">
        <f t="shared" si="57"/>
        <v>10.552112032787491</v>
      </c>
      <c r="H902" s="2"/>
      <c r="I902" s="2">
        <f t="shared" si="58"/>
        <v>60.872282656187416</v>
      </c>
      <c r="J902" s="2">
        <f t="shared" si="59"/>
        <v>-1.8722826561874157</v>
      </c>
    </row>
    <row r="903" spans="1:10">
      <c r="A903" s="1">
        <v>0.68851851851851853</v>
      </c>
      <c r="B903">
        <v>35.6</v>
      </c>
      <c r="C903">
        <v>59</v>
      </c>
      <c r="D903">
        <v>0.1</v>
      </c>
      <c r="E903" s="2">
        <f t="shared" si="56"/>
        <v>48.447887967212509</v>
      </c>
      <c r="F903" s="2">
        <f t="shared" si="57"/>
        <v>10.552112032787491</v>
      </c>
      <c r="H903" s="2"/>
      <c r="I903" s="2">
        <f t="shared" si="58"/>
        <v>60.872282656187416</v>
      </c>
      <c r="J903" s="2">
        <f t="shared" si="59"/>
        <v>-1.8722826561874157</v>
      </c>
    </row>
    <row r="904" spans="1:10">
      <c r="A904" s="1">
        <v>0.68858796296296287</v>
      </c>
      <c r="B904">
        <v>35.700000000000003</v>
      </c>
      <c r="C904">
        <v>58</v>
      </c>
      <c r="D904">
        <v>0.1</v>
      </c>
      <c r="E904" s="2">
        <f t="shared" si="56"/>
        <v>48.447887967212509</v>
      </c>
      <c r="F904" s="2">
        <f t="shared" si="57"/>
        <v>9.5521120327874911</v>
      </c>
      <c r="H904" s="2"/>
      <c r="I904" s="2">
        <f t="shared" si="58"/>
        <v>60.872282656187416</v>
      </c>
      <c r="J904" s="2">
        <f t="shared" si="59"/>
        <v>-2.8722826561874157</v>
      </c>
    </row>
    <row r="905" spans="1:10">
      <c r="A905" s="1">
        <v>0.68865740740740744</v>
      </c>
      <c r="B905">
        <v>35.700000000000003</v>
      </c>
      <c r="C905">
        <v>58</v>
      </c>
      <c r="D905">
        <v>5</v>
      </c>
      <c r="E905" s="2">
        <f t="shared" si="56"/>
        <v>51.639148892178454</v>
      </c>
      <c r="F905" s="2">
        <f t="shared" si="57"/>
        <v>6.3608511078215457</v>
      </c>
      <c r="H905" s="2"/>
      <c r="I905" s="2">
        <f t="shared" si="58"/>
        <v>65.3</v>
      </c>
      <c r="J905" s="2">
        <f t="shared" si="59"/>
        <v>-7.2999999999999972</v>
      </c>
    </row>
    <row r="906" spans="1:10">
      <c r="A906" s="1">
        <v>0.68872685185185178</v>
      </c>
      <c r="B906">
        <v>35.6</v>
      </c>
      <c r="C906">
        <v>59</v>
      </c>
      <c r="D906">
        <v>31</v>
      </c>
      <c r="E906" s="2">
        <f t="shared" si="56"/>
        <v>63.34</v>
      </c>
      <c r="F906" s="2">
        <f t="shared" si="57"/>
        <v>-4.3400000000000034</v>
      </c>
      <c r="H906" s="2"/>
      <c r="I906" s="2">
        <f t="shared" si="58"/>
        <v>69.459999999999994</v>
      </c>
      <c r="J906" s="2">
        <f t="shared" si="59"/>
        <v>-10.459999999999994</v>
      </c>
    </row>
    <row r="907" spans="1:10">
      <c r="A907" s="1">
        <v>0.68879629629629635</v>
      </c>
      <c r="B907">
        <v>35.700000000000003</v>
      </c>
      <c r="C907">
        <v>60</v>
      </c>
      <c r="D907">
        <v>16</v>
      </c>
      <c r="E907" s="2">
        <f t="shared" si="56"/>
        <v>56.589999999887603</v>
      </c>
      <c r="F907" s="2">
        <f t="shared" si="57"/>
        <v>3.4100000001123973</v>
      </c>
      <c r="H907" s="2"/>
      <c r="I907" s="2">
        <f t="shared" si="58"/>
        <v>67.06</v>
      </c>
      <c r="J907" s="2">
        <f t="shared" si="59"/>
        <v>-7.0600000000000023</v>
      </c>
    </row>
    <row r="908" spans="1:10">
      <c r="A908" s="1">
        <v>0.6888657407407407</v>
      </c>
      <c r="B908">
        <v>35.700000000000003</v>
      </c>
      <c r="C908">
        <v>60</v>
      </c>
      <c r="D908">
        <v>3</v>
      </c>
      <c r="E908" s="2">
        <f t="shared" si="56"/>
        <v>50.724838132761619</v>
      </c>
      <c r="F908" s="2">
        <f t="shared" si="57"/>
        <v>9.2751618672383813</v>
      </c>
      <c r="H908" s="2"/>
      <c r="I908" s="2">
        <f t="shared" si="58"/>
        <v>64.98</v>
      </c>
      <c r="J908" s="2">
        <f t="shared" si="59"/>
        <v>-4.980000000000004</v>
      </c>
    </row>
    <row r="909" spans="1:10">
      <c r="A909" s="1">
        <v>0.68893518518518526</v>
      </c>
      <c r="B909">
        <v>35.700000000000003</v>
      </c>
      <c r="C909">
        <v>61</v>
      </c>
      <c r="D909">
        <v>8</v>
      </c>
      <c r="E909" s="2">
        <f t="shared" si="56"/>
        <v>52.989988680365094</v>
      </c>
      <c r="F909" s="2">
        <f t="shared" si="57"/>
        <v>8.0100113196349056</v>
      </c>
      <c r="H909" s="2"/>
      <c r="I909" s="2">
        <f t="shared" si="58"/>
        <v>65.78</v>
      </c>
      <c r="J909" s="2">
        <f t="shared" si="59"/>
        <v>-4.7800000000000011</v>
      </c>
    </row>
    <row r="910" spans="1:10">
      <c r="A910" s="1">
        <v>0.68900462962962961</v>
      </c>
      <c r="B910">
        <v>35.700000000000003</v>
      </c>
      <c r="C910">
        <v>60</v>
      </c>
      <c r="D910">
        <v>9</v>
      </c>
      <c r="E910" s="2">
        <f t="shared" si="56"/>
        <v>53.439997318064272</v>
      </c>
      <c r="F910" s="2">
        <f t="shared" si="57"/>
        <v>6.5600026819357282</v>
      </c>
      <c r="H910" s="2"/>
      <c r="I910" s="2">
        <f t="shared" si="58"/>
        <v>65.94</v>
      </c>
      <c r="J910" s="2">
        <f t="shared" si="59"/>
        <v>-5.9399999999999977</v>
      </c>
    </row>
    <row r="911" spans="1:10">
      <c r="A911" s="1">
        <v>0.68907407407407406</v>
      </c>
      <c r="B911">
        <v>35.700000000000003</v>
      </c>
      <c r="C911">
        <v>59</v>
      </c>
      <c r="D911">
        <v>2</v>
      </c>
      <c r="E911" s="2">
        <f t="shared" si="56"/>
        <v>50.226006370369085</v>
      </c>
      <c r="F911" s="2">
        <f t="shared" si="57"/>
        <v>8.7739936296309153</v>
      </c>
      <c r="H911" s="2"/>
      <c r="I911" s="2">
        <f t="shared" si="58"/>
        <v>64.819999999999965</v>
      </c>
      <c r="J911" s="2">
        <f t="shared" si="59"/>
        <v>-5.8199999999999648</v>
      </c>
    </row>
    <row r="912" spans="1:10">
      <c r="A912" s="1">
        <v>0.68914351851851852</v>
      </c>
      <c r="B912">
        <v>35.700000000000003</v>
      </c>
      <c r="C912">
        <v>60</v>
      </c>
      <c r="D912">
        <v>2</v>
      </c>
      <c r="E912" s="2">
        <f t="shared" si="56"/>
        <v>50.226006370369085</v>
      </c>
      <c r="F912" s="2">
        <f t="shared" si="57"/>
        <v>9.7739936296309153</v>
      </c>
      <c r="H912" s="2"/>
      <c r="I912" s="2">
        <f t="shared" si="58"/>
        <v>64.819999999999965</v>
      </c>
      <c r="J912" s="2">
        <f t="shared" si="59"/>
        <v>-4.8199999999999648</v>
      </c>
    </row>
    <row r="913" spans="1:10">
      <c r="A913" s="1">
        <v>0.68921296296296297</v>
      </c>
      <c r="B913">
        <v>35.700000000000003</v>
      </c>
      <c r="C913">
        <v>59</v>
      </c>
      <c r="D913">
        <v>3</v>
      </c>
      <c r="E913" s="2">
        <f t="shared" si="56"/>
        <v>50.724838132761619</v>
      </c>
      <c r="F913" s="2">
        <f t="shared" si="57"/>
        <v>8.2751618672383813</v>
      </c>
      <c r="H913" s="2"/>
      <c r="I913" s="2">
        <f t="shared" si="58"/>
        <v>64.98</v>
      </c>
      <c r="J913" s="2">
        <f t="shared" si="59"/>
        <v>-5.980000000000004</v>
      </c>
    </row>
    <row r="914" spans="1:10">
      <c r="A914" s="1">
        <v>0.68928240740740743</v>
      </c>
      <c r="B914">
        <v>35.700000000000003</v>
      </c>
      <c r="C914">
        <v>59</v>
      </c>
      <c r="D914">
        <v>0.1</v>
      </c>
      <c r="E914" s="2">
        <f t="shared" si="56"/>
        <v>48.447887967212509</v>
      </c>
      <c r="F914" s="2">
        <f t="shared" si="57"/>
        <v>10.552112032787491</v>
      </c>
      <c r="H914" s="2"/>
      <c r="I914" s="2">
        <f t="shared" si="58"/>
        <v>60.872282656187416</v>
      </c>
      <c r="J914" s="2">
        <f t="shared" si="59"/>
        <v>-1.8722826561874157</v>
      </c>
    </row>
    <row r="915" spans="1:10">
      <c r="A915" s="1">
        <v>0.68935185185185188</v>
      </c>
      <c r="B915">
        <v>35.700000000000003</v>
      </c>
      <c r="C915">
        <v>59</v>
      </c>
      <c r="D915">
        <v>0.1</v>
      </c>
      <c r="E915" s="2">
        <f t="shared" si="56"/>
        <v>48.447887967212509</v>
      </c>
      <c r="F915" s="2">
        <f t="shared" si="57"/>
        <v>10.552112032787491</v>
      </c>
      <c r="H915" s="2"/>
      <c r="I915" s="2">
        <f t="shared" si="58"/>
        <v>60.872282656187416</v>
      </c>
      <c r="J915" s="2">
        <f t="shared" si="59"/>
        <v>-1.8722826561874157</v>
      </c>
    </row>
    <row r="916" spans="1:10">
      <c r="A916" s="1">
        <v>0.68942129629629623</v>
      </c>
      <c r="B916">
        <v>35.700000000000003</v>
      </c>
      <c r="C916">
        <v>59</v>
      </c>
      <c r="D916">
        <v>0.1</v>
      </c>
      <c r="E916" s="2">
        <f t="shared" si="56"/>
        <v>48.447887967212509</v>
      </c>
      <c r="F916" s="2">
        <f t="shared" si="57"/>
        <v>10.552112032787491</v>
      </c>
      <c r="H916" s="2"/>
      <c r="I916" s="2">
        <f t="shared" si="58"/>
        <v>60.872282656187416</v>
      </c>
      <c r="J916" s="2">
        <f t="shared" si="59"/>
        <v>-1.8722826561874157</v>
      </c>
    </row>
    <row r="917" spans="1:10">
      <c r="A917" s="1">
        <v>0.68949074074074079</v>
      </c>
      <c r="B917">
        <v>35.700000000000003</v>
      </c>
      <c r="C917">
        <v>59</v>
      </c>
      <c r="D917">
        <v>0.1</v>
      </c>
      <c r="E917" s="2">
        <f t="shared" si="56"/>
        <v>48.447887967212509</v>
      </c>
      <c r="F917" s="2">
        <f t="shared" si="57"/>
        <v>10.552112032787491</v>
      </c>
      <c r="H917" s="2"/>
      <c r="I917" s="2">
        <f t="shared" si="58"/>
        <v>60.872282656187416</v>
      </c>
      <c r="J917" s="2">
        <f t="shared" si="59"/>
        <v>-1.8722826561874157</v>
      </c>
    </row>
    <row r="918" spans="1:10">
      <c r="A918" s="1">
        <v>0.68956018518518514</v>
      </c>
      <c r="B918">
        <v>35.700000000000003</v>
      </c>
      <c r="C918">
        <v>59</v>
      </c>
      <c r="D918">
        <v>0.1</v>
      </c>
      <c r="E918" s="2">
        <f t="shared" si="56"/>
        <v>48.447887967212509</v>
      </c>
      <c r="F918" s="2">
        <f t="shared" si="57"/>
        <v>10.552112032787491</v>
      </c>
      <c r="H918" s="2"/>
      <c r="I918" s="2">
        <f t="shared" si="58"/>
        <v>60.872282656187416</v>
      </c>
      <c r="J918" s="2">
        <f t="shared" si="59"/>
        <v>-1.8722826561874157</v>
      </c>
    </row>
    <row r="919" spans="1:10">
      <c r="A919" s="1">
        <v>0.6896296296296297</v>
      </c>
      <c r="B919">
        <v>35.700000000000003</v>
      </c>
      <c r="C919">
        <v>59</v>
      </c>
      <c r="D919">
        <v>0.1</v>
      </c>
      <c r="E919" s="2">
        <f t="shared" si="56"/>
        <v>48.447887967212509</v>
      </c>
      <c r="F919" s="2">
        <f t="shared" si="57"/>
        <v>10.552112032787491</v>
      </c>
      <c r="H919" s="2"/>
      <c r="I919" s="2">
        <f t="shared" si="58"/>
        <v>60.872282656187416</v>
      </c>
      <c r="J919" s="2">
        <f t="shared" si="59"/>
        <v>-1.8722826561874157</v>
      </c>
    </row>
    <row r="920" spans="1:10">
      <c r="A920" s="1">
        <v>0.68969907407407405</v>
      </c>
      <c r="B920">
        <v>35.700000000000003</v>
      </c>
      <c r="C920">
        <v>59</v>
      </c>
      <c r="D920">
        <v>6</v>
      </c>
      <c r="E920" s="2">
        <f t="shared" si="56"/>
        <v>52.089798348931446</v>
      </c>
      <c r="F920" s="2">
        <f t="shared" si="57"/>
        <v>6.9102016510685544</v>
      </c>
      <c r="H920" s="2"/>
      <c r="I920" s="2">
        <f t="shared" si="58"/>
        <v>65.459999999999994</v>
      </c>
      <c r="J920" s="2">
        <f t="shared" si="59"/>
        <v>-6.4599999999999937</v>
      </c>
    </row>
    <row r="921" spans="1:10">
      <c r="A921" s="1">
        <v>0.68976851851851861</v>
      </c>
      <c r="B921">
        <v>35.700000000000003</v>
      </c>
      <c r="C921">
        <v>59</v>
      </c>
      <c r="D921">
        <v>0.1</v>
      </c>
      <c r="E921" s="2">
        <f t="shared" si="56"/>
        <v>48.447887967212509</v>
      </c>
      <c r="F921" s="2">
        <f t="shared" si="57"/>
        <v>10.552112032787491</v>
      </c>
      <c r="H921" s="2"/>
      <c r="I921" s="2">
        <f t="shared" si="58"/>
        <v>60.872282656187416</v>
      </c>
      <c r="J921" s="2">
        <f t="shared" si="59"/>
        <v>-1.8722826561874157</v>
      </c>
    </row>
    <row r="922" spans="1:10">
      <c r="A922" s="1">
        <v>0.68983796296296296</v>
      </c>
      <c r="B922">
        <v>35.700000000000003</v>
      </c>
      <c r="C922">
        <v>59</v>
      </c>
      <c r="D922">
        <v>0.1</v>
      </c>
      <c r="E922" s="2">
        <f t="shared" si="56"/>
        <v>48.447887967212509</v>
      </c>
      <c r="F922" s="2">
        <f t="shared" si="57"/>
        <v>10.552112032787491</v>
      </c>
      <c r="H922" s="2"/>
      <c r="I922" s="2">
        <f t="shared" si="58"/>
        <v>60.872282656187416</v>
      </c>
      <c r="J922" s="2">
        <f t="shared" si="59"/>
        <v>-1.8722826561874157</v>
      </c>
    </row>
    <row r="923" spans="1:10">
      <c r="A923" s="1">
        <v>0.6899074074074073</v>
      </c>
      <c r="B923">
        <v>35.700000000000003</v>
      </c>
      <c r="C923">
        <v>59</v>
      </c>
      <c r="D923">
        <v>0.1</v>
      </c>
      <c r="E923" s="2">
        <f t="shared" si="56"/>
        <v>48.447887967212509</v>
      </c>
      <c r="F923" s="2">
        <f t="shared" si="57"/>
        <v>10.552112032787491</v>
      </c>
      <c r="H923" s="2"/>
      <c r="I923" s="2">
        <f t="shared" si="58"/>
        <v>60.872282656187416</v>
      </c>
      <c r="J923" s="2">
        <f t="shared" si="59"/>
        <v>-1.8722826561874157</v>
      </c>
    </row>
    <row r="924" spans="1:10">
      <c r="A924" s="1">
        <v>0.68997685185185187</v>
      </c>
      <c r="B924">
        <v>35.6</v>
      </c>
      <c r="C924">
        <v>60</v>
      </c>
      <c r="D924">
        <v>63</v>
      </c>
      <c r="E924" s="2">
        <f t="shared" si="56"/>
        <v>77.740000000000009</v>
      </c>
      <c r="F924" s="2">
        <f t="shared" si="57"/>
        <v>-17.740000000000009</v>
      </c>
      <c r="H924" s="2"/>
      <c r="I924" s="2">
        <f t="shared" si="58"/>
        <v>74.58</v>
      </c>
      <c r="J924" s="2">
        <f t="shared" si="59"/>
        <v>-14.579999999999998</v>
      </c>
    </row>
    <row r="925" spans="1:10">
      <c r="A925" s="1">
        <v>0.69004629629629621</v>
      </c>
      <c r="B925">
        <v>35.6</v>
      </c>
      <c r="C925">
        <v>60</v>
      </c>
      <c r="D925">
        <v>9</v>
      </c>
      <c r="E925" s="2">
        <f t="shared" si="56"/>
        <v>53.439997318064272</v>
      </c>
      <c r="F925" s="2">
        <f t="shared" si="57"/>
        <v>6.5600026819357282</v>
      </c>
      <c r="H925" s="2"/>
      <c r="I925" s="2">
        <f t="shared" si="58"/>
        <v>65.94</v>
      </c>
      <c r="J925" s="2">
        <f t="shared" si="59"/>
        <v>-5.9399999999999977</v>
      </c>
    </row>
    <row r="926" spans="1:10">
      <c r="A926" s="1">
        <v>0.69011574074074078</v>
      </c>
      <c r="B926">
        <v>35.700000000000003</v>
      </c>
      <c r="C926">
        <v>59</v>
      </c>
      <c r="D926">
        <v>0.1</v>
      </c>
      <c r="E926" s="2">
        <f t="shared" si="56"/>
        <v>48.447887967212509</v>
      </c>
      <c r="F926" s="2">
        <f t="shared" si="57"/>
        <v>10.552112032787491</v>
      </c>
      <c r="H926" s="2"/>
      <c r="I926" s="2">
        <f t="shared" si="58"/>
        <v>60.872282656187416</v>
      </c>
      <c r="J926" s="2">
        <f t="shared" si="59"/>
        <v>-1.8722826561874157</v>
      </c>
    </row>
    <row r="927" spans="1:10">
      <c r="A927" s="1">
        <v>0.69018518518518512</v>
      </c>
      <c r="B927">
        <v>35.700000000000003</v>
      </c>
      <c r="C927">
        <v>59</v>
      </c>
      <c r="D927">
        <v>0.1</v>
      </c>
      <c r="E927" s="2">
        <f t="shared" si="56"/>
        <v>48.447887967212509</v>
      </c>
      <c r="F927" s="2">
        <f t="shared" si="57"/>
        <v>10.552112032787491</v>
      </c>
      <c r="H927" s="2"/>
      <c r="I927" s="2">
        <f t="shared" si="58"/>
        <v>60.872282656187416</v>
      </c>
      <c r="J927" s="2">
        <f t="shared" si="59"/>
        <v>-1.8722826561874157</v>
      </c>
    </row>
    <row r="928" spans="1:10">
      <c r="A928" s="1">
        <v>0.69032407407407403</v>
      </c>
      <c r="B928">
        <v>35.700000000000003</v>
      </c>
      <c r="C928">
        <v>59</v>
      </c>
      <c r="D928">
        <v>0.1</v>
      </c>
      <c r="E928" s="2">
        <f t="shared" si="56"/>
        <v>48.447887967212509</v>
      </c>
      <c r="F928" s="2">
        <f t="shared" si="57"/>
        <v>10.552112032787491</v>
      </c>
      <c r="H928" s="2"/>
      <c r="I928" s="2">
        <f t="shared" si="58"/>
        <v>60.872282656187416</v>
      </c>
      <c r="J928" s="2">
        <f t="shared" si="59"/>
        <v>-1.8722826561874157</v>
      </c>
    </row>
    <row r="929" spans="1:10">
      <c r="A929" s="1">
        <v>0.69039351851851849</v>
      </c>
      <c r="B929">
        <v>35.700000000000003</v>
      </c>
      <c r="C929">
        <v>59</v>
      </c>
      <c r="D929">
        <v>0.1</v>
      </c>
      <c r="E929" s="2">
        <f t="shared" si="56"/>
        <v>48.447887967212509</v>
      </c>
      <c r="F929" s="2">
        <f t="shared" si="57"/>
        <v>10.552112032787491</v>
      </c>
      <c r="H929" s="2"/>
      <c r="I929" s="2">
        <f t="shared" si="58"/>
        <v>60.872282656187416</v>
      </c>
      <c r="J929" s="2">
        <f t="shared" si="59"/>
        <v>-1.8722826561874157</v>
      </c>
    </row>
    <row r="930" spans="1:10">
      <c r="A930" s="1">
        <v>0.6905324074074074</v>
      </c>
      <c r="B930">
        <v>35.6</v>
      </c>
      <c r="C930">
        <v>58</v>
      </c>
      <c r="D930">
        <v>0.1</v>
      </c>
      <c r="E930" s="2">
        <f t="shared" si="56"/>
        <v>48.447887967212509</v>
      </c>
      <c r="F930" s="2">
        <f t="shared" si="57"/>
        <v>9.5521120327874911</v>
      </c>
      <c r="H930" s="2"/>
      <c r="I930" s="2">
        <f t="shared" si="58"/>
        <v>60.872282656187416</v>
      </c>
      <c r="J930" s="2">
        <f t="shared" si="59"/>
        <v>-2.8722826561874157</v>
      </c>
    </row>
    <row r="931" spans="1:10">
      <c r="A931" s="1">
        <v>0.69074074074074077</v>
      </c>
      <c r="B931">
        <v>35.6</v>
      </c>
      <c r="C931">
        <v>76</v>
      </c>
      <c r="D931">
        <v>77</v>
      </c>
      <c r="E931" s="2">
        <f t="shared" si="56"/>
        <v>84.039999999999992</v>
      </c>
      <c r="F931" s="2">
        <f t="shared" si="57"/>
        <v>-8.039999999999992</v>
      </c>
      <c r="H931" s="2"/>
      <c r="I931" s="2">
        <f t="shared" si="58"/>
        <v>76.819999999999993</v>
      </c>
      <c r="J931" s="2">
        <f t="shared" si="59"/>
        <v>-0.81999999999999318</v>
      </c>
    </row>
    <row r="932" spans="1:10">
      <c r="A932" s="1">
        <v>0.69087962962962957</v>
      </c>
      <c r="B932">
        <v>35.6</v>
      </c>
      <c r="C932">
        <v>74</v>
      </c>
      <c r="D932">
        <v>69</v>
      </c>
      <c r="E932" s="2">
        <f t="shared" si="56"/>
        <v>80.44</v>
      </c>
      <c r="F932" s="2">
        <f t="shared" si="57"/>
        <v>-6.4399999999999977</v>
      </c>
      <c r="H932" s="2"/>
      <c r="I932" s="2">
        <f t="shared" si="58"/>
        <v>75.540000000000006</v>
      </c>
      <c r="J932" s="2">
        <f t="shared" si="59"/>
        <v>-1.5400000000000063</v>
      </c>
    </row>
    <row r="933" spans="1:10">
      <c r="A933" s="1">
        <v>0.69101851851851848</v>
      </c>
      <c r="B933">
        <v>35.6</v>
      </c>
      <c r="C933">
        <v>73</v>
      </c>
      <c r="D933">
        <v>76</v>
      </c>
      <c r="E933" s="2">
        <f t="shared" si="56"/>
        <v>83.59</v>
      </c>
      <c r="F933" s="2">
        <f t="shared" si="57"/>
        <v>-10.590000000000003</v>
      </c>
      <c r="H933" s="2"/>
      <c r="I933" s="2">
        <f t="shared" si="58"/>
        <v>76.66</v>
      </c>
      <c r="J933" s="2">
        <f t="shared" si="59"/>
        <v>-3.6599999999999966</v>
      </c>
    </row>
    <row r="934" spans="1:10">
      <c r="A934" s="1">
        <v>0.69108796296296304</v>
      </c>
      <c r="B934">
        <v>35.6</v>
      </c>
      <c r="C934">
        <v>72</v>
      </c>
      <c r="D934">
        <v>77</v>
      </c>
      <c r="E934" s="2">
        <f t="shared" si="56"/>
        <v>84.039999999999992</v>
      </c>
      <c r="F934" s="2">
        <f t="shared" si="57"/>
        <v>-12.039999999999992</v>
      </c>
      <c r="H934" s="2"/>
      <c r="I934" s="2">
        <f t="shared" si="58"/>
        <v>76.819999999999993</v>
      </c>
      <c r="J934" s="2">
        <f t="shared" si="59"/>
        <v>-4.8199999999999932</v>
      </c>
    </row>
    <row r="935" spans="1:10">
      <c r="A935" s="1">
        <v>0.69115740740740739</v>
      </c>
      <c r="B935">
        <v>35.700000000000003</v>
      </c>
      <c r="C935">
        <v>71</v>
      </c>
      <c r="D935">
        <v>67</v>
      </c>
      <c r="E935" s="2">
        <f t="shared" si="56"/>
        <v>79.540000000000006</v>
      </c>
      <c r="F935" s="2">
        <f t="shared" si="57"/>
        <v>-8.5400000000000063</v>
      </c>
      <c r="H935" s="2"/>
      <c r="I935" s="2">
        <f t="shared" si="58"/>
        <v>75.22</v>
      </c>
      <c r="J935" s="2">
        <f t="shared" si="59"/>
        <v>-4.2199999999999989</v>
      </c>
    </row>
    <row r="936" spans="1:10">
      <c r="A936" s="1">
        <v>0.69122685185185195</v>
      </c>
      <c r="B936">
        <v>35.700000000000003</v>
      </c>
      <c r="C936">
        <v>70</v>
      </c>
      <c r="D936">
        <v>75</v>
      </c>
      <c r="E936" s="2">
        <f t="shared" si="56"/>
        <v>83.14</v>
      </c>
      <c r="F936" s="2">
        <f t="shared" si="57"/>
        <v>-13.14</v>
      </c>
      <c r="H936" s="2"/>
      <c r="I936" s="2">
        <f t="shared" si="58"/>
        <v>76.5</v>
      </c>
      <c r="J936" s="2">
        <f t="shared" si="59"/>
        <v>-6.5</v>
      </c>
    </row>
    <row r="937" spans="1:10">
      <c r="A937" s="1">
        <v>0.6912962962962963</v>
      </c>
      <c r="B937">
        <v>35.700000000000003</v>
      </c>
      <c r="C937">
        <v>70</v>
      </c>
      <c r="D937">
        <v>79</v>
      </c>
      <c r="E937" s="2">
        <f t="shared" si="56"/>
        <v>84.94</v>
      </c>
      <c r="F937" s="2">
        <f t="shared" si="57"/>
        <v>-14.939999999999998</v>
      </c>
      <c r="H937" s="2"/>
      <c r="I937" s="2">
        <f t="shared" si="58"/>
        <v>77.14</v>
      </c>
      <c r="J937" s="2">
        <f t="shared" si="59"/>
        <v>-7.1400000000000006</v>
      </c>
    </row>
    <row r="938" spans="1:10">
      <c r="A938" s="1">
        <v>0.69136574074074064</v>
      </c>
      <c r="B938">
        <v>35.700000000000003</v>
      </c>
      <c r="C938">
        <v>69</v>
      </c>
      <c r="D938">
        <v>72</v>
      </c>
      <c r="E938" s="2">
        <f t="shared" si="56"/>
        <v>81.789999999999992</v>
      </c>
      <c r="F938" s="2">
        <f t="shared" si="57"/>
        <v>-12.789999999999992</v>
      </c>
      <c r="H938" s="2"/>
      <c r="I938" s="2">
        <f t="shared" si="58"/>
        <v>76.02</v>
      </c>
      <c r="J938" s="2">
        <f t="shared" si="59"/>
        <v>-7.019999999999996</v>
      </c>
    </row>
    <row r="939" spans="1:10">
      <c r="A939" s="1">
        <v>0.69143518518518521</v>
      </c>
      <c r="B939">
        <v>35.700000000000003</v>
      </c>
      <c r="C939">
        <v>68</v>
      </c>
      <c r="D939">
        <v>57</v>
      </c>
      <c r="E939" s="2">
        <f t="shared" si="56"/>
        <v>75.040000000000006</v>
      </c>
      <c r="F939" s="2">
        <f t="shared" si="57"/>
        <v>-7.0400000000000063</v>
      </c>
      <c r="H939" s="2"/>
      <c r="I939" s="2">
        <f t="shared" si="58"/>
        <v>73.62</v>
      </c>
      <c r="J939" s="2">
        <f t="shared" si="59"/>
        <v>-5.6200000000000045</v>
      </c>
    </row>
    <row r="940" spans="1:10">
      <c r="A940" s="1">
        <v>0.69150462962962955</v>
      </c>
      <c r="B940">
        <v>35.700000000000003</v>
      </c>
      <c r="C940">
        <v>67</v>
      </c>
      <c r="D940">
        <v>42</v>
      </c>
      <c r="E940" s="2">
        <f t="shared" si="56"/>
        <v>68.290000000000006</v>
      </c>
      <c r="F940" s="2">
        <f t="shared" si="57"/>
        <v>-1.2900000000000063</v>
      </c>
      <c r="H940" s="2"/>
      <c r="I940" s="2">
        <f t="shared" si="58"/>
        <v>71.22</v>
      </c>
      <c r="J940" s="2">
        <f t="shared" si="59"/>
        <v>-4.2199999999999989</v>
      </c>
    </row>
    <row r="941" spans="1:10">
      <c r="A941" s="1">
        <v>0.69157407407407412</v>
      </c>
      <c r="B941">
        <v>35.700000000000003</v>
      </c>
      <c r="C941">
        <v>67</v>
      </c>
      <c r="D941">
        <v>34</v>
      </c>
      <c r="E941" s="2">
        <f t="shared" si="56"/>
        <v>64.69</v>
      </c>
      <c r="F941" s="2">
        <f t="shared" si="57"/>
        <v>2.3100000000000023</v>
      </c>
      <c r="H941" s="2"/>
      <c r="I941" s="2">
        <f t="shared" si="58"/>
        <v>69.94</v>
      </c>
      <c r="J941" s="2">
        <f t="shared" si="59"/>
        <v>-2.9399999999999977</v>
      </c>
    </row>
    <row r="942" spans="1:10">
      <c r="A942" s="1">
        <v>0.69164351851851846</v>
      </c>
      <c r="B942">
        <v>35.700000000000003</v>
      </c>
      <c r="C942">
        <v>66</v>
      </c>
      <c r="D942">
        <v>46</v>
      </c>
      <c r="E942" s="2">
        <f t="shared" si="56"/>
        <v>70.09</v>
      </c>
      <c r="F942" s="2">
        <f t="shared" si="57"/>
        <v>-4.0900000000000034</v>
      </c>
      <c r="H942" s="2"/>
      <c r="I942" s="2">
        <f t="shared" si="58"/>
        <v>71.86</v>
      </c>
      <c r="J942" s="2">
        <f t="shared" si="59"/>
        <v>-5.8599999999999994</v>
      </c>
    </row>
    <row r="943" spans="1:10">
      <c r="A943" s="1">
        <v>0.69171296296296303</v>
      </c>
      <c r="B943">
        <v>35.6</v>
      </c>
      <c r="C943">
        <v>65</v>
      </c>
      <c r="D943">
        <v>52</v>
      </c>
      <c r="E943" s="2">
        <f t="shared" si="56"/>
        <v>72.790000000000006</v>
      </c>
      <c r="F943" s="2">
        <f t="shared" si="57"/>
        <v>-7.7900000000000063</v>
      </c>
      <c r="H943" s="2"/>
      <c r="I943" s="2">
        <f t="shared" si="58"/>
        <v>72.819999999999993</v>
      </c>
      <c r="J943" s="2">
        <f t="shared" si="59"/>
        <v>-7.8199999999999932</v>
      </c>
    </row>
    <row r="944" spans="1:10">
      <c r="A944" s="1">
        <v>0.69178240740740737</v>
      </c>
      <c r="B944">
        <v>35.6</v>
      </c>
      <c r="C944">
        <v>64</v>
      </c>
      <c r="D944">
        <v>43</v>
      </c>
      <c r="E944" s="2">
        <f t="shared" si="56"/>
        <v>68.740000000000009</v>
      </c>
      <c r="F944" s="2">
        <f t="shared" si="57"/>
        <v>-4.7400000000000091</v>
      </c>
      <c r="H944" s="2"/>
      <c r="I944" s="2">
        <f t="shared" si="58"/>
        <v>71.38</v>
      </c>
      <c r="J944" s="2">
        <f t="shared" si="59"/>
        <v>-7.3799999999999955</v>
      </c>
    </row>
    <row r="945" spans="1:10">
      <c r="A945" s="1">
        <v>0.69185185185185183</v>
      </c>
      <c r="B945">
        <v>35.6</v>
      </c>
      <c r="C945">
        <v>64</v>
      </c>
      <c r="D945">
        <v>29</v>
      </c>
      <c r="E945" s="2">
        <f t="shared" si="56"/>
        <v>62.44</v>
      </c>
      <c r="F945" s="2">
        <f t="shared" si="57"/>
        <v>1.5600000000000023</v>
      </c>
      <c r="H945" s="2"/>
      <c r="I945" s="2">
        <f t="shared" si="58"/>
        <v>69.14</v>
      </c>
      <c r="J945" s="2">
        <f t="shared" si="59"/>
        <v>-5.1400000000000006</v>
      </c>
    </row>
    <row r="946" spans="1:10">
      <c r="A946" s="1">
        <v>0.69192129629629628</v>
      </c>
      <c r="B946">
        <v>35.6</v>
      </c>
      <c r="C946">
        <v>64</v>
      </c>
      <c r="D946">
        <v>54</v>
      </c>
      <c r="E946" s="2">
        <f t="shared" si="56"/>
        <v>73.69</v>
      </c>
      <c r="F946" s="2">
        <f t="shared" si="57"/>
        <v>-9.6899999999999977</v>
      </c>
      <c r="H946" s="2"/>
      <c r="I946" s="2">
        <f t="shared" si="58"/>
        <v>73.14</v>
      </c>
      <c r="J946" s="2">
        <f t="shared" si="59"/>
        <v>-9.14</v>
      </c>
    </row>
    <row r="947" spans="1:10">
      <c r="A947" s="1">
        <v>0.69199074074074074</v>
      </c>
      <c r="B947">
        <v>35.6</v>
      </c>
      <c r="C947">
        <v>64</v>
      </c>
      <c r="D947">
        <v>44</v>
      </c>
      <c r="E947" s="2">
        <f t="shared" si="56"/>
        <v>69.19</v>
      </c>
      <c r="F947" s="2">
        <f t="shared" si="57"/>
        <v>-5.1899999999999977</v>
      </c>
      <c r="H947" s="2"/>
      <c r="I947" s="2">
        <f t="shared" si="58"/>
        <v>71.540000000000006</v>
      </c>
      <c r="J947" s="2">
        <f t="shared" si="59"/>
        <v>-7.5400000000000063</v>
      </c>
    </row>
    <row r="948" spans="1:10">
      <c r="A948" s="1">
        <v>0.69206018518518519</v>
      </c>
      <c r="B948">
        <v>35.6</v>
      </c>
      <c r="C948">
        <v>64</v>
      </c>
      <c r="D948">
        <v>45</v>
      </c>
      <c r="E948" s="2">
        <f t="shared" si="56"/>
        <v>69.64</v>
      </c>
      <c r="F948" s="2">
        <f t="shared" si="57"/>
        <v>-5.6400000000000006</v>
      </c>
      <c r="H948" s="2"/>
      <c r="I948" s="2">
        <f t="shared" si="58"/>
        <v>71.7</v>
      </c>
      <c r="J948" s="2">
        <f t="shared" si="59"/>
        <v>-7.7000000000000028</v>
      </c>
    </row>
    <row r="949" spans="1:10">
      <c r="A949" s="1">
        <v>0.69212962962962965</v>
      </c>
      <c r="B949">
        <v>35.6</v>
      </c>
      <c r="C949">
        <v>64</v>
      </c>
      <c r="D949">
        <v>45</v>
      </c>
      <c r="E949" s="2">
        <f t="shared" si="56"/>
        <v>69.64</v>
      </c>
      <c r="F949" s="2">
        <f t="shared" si="57"/>
        <v>-5.6400000000000006</v>
      </c>
      <c r="H949" s="2"/>
      <c r="I949" s="2">
        <f t="shared" si="58"/>
        <v>71.7</v>
      </c>
      <c r="J949" s="2">
        <f t="shared" si="59"/>
        <v>-7.7000000000000028</v>
      </c>
    </row>
    <row r="950" spans="1:10">
      <c r="A950" s="1">
        <v>0.69219907407407411</v>
      </c>
      <c r="B950">
        <v>35.6</v>
      </c>
      <c r="C950">
        <v>64</v>
      </c>
      <c r="D950">
        <v>44</v>
      </c>
      <c r="E950" s="2">
        <f t="shared" si="56"/>
        <v>69.19</v>
      </c>
      <c r="F950" s="2">
        <f t="shared" si="57"/>
        <v>-5.1899999999999977</v>
      </c>
      <c r="H950" s="2"/>
      <c r="I950" s="2">
        <f t="shared" si="58"/>
        <v>71.540000000000006</v>
      </c>
      <c r="J950" s="2">
        <f t="shared" si="59"/>
        <v>-7.5400000000000063</v>
      </c>
    </row>
    <row r="951" spans="1:10">
      <c r="A951" s="1">
        <v>0.69226851851851856</v>
      </c>
      <c r="B951">
        <v>35.700000000000003</v>
      </c>
      <c r="C951">
        <v>64</v>
      </c>
      <c r="D951">
        <v>56</v>
      </c>
      <c r="E951" s="2">
        <f t="shared" si="56"/>
        <v>74.59</v>
      </c>
      <c r="F951" s="2">
        <f t="shared" si="57"/>
        <v>-10.590000000000003</v>
      </c>
      <c r="H951" s="2"/>
      <c r="I951" s="2">
        <f t="shared" si="58"/>
        <v>73.460000000000008</v>
      </c>
      <c r="J951" s="2">
        <f t="shared" si="59"/>
        <v>-9.460000000000008</v>
      </c>
    </row>
    <row r="952" spans="1:10">
      <c r="A952" s="1">
        <v>0.69233796296296291</v>
      </c>
      <c r="B952">
        <v>35.700000000000003</v>
      </c>
      <c r="C952">
        <v>64</v>
      </c>
      <c r="D952">
        <v>40</v>
      </c>
      <c r="E952" s="2">
        <f t="shared" si="56"/>
        <v>67.39</v>
      </c>
      <c r="F952" s="2">
        <f t="shared" si="57"/>
        <v>-3.3900000000000006</v>
      </c>
      <c r="H952" s="2"/>
      <c r="I952" s="2">
        <f t="shared" si="58"/>
        <v>70.900000000000006</v>
      </c>
      <c r="J952" s="2">
        <f t="shared" si="59"/>
        <v>-6.9000000000000057</v>
      </c>
    </row>
    <row r="953" spans="1:10">
      <c r="A953" s="1">
        <v>0.69240740740740747</v>
      </c>
      <c r="B953">
        <v>35.700000000000003</v>
      </c>
      <c r="C953">
        <v>64</v>
      </c>
      <c r="D953">
        <v>0.1</v>
      </c>
      <c r="E953" s="2">
        <f t="shared" si="56"/>
        <v>48.447887967212509</v>
      </c>
      <c r="F953" s="2">
        <f t="shared" si="57"/>
        <v>15.552112032787491</v>
      </c>
      <c r="H953" s="2"/>
      <c r="I953" s="2">
        <f t="shared" si="58"/>
        <v>60.872282656187416</v>
      </c>
      <c r="J953" s="2">
        <f t="shared" si="59"/>
        <v>3.1277173438125843</v>
      </c>
    </row>
    <row r="954" spans="1:10">
      <c r="A954" s="1">
        <v>0.69247685185185182</v>
      </c>
      <c r="B954">
        <v>35.700000000000003</v>
      </c>
      <c r="C954">
        <v>63</v>
      </c>
      <c r="D954">
        <v>0.1</v>
      </c>
      <c r="E954" s="2">
        <f t="shared" si="56"/>
        <v>48.447887967212509</v>
      </c>
      <c r="F954" s="2">
        <f t="shared" si="57"/>
        <v>14.552112032787491</v>
      </c>
      <c r="H954" s="2"/>
      <c r="I954" s="2">
        <f t="shared" si="58"/>
        <v>60.872282656187416</v>
      </c>
      <c r="J954" s="2">
        <f t="shared" si="59"/>
        <v>2.1277173438125843</v>
      </c>
    </row>
    <row r="955" spans="1:10">
      <c r="A955" s="1">
        <v>0.69254629629629638</v>
      </c>
      <c r="B955">
        <v>35.700000000000003</v>
      </c>
      <c r="C955">
        <v>62</v>
      </c>
      <c r="D955">
        <v>0.1</v>
      </c>
      <c r="E955" s="2">
        <f t="shared" si="56"/>
        <v>48.447887967212509</v>
      </c>
      <c r="F955" s="2">
        <f t="shared" si="57"/>
        <v>13.552112032787491</v>
      </c>
      <c r="H955" s="2"/>
      <c r="I955" s="2">
        <f t="shared" si="58"/>
        <v>60.872282656187416</v>
      </c>
      <c r="J955" s="2">
        <f t="shared" si="59"/>
        <v>1.1277173438125843</v>
      </c>
    </row>
    <row r="956" spans="1:10">
      <c r="A956" s="1">
        <v>0.69261574074074073</v>
      </c>
      <c r="B956">
        <v>35.700000000000003</v>
      </c>
      <c r="C956">
        <v>61</v>
      </c>
      <c r="D956">
        <v>3</v>
      </c>
      <c r="E956" s="2">
        <f t="shared" si="56"/>
        <v>50.724838132761619</v>
      </c>
      <c r="F956" s="2">
        <f t="shared" si="57"/>
        <v>10.275161867238381</v>
      </c>
      <c r="H956" s="2"/>
      <c r="I956" s="2">
        <f t="shared" si="58"/>
        <v>64.98</v>
      </c>
      <c r="J956" s="2">
        <f t="shared" si="59"/>
        <v>-3.980000000000004</v>
      </c>
    </row>
    <row r="957" spans="1:10">
      <c r="A957" s="1">
        <v>0.69275462962962964</v>
      </c>
      <c r="B957">
        <v>35.700000000000003</v>
      </c>
      <c r="C957">
        <v>62</v>
      </c>
      <c r="D957">
        <v>0.1</v>
      </c>
      <c r="E957" s="2">
        <f t="shared" si="56"/>
        <v>48.447887967212509</v>
      </c>
      <c r="F957" s="2">
        <f t="shared" si="57"/>
        <v>13.552112032787491</v>
      </c>
      <c r="H957" s="2"/>
      <c r="I957" s="2">
        <f t="shared" si="58"/>
        <v>60.872282656187416</v>
      </c>
      <c r="J957" s="2">
        <f t="shared" si="59"/>
        <v>1.1277173438125843</v>
      </c>
    </row>
    <row r="958" spans="1:10">
      <c r="A958" s="1">
        <v>0.69296296296296289</v>
      </c>
      <c r="B958">
        <v>35.700000000000003</v>
      </c>
      <c r="C958">
        <v>60</v>
      </c>
      <c r="D958">
        <v>8</v>
      </c>
      <c r="E958" s="2">
        <f t="shared" si="56"/>
        <v>52.989988680365094</v>
      </c>
      <c r="F958" s="2">
        <f t="shared" si="57"/>
        <v>7.0100113196349056</v>
      </c>
      <c r="H958" s="2"/>
      <c r="I958" s="2">
        <f t="shared" si="58"/>
        <v>65.78</v>
      </c>
      <c r="J958" s="2">
        <f t="shared" si="59"/>
        <v>-5.7800000000000011</v>
      </c>
    </row>
    <row r="959" spans="1:10">
      <c r="A959" s="1">
        <v>0.69303240740740746</v>
      </c>
      <c r="B959">
        <v>35.700000000000003</v>
      </c>
      <c r="C959">
        <v>60</v>
      </c>
      <c r="D959">
        <v>0.1</v>
      </c>
      <c r="E959" s="2">
        <f t="shared" si="56"/>
        <v>48.447887967212509</v>
      </c>
      <c r="F959" s="2">
        <f t="shared" si="57"/>
        <v>11.552112032787491</v>
      </c>
      <c r="H959" s="2"/>
      <c r="I959" s="2">
        <f t="shared" si="58"/>
        <v>60.872282656187416</v>
      </c>
      <c r="J959" s="2">
        <f t="shared" si="59"/>
        <v>-0.87228265618741574</v>
      </c>
    </row>
    <row r="960" spans="1:10">
      <c r="A960" s="1">
        <v>0.6931018518518518</v>
      </c>
      <c r="B960">
        <v>35.700000000000003</v>
      </c>
      <c r="C960">
        <v>60</v>
      </c>
      <c r="D960">
        <v>0.1</v>
      </c>
      <c r="E960" s="2">
        <f t="shared" si="56"/>
        <v>48.447887967212509</v>
      </c>
      <c r="F960" s="2">
        <f t="shared" si="57"/>
        <v>11.552112032787491</v>
      </c>
      <c r="H960" s="2"/>
      <c r="I960" s="2">
        <f t="shared" si="58"/>
        <v>60.872282656187416</v>
      </c>
      <c r="J960" s="2">
        <f t="shared" si="59"/>
        <v>-0.87228265618741574</v>
      </c>
    </row>
    <row r="961" spans="1:10">
      <c r="A961" s="1">
        <v>0.69317129629629637</v>
      </c>
      <c r="B961">
        <v>35.700000000000003</v>
      </c>
      <c r="C961">
        <v>60</v>
      </c>
      <c r="D961">
        <v>0.1</v>
      </c>
      <c r="E961" s="2">
        <f t="shared" si="56"/>
        <v>48.447887967212509</v>
      </c>
      <c r="F961" s="2">
        <f t="shared" si="57"/>
        <v>11.552112032787491</v>
      </c>
      <c r="H961" s="2"/>
      <c r="I961" s="2">
        <f t="shared" si="58"/>
        <v>60.872282656187416</v>
      </c>
      <c r="J961" s="2">
        <f t="shared" si="59"/>
        <v>-0.87228265618741574</v>
      </c>
    </row>
    <row r="962" spans="1:10">
      <c r="A962" s="1">
        <v>0.69324074074074071</v>
      </c>
      <c r="B962">
        <v>35.6</v>
      </c>
      <c r="C962">
        <v>61</v>
      </c>
      <c r="D962">
        <v>0.1</v>
      </c>
      <c r="E962" s="2">
        <f t="shared" si="56"/>
        <v>48.447887967212509</v>
      </c>
      <c r="F962" s="2">
        <f t="shared" si="57"/>
        <v>12.552112032787491</v>
      </c>
      <c r="H962" s="2"/>
      <c r="I962" s="2">
        <f t="shared" si="58"/>
        <v>60.872282656187416</v>
      </c>
      <c r="J962" s="2">
        <f t="shared" si="59"/>
        <v>0.12771734381258426</v>
      </c>
    </row>
    <row r="963" spans="1:10">
      <c r="A963" s="1">
        <v>0.69331018518518517</v>
      </c>
      <c r="B963">
        <v>35.700000000000003</v>
      </c>
      <c r="C963">
        <v>60</v>
      </c>
      <c r="D963">
        <v>0.1</v>
      </c>
      <c r="E963" s="2">
        <f t="shared" ref="E963:E1026" si="60">0.45*D963+49.39-1.14*EXP(D963*(-1.44))</f>
        <v>48.447887967212509</v>
      </c>
      <c r="F963" s="2">
        <f t="shared" ref="F963:F1026" si="61">C963-E963</f>
        <v>11.552112032787491</v>
      </c>
      <c r="H963" s="2"/>
      <c r="I963" s="2">
        <f t="shared" ref="I963:I1026" si="62">0.16*D963+64.5-20.43*EXP(D963*(-17.24))</f>
        <v>60.872282656187416</v>
      </c>
      <c r="J963" s="2">
        <f t="shared" ref="J963:J1026" si="63">C963-I963</f>
        <v>-0.87228265618741574</v>
      </c>
    </row>
    <row r="964" spans="1:10">
      <c r="A964" s="1">
        <v>0.69337962962962962</v>
      </c>
      <c r="B964">
        <v>35.700000000000003</v>
      </c>
      <c r="C964">
        <v>60</v>
      </c>
      <c r="D964">
        <v>0.1</v>
      </c>
      <c r="E964" s="2">
        <f t="shared" si="60"/>
        <v>48.447887967212509</v>
      </c>
      <c r="F964" s="2">
        <f t="shared" si="61"/>
        <v>11.552112032787491</v>
      </c>
      <c r="H964" s="2"/>
      <c r="I964" s="2">
        <f t="shared" si="62"/>
        <v>60.872282656187416</v>
      </c>
      <c r="J964" s="2">
        <f t="shared" si="63"/>
        <v>-0.87228265618741574</v>
      </c>
    </row>
    <row r="965" spans="1:10">
      <c r="A965" s="1">
        <v>0.69344907407407408</v>
      </c>
      <c r="B965">
        <v>35.700000000000003</v>
      </c>
      <c r="C965">
        <v>60</v>
      </c>
      <c r="D965">
        <v>0.1</v>
      </c>
      <c r="E965" s="2">
        <f t="shared" si="60"/>
        <v>48.447887967212509</v>
      </c>
      <c r="F965" s="2">
        <f t="shared" si="61"/>
        <v>11.552112032787491</v>
      </c>
      <c r="H965" s="2"/>
      <c r="I965" s="2">
        <f t="shared" si="62"/>
        <v>60.872282656187416</v>
      </c>
      <c r="J965" s="2">
        <f t="shared" si="63"/>
        <v>-0.87228265618741574</v>
      </c>
    </row>
    <row r="966" spans="1:10">
      <c r="A966" s="1">
        <v>0.69351851851851853</v>
      </c>
      <c r="B966">
        <v>35.700000000000003</v>
      </c>
      <c r="C966">
        <v>62</v>
      </c>
      <c r="D966">
        <v>0.1</v>
      </c>
      <c r="E966" s="2">
        <f t="shared" si="60"/>
        <v>48.447887967212509</v>
      </c>
      <c r="F966" s="2">
        <f t="shared" si="61"/>
        <v>13.552112032787491</v>
      </c>
      <c r="H966" s="2"/>
      <c r="I966" s="2">
        <f t="shared" si="62"/>
        <v>60.872282656187416</v>
      </c>
      <c r="J966" s="2">
        <f t="shared" si="63"/>
        <v>1.1277173438125843</v>
      </c>
    </row>
    <row r="967" spans="1:10">
      <c r="A967" s="1">
        <v>0.69358796296296299</v>
      </c>
      <c r="B967">
        <v>35.700000000000003</v>
      </c>
      <c r="C967">
        <v>61</v>
      </c>
      <c r="D967">
        <v>0.1</v>
      </c>
      <c r="E967" s="2">
        <f t="shared" si="60"/>
        <v>48.447887967212509</v>
      </c>
      <c r="F967" s="2">
        <f t="shared" si="61"/>
        <v>12.552112032787491</v>
      </c>
      <c r="H967" s="2"/>
      <c r="I967" s="2">
        <f t="shared" si="62"/>
        <v>60.872282656187416</v>
      </c>
      <c r="J967" s="2">
        <f t="shared" si="63"/>
        <v>0.12771734381258426</v>
      </c>
    </row>
    <row r="968" spans="1:10">
      <c r="A968" s="1">
        <v>0.69365740740740733</v>
      </c>
      <c r="B968">
        <v>35.700000000000003</v>
      </c>
      <c r="C968">
        <v>61</v>
      </c>
      <c r="D968">
        <v>67</v>
      </c>
      <c r="E968" s="2">
        <f t="shared" si="60"/>
        <v>79.540000000000006</v>
      </c>
      <c r="F968" s="2">
        <f t="shared" si="61"/>
        <v>-18.540000000000006</v>
      </c>
      <c r="H968" s="2"/>
      <c r="I968" s="2">
        <f t="shared" si="62"/>
        <v>75.22</v>
      </c>
      <c r="J968" s="2">
        <f t="shared" si="63"/>
        <v>-14.219999999999999</v>
      </c>
    </row>
    <row r="969" spans="1:10">
      <c r="A969" s="1">
        <v>0.6937268518518519</v>
      </c>
      <c r="B969">
        <v>35.700000000000003</v>
      </c>
      <c r="C969">
        <v>61</v>
      </c>
      <c r="D969">
        <v>0.1</v>
      </c>
      <c r="E969" s="2">
        <f t="shared" si="60"/>
        <v>48.447887967212509</v>
      </c>
      <c r="F969" s="2">
        <f t="shared" si="61"/>
        <v>12.552112032787491</v>
      </c>
      <c r="H969" s="2"/>
      <c r="I969" s="2">
        <f t="shared" si="62"/>
        <v>60.872282656187416</v>
      </c>
      <c r="J969" s="2">
        <f t="shared" si="63"/>
        <v>0.12771734381258426</v>
      </c>
    </row>
    <row r="970" spans="1:10">
      <c r="A970" s="1">
        <v>0.69379629629629624</v>
      </c>
      <c r="B970">
        <v>35.700000000000003</v>
      </c>
      <c r="C970">
        <v>60</v>
      </c>
      <c r="D970">
        <v>0.1</v>
      </c>
      <c r="E970" s="2">
        <f t="shared" si="60"/>
        <v>48.447887967212509</v>
      </c>
      <c r="F970" s="2">
        <f t="shared" si="61"/>
        <v>11.552112032787491</v>
      </c>
      <c r="H970" s="2"/>
      <c r="I970" s="2">
        <f t="shared" si="62"/>
        <v>60.872282656187416</v>
      </c>
      <c r="J970" s="2">
        <f t="shared" si="63"/>
        <v>-0.87228265618741574</v>
      </c>
    </row>
    <row r="971" spans="1:10">
      <c r="A971" s="1">
        <v>0.69386574074074081</v>
      </c>
      <c r="B971">
        <v>35.700000000000003</v>
      </c>
      <c r="C971">
        <v>59</v>
      </c>
      <c r="D971">
        <v>0.1</v>
      </c>
      <c r="E971" s="2">
        <f t="shared" si="60"/>
        <v>48.447887967212509</v>
      </c>
      <c r="F971" s="2">
        <f t="shared" si="61"/>
        <v>10.552112032787491</v>
      </c>
      <c r="H971" s="2"/>
      <c r="I971" s="2">
        <f t="shared" si="62"/>
        <v>60.872282656187416</v>
      </c>
      <c r="J971" s="2">
        <f t="shared" si="63"/>
        <v>-1.8722826561874157</v>
      </c>
    </row>
    <row r="972" spans="1:10">
      <c r="A972" s="1">
        <v>0.69393518518518515</v>
      </c>
      <c r="B972">
        <v>35.700000000000003</v>
      </c>
      <c r="C972">
        <v>60</v>
      </c>
      <c r="D972">
        <v>0.1</v>
      </c>
      <c r="E972" s="2">
        <f t="shared" si="60"/>
        <v>48.447887967212509</v>
      </c>
      <c r="F972" s="2">
        <f t="shared" si="61"/>
        <v>11.552112032787491</v>
      </c>
      <c r="H972" s="2"/>
      <c r="I972" s="2">
        <f t="shared" si="62"/>
        <v>60.872282656187416</v>
      </c>
      <c r="J972" s="2">
        <f t="shared" si="63"/>
        <v>-0.87228265618741574</v>
      </c>
    </row>
    <row r="973" spans="1:10">
      <c r="A973" s="1">
        <v>0.69400462962962972</v>
      </c>
      <c r="B973">
        <v>35.700000000000003</v>
      </c>
      <c r="C973">
        <v>62</v>
      </c>
      <c r="D973">
        <v>55</v>
      </c>
      <c r="E973" s="2">
        <f t="shared" si="60"/>
        <v>74.14</v>
      </c>
      <c r="F973" s="2">
        <f t="shared" si="61"/>
        <v>-12.14</v>
      </c>
      <c r="H973" s="2"/>
      <c r="I973" s="2">
        <f t="shared" si="62"/>
        <v>73.3</v>
      </c>
      <c r="J973" s="2">
        <f t="shared" si="63"/>
        <v>-11.299999999999997</v>
      </c>
    </row>
    <row r="974" spans="1:10">
      <c r="A974" s="1">
        <v>0.69407407407407407</v>
      </c>
      <c r="B974">
        <v>35.700000000000003</v>
      </c>
      <c r="C974">
        <v>61</v>
      </c>
      <c r="D974">
        <v>0.1</v>
      </c>
      <c r="E974" s="2">
        <f t="shared" si="60"/>
        <v>48.447887967212509</v>
      </c>
      <c r="F974" s="2">
        <f t="shared" si="61"/>
        <v>12.552112032787491</v>
      </c>
      <c r="H974" s="2"/>
      <c r="I974" s="2">
        <f t="shared" si="62"/>
        <v>60.872282656187416</v>
      </c>
      <c r="J974" s="2">
        <f t="shared" si="63"/>
        <v>0.12771734381258426</v>
      </c>
    </row>
    <row r="975" spans="1:10">
      <c r="A975" s="1">
        <v>0.69414351851851863</v>
      </c>
      <c r="B975">
        <v>35.700000000000003</v>
      </c>
      <c r="C975">
        <v>64</v>
      </c>
      <c r="D975">
        <v>3</v>
      </c>
      <c r="E975" s="2">
        <f t="shared" si="60"/>
        <v>50.724838132761619</v>
      </c>
      <c r="F975" s="2">
        <f t="shared" si="61"/>
        <v>13.275161867238381</v>
      </c>
      <c r="H975" s="2"/>
      <c r="I975" s="2">
        <f t="shared" si="62"/>
        <v>64.98</v>
      </c>
      <c r="J975" s="2">
        <f t="shared" si="63"/>
        <v>-0.98000000000000398</v>
      </c>
    </row>
    <row r="976" spans="1:10">
      <c r="A976" s="1">
        <v>0.69421296296296298</v>
      </c>
      <c r="B976">
        <v>35.700000000000003</v>
      </c>
      <c r="C976">
        <v>63</v>
      </c>
      <c r="D976">
        <v>0.1</v>
      </c>
      <c r="E976" s="2">
        <f t="shared" si="60"/>
        <v>48.447887967212509</v>
      </c>
      <c r="F976" s="2">
        <f t="shared" si="61"/>
        <v>14.552112032787491</v>
      </c>
      <c r="H976" s="2"/>
      <c r="I976" s="2">
        <f t="shared" si="62"/>
        <v>60.872282656187416</v>
      </c>
      <c r="J976" s="2">
        <f t="shared" si="63"/>
        <v>2.1277173438125843</v>
      </c>
    </row>
    <row r="977" spans="1:10">
      <c r="A977" s="1">
        <v>0.69428240740740732</v>
      </c>
      <c r="B977">
        <v>35.6</v>
      </c>
      <c r="C977">
        <v>62</v>
      </c>
      <c r="D977">
        <v>0.1</v>
      </c>
      <c r="E977" s="2">
        <f t="shared" si="60"/>
        <v>48.447887967212509</v>
      </c>
      <c r="F977" s="2">
        <f t="shared" si="61"/>
        <v>13.552112032787491</v>
      </c>
      <c r="H977" s="2"/>
      <c r="I977" s="2">
        <f t="shared" si="62"/>
        <v>60.872282656187416</v>
      </c>
      <c r="J977" s="2">
        <f t="shared" si="63"/>
        <v>1.1277173438125843</v>
      </c>
    </row>
    <row r="978" spans="1:10">
      <c r="A978" s="1">
        <v>0.69435185185185189</v>
      </c>
      <c r="B978">
        <v>35.700000000000003</v>
      </c>
      <c r="C978">
        <v>61</v>
      </c>
      <c r="D978">
        <v>3</v>
      </c>
      <c r="E978" s="2">
        <f t="shared" si="60"/>
        <v>50.724838132761619</v>
      </c>
      <c r="F978" s="2">
        <f t="shared" si="61"/>
        <v>10.275161867238381</v>
      </c>
      <c r="H978" s="2"/>
      <c r="I978" s="2">
        <f t="shared" si="62"/>
        <v>64.98</v>
      </c>
      <c r="J978" s="2">
        <f t="shared" si="63"/>
        <v>-3.980000000000004</v>
      </c>
    </row>
    <row r="979" spans="1:10">
      <c r="A979" s="1">
        <v>0.69442129629629623</v>
      </c>
      <c r="B979">
        <v>35.700000000000003</v>
      </c>
      <c r="C979">
        <v>61</v>
      </c>
      <c r="D979">
        <v>0.1</v>
      </c>
      <c r="E979" s="2">
        <f t="shared" si="60"/>
        <v>48.447887967212509</v>
      </c>
      <c r="F979" s="2">
        <f t="shared" si="61"/>
        <v>12.552112032787491</v>
      </c>
      <c r="H979" s="2"/>
      <c r="I979" s="2">
        <f t="shared" si="62"/>
        <v>60.872282656187416</v>
      </c>
      <c r="J979" s="2">
        <f t="shared" si="63"/>
        <v>0.12771734381258426</v>
      </c>
    </row>
    <row r="980" spans="1:10">
      <c r="A980" s="1">
        <v>0.6944907407407408</v>
      </c>
      <c r="B980">
        <v>35.700000000000003</v>
      </c>
      <c r="C980">
        <v>60</v>
      </c>
      <c r="D980">
        <v>0.1</v>
      </c>
      <c r="E980" s="2">
        <f t="shared" si="60"/>
        <v>48.447887967212509</v>
      </c>
      <c r="F980" s="2">
        <f t="shared" si="61"/>
        <v>11.552112032787491</v>
      </c>
      <c r="H980" s="2"/>
      <c r="I980" s="2">
        <f t="shared" si="62"/>
        <v>60.872282656187416</v>
      </c>
      <c r="J980" s="2">
        <f t="shared" si="63"/>
        <v>-0.87228265618741574</v>
      </c>
    </row>
    <row r="981" spans="1:10">
      <c r="A981" s="1">
        <v>0.69456018518518514</v>
      </c>
      <c r="B981">
        <v>35.700000000000003</v>
      </c>
      <c r="C981">
        <v>59</v>
      </c>
      <c r="D981">
        <v>0.1</v>
      </c>
      <c r="E981" s="2">
        <f t="shared" si="60"/>
        <v>48.447887967212509</v>
      </c>
      <c r="F981" s="2">
        <f t="shared" si="61"/>
        <v>10.552112032787491</v>
      </c>
      <c r="H981" s="2"/>
      <c r="I981" s="2">
        <f t="shared" si="62"/>
        <v>60.872282656187416</v>
      </c>
      <c r="J981" s="2">
        <f t="shared" si="63"/>
        <v>-1.8722826561874157</v>
      </c>
    </row>
    <row r="982" spans="1:10">
      <c r="A982" s="1">
        <v>0.6946296296296296</v>
      </c>
      <c r="B982">
        <v>35.700000000000003</v>
      </c>
      <c r="C982">
        <v>59</v>
      </c>
      <c r="D982">
        <v>0.1</v>
      </c>
      <c r="E982" s="2">
        <f t="shared" si="60"/>
        <v>48.447887967212509</v>
      </c>
      <c r="F982" s="2">
        <f t="shared" si="61"/>
        <v>10.552112032787491</v>
      </c>
      <c r="H982" s="2"/>
      <c r="I982" s="2">
        <f t="shared" si="62"/>
        <v>60.872282656187416</v>
      </c>
      <c r="J982" s="2">
        <f t="shared" si="63"/>
        <v>-1.8722826561874157</v>
      </c>
    </row>
    <row r="983" spans="1:10">
      <c r="A983" s="1">
        <v>0.69469907407407405</v>
      </c>
      <c r="B983">
        <v>35.700000000000003</v>
      </c>
      <c r="C983">
        <v>59</v>
      </c>
      <c r="D983">
        <v>2</v>
      </c>
      <c r="E983" s="2">
        <f t="shared" si="60"/>
        <v>50.226006370369085</v>
      </c>
      <c r="F983" s="2">
        <f t="shared" si="61"/>
        <v>8.7739936296309153</v>
      </c>
      <c r="H983" s="2"/>
      <c r="I983" s="2">
        <f t="shared" si="62"/>
        <v>64.819999999999965</v>
      </c>
      <c r="J983" s="2">
        <f t="shared" si="63"/>
        <v>-5.8199999999999648</v>
      </c>
    </row>
    <row r="984" spans="1:10">
      <c r="A984" s="1">
        <v>0.69476851851851851</v>
      </c>
      <c r="B984">
        <v>35.700000000000003</v>
      </c>
      <c r="C984">
        <v>59</v>
      </c>
      <c r="D984">
        <v>0.1</v>
      </c>
      <c r="E984" s="2">
        <f t="shared" si="60"/>
        <v>48.447887967212509</v>
      </c>
      <c r="F984" s="2">
        <f t="shared" si="61"/>
        <v>10.552112032787491</v>
      </c>
      <c r="H984" s="2"/>
      <c r="I984" s="2">
        <f t="shared" si="62"/>
        <v>60.872282656187416</v>
      </c>
      <c r="J984" s="2">
        <f t="shared" si="63"/>
        <v>-1.8722826561874157</v>
      </c>
    </row>
    <row r="985" spans="1:10">
      <c r="A985" s="1">
        <v>0.69483796296296296</v>
      </c>
      <c r="B985">
        <v>35.700000000000003</v>
      </c>
      <c r="C985">
        <v>59</v>
      </c>
      <c r="D985">
        <v>0.1</v>
      </c>
      <c r="E985" s="2">
        <f t="shared" si="60"/>
        <v>48.447887967212509</v>
      </c>
      <c r="F985" s="2">
        <f t="shared" si="61"/>
        <v>10.552112032787491</v>
      </c>
      <c r="H985" s="2"/>
      <c r="I985" s="2">
        <f t="shared" si="62"/>
        <v>60.872282656187416</v>
      </c>
      <c r="J985" s="2">
        <f t="shared" si="63"/>
        <v>-1.8722826561874157</v>
      </c>
    </row>
    <row r="986" spans="1:10">
      <c r="A986" s="1">
        <v>0.69490740740740742</v>
      </c>
      <c r="B986">
        <v>35.700000000000003</v>
      </c>
      <c r="C986">
        <v>59</v>
      </c>
      <c r="D986">
        <v>0.1</v>
      </c>
      <c r="E986" s="2">
        <f t="shared" si="60"/>
        <v>48.447887967212509</v>
      </c>
      <c r="F986" s="2">
        <f t="shared" si="61"/>
        <v>10.552112032787491</v>
      </c>
      <c r="H986" s="2"/>
      <c r="I986" s="2">
        <f t="shared" si="62"/>
        <v>60.872282656187416</v>
      </c>
      <c r="J986" s="2">
        <f t="shared" si="63"/>
        <v>-1.8722826561874157</v>
      </c>
    </row>
    <row r="987" spans="1:10">
      <c r="A987" s="1">
        <v>0.69497685185185187</v>
      </c>
      <c r="B987">
        <v>35.700000000000003</v>
      </c>
      <c r="C987">
        <v>59</v>
      </c>
      <c r="D987">
        <v>0.1</v>
      </c>
      <c r="E987" s="2">
        <f t="shared" si="60"/>
        <v>48.447887967212509</v>
      </c>
      <c r="F987" s="2">
        <f t="shared" si="61"/>
        <v>10.552112032787491</v>
      </c>
      <c r="H987" s="2"/>
      <c r="I987" s="2">
        <f t="shared" si="62"/>
        <v>60.872282656187416</v>
      </c>
      <c r="J987" s="2">
        <f t="shared" si="63"/>
        <v>-1.8722826561874157</v>
      </c>
    </row>
    <row r="988" spans="1:10">
      <c r="A988" s="1">
        <v>0.69504629629629633</v>
      </c>
      <c r="B988">
        <v>35.700000000000003</v>
      </c>
      <c r="C988">
        <v>60</v>
      </c>
      <c r="D988">
        <v>6</v>
      </c>
      <c r="E988" s="2">
        <f t="shared" si="60"/>
        <v>52.089798348931446</v>
      </c>
      <c r="F988" s="2">
        <f t="shared" si="61"/>
        <v>7.9102016510685544</v>
      </c>
      <c r="H988" s="2"/>
      <c r="I988" s="2">
        <f t="shared" si="62"/>
        <v>65.459999999999994</v>
      </c>
      <c r="J988" s="2">
        <f t="shared" si="63"/>
        <v>-5.4599999999999937</v>
      </c>
    </row>
    <row r="989" spans="1:10">
      <c r="A989" s="1">
        <v>0.69511574074074067</v>
      </c>
      <c r="B989">
        <v>35.700000000000003</v>
      </c>
      <c r="C989">
        <v>59</v>
      </c>
      <c r="D989">
        <v>0.1</v>
      </c>
      <c r="E989" s="2">
        <f t="shared" si="60"/>
        <v>48.447887967212509</v>
      </c>
      <c r="F989" s="2">
        <f t="shared" si="61"/>
        <v>10.552112032787491</v>
      </c>
      <c r="H989" s="2"/>
      <c r="I989" s="2">
        <f t="shared" si="62"/>
        <v>60.872282656187416</v>
      </c>
      <c r="J989" s="2">
        <f t="shared" si="63"/>
        <v>-1.8722826561874157</v>
      </c>
    </row>
    <row r="990" spans="1:10">
      <c r="A990" s="1">
        <v>0.69518518518518524</v>
      </c>
      <c r="B990">
        <v>35.700000000000003</v>
      </c>
      <c r="C990">
        <v>62</v>
      </c>
      <c r="D990">
        <v>0.1</v>
      </c>
      <c r="E990" s="2">
        <f t="shared" si="60"/>
        <v>48.447887967212509</v>
      </c>
      <c r="F990" s="2">
        <f t="shared" si="61"/>
        <v>13.552112032787491</v>
      </c>
      <c r="H990" s="2"/>
      <c r="I990" s="2">
        <f t="shared" si="62"/>
        <v>60.872282656187416</v>
      </c>
      <c r="J990" s="2">
        <f t="shared" si="63"/>
        <v>1.1277173438125843</v>
      </c>
    </row>
    <row r="991" spans="1:10">
      <c r="A991" s="1">
        <v>0.69525462962962958</v>
      </c>
      <c r="B991">
        <v>35.700000000000003</v>
      </c>
      <c r="C991">
        <v>61</v>
      </c>
      <c r="D991">
        <v>0.1</v>
      </c>
      <c r="E991" s="2">
        <f t="shared" si="60"/>
        <v>48.447887967212509</v>
      </c>
      <c r="F991" s="2">
        <f t="shared" si="61"/>
        <v>12.552112032787491</v>
      </c>
      <c r="H991" s="2"/>
      <c r="I991" s="2">
        <f t="shared" si="62"/>
        <v>60.872282656187416</v>
      </c>
      <c r="J991" s="2">
        <f t="shared" si="63"/>
        <v>0.12771734381258426</v>
      </c>
    </row>
    <row r="992" spans="1:10">
      <c r="A992" s="1">
        <v>0.69532407407407415</v>
      </c>
      <c r="B992">
        <v>35.700000000000003</v>
      </c>
      <c r="C992">
        <v>61</v>
      </c>
      <c r="D992">
        <v>0.1</v>
      </c>
      <c r="E992" s="2">
        <f t="shared" si="60"/>
        <v>48.447887967212509</v>
      </c>
      <c r="F992" s="2">
        <f t="shared" si="61"/>
        <v>12.552112032787491</v>
      </c>
      <c r="H992" s="2"/>
      <c r="I992" s="2">
        <f t="shared" si="62"/>
        <v>60.872282656187416</v>
      </c>
      <c r="J992" s="2">
        <f t="shared" si="63"/>
        <v>0.12771734381258426</v>
      </c>
    </row>
    <row r="993" spans="1:10">
      <c r="A993" s="1">
        <v>0.69546296296296306</v>
      </c>
      <c r="B993">
        <v>35.700000000000003</v>
      </c>
      <c r="C993">
        <v>59</v>
      </c>
      <c r="D993">
        <v>0.1</v>
      </c>
      <c r="E993" s="2">
        <f t="shared" si="60"/>
        <v>48.447887967212509</v>
      </c>
      <c r="F993" s="2">
        <f t="shared" si="61"/>
        <v>10.552112032787491</v>
      </c>
      <c r="H993" s="2"/>
      <c r="I993" s="2">
        <f t="shared" si="62"/>
        <v>60.872282656187416</v>
      </c>
      <c r="J993" s="2">
        <f t="shared" si="63"/>
        <v>-1.8722826561874157</v>
      </c>
    </row>
    <row r="994" spans="1:10">
      <c r="A994" s="1">
        <v>0.69559027777777782</v>
      </c>
      <c r="B994">
        <v>35.700000000000003</v>
      </c>
      <c r="C994">
        <v>58</v>
      </c>
      <c r="D994">
        <v>0.1</v>
      </c>
      <c r="E994" s="2">
        <f t="shared" si="60"/>
        <v>48.447887967212509</v>
      </c>
      <c r="F994" s="2">
        <f t="shared" si="61"/>
        <v>9.5521120327874911</v>
      </c>
      <c r="H994" s="2"/>
      <c r="I994" s="2">
        <f t="shared" si="62"/>
        <v>60.872282656187416</v>
      </c>
      <c r="J994" s="2">
        <f t="shared" si="63"/>
        <v>-2.8722826561874157</v>
      </c>
    </row>
    <row r="995" spans="1:10">
      <c r="A995" s="1">
        <v>0.69565972222222217</v>
      </c>
      <c r="B995">
        <v>35.700000000000003</v>
      </c>
      <c r="C995">
        <v>59</v>
      </c>
      <c r="D995">
        <v>0.1</v>
      </c>
      <c r="E995" s="2">
        <f t="shared" si="60"/>
        <v>48.447887967212509</v>
      </c>
      <c r="F995" s="2">
        <f t="shared" si="61"/>
        <v>10.552112032787491</v>
      </c>
      <c r="H995" s="2"/>
      <c r="I995" s="2">
        <f t="shared" si="62"/>
        <v>60.872282656187416</v>
      </c>
      <c r="J995" s="2">
        <f t="shared" si="63"/>
        <v>-1.8722826561874157</v>
      </c>
    </row>
    <row r="996" spans="1:10">
      <c r="A996" s="1">
        <v>0.69572916666666673</v>
      </c>
      <c r="B996">
        <v>35.700000000000003</v>
      </c>
      <c r="C996">
        <v>58</v>
      </c>
      <c r="D996">
        <v>0.1</v>
      </c>
      <c r="E996" s="2">
        <f t="shared" si="60"/>
        <v>48.447887967212509</v>
      </c>
      <c r="F996" s="2">
        <f t="shared" si="61"/>
        <v>9.5521120327874911</v>
      </c>
      <c r="H996" s="2"/>
      <c r="I996" s="2">
        <f t="shared" si="62"/>
        <v>60.872282656187416</v>
      </c>
      <c r="J996" s="2">
        <f t="shared" si="63"/>
        <v>-2.8722826561874157</v>
      </c>
    </row>
    <row r="997" spans="1:10">
      <c r="A997" s="1">
        <v>0.69579861111111108</v>
      </c>
      <c r="B997">
        <v>35.700000000000003</v>
      </c>
      <c r="C997">
        <v>58</v>
      </c>
      <c r="D997">
        <v>0.1</v>
      </c>
      <c r="E997" s="2">
        <f t="shared" si="60"/>
        <v>48.447887967212509</v>
      </c>
      <c r="F997" s="2">
        <f t="shared" si="61"/>
        <v>9.5521120327874911</v>
      </c>
      <c r="H997" s="2"/>
      <c r="I997" s="2">
        <f t="shared" si="62"/>
        <v>60.872282656187416</v>
      </c>
      <c r="J997" s="2">
        <f t="shared" si="63"/>
        <v>-2.8722826561874157</v>
      </c>
    </row>
    <row r="998" spans="1:10">
      <c r="A998" s="1">
        <v>0.69601851851851848</v>
      </c>
      <c r="B998">
        <v>35.700000000000003</v>
      </c>
      <c r="C998">
        <v>59</v>
      </c>
      <c r="D998">
        <v>2</v>
      </c>
      <c r="E998" s="2">
        <f t="shared" si="60"/>
        <v>50.226006370369085</v>
      </c>
      <c r="F998" s="2">
        <f t="shared" si="61"/>
        <v>8.7739936296309153</v>
      </c>
      <c r="H998" s="2"/>
      <c r="I998" s="2">
        <f t="shared" si="62"/>
        <v>64.819999999999965</v>
      </c>
      <c r="J998" s="2">
        <f t="shared" si="63"/>
        <v>-5.8199999999999648</v>
      </c>
    </row>
    <row r="999" spans="1:10">
      <c r="A999" s="1">
        <v>0.69608796296296294</v>
      </c>
      <c r="B999">
        <v>35.700000000000003</v>
      </c>
      <c r="C999">
        <v>59</v>
      </c>
      <c r="D999">
        <v>3</v>
      </c>
      <c r="E999" s="2">
        <f t="shared" si="60"/>
        <v>50.724838132761619</v>
      </c>
      <c r="F999" s="2">
        <f t="shared" si="61"/>
        <v>8.2751618672383813</v>
      </c>
      <c r="H999" s="2"/>
      <c r="I999" s="2">
        <f t="shared" si="62"/>
        <v>64.98</v>
      </c>
      <c r="J999" s="2">
        <f t="shared" si="63"/>
        <v>-5.980000000000004</v>
      </c>
    </row>
    <row r="1000" spans="1:10">
      <c r="A1000" s="1">
        <v>0.69615740740740739</v>
      </c>
      <c r="B1000">
        <v>35.700000000000003</v>
      </c>
      <c r="C1000">
        <v>59</v>
      </c>
      <c r="D1000">
        <v>0.1</v>
      </c>
      <c r="E1000" s="2">
        <f t="shared" si="60"/>
        <v>48.447887967212509</v>
      </c>
      <c r="F1000" s="2">
        <f t="shared" si="61"/>
        <v>10.552112032787491</v>
      </c>
      <c r="H1000" s="2"/>
      <c r="I1000" s="2">
        <f t="shared" si="62"/>
        <v>60.872282656187416</v>
      </c>
      <c r="J1000" s="2">
        <f t="shared" si="63"/>
        <v>-1.8722826561874157</v>
      </c>
    </row>
    <row r="1001" spans="1:10">
      <c r="A1001" s="1">
        <v>0.69636574074074076</v>
      </c>
      <c r="B1001">
        <v>35.700000000000003</v>
      </c>
      <c r="C1001">
        <v>58</v>
      </c>
      <c r="D1001">
        <v>0.1</v>
      </c>
      <c r="E1001" s="2">
        <f t="shared" si="60"/>
        <v>48.447887967212509</v>
      </c>
      <c r="F1001" s="2">
        <f t="shared" si="61"/>
        <v>9.5521120327874911</v>
      </c>
      <c r="H1001" s="2"/>
      <c r="I1001" s="2">
        <f t="shared" si="62"/>
        <v>60.872282656187416</v>
      </c>
      <c r="J1001" s="2">
        <f t="shared" si="63"/>
        <v>-2.8722826561874157</v>
      </c>
    </row>
    <row r="1002" spans="1:10">
      <c r="A1002" s="1">
        <v>0.69642361111111117</v>
      </c>
      <c r="B1002">
        <v>35.700000000000003</v>
      </c>
      <c r="C1002">
        <v>59</v>
      </c>
      <c r="D1002">
        <v>0.1</v>
      </c>
      <c r="E1002" s="2">
        <f t="shared" si="60"/>
        <v>48.447887967212509</v>
      </c>
      <c r="F1002" s="2">
        <f t="shared" si="61"/>
        <v>10.552112032787491</v>
      </c>
      <c r="H1002" s="2"/>
      <c r="I1002" s="2">
        <f t="shared" si="62"/>
        <v>60.872282656187416</v>
      </c>
      <c r="J1002" s="2">
        <f t="shared" si="63"/>
        <v>-1.8722826561874157</v>
      </c>
    </row>
    <row r="1003" spans="1:10">
      <c r="A1003" s="1">
        <v>0.69649305555555552</v>
      </c>
      <c r="B1003">
        <v>35.700000000000003</v>
      </c>
      <c r="C1003">
        <v>58</v>
      </c>
      <c r="D1003">
        <v>0.1</v>
      </c>
      <c r="E1003" s="2">
        <f t="shared" si="60"/>
        <v>48.447887967212509</v>
      </c>
      <c r="F1003" s="2">
        <f t="shared" si="61"/>
        <v>9.5521120327874911</v>
      </c>
      <c r="H1003" s="2"/>
      <c r="I1003" s="2">
        <f t="shared" si="62"/>
        <v>60.872282656187416</v>
      </c>
      <c r="J1003" s="2">
        <f t="shared" si="63"/>
        <v>-2.8722826561874157</v>
      </c>
    </row>
    <row r="1004" spans="1:10">
      <c r="A1004" s="1">
        <v>0.69656250000000008</v>
      </c>
      <c r="B1004">
        <v>35.700000000000003</v>
      </c>
      <c r="C1004">
        <v>58</v>
      </c>
      <c r="D1004">
        <v>2</v>
      </c>
      <c r="E1004" s="2">
        <f t="shared" si="60"/>
        <v>50.226006370369085</v>
      </c>
      <c r="F1004" s="2">
        <f t="shared" si="61"/>
        <v>7.7739936296309153</v>
      </c>
      <c r="H1004" s="2"/>
      <c r="I1004" s="2">
        <f t="shared" si="62"/>
        <v>64.819999999999965</v>
      </c>
      <c r="J1004" s="2">
        <f t="shared" si="63"/>
        <v>-6.8199999999999648</v>
      </c>
    </row>
    <row r="1005" spans="1:10">
      <c r="A1005" s="1">
        <v>0.69663194444444443</v>
      </c>
      <c r="B1005">
        <v>35.700000000000003</v>
      </c>
      <c r="C1005">
        <v>58</v>
      </c>
      <c r="D1005">
        <v>0.1</v>
      </c>
      <c r="E1005" s="2">
        <f t="shared" si="60"/>
        <v>48.447887967212509</v>
      </c>
      <c r="F1005" s="2">
        <f t="shared" si="61"/>
        <v>9.5521120327874911</v>
      </c>
      <c r="H1005" s="2"/>
      <c r="I1005" s="2">
        <f t="shared" si="62"/>
        <v>60.872282656187416</v>
      </c>
      <c r="J1005" s="2">
        <f t="shared" si="63"/>
        <v>-2.8722826561874157</v>
      </c>
    </row>
    <row r="1006" spans="1:10">
      <c r="A1006" s="1">
        <v>0.69670138888888899</v>
      </c>
      <c r="B1006">
        <v>35.700000000000003</v>
      </c>
      <c r="C1006">
        <v>58</v>
      </c>
      <c r="D1006">
        <v>0.1</v>
      </c>
      <c r="E1006" s="2">
        <f t="shared" si="60"/>
        <v>48.447887967212509</v>
      </c>
      <c r="F1006" s="2">
        <f t="shared" si="61"/>
        <v>9.5521120327874911</v>
      </c>
      <c r="H1006" s="2"/>
      <c r="I1006" s="2">
        <f t="shared" si="62"/>
        <v>60.872282656187416</v>
      </c>
      <c r="J1006" s="2">
        <f t="shared" si="63"/>
        <v>-2.8722826561874157</v>
      </c>
    </row>
    <row r="1007" spans="1:10">
      <c r="A1007" s="1">
        <v>0.69677083333333334</v>
      </c>
      <c r="B1007">
        <v>35.700000000000003</v>
      </c>
      <c r="C1007">
        <v>58</v>
      </c>
      <c r="D1007">
        <v>0.1</v>
      </c>
      <c r="E1007" s="2">
        <f t="shared" si="60"/>
        <v>48.447887967212509</v>
      </c>
      <c r="F1007" s="2">
        <f t="shared" si="61"/>
        <v>9.5521120327874911</v>
      </c>
      <c r="H1007" s="2"/>
      <c r="I1007" s="2">
        <f t="shared" si="62"/>
        <v>60.872282656187416</v>
      </c>
      <c r="J1007" s="2">
        <f t="shared" si="63"/>
        <v>-2.8722826561874157</v>
      </c>
    </row>
    <row r="1008" spans="1:10">
      <c r="A1008" s="1">
        <v>0.69685185185185183</v>
      </c>
      <c r="B1008">
        <v>35.700000000000003</v>
      </c>
      <c r="C1008">
        <v>58</v>
      </c>
      <c r="D1008">
        <v>0.1</v>
      </c>
      <c r="E1008" s="2">
        <f t="shared" si="60"/>
        <v>48.447887967212509</v>
      </c>
      <c r="F1008" s="2">
        <f t="shared" si="61"/>
        <v>9.5521120327874911</v>
      </c>
      <c r="H1008" s="2"/>
      <c r="I1008" s="2">
        <f t="shared" si="62"/>
        <v>60.872282656187416</v>
      </c>
      <c r="J1008" s="2">
        <f t="shared" si="63"/>
        <v>-2.8722826561874157</v>
      </c>
    </row>
    <row r="1009" spans="1:10">
      <c r="A1009" s="1">
        <v>0.6969212962962964</v>
      </c>
      <c r="B1009">
        <v>35.700000000000003</v>
      </c>
      <c r="C1009">
        <v>58</v>
      </c>
      <c r="D1009">
        <v>0.1</v>
      </c>
      <c r="E1009" s="2">
        <f t="shared" si="60"/>
        <v>48.447887967212509</v>
      </c>
      <c r="F1009" s="2">
        <f t="shared" si="61"/>
        <v>9.5521120327874911</v>
      </c>
      <c r="H1009" s="2"/>
      <c r="I1009" s="2">
        <f t="shared" si="62"/>
        <v>60.872282656187416</v>
      </c>
      <c r="J1009" s="2">
        <f t="shared" si="63"/>
        <v>-2.8722826561874157</v>
      </c>
    </row>
    <row r="1010" spans="1:10">
      <c r="A1010" s="1">
        <v>0.69699074074074074</v>
      </c>
      <c r="B1010">
        <v>35.700000000000003</v>
      </c>
      <c r="C1010">
        <v>59</v>
      </c>
      <c r="D1010">
        <v>0.1</v>
      </c>
      <c r="E1010" s="2">
        <f t="shared" si="60"/>
        <v>48.447887967212509</v>
      </c>
      <c r="F1010" s="2">
        <f t="shared" si="61"/>
        <v>10.552112032787491</v>
      </c>
      <c r="H1010" s="2"/>
      <c r="I1010" s="2">
        <f t="shared" si="62"/>
        <v>60.872282656187416</v>
      </c>
      <c r="J1010" s="2">
        <f t="shared" si="63"/>
        <v>-1.8722826561874157</v>
      </c>
    </row>
    <row r="1011" spans="1:10">
      <c r="A1011" s="1">
        <v>0.69712962962962965</v>
      </c>
      <c r="B1011">
        <v>35.700000000000003</v>
      </c>
      <c r="C1011">
        <v>59</v>
      </c>
      <c r="D1011">
        <v>6</v>
      </c>
      <c r="E1011" s="2">
        <f t="shared" si="60"/>
        <v>52.089798348931446</v>
      </c>
      <c r="F1011" s="2">
        <f t="shared" si="61"/>
        <v>6.9102016510685544</v>
      </c>
      <c r="H1011" s="2"/>
      <c r="I1011" s="2">
        <f t="shared" si="62"/>
        <v>65.459999999999994</v>
      </c>
      <c r="J1011" s="2">
        <f t="shared" si="63"/>
        <v>-6.4599999999999937</v>
      </c>
    </row>
    <row r="1012" spans="1:10">
      <c r="A1012" s="1">
        <v>0.697199074074074</v>
      </c>
      <c r="B1012">
        <v>35.700000000000003</v>
      </c>
      <c r="C1012">
        <v>58</v>
      </c>
      <c r="D1012">
        <v>0.1</v>
      </c>
      <c r="E1012" s="2">
        <f t="shared" si="60"/>
        <v>48.447887967212509</v>
      </c>
      <c r="F1012" s="2">
        <f t="shared" si="61"/>
        <v>9.5521120327874911</v>
      </c>
      <c r="H1012" s="2"/>
      <c r="I1012" s="2">
        <f t="shared" si="62"/>
        <v>60.872282656187416</v>
      </c>
      <c r="J1012" s="2">
        <f t="shared" si="63"/>
        <v>-2.8722826561874157</v>
      </c>
    </row>
    <row r="1013" spans="1:10">
      <c r="A1013" s="1">
        <v>0.69726851851851857</v>
      </c>
      <c r="B1013">
        <v>35.700000000000003</v>
      </c>
      <c r="C1013">
        <v>58</v>
      </c>
      <c r="D1013">
        <v>0.1</v>
      </c>
      <c r="E1013" s="2">
        <f t="shared" si="60"/>
        <v>48.447887967212509</v>
      </c>
      <c r="F1013" s="2">
        <f t="shared" si="61"/>
        <v>9.5521120327874911</v>
      </c>
      <c r="H1013" s="2"/>
      <c r="I1013" s="2">
        <f t="shared" si="62"/>
        <v>60.872282656187416</v>
      </c>
      <c r="J1013" s="2">
        <f t="shared" si="63"/>
        <v>-2.8722826561874157</v>
      </c>
    </row>
    <row r="1014" spans="1:10">
      <c r="A1014" s="1">
        <v>0.69733796296296291</v>
      </c>
      <c r="B1014">
        <v>35.700000000000003</v>
      </c>
      <c r="C1014">
        <v>58</v>
      </c>
      <c r="D1014">
        <v>0.1</v>
      </c>
      <c r="E1014" s="2">
        <f t="shared" si="60"/>
        <v>48.447887967212509</v>
      </c>
      <c r="F1014" s="2">
        <f t="shared" si="61"/>
        <v>9.5521120327874911</v>
      </c>
      <c r="H1014" s="2"/>
      <c r="I1014" s="2">
        <f t="shared" si="62"/>
        <v>60.872282656187416</v>
      </c>
      <c r="J1014" s="2">
        <f t="shared" si="63"/>
        <v>-2.8722826561874157</v>
      </c>
    </row>
    <row r="1015" spans="1:10">
      <c r="A1015" s="1">
        <v>0.69740740740740748</v>
      </c>
      <c r="B1015">
        <v>35.700000000000003</v>
      </c>
      <c r="C1015">
        <v>58</v>
      </c>
      <c r="D1015">
        <v>0.1</v>
      </c>
      <c r="E1015" s="2">
        <f t="shared" si="60"/>
        <v>48.447887967212509</v>
      </c>
      <c r="F1015" s="2">
        <f t="shared" si="61"/>
        <v>9.5521120327874911</v>
      </c>
      <c r="H1015" s="2"/>
      <c r="I1015" s="2">
        <f t="shared" si="62"/>
        <v>60.872282656187416</v>
      </c>
      <c r="J1015" s="2">
        <f t="shared" si="63"/>
        <v>-2.8722826561874157</v>
      </c>
    </row>
    <row r="1016" spans="1:10">
      <c r="A1016" s="1">
        <v>0.69747685185185182</v>
      </c>
      <c r="B1016">
        <v>35.700000000000003</v>
      </c>
      <c r="C1016">
        <v>58</v>
      </c>
      <c r="D1016">
        <v>5</v>
      </c>
      <c r="E1016" s="2">
        <f t="shared" si="60"/>
        <v>51.639148892178454</v>
      </c>
      <c r="F1016" s="2">
        <f t="shared" si="61"/>
        <v>6.3608511078215457</v>
      </c>
      <c r="H1016" s="2"/>
      <c r="I1016" s="2">
        <f t="shared" si="62"/>
        <v>65.3</v>
      </c>
      <c r="J1016" s="2">
        <f t="shared" si="63"/>
        <v>-7.2999999999999972</v>
      </c>
    </row>
    <row r="1017" spans="1:10">
      <c r="A1017" s="1">
        <v>0.69754629629629628</v>
      </c>
      <c r="B1017">
        <v>35.700000000000003</v>
      </c>
      <c r="C1017">
        <v>58</v>
      </c>
      <c r="D1017">
        <v>0.1</v>
      </c>
      <c r="E1017" s="2">
        <f t="shared" si="60"/>
        <v>48.447887967212509</v>
      </c>
      <c r="F1017" s="2">
        <f t="shared" si="61"/>
        <v>9.5521120327874911</v>
      </c>
      <c r="H1017" s="2"/>
      <c r="I1017" s="2">
        <f t="shared" si="62"/>
        <v>60.872282656187416</v>
      </c>
      <c r="J1017" s="2">
        <f t="shared" si="63"/>
        <v>-2.8722826561874157</v>
      </c>
    </row>
    <row r="1018" spans="1:10">
      <c r="A1018" s="1">
        <v>0.69761574074074073</v>
      </c>
      <c r="B1018">
        <v>35.700000000000003</v>
      </c>
      <c r="C1018">
        <v>59</v>
      </c>
      <c r="D1018">
        <v>3</v>
      </c>
      <c r="E1018" s="2">
        <f t="shared" si="60"/>
        <v>50.724838132761619</v>
      </c>
      <c r="F1018" s="2">
        <f t="shared" si="61"/>
        <v>8.2751618672383813</v>
      </c>
      <c r="H1018" s="2"/>
      <c r="I1018" s="2">
        <f t="shared" si="62"/>
        <v>64.98</v>
      </c>
      <c r="J1018" s="2">
        <f t="shared" si="63"/>
        <v>-5.980000000000004</v>
      </c>
    </row>
    <row r="1019" spans="1:10">
      <c r="A1019" s="1">
        <v>0.69767361111111104</v>
      </c>
      <c r="B1019">
        <v>35.700000000000003</v>
      </c>
      <c r="C1019">
        <v>61</v>
      </c>
      <c r="D1019">
        <v>53</v>
      </c>
      <c r="E1019" s="2">
        <f t="shared" si="60"/>
        <v>73.240000000000009</v>
      </c>
      <c r="F1019" s="2">
        <f t="shared" si="61"/>
        <v>-12.240000000000009</v>
      </c>
      <c r="H1019" s="2"/>
      <c r="I1019" s="2">
        <f t="shared" si="62"/>
        <v>72.98</v>
      </c>
      <c r="J1019" s="2">
        <f t="shared" si="63"/>
        <v>-11.980000000000004</v>
      </c>
    </row>
    <row r="1020" spans="1:10">
      <c r="A1020" s="1">
        <v>0.6977430555555556</v>
      </c>
      <c r="B1020">
        <v>35.700000000000003</v>
      </c>
      <c r="C1020">
        <v>60</v>
      </c>
      <c r="D1020">
        <v>0.1</v>
      </c>
      <c r="E1020" s="2">
        <f t="shared" si="60"/>
        <v>48.447887967212509</v>
      </c>
      <c r="F1020" s="2">
        <f t="shared" si="61"/>
        <v>11.552112032787491</v>
      </c>
      <c r="H1020" s="2"/>
      <c r="I1020" s="2">
        <f t="shared" si="62"/>
        <v>60.872282656187416</v>
      </c>
      <c r="J1020" s="2">
        <f t="shared" si="63"/>
        <v>-0.87228265618741574</v>
      </c>
    </row>
    <row r="1021" spans="1:10">
      <c r="A1021" s="1">
        <v>0.69781249999999995</v>
      </c>
      <c r="B1021">
        <v>35.700000000000003</v>
      </c>
      <c r="C1021">
        <v>59</v>
      </c>
      <c r="D1021">
        <v>0.1</v>
      </c>
      <c r="E1021" s="2">
        <f t="shared" si="60"/>
        <v>48.447887967212509</v>
      </c>
      <c r="F1021" s="2">
        <f t="shared" si="61"/>
        <v>10.552112032787491</v>
      </c>
      <c r="H1021" s="2"/>
      <c r="I1021" s="2">
        <f t="shared" si="62"/>
        <v>60.872282656187416</v>
      </c>
      <c r="J1021" s="2">
        <f t="shared" si="63"/>
        <v>-1.8722826561874157</v>
      </c>
    </row>
    <row r="1022" spans="1:10">
      <c r="A1022" s="1">
        <v>0.69788194444444451</v>
      </c>
      <c r="B1022">
        <v>35.700000000000003</v>
      </c>
      <c r="C1022">
        <v>58</v>
      </c>
      <c r="D1022">
        <v>0.1</v>
      </c>
      <c r="E1022" s="2">
        <f t="shared" si="60"/>
        <v>48.447887967212509</v>
      </c>
      <c r="F1022" s="2">
        <f t="shared" si="61"/>
        <v>9.5521120327874911</v>
      </c>
      <c r="H1022" s="2"/>
      <c r="I1022" s="2">
        <f t="shared" si="62"/>
        <v>60.872282656187416</v>
      </c>
      <c r="J1022" s="2">
        <f t="shared" si="63"/>
        <v>-2.8722826561874157</v>
      </c>
    </row>
    <row r="1023" spans="1:10">
      <c r="A1023" s="1">
        <v>0.69795138888888886</v>
      </c>
      <c r="B1023">
        <v>35.700000000000003</v>
      </c>
      <c r="C1023">
        <v>58</v>
      </c>
      <c r="D1023">
        <v>0.1</v>
      </c>
      <c r="E1023" s="2">
        <f t="shared" si="60"/>
        <v>48.447887967212509</v>
      </c>
      <c r="F1023" s="2">
        <f t="shared" si="61"/>
        <v>9.5521120327874911</v>
      </c>
      <c r="H1023" s="2"/>
      <c r="I1023" s="2">
        <f t="shared" si="62"/>
        <v>60.872282656187416</v>
      </c>
      <c r="J1023" s="2">
        <f t="shared" si="63"/>
        <v>-2.8722826561874157</v>
      </c>
    </row>
    <row r="1024" spans="1:10">
      <c r="A1024" s="1">
        <v>0.69802083333333342</v>
      </c>
      <c r="B1024">
        <v>35.700000000000003</v>
      </c>
      <c r="C1024">
        <v>58</v>
      </c>
      <c r="D1024">
        <v>0.1</v>
      </c>
      <c r="E1024" s="2">
        <f t="shared" si="60"/>
        <v>48.447887967212509</v>
      </c>
      <c r="F1024" s="2">
        <f t="shared" si="61"/>
        <v>9.5521120327874911</v>
      </c>
      <c r="H1024" s="2"/>
      <c r="I1024" s="2">
        <f t="shared" si="62"/>
        <v>60.872282656187416</v>
      </c>
      <c r="J1024" s="2">
        <f t="shared" si="63"/>
        <v>-2.8722826561874157</v>
      </c>
    </row>
    <row r="1025" spans="1:10">
      <c r="A1025" s="1">
        <v>0.69809027777777777</v>
      </c>
      <c r="B1025">
        <v>35.700000000000003</v>
      </c>
      <c r="C1025">
        <v>58</v>
      </c>
      <c r="D1025">
        <v>0.1</v>
      </c>
      <c r="E1025" s="2">
        <f t="shared" si="60"/>
        <v>48.447887967212509</v>
      </c>
      <c r="F1025" s="2">
        <f t="shared" si="61"/>
        <v>9.5521120327874911</v>
      </c>
      <c r="H1025" s="2"/>
      <c r="I1025" s="2">
        <f t="shared" si="62"/>
        <v>60.872282656187416</v>
      </c>
      <c r="J1025" s="2">
        <f t="shared" si="63"/>
        <v>-2.8722826561874157</v>
      </c>
    </row>
    <row r="1026" spans="1:10">
      <c r="A1026" s="1">
        <v>0.69815972222222233</v>
      </c>
      <c r="B1026">
        <v>35.700000000000003</v>
      </c>
      <c r="C1026">
        <v>58</v>
      </c>
      <c r="D1026">
        <v>0.1</v>
      </c>
      <c r="E1026" s="2">
        <f t="shared" si="60"/>
        <v>48.447887967212509</v>
      </c>
      <c r="F1026" s="2">
        <f t="shared" si="61"/>
        <v>9.5521120327874911</v>
      </c>
      <c r="H1026" s="2"/>
      <c r="I1026" s="2">
        <f t="shared" si="62"/>
        <v>60.872282656187416</v>
      </c>
      <c r="J1026" s="2">
        <f t="shared" si="63"/>
        <v>-2.8722826561874157</v>
      </c>
    </row>
    <row r="1027" spans="1:10">
      <c r="A1027" s="1">
        <v>0.69822916666666668</v>
      </c>
      <c r="B1027">
        <v>35.700000000000003</v>
      </c>
      <c r="C1027">
        <v>58</v>
      </c>
      <c r="D1027">
        <v>0.1</v>
      </c>
      <c r="E1027" s="2">
        <f t="shared" ref="E1027:E1090" si="64">0.45*D1027+49.39-1.14*EXP(D1027*(-1.44))</f>
        <v>48.447887967212509</v>
      </c>
      <c r="F1027" s="2">
        <f t="shared" ref="F1027:F1090" si="65">C1027-E1027</f>
        <v>9.5521120327874911</v>
      </c>
      <c r="H1027" s="2"/>
      <c r="I1027" s="2">
        <f t="shared" ref="I1027:I1090" si="66">0.16*D1027+64.5-20.43*EXP(D1027*(-17.24))</f>
        <v>60.872282656187416</v>
      </c>
      <c r="J1027" s="2">
        <f t="shared" ref="J1027:J1090" si="67">C1027-I1027</f>
        <v>-2.8722826561874157</v>
      </c>
    </row>
    <row r="1028" spans="1:10">
      <c r="A1028" s="1">
        <v>0.69829861111111102</v>
      </c>
      <c r="B1028">
        <v>35.700000000000003</v>
      </c>
      <c r="C1028">
        <v>58</v>
      </c>
      <c r="D1028">
        <v>3</v>
      </c>
      <c r="E1028" s="2">
        <f t="shared" si="64"/>
        <v>50.724838132761619</v>
      </c>
      <c r="F1028" s="2">
        <f t="shared" si="65"/>
        <v>7.2751618672383813</v>
      </c>
      <c r="H1028" s="2"/>
      <c r="I1028" s="2">
        <f t="shared" si="66"/>
        <v>64.98</v>
      </c>
      <c r="J1028" s="2">
        <f t="shared" si="67"/>
        <v>-6.980000000000004</v>
      </c>
    </row>
    <row r="1029" spans="1:10">
      <c r="A1029" s="1">
        <v>0.69836805555555559</v>
      </c>
      <c r="B1029">
        <v>35.700000000000003</v>
      </c>
      <c r="C1029">
        <v>59</v>
      </c>
      <c r="D1029">
        <v>28</v>
      </c>
      <c r="E1029" s="2">
        <f t="shared" si="64"/>
        <v>61.99</v>
      </c>
      <c r="F1029" s="2">
        <f t="shared" si="65"/>
        <v>-2.990000000000002</v>
      </c>
      <c r="H1029" s="2"/>
      <c r="I1029" s="2">
        <f t="shared" si="66"/>
        <v>68.98</v>
      </c>
      <c r="J1029" s="2">
        <f t="shared" si="67"/>
        <v>-9.980000000000004</v>
      </c>
    </row>
    <row r="1030" spans="1:10">
      <c r="A1030" s="1">
        <v>0.69843749999999993</v>
      </c>
      <c r="B1030">
        <v>35.700000000000003</v>
      </c>
      <c r="C1030">
        <v>58</v>
      </c>
      <c r="D1030">
        <v>0.1</v>
      </c>
      <c r="E1030" s="2">
        <f t="shared" si="64"/>
        <v>48.447887967212509</v>
      </c>
      <c r="F1030" s="2">
        <f t="shared" si="65"/>
        <v>9.5521120327874911</v>
      </c>
      <c r="H1030" s="2"/>
      <c r="I1030" s="2">
        <f t="shared" si="66"/>
        <v>60.872282656187416</v>
      </c>
      <c r="J1030" s="2">
        <f t="shared" si="67"/>
        <v>-2.8722826561874157</v>
      </c>
    </row>
    <row r="1031" spans="1:10">
      <c r="A1031" s="1">
        <v>0.6985069444444445</v>
      </c>
      <c r="B1031">
        <v>35.700000000000003</v>
      </c>
      <c r="C1031">
        <v>58</v>
      </c>
      <c r="D1031">
        <v>0.1</v>
      </c>
      <c r="E1031" s="2">
        <f t="shared" si="64"/>
        <v>48.447887967212509</v>
      </c>
      <c r="F1031" s="2">
        <f t="shared" si="65"/>
        <v>9.5521120327874911</v>
      </c>
      <c r="H1031" s="2"/>
      <c r="I1031" s="2">
        <f t="shared" si="66"/>
        <v>60.872282656187416</v>
      </c>
      <c r="J1031" s="2">
        <f t="shared" si="67"/>
        <v>-2.8722826561874157</v>
      </c>
    </row>
    <row r="1032" spans="1:10">
      <c r="A1032" s="1">
        <v>0.69857638888888884</v>
      </c>
      <c r="B1032">
        <v>35.700000000000003</v>
      </c>
      <c r="C1032">
        <v>58</v>
      </c>
      <c r="D1032">
        <v>0.1</v>
      </c>
      <c r="E1032" s="2">
        <f t="shared" si="64"/>
        <v>48.447887967212509</v>
      </c>
      <c r="F1032" s="2">
        <f t="shared" si="65"/>
        <v>9.5521120327874911</v>
      </c>
      <c r="H1032" s="2"/>
      <c r="I1032" s="2">
        <f t="shared" si="66"/>
        <v>60.872282656187416</v>
      </c>
      <c r="J1032" s="2">
        <f t="shared" si="67"/>
        <v>-2.8722826561874157</v>
      </c>
    </row>
    <row r="1033" spans="1:10">
      <c r="A1033" s="1">
        <v>0.6986458333333333</v>
      </c>
      <c r="B1033">
        <v>35.700000000000003</v>
      </c>
      <c r="C1033">
        <v>59</v>
      </c>
      <c r="D1033">
        <v>8</v>
      </c>
      <c r="E1033" s="2">
        <f t="shared" si="64"/>
        <v>52.989988680365094</v>
      </c>
      <c r="F1033" s="2">
        <f t="shared" si="65"/>
        <v>6.0100113196349056</v>
      </c>
      <c r="H1033" s="2"/>
      <c r="I1033" s="2">
        <f t="shared" si="66"/>
        <v>65.78</v>
      </c>
      <c r="J1033" s="2">
        <f t="shared" si="67"/>
        <v>-6.7800000000000011</v>
      </c>
    </row>
    <row r="1034" spans="1:10">
      <c r="A1034" s="1">
        <v>0.69871527777777775</v>
      </c>
      <c r="B1034">
        <v>35.700000000000003</v>
      </c>
      <c r="C1034">
        <v>60</v>
      </c>
      <c r="D1034">
        <v>55</v>
      </c>
      <c r="E1034" s="2">
        <f t="shared" si="64"/>
        <v>74.14</v>
      </c>
      <c r="F1034" s="2">
        <f t="shared" si="65"/>
        <v>-14.14</v>
      </c>
      <c r="H1034" s="2"/>
      <c r="I1034" s="2">
        <f t="shared" si="66"/>
        <v>73.3</v>
      </c>
      <c r="J1034" s="2">
        <f t="shared" si="67"/>
        <v>-13.299999999999997</v>
      </c>
    </row>
    <row r="1035" spans="1:10">
      <c r="A1035" s="1">
        <v>0.69878472222222221</v>
      </c>
      <c r="B1035">
        <v>35.700000000000003</v>
      </c>
      <c r="C1035">
        <v>59</v>
      </c>
      <c r="D1035">
        <v>0.1</v>
      </c>
      <c r="E1035" s="2">
        <f t="shared" si="64"/>
        <v>48.447887967212509</v>
      </c>
      <c r="F1035" s="2">
        <f t="shared" si="65"/>
        <v>10.552112032787491</v>
      </c>
      <c r="H1035" s="2"/>
      <c r="I1035" s="2">
        <f t="shared" si="66"/>
        <v>60.872282656187416</v>
      </c>
      <c r="J1035" s="2">
        <f t="shared" si="67"/>
        <v>-1.8722826561874157</v>
      </c>
    </row>
    <row r="1036" spans="1:10">
      <c r="A1036" s="1">
        <v>0.69885416666666667</v>
      </c>
      <c r="B1036">
        <v>35.700000000000003</v>
      </c>
      <c r="C1036">
        <v>59</v>
      </c>
      <c r="D1036">
        <v>0.1</v>
      </c>
      <c r="E1036" s="2">
        <f t="shared" si="64"/>
        <v>48.447887967212509</v>
      </c>
      <c r="F1036" s="2">
        <f t="shared" si="65"/>
        <v>10.552112032787491</v>
      </c>
      <c r="H1036" s="2"/>
      <c r="I1036" s="2">
        <f t="shared" si="66"/>
        <v>60.872282656187416</v>
      </c>
      <c r="J1036" s="2">
        <f t="shared" si="67"/>
        <v>-1.8722826561874157</v>
      </c>
    </row>
    <row r="1037" spans="1:10">
      <c r="A1037" s="1">
        <v>0.69892361111111112</v>
      </c>
      <c r="B1037">
        <v>35.700000000000003</v>
      </c>
      <c r="C1037">
        <v>58</v>
      </c>
      <c r="D1037">
        <v>0.1</v>
      </c>
      <c r="E1037" s="2">
        <f t="shared" si="64"/>
        <v>48.447887967212509</v>
      </c>
      <c r="F1037" s="2">
        <f t="shared" si="65"/>
        <v>9.5521120327874911</v>
      </c>
      <c r="H1037" s="2"/>
      <c r="I1037" s="2">
        <f t="shared" si="66"/>
        <v>60.872282656187416</v>
      </c>
      <c r="J1037" s="2">
        <f t="shared" si="67"/>
        <v>-2.8722826561874157</v>
      </c>
    </row>
    <row r="1038" spans="1:10">
      <c r="A1038" s="1">
        <v>0.69899305555555558</v>
      </c>
      <c r="B1038">
        <v>35.700000000000003</v>
      </c>
      <c r="C1038">
        <v>58</v>
      </c>
      <c r="D1038">
        <v>0.1</v>
      </c>
      <c r="E1038" s="2">
        <f t="shared" si="64"/>
        <v>48.447887967212509</v>
      </c>
      <c r="F1038" s="2">
        <f t="shared" si="65"/>
        <v>9.5521120327874911</v>
      </c>
      <c r="H1038" s="2"/>
      <c r="I1038" s="2">
        <f t="shared" si="66"/>
        <v>60.872282656187416</v>
      </c>
      <c r="J1038" s="2">
        <f t="shared" si="67"/>
        <v>-2.8722826561874157</v>
      </c>
    </row>
    <row r="1039" spans="1:10">
      <c r="A1039" s="1">
        <v>0.69906250000000003</v>
      </c>
      <c r="B1039">
        <v>35.700000000000003</v>
      </c>
      <c r="C1039">
        <v>58</v>
      </c>
      <c r="D1039">
        <v>0.1</v>
      </c>
      <c r="E1039" s="2">
        <f t="shared" si="64"/>
        <v>48.447887967212509</v>
      </c>
      <c r="F1039" s="2">
        <f t="shared" si="65"/>
        <v>9.5521120327874911</v>
      </c>
      <c r="H1039" s="2"/>
      <c r="I1039" s="2">
        <f t="shared" si="66"/>
        <v>60.872282656187416</v>
      </c>
      <c r="J1039" s="2">
        <f t="shared" si="67"/>
        <v>-2.8722826561874157</v>
      </c>
    </row>
    <row r="1040" spans="1:10">
      <c r="A1040" s="1">
        <v>0.69913194444444438</v>
      </c>
      <c r="B1040">
        <v>35.700000000000003</v>
      </c>
      <c r="C1040">
        <v>58</v>
      </c>
      <c r="D1040">
        <v>0.1</v>
      </c>
      <c r="E1040" s="2">
        <f t="shared" si="64"/>
        <v>48.447887967212509</v>
      </c>
      <c r="F1040" s="2">
        <f t="shared" si="65"/>
        <v>9.5521120327874911</v>
      </c>
      <c r="H1040" s="2"/>
      <c r="I1040" s="2">
        <f t="shared" si="66"/>
        <v>60.872282656187416</v>
      </c>
      <c r="J1040" s="2">
        <f t="shared" si="67"/>
        <v>-2.8722826561874157</v>
      </c>
    </row>
    <row r="1041" spans="1:10">
      <c r="A1041" s="1">
        <v>0.69920138888888894</v>
      </c>
      <c r="B1041">
        <v>35.700000000000003</v>
      </c>
      <c r="C1041">
        <v>57</v>
      </c>
      <c r="D1041">
        <v>0.1</v>
      </c>
      <c r="E1041" s="2">
        <f t="shared" si="64"/>
        <v>48.447887967212509</v>
      </c>
      <c r="F1041" s="2">
        <f t="shared" si="65"/>
        <v>8.5521120327874911</v>
      </c>
      <c r="H1041" s="2"/>
      <c r="I1041" s="2">
        <f t="shared" si="66"/>
        <v>60.872282656187416</v>
      </c>
      <c r="J1041" s="2">
        <f t="shared" si="67"/>
        <v>-3.8722826561874157</v>
      </c>
    </row>
    <row r="1042" spans="1:10">
      <c r="A1042" s="1">
        <v>0.69927083333333329</v>
      </c>
      <c r="B1042">
        <v>35.700000000000003</v>
      </c>
      <c r="C1042">
        <v>58</v>
      </c>
      <c r="D1042">
        <v>0.1</v>
      </c>
      <c r="E1042" s="2">
        <f t="shared" si="64"/>
        <v>48.447887967212509</v>
      </c>
      <c r="F1042" s="2">
        <f t="shared" si="65"/>
        <v>9.5521120327874911</v>
      </c>
      <c r="H1042" s="2"/>
      <c r="I1042" s="2">
        <f t="shared" si="66"/>
        <v>60.872282656187416</v>
      </c>
      <c r="J1042" s="2">
        <f t="shared" si="67"/>
        <v>-2.8722826561874157</v>
      </c>
    </row>
    <row r="1043" spans="1:10">
      <c r="A1043" s="1">
        <v>0.6994097222222222</v>
      </c>
      <c r="B1043">
        <v>35.700000000000003</v>
      </c>
      <c r="C1043">
        <v>58</v>
      </c>
      <c r="D1043">
        <v>0.1</v>
      </c>
      <c r="E1043" s="2">
        <f t="shared" si="64"/>
        <v>48.447887967212509</v>
      </c>
      <c r="F1043" s="2">
        <f t="shared" si="65"/>
        <v>9.5521120327874911</v>
      </c>
      <c r="H1043" s="2"/>
      <c r="I1043" s="2">
        <f t="shared" si="66"/>
        <v>60.872282656187416</v>
      </c>
      <c r="J1043" s="2">
        <f t="shared" si="67"/>
        <v>-2.8722826561874157</v>
      </c>
    </row>
    <row r="1044" spans="1:10">
      <c r="A1044" s="1">
        <v>0.69947916666666676</v>
      </c>
      <c r="B1044">
        <v>35.700000000000003</v>
      </c>
      <c r="C1044">
        <v>58</v>
      </c>
      <c r="D1044">
        <v>5</v>
      </c>
      <c r="E1044" s="2">
        <f t="shared" si="64"/>
        <v>51.639148892178454</v>
      </c>
      <c r="F1044" s="2">
        <f t="shared" si="65"/>
        <v>6.3608511078215457</v>
      </c>
      <c r="H1044" s="2"/>
      <c r="I1044" s="2">
        <f t="shared" si="66"/>
        <v>65.3</v>
      </c>
      <c r="J1044" s="2">
        <f t="shared" si="67"/>
        <v>-7.2999999999999972</v>
      </c>
    </row>
    <row r="1045" spans="1:10">
      <c r="A1045" s="1">
        <v>0.69954861111111111</v>
      </c>
      <c r="B1045">
        <v>35.6</v>
      </c>
      <c r="C1045">
        <v>58</v>
      </c>
      <c r="D1045">
        <v>0.1</v>
      </c>
      <c r="E1045" s="2">
        <f t="shared" si="64"/>
        <v>48.447887967212509</v>
      </c>
      <c r="F1045" s="2">
        <f t="shared" si="65"/>
        <v>9.5521120327874911</v>
      </c>
      <c r="H1045" s="2"/>
      <c r="I1045" s="2">
        <f t="shared" si="66"/>
        <v>60.872282656187416</v>
      </c>
      <c r="J1045" s="2">
        <f t="shared" si="67"/>
        <v>-2.8722826561874157</v>
      </c>
    </row>
    <row r="1046" spans="1:10">
      <c r="A1046" s="1">
        <v>0.69961805555555545</v>
      </c>
      <c r="B1046">
        <v>35.6</v>
      </c>
      <c r="C1046">
        <v>58</v>
      </c>
      <c r="D1046">
        <v>0.1</v>
      </c>
      <c r="E1046" s="2">
        <f t="shared" si="64"/>
        <v>48.447887967212509</v>
      </c>
      <c r="F1046" s="2">
        <f t="shared" si="65"/>
        <v>9.5521120327874911</v>
      </c>
      <c r="H1046" s="2"/>
      <c r="I1046" s="2">
        <f t="shared" si="66"/>
        <v>60.872282656187416</v>
      </c>
      <c r="J1046" s="2">
        <f t="shared" si="67"/>
        <v>-2.8722826561874157</v>
      </c>
    </row>
    <row r="1047" spans="1:10">
      <c r="A1047" s="1">
        <v>0.69968750000000002</v>
      </c>
      <c r="B1047">
        <v>35.700000000000003</v>
      </c>
      <c r="C1047">
        <v>58</v>
      </c>
      <c r="D1047">
        <v>5</v>
      </c>
      <c r="E1047" s="2">
        <f t="shared" si="64"/>
        <v>51.639148892178454</v>
      </c>
      <c r="F1047" s="2">
        <f t="shared" si="65"/>
        <v>6.3608511078215457</v>
      </c>
      <c r="H1047" s="2"/>
      <c r="I1047" s="2">
        <f t="shared" si="66"/>
        <v>65.3</v>
      </c>
      <c r="J1047" s="2">
        <f t="shared" si="67"/>
        <v>-7.2999999999999972</v>
      </c>
    </row>
    <row r="1048" spans="1:10">
      <c r="A1048" s="1">
        <v>0.69975694444444436</v>
      </c>
      <c r="B1048">
        <v>35.700000000000003</v>
      </c>
      <c r="C1048">
        <v>58</v>
      </c>
      <c r="D1048">
        <v>0.1</v>
      </c>
      <c r="E1048" s="2">
        <f t="shared" si="64"/>
        <v>48.447887967212509</v>
      </c>
      <c r="F1048" s="2">
        <f t="shared" si="65"/>
        <v>9.5521120327874911</v>
      </c>
      <c r="H1048" s="2"/>
      <c r="I1048" s="2">
        <f t="shared" si="66"/>
        <v>60.872282656187416</v>
      </c>
      <c r="J1048" s="2">
        <f t="shared" si="67"/>
        <v>-2.8722826561874157</v>
      </c>
    </row>
    <row r="1049" spans="1:10">
      <c r="A1049" s="1">
        <v>0.69982638888888893</v>
      </c>
      <c r="B1049">
        <v>35.700000000000003</v>
      </c>
      <c r="C1049">
        <v>57</v>
      </c>
      <c r="D1049">
        <v>2</v>
      </c>
      <c r="E1049" s="2">
        <f t="shared" si="64"/>
        <v>50.226006370369085</v>
      </c>
      <c r="F1049" s="2">
        <f t="shared" si="65"/>
        <v>6.7739936296309153</v>
      </c>
      <c r="H1049" s="2"/>
      <c r="I1049" s="2">
        <f t="shared" si="66"/>
        <v>64.819999999999965</v>
      </c>
      <c r="J1049" s="2">
        <f t="shared" si="67"/>
        <v>-7.8199999999999648</v>
      </c>
    </row>
    <row r="1050" spans="1:10">
      <c r="A1050" s="1">
        <v>0.69989583333333327</v>
      </c>
      <c r="B1050">
        <v>35.700000000000003</v>
      </c>
      <c r="C1050">
        <v>57</v>
      </c>
      <c r="D1050">
        <v>0.1</v>
      </c>
      <c r="E1050" s="2">
        <f t="shared" si="64"/>
        <v>48.447887967212509</v>
      </c>
      <c r="F1050" s="2">
        <f t="shared" si="65"/>
        <v>8.5521120327874911</v>
      </c>
      <c r="H1050" s="2"/>
      <c r="I1050" s="2">
        <f t="shared" si="66"/>
        <v>60.872282656187416</v>
      </c>
      <c r="J1050" s="2">
        <f t="shared" si="67"/>
        <v>-3.8722826561874157</v>
      </c>
    </row>
    <row r="1051" spans="1:10">
      <c r="A1051" s="1">
        <v>0.69996527777777784</v>
      </c>
      <c r="B1051">
        <v>35.700000000000003</v>
      </c>
      <c r="C1051">
        <v>57</v>
      </c>
      <c r="D1051">
        <v>0.1</v>
      </c>
      <c r="E1051" s="2">
        <f t="shared" si="64"/>
        <v>48.447887967212509</v>
      </c>
      <c r="F1051" s="2">
        <f t="shared" si="65"/>
        <v>8.5521120327874911</v>
      </c>
      <c r="H1051" s="2"/>
      <c r="I1051" s="2">
        <f t="shared" si="66"/>
        <v>60.872282656187416</v>
      </c>
      <c r="J1051" s="2">
        <f t="shared" si="67"/>
        <v>-3.8722826561874157</v>
      </c>
    </row>
    <row r="1052" spans="1:10">
      <c r="A1052" s="1">
        <v>0.70003472222222218</v>
      </c>
      <c r="B1052">
        <v>35.700000000000003</v>
      </c>
      <c r="C1052">
        <v>58</v>
      </c>
      <c r="D1052">
        <v>0.1</v>
      </c>
      <c r="E1052" s="2">
        <f t="shared" si="64"/>
        <v>48.447887967212509</v>
      </c>
      <c r="F1052" s="2">
        <f t="shared" si="65"/>
        <v>9.5521120327874911</v>
      </c>
      <c r="H1052" s="2"/>
      <c r="I1052" s="2">
        <f t="shared" si="66"/>
        <v>60.872282656187416</v>
      </c>
      <c r="J1052" s="2">
        <f t="shared" si="67"/>
        <v>-2.8722826561874157</v>
      </c>
    </row>
    <row r="1053" spans="1:10">
      <c r="A1053" s="1">
        <v>0.70010416666666664</v>
      </c>
      <c r="B1053">
        <v>35.700000000000003</v>
      </c>
      <c r="C1053">
        <v>58</v>
      </c>
      <c r="D1053">
        <v>0.1</v>
      </c>
      <c r="E1053" s="2">
        <f t="shared" si="64"/>
        <v>48.447887967212509</v>
      </c>
      <c r="F1053" s="2">
        <f t="shared" si="65"/>
        <v>9.5521120327874911</v>
      </c>
      <c r="H1053" s="2"/>
      <c r="I1053" s="2">
        <f t="shared" si="66"/>
        <v>60.872282656187416</v>
      </c>
      <c r="J1053" s="2">
        <f t="shared" si="67"/>
        <v>-2.8722826561874157</v>
      </c>
    </row>
    <row r="1054" spans="1:10">
      <c r="A1054" s="1">
        <v>0.70017361111111109</v>
      </c>
      <c r="B1054">
        <v>35.700000000000003</v>
      </c>
      <c r="C1054">
        <v>58</v>
      </c>
      <c r="D1054">
        <v>0.1</v>
      </c>
      <c r="E1054" s="2">
        <f t="shared" si="64"/>
        <v>48.447887967212509</v>
      </c>
      <c r="F1054" s="2">
        <f t="shared" si="65"/>
        <v>9.5521120327874911</v>
      </c>
      <c r="H1054" s="2"/>
      <c r="I1054" s="2">
        <f t="shared" si="66"/>
        <v>60.872282656187416</v>
      </c>
      <c r="J1054" s="2">
        <f t="shared" si="67"/>
        <v>-2.8722826561874157</v>
      </c>
    </row>
    <row r="1055" spans="1:10">
      <c r="A1055" s="1">
        <v>0.70024305555555555</v>
      </c>
      <c r="B1055">
        <v>35.700000000000003</v>
      </c>
      <c r="C1055">
        <v>57</v>
      </c>
      <c r="D1055">
        <v>0.1</v>
      </c>
      <c r="E1055" s="2">
        <f t="shared" si="64"/>
        <v>48.447887967212509</v>
      </c>
      <c r="F1055" s="2">
        <f t="shared" si="65"/>
        <v>8.5521120327874911</v>
      </c>
      <c r="H1055" s="2"/>
      <c r="I1055" s="2">
        <f t="shared" si="66"/>
        <v>60.872282656187416</v>
      </c>
      <c r="J1055" s="2">
        <f t="shared" si="67"/>
        <v>-3.8722826561874157</v>
      </c>
    </row>
    <row r="1056" spans="1:10">
      <c r="A1056" s="1">
        <v>0.7003125</v>
      </c>
      <c r="B1056">
        <v>35.700000000000003</v>
      </c>
      <c r="C1056">
        <v>57</v>
      </c>
      <c r="D1056">
        <v>0.1</v>
      </c>
      <c r="E1056" s="2">
        <f t="shared" si="64"/>
        <v>48.447887967212509</v>
      </c>
      <c r="F1056" s="2">
        <f t="shared" si="65"/>
        <v>8.5521120327874911</v>
      </c>
      <c r="H1056" s="2"/>
      <c r="I1056" s="2">
        <f t="shared" si="66"/>
        <v>60.872282656187416</v>
      </c>
      <c r="J1056" s="2">
        <f t="shared" si="67"/>
        <v>-3.8722826561874157</v>
      </c>
    </row>
    <row r="1057" spans="1:10">
      <c r="A1057" s="1">
        <v>0.70038194444444446</v>
      </c>
      <c r="B1057">
        <v>35.700000000000003</v>
      </c>
      <c r="C1057">
        <v>58</v>
      </c>
      <c r="D1057">
        <v>8</v>
      </c>
      <c r="E1057" s="2">
        <f t="shared" si="64"/>
        <v>52.989988680365094</v>
      </c>
      <c r="F1057" s="2">
        <f t="shared" si="65"/>
        <v>5.0100113196349056</v>
      </c>
      <c r="H1057" s="2"/>
      <c r="I1057" s="2">
        <f t="shared" si="66"/>
        <v>65.78</v>
      </c>
      <c r="J1057" s="2">
        <f t="shared" si="67"/>
        <v>-7.7800000000000011</v>
      </c>
    </row>
    <row r="1058" spans="1:10">
      <c r="A1058" s="1">
        <v>0.70045138888888892</v>
      </c>
      <c r="B1058">
        <v>35.700000000000003</v>
      </c>
      <c r="C1058">
        <v>58</v>
      </c>
      <c r="D1058">
        <v>0.1</v>
      </c>
      <c r="E1058" s="2">
        <f t="shared" si="64"/>
        <v>48.447887967212509</v>
      </c>
      <c r="F1058" s="2">
        <f t="shared" si="65"/>
        <v>9.5521120327874911</v>
      </c>
      <c r="H1058" s="2"/>
      <c r="I1058" s="2">
        <f t="shared" si="66"/>
        <v>60.872282656187416</v>
      </c>
      <c r="J1058" s="2">
        <f t="shared" si="67"/>
        <v>-2.8722826561874157</v>
      </c>
    </row>
    <row r="1059" spans="1:10">
      <c r="A1059" s="1">
        <v>0.70052083333333337</v>
      </c>
      <c r="B1059">
        <v>35.700000000000003</v>
      </c>
      <c r="C1059">
        <v>58</v>
      </c>
      <c r="D1059">
        <v>0.1</v>
      </c>
      <c r="E1059" s="2">
        <f t="shared" si="64"/>
        <v>48.447887967212509</v>
      </c>
      <c r="F1059" s="2">
        <f t="shared" si="65"/>
        <v>9.5521120327874911</v>
      </c>
      <c r="H1059" s="2"/>
      <c r="I1059" s="2">
        <f t="shared" si="66"/>
        <v>60.872282656187416</v>
      </c>
      <c r="J1059" s="2">
        <f t="shared" si="67"/>
        <v>-2.8722826561874157</v>
      </c>
    </row>
    <row r="1060" spans="1:10">
      <c r="A1060" s="1">
        <v>0.70059027777777771</v>
      </c>
      <c r="B1060">
        <v>35.700000000000003</v>
      </c>
      <c r="C1060">
        <v>58</v>
      </c>
      <c r="D1060">
        <v>0.1</v>
      </c>
      <c r="E1060" s="2">
        <f t="shared" si="64"/>
        <v>48.447887967212509</v>
      </c>
      <c r="F1060" s="2">
        <f t="shared" si="65"/>
        <v>9.5521120327874911</v>
      </c>
      <c r="H1060" s="2"/>
      <c r="I1060" s="2">
        <f t="shared" si="66"/>
        <v>60.872282656187416</v>
      </c>
      <c r="J1060" s="2">
        <f t="shared" si="67"/>
        <v>-2.8722826561874157</v>
      </c>
    </row>
    <row r="1061" spans="1:10">
      <c r="A1061" s="1">
        <v>0.70065972222222228</v>
      </c>
      <c r="B1061">
        <v>35.700000000000003</v>
      </c>
      <c r="C1061">
        <v>60</v>
      </c>
      <c r="D1061">
        <v>3</v>
      </c>
      <c r="E1061" s="2">
        <f t="shared" si="64"/>
        <v>50.724838132761619</v>
      </c>
      <c r="F1061" s="2">
        <f t="shared" si="65"/>
        <v>9.2751618672383813</v>
      </c>
      <c r="H1061" s="2"/>
      <c r="I1061" s="2">
        <f t="shared" si="66"/>
        <v>64.98</v>
      </c>
      <c r="J1061" s="2">
        <f t="shared" si="67"/>
        <v>-4.980000000000004</v>
      </c>
    </row>
    <row r="1062" spans="1:10">
      <c r="A1062" s="1">
        <v>0.70072916666666663</v>
      </c>
      <c r="B1062">
        <v>35.700000000000003</v>
      </c>
      <c r="C1062">
        <v>59</v>
      </c>
      <c r="D1062">
        <v>0.1</v>
      </c>
      <c r="E1062" s="2">
        <f t="shared" si="64"/>
        <v>48.447887967212509</v>
      </c>
      <c r="F1062" s="2">
        <f t="shared" si="65"/>
        <v>10.552112032787491</v>
      </c>
      <c r="H1062" s="2"/>
      <c r="I1062" s="2">
        <f t="shared" si="66"/>
        <v>60.872282656187416</v>
      </c>
      <c r="J1062" s="2">
        <f t="shared" si="67"/>
        <v>-1.8722826561874157</v>
      </c>
    </row>
    <row r="1063" spans="1:10">
      <c r="A1063" s="1">
        <v>0.70079861111111119</v>
      </c>
      <c r="B1063">
        <v>35.700000000000003</v>
      </c>
      <c r="C1063">
        <v>59</v>
      </c>
      <c r="D1063">
        <v>0.1</v>
      </c>
      <c r="E1063" s="2">
        <f t="shared" si="64"/>
        <v>48.447887967212509</v>
      </c>
      <c r="F1063" s="2">
        <f t="shared" si="65"/>
        <v>10.552112032787491</v>
      </c>
      <c r="H1063" s="2"/>
      <c r="I1063" s="2">
        <f t="shared" si="66"/>
        <v>60.872282656187416</v>
      </c>
      <c r="J1063" s="2">
        <f t="shared" si="67"/>
        <v>-1.8722826561874157</v>
      </c>
    </row>
    <row r="1064" spans="1:10">
      <c r="A1064" s="1">
        <v>0.70086805555555554</v>
      </c>
      <c r="B1064">
        <v>35.700000000000003</v>
      </c>
      <c r="C1064">
        <v>58</v>
      </c>
      <c r="D1064">
        <v>0.1</v>
      </c>
      <c r="E1064" s="2">
        <f t="shared" si="64"/>
        <v>48.447887967212509</v>
      </c>
      <c r="F1064" s="2">
        <f t="shared" si="65"/>
        <v>9.5521120327874911</v>
      </c>
      <c r="H1064" s="2"/>
      <c r="I1064" s="2">
        <f t="shared" si="66"/>
        <v>60.872282656187416</v>
      </c>
      <c r="J1064" s="2">
        <f t="shared" si="67"/>
        <v>-2.8722826561874157</v>
      </c>
    </row>
    <row r="1065" spans="1:10">
      <c r="A1065" s="1">
        <v>0.7009375000000001</v>
      </c>
      <c r="B1065">
        <v>35.700000000000003</v>
      </c>
      <c r="C1065">
        <v>58</v>
      </c>
      <c r="D1065">
        <v>0.1</v>
      </c>
      <c r="E1065" s="2">
        <f t="shared" si="64"/>
        <v>48.447887967212509</v>
      </c>
      <c r="F1065" s="2">
        <f t="shared" si="65"/>
        <v>9.5521120327874911</v>
      </c>
      <c r="H1065" s="2"/>
      <c r="I1065" s="2">
        <f t="shared" si="66"/>
        <v>60.872282656187416</v>
      </c>
      <c r="J1065" s="2">
        <f t="shared" si="67"/>
        <v>-2.8722826561874157</v>
      </c>
    </row>
    <row r="1066" spans="1:10">
      <c r="A1066" s="1">
        <v>0.70100694444444445</v>
      </c>
      <c r="B1066">
        <v>35.700000000000003</v>
      </c>
      <c r="C1066">
        <v>58</v>
      </c>
      <c r="D1066">
        <v>0.1</v>
      </c>
      <c r="E1066" s="2">
        <f t="shared" si="64"/>
        <v>48.447887967212509</v>
      </c>
      <c r="F1066" s="2">
        <f t="shared" si="65"/>
        <v>9.5521120327874911</v>
      </c>
      <c r="H1066" s="2"/>
      <c r="I1066" s="2">
        <f t="shared" si="66"/>
        <v>60.872282656187416</v>
      </c>
      <c r="J1066" s="2">
        <f t="shared" si="67"/>
        <v>-2.8722826561874157</v>
      </c>
    </row>
    <row r="1067" spans="1:10">
      <c r="A1067" s="1">
        <v>0.70107638888888879</v>
      </c>
      <c r="B1067">
        <v>35.700000000000003</v>
      </c>
      <c r="C1067">
        <v>58</v>
      </c>
      <c r="D1067">
        <v>9</v>
      </c>
      <c r="E1067" s="2">
        <f t="shared" si="64"/>
        <v>53.439997318064272</v>
      </c>
      <c r="F1067" s="2">
        <f t="shared" si="65"/>
        <v>4.5600026819357282</v>
      </c>
      <c r="H1067" s="2"/>
      <c r="I1067" s="2">
        <f t="shared" si="66"/>
        <v>65.94</v>
      </c>
      <c r="J1067" s="2">
        <f t="shared" si="67"/>
        <v>-7.9399999999999977</v>
      </c>
    </row>
    <row r="1068" spans="1:10">
      <c r="A1068" s="1">
        <v>0.70114583333333336</v>
      </c>
      <c r="B1068">
        <v>35.700000000000003</v>
      </c>
      <c r="C1068">
        <v>58</v>
      </c>
      <c r="D1068">
        <v>0.1</v>
      </c>
      <c r="E1068" s="2">
        <f t="shared" si="64"/>
        <v>48.447887967212509</v>
      </c>
      <c r="F1068" s="2">
        <f t="shared" si="65"/>
        <v>9.5521120327874911</v>
      </c>
      <c r="H1068" s="2"/>
      <c r="I1068" s="2">
        <f t="shared" si="66"/>
        <v>60.872282656187416</v>
      </c>
      <c r="J1068" s="2">
        <f t="shared" si="67"/>
        <v>-2.8722826561874157</v>
      </c>
    </row>
    <row r="1069" spans="1:10">
      <c r="A1069" s="1">
        <v>0.7012152777777777</v>
      </c>
      <c r="B1069">
        <v>35.700000000000003</v>
      </c>
      <c r="C1069">
        <v>58</v>
      </c>
      <c r="D1069">
        <v>0.1</v>
      </c>
      <c r="E1069" s="2">
        <f t="shared" si="64"/>
        <v>48.447887967212509</v>
      </c>
      <c r="F1069" s="2">
        <f t="shared" si="65"/>
        <v>9.5521120327874911</v>
      </c>
      <c r="H1069" s="2"/>
      <c r="I1069" s="2">
        <f t="shared" si="66"/>
        <v>60.872282656187416</v>
      </c>
      <c r="J1069" s="2">
        <f t="shared" si="67"/>
        <v>-2.8722826561874157</v>
      </c>
    </row>
    <row r="1070" spans="1:10">
      <c r="A1070" s="1">
        <v>0.70128472222222227</v>
      </c>
      <c r="B1070">
        <v>35.700000000000003</v>
      </c>
      <c r="C1070">
        <v>61</v>
      </c>
      <c r="D1070">
        <v>0.1</v>
      </c>
      <c r="E1070" s="2">
        <f t="shared" si="64"/>
        <v>48.447887967212509</v>
      </c>
      <c r="F1070" s="2">
        <f t="shared" si="65"/>
        <v>12.552112032787491</v>
      </c>
      <c r="H1070" s="2"/>
      <c r="I1070" s="2">
        <f t="shared" si="66"/>
        <v>60.872282656187416</v>
      </c>
      <c r="J1070" s="2">
        <f t="shared" si="67"/>
        <v>0.12771734381258426</v>
      </c>
    </row>
    <row r="1071" spans="1:10">
      <c r="A1071" s="1">
        <v>0.70135416666666661</v>
      </c>
      <c r="B1071">
        <v>35.700000000000003</v>
      </c>
      <c r="C1071">
        <v>60</v>
      </c>
      <c r="D1071">
        <v>0.1</v>
      </c>
      <c r="E1071" s="2">
        <f t="shared" si="64"/>
        <v>48.447887967212509</v>
      </c>
      <c r="F1071" s="2">
        <f t="shared" si="65"/>
        <v>11.552112032787491</v>
      </c>
      <c r="H1071" s="2"/>
      <c r="I1071" s="2">
        <f t="shared" si="66"/>
        <v>60.872282656187416</v>
      </c>
      <c r="J1071" s="2">
        <f t="shared" si="67"/>
        <v>-0.87228265618741574</v>
      </c>
    </row>
    <row r="1072" spans="1:10">
      <c r="A1072" s="1">
        <v>0.70142361111111118</v>
      </c>
      <c r="B1072">
        <v>35.700000000000003</v>
      </c>
      <c r="C1072">
        <v>59</v>
      </c>
      <c r="D1072">
        <v>2</v>
      </c>
      <c r="E1072" s="2">
        <f t="shared" si="64"/>
        <v>50.226006370369085</v>
      </c>
      <c r="F1072" s="2">
        <f t="shared" si="65"/>
        <v>8.7739936296309153</v>
      </c>
      <c r="H1072" s="2"/>
      <c r="I1072" s="2">
        <f t="shared" si="66"/>
        <v>64.819999999999965</v>
      </c>
      <c r="J1072" s="2">
        <f t="shared" si="67"/>
        <v>-5.8199999999999648</v>
      </c>
    </row>
    <row r="1073" spans="1:10">
      <c r="A1073" s="1">
        <v>0.70149305555555552</v>
      </c>
      <c r="B1073">
        <v>35.700000000000003</v>
      </c>
      <c r="C1073">
        <v>59</v>
      </c>
      <c r="D1073">
        <v>0.1</v>
      </c>
      <c r="E1073" s="2">
        <f t="shared" si="64"/>
        <v>48.447887967212509</v>
      </c>
      <c r="F1073" s="2">
        <f t="shared" si="65"/>
        <v>10.552112032787491</v>
      </c>
      <c r="H1073" s="2"/>
      <c r="I1073" s="2">
        <f t="shared" si="66"/>
        <v>60.872282656187416</v>
      </c>
      <c r="J1073" s="2">
        <f t="shared" si="67"/>
        <v>-1.8722826561874157</v>
      </c>
    </row>
    <row r="1074" spans="1:10">
      <c r="A1074" s="1">
        <v>0.70156249999999998</v>
      </c>
      <c r="B1074">
        <v>35.700000000000003</v>
      </c>
      <c r="C1074">
        <v>58</v>
      </c>
      <c r="D1074">
        <v>0.1</v>
      </c>
      <c r="E1074" s="2">
        <f t="shared" si="64"/>
        <v>48.447887967212509</v>
      </c>
      <c r="F1074" s="2">
        <f t="shared" si="65"/>
        <v>9.5521120327874911</v>
      </c>
      <c r="H1074" s="2"/>
      <c r="I1074" s="2">
        <f t="shared" si="66"/>
        <v>60.872282656187416</v>
      </c>
      <c r="J1074" s="2">
        <f t="shared" si="67"/>
        <v>-2.8722826561874157</v>
      </c>
    </row>
    <row r="1075" spans="1:10">
      <c r="A1075" s="1">
        <v>0.70163194444444443</v>
      </c>
      <c r="B1075">
        <v>35.700000000000003</v>
      </c>
      <c r="C1075">
        <v>59</v>
      </c>
      <c r="D1075">
        <v>12</v>
      </c>
      <c r="E1075" s="2">
        <f t="shared" si="64"/>
        <v>54.789999964330569</v>
      </c>
      <c r="F1075" s="2">
        <f t="shared" si="65"/>
        <v>4.2100000356694309</v>
      </c>
      <c r="H1075" s="2"/>
      <c r="I1075" s="2">
        <f t="shared" si="66"/>
        <v>66.42</v>
      </c>
      <c r="J1075" s="2">
        <f t="shared" si="67"/>
        <v>-7.4200000000000017</v>
      </c>
    </row>
    <row r="1076" spans="1:10">
      <c r="A1076" s="1">
        <v>0.70170138888888889</v>
      </c>
      <c r="B1076">
        <v>35.700000000000003</v>
      </c>
      <c r="C1076">
        <v>58</v>
      </c>
      <c r="D1076">
        <v>0.1</v>
      </c>
      <c r="E1076" s="2">
        <f t="shared" si="64"/>
        <v>48.447887967212509</v>
      </c>
      <c r="F1076" s="2">
        <f t="shared" si="65"/>
        <v>9.5521120327874911</v>
      </c>
      <c r="H1076" s="2"/>
      <c r="I1076" s="2">
        <f t="shared" si="66"/>
        <v>60.872282656187416</v>
      </c>
      <c r="J1076" s="2">
        <f t="shared" si="67"/>
        <v>-2.8722826561874157</v>
      </c>
    </row>
    <row r="1077" spans="1:10">
      <c r="A1077" s="1">
        <v>0.70177083333333334</v>
      </c>
      <c r="B1077">
        <v>35.700000000000003</v>
      </c>
      <c r="C1077">
        <v>58</v>
      </c>
      <c r="D1077">
        <v>3</v>
      </c>
      <c r="E1077" s="2">
        <f t="shared" si="64"/>
        <v>50.724838132761619</v>
      </c>
      <c r="F1077" s="2">
        <f t="shared" si="65"/>
        <v>7.2751618672383813</v>
      </c>
      <c r="H1077" s="2"/>
      <c r="I1077" s="2">
        <f t="shared" si="66"/>
        <v>64.98</v>
      </c>
      <c r="J1077" s="2">
        <f t="shared" si="67"/>
        <v>-6.980000000000004</v>
      </c>
    </row>
    <row r="1078" spans="1:10">
      <c r="A1078" s="1">
        <v>0.7018402777777778</v>
      </c>
      <c r="B1078">
        <v>35.700000000000003</v>
      </c>
      <c r="C1078">
        <v>58</v>
      </c>
      <c r="D1078">
        <v>0.1</v>
      </c>
      <c r="E1078" s="2">
        <f t="shared" si="64"/>
        <v>48.447887967212509</v>
      </c>
      <c r="F1078" s="2">
        <f t="shared" si="65"/>
        <v>9.5521120327874911</v>
      </c>
      <c r="H1078" s="2"/>
      <c r="I1078" s="2">
        <f t="shared" si="66"/>
        <v>60.872282656187416</v>
      </c>
      <c r="J1078" s="2">
        <f t="shared" si="67"/>
        <v>-2.8722826561874157</v>
      </c>
    </row>
    <row r="1079" spans="1:10">
      <c r="A1079" s="1">
        <v>0.70190972222222225</v>
      </c>
      <c r="B1079">
        <v>35.700000000000003</v>
      </c>
      <c r="C1079">
        <v>58</v>
      </c>
      <c r="D1079">
        <v>0.1</v>
      </c>
      <c r="E1079" s="2">
        <f t="shared" si="64"/>
        <v>48.447887967212509</v>
      </c>
      <c r="F1079" s="2">
        <f t="shared" si="65"/>
        <v>9.5521120327874911</v>
      </c>
      <c r="H1079" s="2"/>
      <c r="I1079" s="2">
        <f t="shared" si="66"/>
        <v>60.872282656187416</v>
      </c>
      <c r="J1079" s="2">
        <f t="shared" si="67"/>
        <v>-2.8722826561874157</v>
      </c>
    </row>
    <row r="1080" spans="1:10">
      <c r="A1080" s="1">
        <v>0.70197916666666671</v>
      </c>
      <c r="B1080">
        <v>35.700000000000003</v>
      </c>
      <c r="C1080">
        <v>58</v>
      </c>
      <c r="D1080">
        <v>0.1</v>
      </c>
      <c r="E1080" s="2">
        <f t="shared" si="64"/>
        <v>48.447887967212509</v>
      </c>
      <c r="F1080" s="2">
        <f t="shared" si="65"/>
        <v>9.5521120327874911</v>
      </c>
      <c r="H1080" s="2"/>
      <c r="I1080" s="2">
        <f t="shared" si="66"/>
        <v>60.872282656187416</v>
      </c>
      <c r="J1080" s="2">
        <f t="shared" si="67"/>
        <v>-2.8722826561874157</v>
      </c>
    </row>
    <row r="1081" spans="1:10">
      <c r="A1081" s="1">
        <v>0.70204861111111105</v>
      </c>
      <c r="B1081">
        <v>35.700000000000003</v>
      </c>
      <c r="C1081">
        <v>58</v>
      </c>
      <c r="D1081">
        <v>0.1</v>
      </c>
      <c r="E1081" s="2">
        <f t="shared" si="64"/>
        <v>48.447887967212509</v>
      </c>
      <c r="F1081" s="2">
        <f t="shared" si="65"/>
        <v>9.5521120327874911</v>
      </c>
      <c r="H1081" s="2"/>
      <c r="I1081" s="2">
        <f t="shared" si="66"/>
        <v>60.872282656187416</v>
      </c>
      <c r="J1081" s="2">
        <f t="shared" si="67"/>
        <v>-2.8722826561874157</v>
      </c>
    </row>
    <row r="1082" spans="1:10">
      <c r="A1082" s="1">
        <v>0.70211805555555562</v>
      </c>
      <c r="B1082">
        <v>35.700000000000003</v>
      </c>
      <c r="C1082">
        <v>58</v>
      </c>
      <c r="D1082">
        <v>6</v>
      </c>
      <c r="E1082" s="2">
        <f t="shared" si="64"/>
        <v>52.089798348931446</v>
      </c>
      <c r="F1082" s="2">
        <f t="shared" si="65"/>
        <v>5.9102016510685544</v>
      </c>
      <c r="H1082" s="2"/>
      <c r="I1082" s="2">
        <f t="shared" si="66"/>
        <v>65.459999999999994</v>
      </c>
      <c r="J1082" s="2">
        <f t="shared" si="67"/>
        <v>-7.4599999999999937</v>
      </c>
    </row>
    <row r="1083" spans="1:10">
      <c r="A1083" s="1">
        <v>0.70225694444444453</v>
      </c>
      <c r="B1083">
        <v>35.700000000000003</v>
      </c>
      <c r="C1083">
        <v>58</v>
      </c>
      <c r="D1083">
        <v>0.1</v>
      </c>
      <c r="E1083" s="2">
        <f t="shared" si="64"/>
        <v>48.447887967212509</v>
      </c>
      <c r="F1083" s="2">
        <f t="shared" si="65"/>
        <v>9.5521120327874911</v>
      </c>
      <c r="H1083" s="2"/>
      <c r="I1083" s="2">
        <f t="shared" si="66"/>
        <v>60.872282656187416</v>
      </c>
      <c r="J1083" s="2">
        <f t="shared" si="67"/>
        <v>-2.8722826561874157</v>
      </c>
    </row>
    <row r="1084" spans="1:10">
      <c r="A1084" s="1">
        <v>0.70232638888888888</v>
      </c>
      <c r="B1084">
        <v>35.700000000000003</v>
      </c>
      <c r="C1084">
        <v>58</v>
      </c>
      <c r="D1084">
        <v>0.1</v>
      </c>
      <c r="E1084" s="2">
        <f t="shared" si="64"/>
        <v>48.447887967212509</v>
      </c>
      <c r="F1084" s="2">
        <f t="shared" si="65"/>
        <v>9.5521120327874911</v>
      </c>
      <c r="H1084" s="2"/>
      <c r="I1084" s="2">
        <f t="shared" si="66"/>
        <v>60.872282656187416</v>
      </c>
      <c r="J1084" s="2">
        <f t="shared" si="67"/>
        <v>-2.8722826561874157</v>
      </c>
    </row>
    <row r="1085" spans="1:10">
      <c r="A1085" s="1">
        <v>0.70239583333333344</v>
      </c>
      <c r="B1085">
        <v>35.700000000000003</v>
      </c>
      <c r="C1085">
        <v>58</v>
      </c>
      <c r="D1085">
        <v>0.1</v>
      </c>
      <c r="E1085" s="2">
        <f t="shared" si="64"/>
        <v>48.447887967212509</v>
      </c>
      <c r="F1085" s="2">
        <f t="shared" si="65"/>
        <v>9.5521120327874911</v>
      </c>
      <c r="H1085" s="2"/>
      <c r="I1085" s="2">
        <f t="shared" si="66"/>
        <v>60.872282656187416</v>
      </c>
      <c r="J1085" s="2">
        <f t="shared" si="67"/>
        <v>-2.8722826561874157</v>
      </c>
    </row>
    <row r="1086" spans="1:10">
      <c r="A1086" s="1">
        <v>0.70246527777777779</v>
      </c>
      <c r="B1086">
        <v>35.700000000000003</v>
      </c>
      <c r="C1086">
        <v>58</v>
      </c>
      <c r="D1086">
        <v>3</v>
      </c>
      <c r="E1086" s="2">
        <f t="shared" si="64"/>
        <v>50.724838132761619</v>
      </c>
      <c r="F1086" s="2">
        <f t="shared" si="65"/>
        <v>7.2751618672383813</v>
      </c>
      <c r="H1086" s="2"/>
      <c r="I1086" s="2">
        <f t="shared" si="66"/>
        <v>64.98</v>
      </c>
      <c r="J1086" s="2">
        <f t="shared" si="67"/>
        <v>-6.980000000000004</v>
      </c>
    </row>
    <row r="1087" spans="1:10">
      <c r="A1087" s="1">
        <v>0.70253472222222213</v>
      </c>
      <c r="B1087">
        <v>35.700000000000003</v>
      </c>
      <c r="C1087">
        <v>58</v>
      </c>
      <c r="D1087">
        <v>0.1</v>
      </c>
      <c r="E1087" s="2">
        <f t="shared" si="64"/>
        <v>48.447887967212509</v>
      </c>
      <c r="F1087" s="2">
        <f t="shared" si="65"/>
        <v>9.5521120327874911</v>
      </c>
      <c r="H1087" s="2"/>
      <c r="I1087" s="2">
        <f t="shared" si="66"/>
        <v>60.872282656187416</v>
      </c>
      <c r="J1087" s="2">
        <f t="shared" si="67"/>
        <v>-2.8722826561874157</v>
      </c>
    </row>
    <row r="1088" spans="1:10">
      <c r="A1088" s="1">
        <v>0.7026041666666667</v>
      </c>
      <c r="B1088">
        <v>35.700000000000003</v>
      </c>
      <c r="C1088">
        <v>58</v>
      </c>
      <c r="D1088">
        <v>0.1</v>
      </c>
      <c r="E1088" s="2">
        <f t="shared" si="64"/>
        <v>48.447887967212509</v>
      </c>
      <c r="F1088" s="2">
        <f t="shared" si="65"/>
        <v>9.5521120327874911</v>
      </c>
      <c r="H1088" s="2"/>
      <c r="I1088" s="2">
        <f t="shared" si="66"/>
        <v>60.872282656187416</v>
      </c>
      <c r="J1088" s="2">
        <f t="shared" si="67"/>
        <v>-2.8722826561874157</v>
      </c>
    </row>
    <row r="1089" spans="1:10">
      <c r="A1089" s="1">
        <v>0.70267361111111104</v>
      </c>
      <c r="B1089">
        <v>35.700000000000003</v>
      </c>
      <c r="C1089">
        <v>58</v>
      </c>
      <c r="D1089">
        <v>0.1</v>
      </c>
      <c r="E1089" s="2">
        <f t="shared" si="64"/>
        <v>48.447887967212509</v>
      </c>
      <c r="F1089" s="2">
        <f t="shared" si="65"/>
        <v>9.5521120327874911</v>
      </c>
      <c r="H1089" s="2"/>
      <c r="I1089" s="2">
        <f t="shared" si="66"/>
        <v>60.872282656187416</v>
      </c>
      <c r="J1089" s="2">
        <f t="shared" si="67"/>
        <v>-2.8722826561874157</v>
      </c>
    </row>
    <row r="1090" spans="1:10">
      <c r="A1090" s="1">
        <v>0.70274305555555561</v>
      </c>
      <c r="B1090">
        <v>35.700000000000003</v>
      </c>
      <c r="C1090">
        <v>58</v>
      </c>
      <c r="D1090">
        <v>0.1</v>
      </c>
      <c r="E1090" s="2">
        <f t="shared" si="64"/>
        <v>48.447887967212509</v>
      </c>
      <c r="F1090" s="2">
        <f t="shared" si="65"/>
        <v>9.5521120327874911</v>
      </c>
      <c r="H1090" s="2"/>
      <c r="I1090" s="2">
        <f t="shared" si="66"/>
        <v>60.872282656187416</v>
      </c>
      <c r="J1090" s="2">
        <f t="shared" si="67"/>
        <v>-2.8722826561874157</v>
      </c>
    </row>
    <row r="1091" spans="1:10">
      <c r="A1091" s="1">
        <v>0.70281249999999995</v>
      </c>
      <c r="B1091">
        <v>35.700000000000003</v>
      </c>
      <c r="C1091">
        <v>59</v>
      </c>
      <c r="D1091">
        <v>5</v>
      </c>
      <c r="E1091" s="2">
        <f t="shared" ref="E1091:E1154" si="68">0.45*D1091+49.39-1.14*EXP(D1091*(-1.44))</f>
        <v>51.639148892178454</v>
      </c>
      <c r="F1091" s="2">
        <f t="shared" ref="F1091:F1154" si="69">C1091-E1091</f>
        <v>7.3608511078215457</v>
      </c>
      <c r="H1091" s="2"/>
      <c r="I1091" s="2">
        <f t="shared" ref="I1091:I1154" si="70">0.16*D1091+64.5-20.43*EXP(D1091*(-17.24))</f>
        <v>65.3</v>
      </c>
      <c r="J1091" s="2">
        <f t="shared" ref="J1091:J1154" si="71">C1091-I1091</f>
        <v>-6.2999999999999972</v>
      </c>
    </row>
    <row r="1092" spans="1:10">
      <c r="A1092" s="1">
        <v>0.70288194444444441</v>
      </c>
      <c r="B1092">
        <v>35.700000000000003</v>
      </c>
      <c r="C1092">
        <v>58</v>
      </c>
      <c r="D1092">
        <v>0.1</v>
      </c>
      <c r="E1092" s="2">
        <f t="shared" si="68"/>
        <v>48.447887967212509</v>
      </c>
      <c r="F1092" s="2">
        <f t="shared" si="69"/>
        <v>9.5521120327874911</v>
      </c>
      <c r="H1092" s="2"/>
      <c r="I1092" s="2">
        <f t="shared" si="70"/>
        <v>60.872282656187416</v>
      </c>
      <c r="J1092" s="2">
        <f t="shared" si="71"/>
        <v>-2.8722826561874157</v>
      </c>
    </row>
    <row r="1093" spans="1:10">
      <c r="A1093" s="1">
        <v>0.70295138888888886</v>
      </c>
      <c r="B1093">
        <v>35.700000000000003</v>
      </c>
      <c r="C1093">
        <v>58</v>
      </c>
      <c r="D1093">
        <v>0.1</v>
      </c>
      <c r="E1093" s="2">
        <f t="shared" si="68"/>
        <v>48.447887967212509</v>
      </c>
      <c r="F1093" s="2">
        <f t="shared" si="69"/>
        <v>9.5521120327874911</v>
      </c>
      <c r="H1093" s="2"/>
      <c r="I1093" s="2">
        <f t="shared" si="70"/>
        <v>60.872282656187416</v>
      </c>
      <c r="J1093" s="2">
        <f t="shared" si="71"/>
        <v>-2.8722826561874157</v>
      </c>
    </row>
    <row r="1094" spans="1:10">
      <c r="A1094" s="1">
        <v>0.70302083333333332</v>
      </c>
      <c r="B1094">
        <v>35.700000000000003</v>
      </c>
      <c r="C1094">
        <v>58</v>
      </c>
      <c r="D1094">
        <v>0.1</v>
      </c>
      <c r="E1094" s="2">
        <f t="shared" si="68"/>
        <v>48.447887967212509</v>
      </c>
      <c r="F1094" s="2">
        <f t="shared" si="69"/>
        <v>9.5521120327874911</v>
      </c>
      <c r="H1094" s="2"/>
      <c r="I1094" s="2">
        <f t="shared" si="70"/>
        <v>60.872282656187416</v>
      </c>
      <c r="J1094" s="2">
        <f t="shared" si="71"/>
        <v>-2.8722826561874157</v>
      </c>
    </row>
    <row r="1095" spans="1:10">
      <c r="A1095" s="1">
        <v>0.70309027777777777</v>
      </c>
      <c r="B1095">
        <v>35.700000000000003</v>
      </c>
      <c r="C1095">
        <v>58</v>
      </c>
      <c r="D1095">
        <v>0.1</v>
      </c>
      <c r="E1095" s="2">
        <f t="shared" si="68"/>
        <v>48.447887967212509</v>
      </c>
      <c r="F1095" s="2">
        <f t="shared" si="69"/>
        <v>9.5521120327874911</v>
      </c>
      <c r="H1095" s="2"/>
      <c r="I1095" s="2">
        <f t="shared" si="70"/>
        <v>60.872282656187416</v>
      </c>
      <c r="J1095" s="2">
        <f t="shared" si="71"/>
        <v>-2.8722826561874157</v>
      </c>
    </row>
    <row r="1096" spans="1:10">
      <c r="A1096" s="1">
        <v>0.70315972222222223</v>
      </c>
      <c r="B1096">
        <v>35.700000000000003</v>
      </c>
      <c r="C1096">
        <v>58</v>
      </c>
      <c r="D1096">
        <v>5</v>
      </c>
      <c r="E1096" s="2">
        <f t="shared" si="68"/>
        <v>51.639148892178454</v>
      </c>
      <c r="F1096" s="2">
        <f t="shared" si="69"/>
        <v>6.3608511078215457</v>
      </c>
      <c r="H1096" s="2"/>
      <c r="I1096" s="2">
        <f t="shared" si="70"/>
        <v>65.3</v>
      </c>
      <c r="J1096" s="2">
        <f t="shared" si="71"/>
        <v>-7.2999999999999972</v>
      </c>
    </row>
    <row r="1097" spans="1:10">
      <c r="A1097" s="1">
        <v>0.70322916666666668</v>
      </c>
      <c r="B1097">
        <v>35.700000000000003</v>
      </c>
      <c r="C1097">
        <v>58</v>
      </c>
      <c r="D1097">
        <v>0.1</v>
      </c>
      <c r="E1097" s="2">
        <f t="shared" si="68"/>
        <v>48.447887967212509</v>
      </c>
      <c r="F1097" s="2">
        <f t="shared" si="69"/>
        <v>9.5521120327874911</v>
      </c>
      <c r="H1097" s="2"/>
      <c r="I1097" s="2">
        <f t="shared" si="70"/>
        <v>60.872282656187416</v>
      </c>
      <c r="J1097" s="2">
        <f t="shared" si="71"/>
        <v>-2.8722826561874157</v>
      </c>
    </row>
    <row r="1098" spans="1:10">
      <c r="A1098" s="1">
        <v>0.70329861111111114</v>
      </c>
      <c r="B1098">
        <v>35.700000000000003</v>
      </c>
      <c r="C1098">
        <v>58</v>
      </c>
      <c r="D1098">
        <v>0.1</v>
      </c>
      <c r="E1098" s="2">
        <f t="shared" si="68"/>
        <v>48.447887967212509</v>
      </c>
      <c r="F1098" s="2">
        <f t="shared" si="69"/>
        <v>9.5521120327874911</v>
      </c>
      <c r="H1098" s="2"/>
      <c r="I1098" s="2">
        <f t="shared" si="70"/>
        <v>60.872282656187416</v>
      </c>
      <c r="J1098" s="2">
        <f t="shared" si="71"/>
        <v>-2.8722826561874157</v>
      </c>
    </row>
    <row r="1099" spans="1:10">
      <c r="A1099" s="1">
        <v>0.70336805555555559</v>
      </c>
      <c r="B1099">
        <v>35.700000000000003</v>
      </c>
      <c r="C1099">
        <v>58</v>
      </c>
      <c r="D1099">
        <v>0.1</v>
      </c>
      <c r="E1099" s="2">
        <f t="shared" si="68"/>
        <v>48.447887967212509</v>
      </c>
      <c r="F1099" s="2">
        <f t="shared" si="69"/>
        <v>9.5521120327874911</v>
      </c>
      <c r="H1099" s="2"/>
      <c r="I1099" s="2">
        <f t="shared" si="70"/>
        <v>60.872282656187416</v>
      </c>
      <c r="J1099" s="2">
        <f t="shared" si="71"/>
        <v>-2.8722826561874157</v>
      </c>
    </row>
    <row r="1100" spans="1:10">
      <c r="A1100" s="1">
        <v>0.70343750000000005</v>
      </c>
      <c r="B1100">
        <v>35.700000000000003</v>
      </c>
      <c r="C1100">
        <v>58</v>
      </c>
      <c r="D1100">
        <v>0.1</v>
      </c>
      <c r="E1100" s="2">
        <f t="shared" si="68"/>
        <v>48.447887967212509</v>
      </c>
      <c r="F1100" s="2">
        <f t="shared" si="69"/>
        <v>9.5521120327874911</v>
      </c>
      <c r="H1100" s="2"/>
      <c r="I1100" s="2">
        <f t="shared" si="70"/>
        <v>60.872282656187416</v>
      </c>
      <c r="J1100" s="2">
        <f t="shared" si="71"/>
        <v>-2.8722826561874157</v>
      </c>
    </row>
    <row r="1101" spans="1:10">
      <c r="A1101" s="1">
        <v>0.70350694444444439</v>
      </c>
      <c r="B1101">
        <v>35.700000000000003</v>
      </c>
      <c r="C1101">
        <v>58</v>
      </c>
      <c r="D1101">
        <v>9</v>
      </c>
      <c r="E1101" s="2">
        <f t="shared" si="68"/>
        <v>53.439997318064272</v>
      </c>
      <c r="F1101" s="2">
        <f t="shared" si="69"/>
        <v>4.5600026819357282</v>
      </c>
      <c r="H1101" s="2"/>
      <c r="I1101" s="2">
        <f t="shared" si="70"/>
        <v>65.94</v>
      </c>
      <c r="J1101" s="2">
        <f t="shared" si="71"/>
        <v>-7.9399999999999977</v>
      </c>
    </row>
    <row r="1102" spans="1:10">
      <c r="A1102" s="1">
        <v>0.70357638888888896</v>
      </c>
      <c r="B1102">
        <v>35.700000000000003</v>
      </c>
      <c r="C1102">
        <v>58</v>
      </c>
      <c r="D1102">
        <v>0.1</v>
      </c>
      <c r="E1102" s="2">
        <f t="shared" si="68"/>
        <v>48.447887967212509</v>
      </c>
      <c r="F1102" s="2">
        <f t="shared" si="69"/>
        <v>9.5521120327874911</v>
      </c>
      <c r="H1102" s="2"/>
      <c r="I1102" s="2">
        <f t="shared" si="70"/>
        <v>60.872282656187416</v>
      </c>
      <c r="J1102" s="2">
        <f t="shared" si="71"/>
        <v>-2.8722826561874157</v>
      </c>
    </row>
    <row r="1103" spans="1:10">
      <c r="A1103" s="1">
        <v>0.7036458333333333</v>
      </c>
      <c r="B1103">
        <v>35.700000000000003</v>
      </c>
      <c r="C1103">
        <v>58</v>
      </c>
      <c r="D1103">
        <v>0.1</v>
      </c>
      <c r="E1103" s="2">
        <f t="shared" si="68"/>
        <v>48.447887967212509</v>
      </c>
      <c r="F1103" s="2">
        <f t="shared" si="69"/>
        <v>9.5521120327874911</v>
      </c>
      <c r="H1103" s="2"/>
      <c r="I1103" s="2">
        <f t="shared" si="70"/>
        <v>60.872282656187416</v>
      </c>
      <c r="J1103" s="2">
        <f t="shared" si="71"/>
        <v>-2.8722826561874157</v>
      </c>
    </row>
    <row r="1104" spans="1:10">
      <c r="A1104" s="1">
        <v>0.70371527777777787</v>
      </c>
      <c r="B1104">
        <v>35.700000000000003</v>
      </c>
      <c r="C1104">
        <v>58</v>
      </c>
      <c r="D1104">
        <v>0.1</v>
      </c>
      <c r="E1104" s="2">
        <f t="shared" si="68"/>
        <v>48.447887967212509</v>
      </c>
      <c r="F1104" s="2">
        <f t="shared" si="69"/>
        <v>9.5521120327874911</v>
      </c>
      <c r="H1104" s="2"/>
      <c r="I1104" s="2">
        <f t="shared" si="70"/>
        <v>60.872282656187416</v>
      </c>
      <c r="J1104" s="2">
        <f t="shared" si="71"/>
        <v>-2.8722826561874157</v>
      </c>
    </row>
    <row r="1105" spans="1:10">
      <c r="A1105" s="1">
        <v>0.70378472222222221</v>
      </c>
      <c r="B1105">
        <v>35.700000000000003</v>
      </c>
      <c r="C1105">
        <v>58</v>
      </c>
      <c r="D1105">
        <v>0.1</v>
      </c>
      <c r="E1105" s="2">
        <f t="shared" si="68"/>
        <v>48.447887967212509</v>
      </c>
      <c r="F1105" s="2">
        <f t="shared" si="69"/>
        <v>9.5521120327874911</v>
      </c>
      <c r="H1105" s="2"/>
      <c r="I1105" s="2">
        <f t="shared" si="70"/>
        <v>60.872282656187416</v>
      </c>
      <c r="J1105" s="2">
        <f t="shared" si="71"/>
        <v>-2.8722826561874157</v>
      </c>
    </row>
    <row r="1106" spans="1:10">
      <c r="A1106" s="1">
        <v>0.70385416666666656</v>
      </c>
      <c r="B1106">
        <v>35.6</v>
      </c>
      <c r="C1106">
        <v>58</v>
      </c>
      <c r="D1106">
        <v>3</v>
      </c>
      <c r="E1106" s="2">
        <f t="shared" si="68"/>
        <v>50.724838132761619</v>
      </c>
      <c r="F1106" s="2">
        <f t="shared" si="69"/>
        <v>7.2751618672383813</v>
      </c>
      <c r="H1106" s="2"/>
      <c r="I1106" s="2">
        <f t="shared" si="70"/>
        <v>64.98</v>
      </c>
      <c r="J1106" s="2">
        <f t="shared" si="71"/>
        <v>-6.980000000000004</v>
      </c>
    </row>
    <row r="1107" spans="1:10">
      <c r="A1107" s="1">
        <v>0.70392361111111112</v>
      </c>
      <c r="B1107">
        <v>35.6</v>
      </c>
      <c r="C1107">
        <v>58</v>
      </c>
      <c r="D1107">
        <v>0.1</v>
      </c>
      <c r="E1107" s="2">
        <f t="shared" si="68"/>
        <v>48.447887967212509</v>
      </c>
      <c r="F1107" s="2">
        <f t="shared" si="69"/>
        <v>9.5521120327874911</v>
      </c>
      <c r="H1107" s="2"/>
      <c r="I1107" s="2">
        <f t="shared" si="70"/>
        <v>60.872282656187416</v>
      </c>
      <c r="J1107" s="2">
        <f t="shared" si="71"/>
        <v>-2.8722826561874157</v>
      </c>
    </row>
    <row r="1108" spans="1:10">
      <c r="A1108" s="1">
        <v>0.70399305555555547</v>
      </c>
      <c r="B1108">
        <v>35.700000000000003</v>
      </c>
      <c r="C1108">
        <v>59</v>
      </c>
      <c r="D1108">
        <v>0.1</v>
      </c>
      <c r="E1108" s="2">
        <f t="shared" si="68"/>
        <v>48.447887967212509</v>
      </c>
      <c r="F1108" s="2">
        <f t="shared" si="69"/>
        <v>10.552112032787491</v>
      </c>
      <c r="H1108" s="2"/>
      <c r="I1108" s="2">
        <f t="shared" si="70"/>
        <v>60.872282656187416</v>
      </c>
      <c r="J1108" s="2">
        <f t="shared" si="71"/>
        <v>-1.8722826561874157</v>
      </c>
    </row>
    <row r="1109" spans="1:10">
      <c r="A1109" s="1">
        <v>0.70406250000000004</v>
      </c>
      <c r="B1109">
        <v>35.700000000000003</v>
      </c>
      <c r="C1109">
        <v>58</v>
      </c>
      <c r="D1109">
        <v>0.1</v>
      </c>
      <c r="E1109" s="2">
        <f t="shared" si="68"/>
        <v>48.447887967212509</v>
      </c>
      <c r="F1109" s="2">
        <f t="shared" si="69"/>
        <v>9.5521120327874911</v>
      </c>
      <c r="H1109" s="2"/>
      <c r="I1109" s="2">
        <f t="shared" si="70"/>
        <v>60.872282656187416</v>
      </c>
      <c r="J1109" s="2">
        <f t="shared" si="71"/>
        <v>-2.8722826561874157</v>
      </c>
    </row>
    <row r="1110" spans="1:10">
      <c r="A1110" s="1">
        <v>0.70413194444444438</v>
      </c>
      <c r="B1110">
        <v>35.700000000000003</v>
      </c>
      <c r="C1110">
        <v>58</v>
      </c>
      <c r="D1110">
        <v>0.1</v>
      </c>
      <c r="E1110" s="2">
        <f t="shared" si="68"/>
        <v>48.447887967212509</v>
      </c>
      <c r="F1110" s="2">
        <f t="shared" si="69"/>
        <v>9.5521120327874911</v>
      </c>
      <c r="H1110" s="2"/>
      <c r="I1110" s="2">
        <f t="shared" si="70"/>
        <v>60.872282656187416</v>
      </c>
      <c r="J1110" s="2">
        <f t="shared" si="71"/>
        <v>-2.8722826561874157</v>
      </c>
    </row>
    <row r="1111" spans="1:10">
      <c r="A1111" s="1">
        <v>0.70420138888888895</v>
      </c>
      <c r="B1111">
        <v>35.700000000000003</v>
      </c>
      <c r="C1111">
        <v>59</v>
      </c>
      <c r="D1111">
        <v>0.1</v>
      </c>
      <c r="E1111" s="2">
        <f t="shared" si="68"/>
        <v>48.447887967212509</v>
      </c>
      <c r="F1111" s="2">
        <f t="shared" si="69"/>
        <v>10.552112032787491</v>
      </c>
      <c r="H1111" s="2"/>
      <c r="I1111" s="2">
        <f t="shared" si="70"/>
        <v>60.872282656187416</v>
      </c>
      <c r="J1111" s="2">
        <f t="shared" si="71"/>
        <v>-1.8722826561874157</v>
      </c>
    </row>
    <row r="1112" spans="1:10">
      <c r="A1112" s="1">
        <v>0.70427083333333329</v>
      </c>
      <c r="B1112">
        <v>35.700000000000003</v>
      </c>
      <c r="C1112">
        <v>58</v>
      </c>
      <c r="D1112">
        <v>0.1</v>
      </c>
      <c r="E1112" s="2">
        <f t="shared" si="68"/>
        <v>48.447887967212509</v>
      </c>
      <c r="F1112" s="2">
        <f t="shared" si="69"/>
        <v>9.5521120327874911</v>
      </c>
      <c r="H1112" s="2"/>
      <c r="I1112" s="2">
        <f t="shared" si="70"/>
        <v>60.872282656187416</v>
      </c>
      <c r="J1112" s="2">
        <f t="shared" si="71"/>
        <v>-2.8722826561874157</v>
      </c>
    </row>
    <row r="1113" spans="1:10">
      <c r="A1113" s="1">
        <v>0.70434027777777775</v>
      </c>
      <c r="B1113">
        <v>35.700000000000003</v>
      </c>
      <c r="C1113">
        <v>58</v>
      </c>
      <c r="D1113">
        <v>0.1</v>
      </c>
      <c r="E1113" s="2">
        <f t="shared" si="68"/>
        <v>48.447887967212509</v>
      </c>
      <c r="F1113" s="2">
        <f t="shared" si="69"/>
        <v>9.5521120327874911</v>
      </c>
      <c r="H1113" s="2"/>
      <c r="I1113" s="2">
        <f t="shared" si="70"/>
        <v>60.872282656187416</v>
      </c>
      <c r="J1113" s="2">
        <f t="shared" si="71"/>
        <v>-2.8722826561874157</v>
      </c>
    </row>
    <row r="1114" spans="1:10">
      <c r="A1114" s="1">
        <v>0.7044097222222222</v>
      </c>
      <c r="B1114">
        <v>35.700000000000003</v>
      </c>
      <c r="C1114">
        <v>60</v>
      </c>
      <c r="D1114">
        <v>51</v>
      </c>
      <c r="E1114" s="2">
        <f t="shared" si="68"/>
        <v>72.34</v>
      </c>
      <c r="F1114" s="2">
        <f t="shared" si="69"/>
        <v>-12.340000000000003</v>
      </c>
      <c r="H1114" s="2"/>
      <c r="I1114" s="2">
        <f t="shared" si="70"/>
        <v>72.66</v>
      </c>
      <c r="J1114" s="2">
        <f t="shared" si="71"/>
        <v>-12.659999999999997</v>
      </c>
    </row>
    <row r="1115" spans="1:10">
      <c r="A1115" s="1">
        <v>0.70447916666666666</v>
      </c>
      <c r="B1115">
        <v>35.700000000000003</v>
      </c>
      <c r="C1115">
        <v>70</v>
      </c>
      <c r="D1115">
        <v>89</v>
      </c>
      <c r="E1115" s="2">
        <f t="shared" si="68"/>
        <v>89.44</v>
      </c>
      <c r="F1115" s="2">
        <f t="shared" si="69"/>
        <v>-19.439999999999998</v>
      </c>
      <c r="H1115" s="2"/>
      <c r="I1115" s="2">
        <f t="shared" si="70"/>
        <v>78.739999999999995</v>
      </c>
      <c r="J1115" s="2">
        <f t="shared" si="71"/>
        <v>-8.7399999999999949</v>
      </c>
    </row>
    <row r="1116" spans="1:10">
      <c r="A1116" s="1">
        <v>0.70454861111111111</v>
      </c>
      <c r="B1116">
        <v>35.700000000000003</v>
      </c>
      <c r="C1116">
        <v>69</v>
      </c>
      <c r="D1116">
        <v>15</v>
      </c>
      <c r="E1116" s="2">
        <f t="shared" si="68"/>
        <v>56.1399999995256</v>
      </c>
      <c r="F1116" s="2">
        <f t="shared" si="69"/>
        <v>12.8600000004744</v>
      </c>
      <c r="H1116" s="2"/>
      <c r="I1116" s="2">
        <f t="shared" si="70"/>
        <v>66.900000000000006</v>
      </c>
      <c r="J1116" s="2">
        <f t="shared" si="71"/>
        <v>2.0999999999999943</v>
      </c>
    </row>
    <row r="1117" spans="1:10">
      <c r="A1117" s="1">
        <v>0.70461805555555557</v>
      </c>
      <c r="B1117">
        <v>35.700000000000003</v>
      </c>
      <c r="C1117">
        <v>68</v>
      </c>
      <c r="D1117">
        <v>34</v>
      </c>
      <c r="E1117" s="2">
        <f t="shared" si="68"/>
        <v>64.69</v>
      </c>
      <c r="F1117" s="2">
        <f t="shared" si="69"/>
        <v>3.3100000000000023</v>
      </c>
      <c r="H1117" s="2"/>
      <c r="I1117" s="2">
        <f t="shared" si="70"/>
        <v>69.94</v>
      </c>
      <c r="J1117" s="2">
        <f t="shared" si="71"/>
        <v>-1.9399999999999977</v>
      </c>
    </row>
    <row r="1118" spans="1:10">
      <c r="A1118" s="1">
        <v>0.70468750000000002</v>
      </c>
      <c r="B1118">
        <v>35.700000000000003</v>
      </c>
      <c r="C1118">
        <v>68</v>
      </c>
      <c r="D1118">
        <v>0.1</v>
      </c>
      <c r="E1118" s="2">
        <f t="shared" si="68"/>
        <v>48.447887967212509</v>
      </c>
      <c r="F1118" s="2">
        <f t="shared" si="69"/>
        <v>19.552112032787491</v>
      </c>
      <c r="H1118" s="2"/>
      <c r="I1118" s="2">
        <f t="shared" si="70"/>
        <v>60.872282656187416</v>
      </c>
      <c r="J1118" s="2">
        <f t="shared" si="71"/>
        <v>7.1277173438125843</v>
      </c>
    </row>
    <row r="1119" spans="1:10">
      <c r="A1119" s="1">
        <v>0.70475694444444448</v>
      </c>
      <c r="B1119">
        <v>35.700000000000003</v>
      </c>
      <c r="C1119">
        <v>67</v>
      </c>
      <c r="D1119">
        <v>0.1</v>
      </c>
      <c r="E1119" s="2">
        <f t="shared" si="68"/>
        <v>48.447887967212509</v>
      </c>
      <c r="F1119" s="2">
        <f t="shared" si="69"/>
        <v>18.552112032787491</v>
      </c>
      <c r="H1119" s="2"/>
      <c r="I1119" s="2">
        <f t="shared" si="70"/>
        <v>60.872282656187416</v>
      </c>
      <c r="J1119" s="2">
        <f t="shared" si="71"/>
        <v>6.1277173438125843</v>
      </c>
    </row>
    <row r="1120" spans="1:10">
      <c r="A1120" s="1">
        <v>0.70482638888888882</v>
      </c>
      <c r="B1120">
        <v>35.700000000000003</v>
      </c>
      <c r="C1120">
        <v>66</v>
      </c>
      <c r="D1120">
        <v>0.1</v>
      </c>
      <c r="E1120" s="2">
        <f t="shared" si="68"/>
        <v>48.447887967212509</v>
      </c>
      <c r="F1120" s="2">
        <f t="shared" si="69"/>
        <v>17.552112032787491</v>
      </c>
      <c r="H1120" s="2"/>
      <c r="I1120" s="2">
        <f t="shared" si="70"/>
        <v>60.872282656187416</v>
      </c>
      <c r="J1120" s="2">
        <f t="shared" si="71"/>
        <v>5.1277173438125843</v>
      </c>
    </row>
    <row r="1121" spans="1:10">
      <c r="A1121" s="1">
        <v>0.70489583333333339</v>
      </c>
      <c r="B1121">
        <v>35.700000000000003</v>
      </c>
      <c r="C1121">
        <v>65</v>
      </c>
      <c r="D1121">
        <v>8</v>
      </c>
      <c r="E1121" s="2">
        <f t="shared" si="68"/>
        <v>52.989988680365094</v>
      </c>
      <c r="F1121" s="2">
        <f t="shared" si="69"/>
        <v>12.010011319634906</v>
      </c>
      <c r="H1121" s="2"/>
      <c r="I1121" s="2">
        <f t="shared" si="70"/>
        <v>65.78</v>
      </c>
      <c r="J1121" s="2">
        <f t="shared" si="71"/>
        <v>-0.78000000000000114</v>
      </c>
    </row>
    <row r="1122" spans="1:10">
      <c r="A1122" s="1">
        <v>0.70496527777777773</v>
      </c>
      <c r="B1122">
        <v>35.700000000000003</v>
      </c>
      <c r="C1122">
        <v>65</v>
      </c>
      <c r="D1122">
        <v>0.1</v>
      </c>
      <c r="E1122" s="2">
        <f t="shared" si="68"/>
        <v>48.447887967212509</v>
      </c>
      <c r="F1122" s="2">
        <f t="shared" si="69"/>
        <v>16.552112032787491</v>
      </c>
      <c r="H1122" s="2"/>
      <c r="I1122" s="2">
        <f t="shared" si="70"/>
        <v>60.872282656187416</v>
      </c>
      <c r="J1122" s="2">
        <f t="shared" si="71"/>
        <v>4.1277173438125843</v>
      </c>
    </row>
    <row r="1123" spans="1:10">
      <c r="A1123" s="1">
        <v>0.7050347222222223</v>
      </c>
      <c r="B1123">
        <v>35.700000000000003</v>
      </c>
      <c r="C1123">
        <v>64</v>
      </c>
      <c r="D1123">
        <v>0.1</v>
      </c>
      <c r="E1123" s="2">
        <f t="shared" si="68"/>
        <v>48.447887967212509</v>
      </c>
      <c r="F1123" s="2">
        <f t="shared" si="69"/>
        <v>15.552112032787491</v>
      </c>
      <c r="H1123" s="2"/>
      <c r="I1123" s="2">
        <f t="shared" si="70"/>
        <v>60.872282656187416</v>
      </c>
      <c r="J1123" s="2">
        <f t="shared" si="71"/>
        <v>3.1277173438125843</v>
      </c>
    </row>
    <row r="1124" spans="1:10">
      <c r="A1124" s="1">
        <v>0.70510416666666664</v>
      </c>
      <c r="B1124">
        <v>35.700000000000003</v>
      </c>
      <c r="C1124">
        <v>63</v>
      </c>
      <c r="D1124">
        <v>0.1</v>
      </c>
      <c r="E1124" s="2">
        <f t="shared" si="68"/>
        <v>48.447887967212509</v>
      </c>
      <c r="F1124" s="2">
        <f t="shared" si="69"/>
        <v>14.552112032787491</v>
      </c>
      <c r="H1124" s="2"/>
      <c r="I1124" s="2">
        <f t="shared" si="70"/>
        <v>60.872282656187416</v>
      </c>
      <c r="J1124" s="2">
        <f t="shared" si="71"/>
        <v>2.1277173438125843</v>
      </c>
    </row>
    <row r="1125" spans="1:10">
      <c r="A1125" s="1">
        <v>0.70517361111111121</v>
      </c>
      <c r="B1125">
        <v>35.700000000000003</v>
      </c>
      <c r="C1125">
        <v>63</v>
      </c>
      <c r="D1125">
        <v>2</v>
      </c>
      <c r="E1125" s="2">
        <f t="shared" si="68"/>
        <v>50.226006370369085</v>
      </c>
      <c r="F1125" s="2">
        <f t="shared" si="69"/>
        <v>12.773993629630915</v>
      </c>
      <c r="H1125" s="2"/>
      <c r="I1125" s="2">
        <f t="shared" si="70"/>
        <v>64.819999999999965</v>
      </c>
      <c r="J1125" s="2">
        <f t="shared" si="71"/>
        <v>-1.8199999999999648</v>
      </c>
    </row>
    <row r="1126" spans="1:10">
      <c r="A1126" s="1">
        <v>0.70524305555555555</v>
      </c>
      <c r="B1126">
        <v>35.700000000000003</v>
      </c>
      <c r="C1126">
        <v>62</v>
      </c>
      <c r="D1126">
        <v>0.1</v>
      </c>
      <c r="E1126" s="2">
        <f t="shared" si="68"/>
        <v>48.447887967212509</v>
      </c>
      <c r="F1126" s="2">
        <f t="shared" si="69"/>
        <v>13.552112032787491</v>
      </c>
      <c r="H1126" s="2"/>
      <c r="I1126" s="2">
        <f t="shared" si="70"/>
        <v>60.872282656187416</v>
      </c>
      <c r="J1126" s="2">
        <f t="shared" si="71"/>
        <v>1.1277173438125843</v>
      </c>
    </row>
    <row r="1127" spans="1:10">
      <c r="A1127" s="1">
        <v>0.7053124999999999</v>
      </c>
      <c r="B1127">
        <v>35.700000000000003</v>
      </c>
      <c r="C1127">
        <v>61</v>
      </c>
      <c r="D1127">
        <v>0.1</v>
      </c>
      <c r="E1127" s="2">
        <f t="shared" si="68"/>
        <v>48.447887967212509</v>
      </c>
      <c r="F1127" s="2">
        <f t="shared" si="69"/>
        <v>12.552112032787491</v>
      </c>
      <c r="H1127" s="2"/>
      <c r="I1127" s="2">
        <f t="shared" si="70"/>
        <v>60.872282656187416</v>
      </c>
      <c r="J1127" s="2">
        <f t="shared" si="71"/>
        <v>0.12771734381258426</v>
      </c>
    </row>
    <row r="1128" spans="1:10">
      <c r="A1128" s="1">
        <v>0.70538194444444446</v>
      </c>
      <c r="B1128">
        <v>35.700000000000003</v>
      </c>
      <c r="C1128">
        <v>60</v>
      </c>
      <c r="D1128">
        <v>2</v>
      </c>
      <c r="E1128" s="2">
        <f t="shared" si="68"/>
        <v>50.226006370369085</v>
      </c>
      <c r="F1128" s="2">
        <f t="shared" si="69"/>
        <v>9.7739936296309153</v>
      </c>
      <c r="H1128" s="2"/>
      <c r="I1128" s="2">
        <f t="shared" si="70"/>
        <v>64.819999999999965</v>
      </c>
      <c r="J1128" s="2">
        <f t="shared" si="71"/>
        <v>-4.8199999999999648</v>
      </c>
    </row>
    <row r="1129" spans="1:10">
      <c r="A1129" s="1">
        <v>0.70545138888888881</v>
      </c>
      <c r="B1129">
        <v>35.700000000000003</v>
      </c>
      <c r="C1129">
        <v>59</v>
      </c>
      <c r="D1129">
        <v>0.1</v>
      </c>
      <c r="E1129" s="2">
        <f t="shared" si="68"/>
        <v>48.447887967212509</v>
      </c>
      <c r="F1129" s="2">
        <f t="shared" si="69"/>
        <v>10.552112032787491</v>
      </c>
      <c r="H1129" s="2"/>
      <c r="I1129" s="2">
        <f t="shared" si="70"/>
        <v>60.872282656187416</v>
      </c>
      <c r="J1129" s="2">
        <f t="shared" si="71"/>
        <v>-1.8722826561874157</v>
      </c>
    </row>
    <row r="1130" spans="1:10">
      <c r="A1130" s="1">
        <v>0.70552083333333337</v>
      </c>
      <c r="B1130">
        <v>35.700000000000003</v>
      </c>
      <c r="C1130">
        <v>59</v>
      </c>
      <c r="D1130">
        <v>0.1</v>
      </c>
      <c r="E1130" s="2">
        <f t="shared" si="68"/>
        <v>48.447887967212509</v>
      </c>
      <c r="F1130" s="2">
        <f t="shared" si="69"/>
        <v>10.552112032787491</v>
      </c>
      <c r="H1130" s="2"/>
      <c r="I1130" s="2">
        <f t="shared" si="70"/>
        <v>60.872282656187416</v>
      </c>
      <c r="J1130" s="2">
        <f t="shared" si="71"/>
        <v>-1.8722826561874157</v>
      </c>
    </row>
    <row r="1131" spans="1:10">
      <c r="A1131" s="1">
        <v>0.70572916666666663</v>
      </c>
      <c r="B1131">
        <v>35.700000000000003</v>
      </c>
      <c r="C1131">
        <v>59</v>
      </c>
      <c r="D1131">
        <v>0.1</v>
      </c>
      <c r="E1131" s="2">
        <f t="shared" si="68"/>
        <v>48.447887967212509</v>
      </c>
      <c r="F1131" s="2">
        <f t="shared" si="69"/>
        <v>10.552112032787491</v>
      </c>
      <c r="H1131" s="2"/>
      <c r="I1131" s="2">
        <f t="shared" si="70"/>
        <v>60.872282656187416</v>
      </c>
      <c r="J1131" s="2">
        <f t="shared" si="71"/>
        <v>-1.8722826561874157</v>
      </c>
    </row>
    <row r="1132" spans="1:10">
      <c r="A1132" s="1">
        <v>0.70579861111111108</v>
      </c>
      <c r="B1132">
        <v>35.700000000000003</v>
      </c>
      <c r="C1132">
        <v>59</v>
      </c>
      <c r="D1132">
        <v>0.1</v>
      </c>
      <c r="E1132" s="2">
        <f t="shared" si="68"/>
        <v>48.447887967212509</v>
      </c>
      <c r="F1132" s="2">
        <f t="shared" si="69"/>
        <v>10.552112032787491</v>
      </c>
      <c r="H1132" s="2"/>
      <c r="I1132" s="2">
        <f t="shared" si="70"/>
        <v>60.872282656187416</v>
      </c>
      <c r="J1132" s="2">
        <f t="shared" si="71"/>
        <v>-1.8722826561874157</v>
      </c>
    </row>
    <row r="1133" spans="1:10">
      <c r="A1133" s="1">
        <v>0.70586805555555554</v>
      </c>
      <c r="B1133">
        <v>35.700000000000003</v>
      </c>
      <c r="C1133">
        <v>59</v>
      </c>
      <c r="D1133">
        <v>0.1</v>
      </c>
      <c r="E1133" s="2">
        <f t="shared" si="68"/>
        <v>48.447887967212509</v>
      </c>
      <c r="F1133" s="2">
        <f t="shared" si="69"/>
        <v>10.552112032787491</v>
      </c>
      <c r="H1133" s="2"/>
      <c r="I1133" s="2">
        <f t="shared" si="70"/>
        <v>60.872282656187416</v>
      </c>
      <c r="J1133" s="2">
        <f t="shared" si="71"/>
        <v>-1.8722826561874157</v>
      </c>
    </row>
    <row r="1134" spans="1:10">
      <c r="A1134" s="1">
        <v>0.7059375</v>
      </c>
      <c r="B1134">
        <v>35.700000000000003</v>
      </c>
      <c r="C1134">
        <v>59</v>
      </c>
      <c r="D1134">
        <v>0.1</v>
      </c>
      <c r="E1134" s="2">
        <f t="shared" si="68"/>
        <v>48.447887967212509</v>
      </c>
      <c r="F1134" s="2">
        <f t="shared" si="69"/>
        <v>10.552112032787491</v>
      </c>
      <c r="H1134" s="2"/>
      <c r="I1134" s="2">
        <f t="shared" si="70"/>
        <v>60.872282656187416</v>
      </c>
      <c r="J1134" s="2">
        <f t="shared" si="71"/>
        <v>-1.8722826561874157</v>
      </c>
    </row>
    <row r="1135" spans="1:10">
      <c r="A1135" s="1">
        <v>0.70600694444444445</v>
      </c>
      <c r="B1135">
        <v>35.700000000000003</v>
      </c>
      <c r="C1135">
        <v>59</v>
      </c>
      <c r="D1135">
        <v>2</v>
      </c>
      <c r="E1135" s="2">
        <f t="shared" si="68"/>
        <v>50.226006370369085</v>
      </c>
      <c r="F1135" s="2">
        <f t="shared" si="69"/>
        <v>8.7739936296309153</v>
      </c>
      <c r="H1135" s="2"/>
      <c r="I1135" s="2">
        <f t="shared" si="70"/>
        <v>64.819999999999965</v>
      </c>
      <c r="J1135" s="2">
        <f t="shared" si="71"/>
        <v>-5.8199999999999648</v>
      </c>
    </row>
    <row r="1136" spans="1:10">
      <c r="A1136" s="1">
        <v>0.70614583333333336</v>
      </c>
      <c r="B1136">
        <v>35.700000000000003</v>
      </c>
      <c r="C1136">
        <v>59</v>
      </c>
      <c r="D1136">
        <v>0.1</v>
      </c>
      <c r="E1136" s="2">
        <f t="shared" si="68"/>
        <v>48.447887967212509</v>
      </c>
      <c r="F1136" s="2">
        <f t="shared" si="69"/>
        <v>10.552112032787491</v>
      </c>
      <c r="H1136" s="2"/>
      <c r="I1136" s="2">
        <f t="shared" si="70"/>
        <v>60.872282656187416</v>
      </c>
      <c r="J1136" s="2">
        <f t="shared" si="71"/>
        <v>-1.8722826561874157</v>
      </c>
    </row>
    <row r="1137" spans="1:10">
      <c r="A1137" s="1">
        <v>0.70621527777777782</v>
      </c>
      <c r="B1137">
        <v>35.700000000000003</v>
      </c>
      <c r="C1137">
        <v>59</v>
      </c>
      <c r="D1137">
        <v>2</v>
      </c>
      <c r="E1137" s="2">
        <f t="shared" si="68"/>
        <v>50.226006370369085</v>
      </c>
      <c r="F1137" s="2">
        <f t="shared" si="69"/>
        <v>8.7739936296309153</v>
      </c>
      <c r="H1137" s="2"/>
      <c r="I1137" s="2">
        <f t="shared" si="70"/>
        <v>64.819999999999965</v>
      </c>
      <c r="J1137" s="2">
        <f t="shared" si="71"/>
        <v>-5.8199999999999648</v>
      </c>
    </row>
    <row r="1138" spans="1:10">
      <c r="A1138" s="1">
        <v>0.70628472222222216</v>
      </c>
      <c r="B1138">
        <v>35.700000000000003</v>
      </c>
      <c r="C1138">
        <v>59</v>
      </c>
      <c r="D1138">
        <v>2</v>
      </c>
      <c r="E1138" s="2">
        <f t="shared" si="68"/>
        <v>50.226006370369085</v>
      </c>
      <c r="F1138" s="2">
        <f t="shared" si="69"/>
        <v>8.7739936296309153</v>
      </c>
      <c r="H1138" s="2"/>
      <c r="I1138" s="2">
        <f t="shared" si="70"/>
        <v>64.819999999999965</v>
      </c>
      <c r="J1138" s="2">
        <f t="shared" si="71"/>
        <v>-5.8199999999999648</v>
      </c>
    </row>
    <row r="1139" spans="1:10">
      <c r="A1139" s="1">
        <v>0.70635416666666673</v>
      </c>
      <c r="B1139">
        <v>35.700000000000003</v>
      </c>
      <c r="C1139">
        <v>59</v>
      </c>
      <c r="D1139">
        <v>2</v>
      </c>
      <c r="E1139" s="2">
        <f t="shared" si="68"/>
        <v>50.226006370369085</v>
      </c>
      <c r="F1139" s="2">
        <f t="shared" si="69"/>
        <v>8.7739936296309153</v>
      </c>
      <c r="H1139" s="2"/>
      <c r="I1139" s="2">
        <f t="shared" si="70"/>
        <v>64.819999999999965</v>
      </c>
      <c r="J1139" s="2">
        <f t="shared" si="71"/>
        <v>-5.8199999999999648</v>
      </c>
    </row>
    <row r="1140" spans="1:10">
      <c r="A1140" s="1">
        <v>0.70642361111111107</v>
      </c>
      <c r="B1140">
        <v>35.700000000000003</v>
      </c>
      <c r="C1140">
        <v>60</v>
      </c>
      <c r="D1140">
        <v>5</v>
      </c>
      <c r="E1140" s="2">
        <f t="shared" si="68"/>
        <v>51.639148892178454</v>
      </c>
      <c r="F1140" s="2">
        <f t="shared" si="69"/>
        <v>8.3608511078215457</v>
      </c>
      <c r="H1140" s="2"/>
      <c r="I1140" s="2">
        <f t="shared" si="70"/>
        <v>65.3</v>
      </c>
      <c r="J1140" s="2">
        <f t="shared" si="71"/>
        <v>-5.2999999999999972</v>
      </c>
    </row>
    <row r="1141" spans="1:10">
      <c r="A1141" s="1">
        <v>0.70649305555555564</v>
      </c>
      <c r="B1141">
        <v>35.700000000000003</v>
      </c>
      <c r="C1141">
        <v>59</v>
      </c>
      <c r="D1141">
        <v>2</v>
      </c>
      <c r="E1141" s="2">
        <f t="shared" si="68"/>
        <v>50.226006370369085</v>
      </c>
      <c r="F1141" s="2">
        <f t="shared" si="69"/>
        <v>8.7739936296309153</v>
      </c>
      <c r="H1141" s="2"/>
      <c r="I1141" s="2">
        <f t="shared" si="70"/>
        <v>64.819999999999965</v>
      </c>
      <c r="J1141" s="2">
        <f t="shared" si="71"/>
        <v>-5.8199999999999648</v>
      </c>
    </row>
    <row r="1142" spans="1:10">
      <c r="A1142" s="1">
        <v>0.70656249999999998</v>
      </c>
      <c r="B1142">
        <v>35.700000000000003</v>
      </c>
      <c r="C1142">
        <v>60</v>
      </c>
      <c r="D1142">
        <v>0.1</v>
      </c>
      <c r="E1142" s="2">
        <f t="shared" si="68"/>
        <v>48.447887967212509</v>
      </c>
      <c r="F1142" s="2">
        <f t="shared" si="69"/>
        <v>11.552112032787491</v>
      </c>
      <c r="H1142" s="2"/>
      <c r="I1142" s="2">
        <f t="shared" si="70"/>
        <v>60.872282656187416</v>
      </c>
      <c r="J1142" s="2">
        <f t="shared" si="71"/>
        <v>-0.87228265618741574</v>
      </c>
    </row>
    <row r="1143" spans="1:10">
      <c r="A1143" s="1">
        <v>0.70663194444444455</v>
      </c>
      <c r="B1143">
        <v>35.700000000000003</v>
      </c>
      <c r="C1143">
        <v>60</v>
      </c>
      <c r="D1143">
        <v>8</v>
      </c>
      <c r="E1143" s="2">
        <f t="shared" si="68"/>
        <v>52.989988680365094</v>
      </c>
      <c r="F1143" s="2">
        <f t="shared" si="69"/>
        <v>7.0100113196349056</v>
      </c>
      <c r="H1143" s="2"/>
      <c r="I1143" s="2">
        <f t="shared" si="70"/>
        <v>65.78</v>
      </c>
      <c r="J1143" s="2">
        <f t="shared" si="71"/>
        <v>-5.7800000000000011</v>
      </c>
    </row>
    <row r="1144" spans="1:10">
      <c r="A1144" s="1">
        <v>0.70670138888888889</v>
      </c>
      <c r="B1144">
        <v>35.700000000000003</v>
      </c>
      <c r="C1144">
        <v>59</v>
      </c>
      <c r="D1144">
        <v>0.1</v>
      </c>
      <c r="E1144" s="2">
        <f t="shared" si="68"/>
        <v>48.447887967212509</v>
      </c>
      <c r="F1144" s="2">
        <f t="shared" si="69"/>
        <v>10.552112032787491</v>
      </c>
      <c r="H1144" s="2"/>
      <c r="I1144" s="2">
        <f t="shared" si="70"/>
        <v>60.872282656187416</v>
      </c>
      <c r="J1144" s="2">
        <f t="shared" si="71"/>
        <v>-1.8722826561874157</v>
      </c>
    </row>
    <row r="1145" spans="1:10">
      <c r="A1145" s="1">
        <v>0.70677083333333324</v>
      </c>
      <c r="B1145">
        <v>35.700000000000003</v>
      </c>
      <c r="C1145">
        <v>59</v>
      </c>
      <c r="D1145">
        <v>0.1</v>
      </c>
      <c r="E1145" s="2">
        <f t="shared" si="68"/>
        <v>48.447887967212509</v>
      </c>
      <c r="F1145" s="2">
        <f t="shared" si="69"/>
        <v>10.552112032787491</v>
      </c>
      <c r="H1145" s="2"/>
      <c r="I1145" s="2">
        <f t="shared" si="70"/>
        <v>60.872282656187416</v>
      </c>
      <c r="J1145" s="2">
        <f t="shared" si="71"/>
        <v>-1.8722826561874157</v>
      </c>
    </row>
    <row r="1146" spans="1:10">
      <c r="A1146" s="1">
        <v>0.7068402777777778</v>
      </c>
      <c r="B1146">
        <v>35.700000000000003</v>
      </c>
      <c r="C1146">
        <v>59</v>
      </c>
      <c r="D1146">
        <v>0.1</v>
      </c>
      <c r="E1146" s="2">
        <f t="shared" si="68"/>
        <v>48.447887967212509</v>
      </c>
      <c r="F1146" s="2">
        <f t="shared" si="69"/>
        <v>10.552112032787491</v>
      </c>
      <c r="H1146" s="2"/>
      <c r="I1146" s="2">
        <f t="shared" si="70"/>
        <v>60.872282656187416</v>
      </c>
      <c r="J1146" s="2">
        <f t="shared" si="71"/>
        <v>-1.8722826561874157</v>
      </c>
    </row>
    <row r="1147" spans="1:10">
      <c r="A1147" s="1">
        <v>0.70690972222222215</v>
      </c>
      <c r="B1147">
        <v>35.700000000000003</v>
      </c>
      <c r="C1147">
        <v>59</v>
      </c>
      <c r="D1147">
        <v>0.1</v>
      </c>
      <c r="E1147" s="2">
        <f t="shared" si="68"/>
        <v>48.447887967212509</v>
      </c>
      <c r="F1147" s="2">
        <f t="shared" si="69"/>
        <v>10.552112032787491</v>
      </c>
      <c r="H1147" s="2"/>
      <c r="I1147" s="2">
        <f t="shared" si="70"/>
        <v>60.872282656187416</v>
      </c>
      <c r="J1147" s="2">
        <f t="shared" si="71"/>
        <v>-1.8722826561874157</v>
      </c>
    </row>
    <row r="1148" spans="1:10">
      <c r="A1148" s="1">
        <v>0.70697916666666671</v>
      </c>
      <c r="B1148">
        <v>35.700000000000003</v>
      </c>
      <c r="C1148">
        <v>59</v>
      </c>
      <c r="D1148">
        <v>2</v>
      </c>
      <c r="E1148" s="2">
        <f t="shared" si="68"/>
        <v>50.226006370369085</v>
      </c>
      <c r="F1148" s="2">
        <f t="shared" si="69"/>
        <v>8.7739936296309153</v>
      </c>
      <c r="H1148" s="2"/>
      <c r="I1148" s="2">
        <f t="shared" si="70"/>
        <v>64.819999999999965</v>
      </c>
      <c r="J1148" s="2">
        <f t="shared" si="71"/>
        <v>-5.8199999999999648</v>
      </c>
    </row>
    <row r="1149" spans="1:10">
      <c r="A1149" s="1">
        <v>0.70704861111111106</v>
      </c>
      <c r="B1149">
        <v>35.700000000000003</v>
      </c>
      <c r="C1149">
        <v>59</v>
      </c>
      <c r="D1149">
        <v>0.1</v>
      </c>
      <c r="E1149" s="2">
        <f t="shared" si="68"/>
        <v>48.447887967212509</v>
      </c>
      <c r="F1149" s="2">
        <f t="shared" si="69"/>
        <v>10.552112032787491</v>
      </c>
      <c r="H1149" s="2"/>
      <c r="I1149" s="2">
        <f t="shared" si="70"/>
        <v>60.872282656187416</v>
      </c>
      <c r="J1149" s="2">
        <f t="shared" si="71"/>
        <v>-1.8722826561874157</v>
      </c>
    </row>
    <row r="1150" spans="1:10">
      <c r="A1150" s="1">
        <v>0.70711805555555562</v>
      </c>
      <c r="B1150">
        <v>35.700000000000003</v>
      </c>
      <c r="C1150">
        <v>62</v>
      </c>
      <c r="D1150">
        <v>0.1</v>
      </c>
      <c r="E1150" s="2">
        <f t="shared" si="68"/>
        <v>48.447887967212509</v>
      </c>
      <c r="F1150" s="2">
        <f t="shared" si="69"/>
        <v>13.552112032787491</v>
      </c>
      <c r="H1150" s="2"/>
      <c r="I1150" s="2">
        <f t="shared" si="70"/>
        <v>60.872282656187416</v>
      </c>
      <c r="J1150" s="2">
        <f t="shared" si="71"/>
        <v>1.1277173438125843</v>
      </c>
    </row>
    <row r="1151" spans="1:10">
      <c r="A1151" s="1">
        <v>0.70718749999999997</v>
      </c>
      <c r="B1151">
        <v>35.700000000000003</v>
      </c>
      <c r="C1151">
        <v>61</v>
      </c>
      <c r="D1151">
        <v>5</v>
      </c>
      <c r="E1151" s="2">
        <f t="shared" si="68"/>
        <v>51.639148892178454</v>
      </c>
      <c r="F1151" s="2">
        <f t="shared" si="69"/>
        <v>9.3608511078215457</v>
      </c>
      <c r="H1151" s="2"/>
      <c r="I1151" s="2">
        <f t="shared" si="70"/>
        <v>65.3</v>
      </c>
      <c r="J1151" s="2">
        <f t="shared" si="71"/>
        <v>-4.2999999999999972</v>
      </c>
    </row>
    <row r="1152" spans="1:10">
      <c r="A1152" s="1">
        <v>0.70725694444444442</v>
      </c>
      <c r="B1152">
        <v>35.700000000000003</v>
      </c>
      <c r="C1152">
        <v>60</v>
      </c>
      <c r="D1152">
        <v>0.1</v>
      </c>
      <c r="E1152" s="2">
        <f t="shared" si="68"/>
        <v>48.447887967212509</v>
      </c>
      <c r="F1152" s="2">
        <f t="shared" si="69"/>
        <v>11.552112032787491</v>
      </c>
      <c r="H1152" s="2"/>
      <c r="I1152" s="2">
        <f t="shared" si="70"/>
        <v>60.872282656187416</v>
      </c>
      <c r="J1152" s="2">
        <f t="shared" si="71"/>
        <v>-0.87228265618741574</v>
      </c>
    </row>
    <row r="1153" spans="1:10">
      <c r="A1153" s="1">
        <v>0.70731481481481484</v>
      </c>
      <c r="B1153">
        <v>35.700000000000003</v>
      </c>
      <c r="C1153">
        <v>59</v>
      </c>
      <c r="D1153">
        <v>5</v>
      </c>
      <c r="E1153" s="2">
        <f t="shared" si="68"/>
        <v>51.639148892178454</v>
      </c>
      <c r="F1153" s="2">
        <f t="shared" si="69"/>
        <v>7.3608511078215457</v>
      </c>
      <c r="H1153" s="2"/>
      <c r="I1153" s="2">
        <f t="shared" si="70"/>
        <v>65.3</v>
      </c>
      <c r="J1153" s="2">
        <f t="shared" si="71"/>
        <v>-6.2999999999999972</v>
      </c>
    </row>
    <row r="1154" spans="1:10">
      <c r="A1154" s="1">
        <v>0.7073842592592593</v>
      </c>
      <c r="B1154">
        <v>35.700000000000003</v>
      </c>
      <c r="C1154">
        <v>62</v>
      </c>
      <c r="D1154">
        <v>0.1</v>
      </c>
      <c r="E1154" s="2">
        <f t="shared" si="68"/>
        <v>48.447887967212509</v>
      </c>
      <c r="F1154" s="2">
        <f t="shared" si="69"/>
        <v>13.552112032787491</v>
      </c>
      <c r="H1154" s="2"/>
      <c r="I1154" s="2">
        <f t="shared" si="70"/>
        <v>60.872282656187416</v>
      </c>
      <c r="J1154" s="2">
        <f t="shared" si="71"/>
        <v>1.1277173438125843</v>
      </c>
    </row>
    <row r="1155" spans="1:10">
      <c r="A1155" s="1">
        <v>0.70745370370370375</v>
      </c>
      <c r="B1155">
        <v>35.700000000000003</v>
      </c>
      <c r="C1155">
        <v>61</v>
      </c>
      <c r="D1155">
        <v>0.1</v>
      </c>
      <c r="E1155" s="2">
        <f t="shared" ref="E1155:E1218" si="72">0.45*D1155+49.39-1.14*EXP(D1155*(-1.44))</f>
        <v>48.447887967212509</v>
      </c>
      <c r="F1155" s="2">
        <f t="shared" ref="F1155:F1218" si="73">C1155-E1155</f>
        <v>12.552112032787491</v>
      </c>
      <c r="H1155" s="2"/>
      <c r="I1155" s="2">
        <f t="shared" ref="I1155:I1218" si="74">0.16*D1155+64.5-20.43*EXP(D1155*(-17.24))</f>
        <v>60.872282656187416</v>
      </c>
      <c r="J1155" s="2">
        <f t="shared" ref="J1155:J1218" si="75">C1155-I1155</f>
        <v>0.12771734381258426</v>
      </c>
    </row>
    <row r="1156" spans="1:10">
      <c r="A1156" s="1">
        <v>0.7075231481481481</v>
      </c>
      <c r="B1156">
        <v>35.700000000000003</v>
      </c>
      <c r="C1156">
        <v>60</v>
      </c>
      <c r="D1156">
        <v>0.1</v>
      </c>
      <c r="E1156" s="2">
        <f t="shared" si="72"/>
        <v>48.447887967212509</v>
      </c>
      <c r="F1156" s="2">
        <f t="shared" si="73"/>
        <v>11.552112032787491</v>
      </c>
      <c r="H1156" s="2"/>
      <c r="I1156" s="2">
        <f t="shared" si="74"/>
        <v>60.872282656187416</v>
      </c>
      <c r="J1156" s="2">
        <f t="shared" si="75"/>
        <v>-0.87228265618741574</v>
      </c>
    </row>
    <row r="1157" spans="1:10">
      <c r="A1157" s="1">
        <v>0.70759259259259266</v>
      </c>
      <c r="B1157">
        <v>35.700000000000003</v>
      </c>
      <c r="C1157">
        <v>61</v>
      </c>
      <c r="D1157">
        <v>42</v>
      </c>
      <c r="E1157" s="2">
        <f t="shared" si="72"/>
        <v>68.290000000000006</v>
      </c>
      <c r="F1157" s="2">
        <f t="shared" si="73"/>
        <v>-7.2900000000000063</v>
      </c>
      <c r="H1157" s="2"/>
      <c r="I1157" s="2">
        <f t="shared" si="74"/>
        <v>71.22</v>
      </c>
      <c r="J1157" s="2">
        <f t="shared" si="75"/>
        <v>-10.219999999999999</v>
      </c>
    </row>
    <row r="1158" spans="1:10">
      <c r="A1158" s="1">
        <v>0.70766203703703701</v>
      </c>
      <c r="B1158">
        <v>35.700000000000003</v>
      </c>
      <c r="C1158">
        <v>61</v>
      </c>
      <c r="D1158">
        <v>0.1</v>
      </c>
      <c r="E1158" s="2">
        <f t="shared" si="72"/>
        <v>48.447887967212509</v>
      </c>
      <c r="F1158" s="2">
        <f t="shared" si="73"/>
        <v>12.552112032787491</v>
      </c>
      <c r="H1158" s="2"/>
      <c r="I1158" s="2">
        <f t="shared" si="74"/>
        <v>60.872282656187416</v>
      </c>
      <c r="J1158" s="2">
        <f t="shared" si="75"/>
        <v>0.12771734381258426</v>
      </c>
    </row>
    <row r="1159" spans="1:10">
      <c r="A1159" s="1">
        <v>0.70773148148148157</v>
      </c>
      <c r="B1159">
        <v>35.700000000000003</v>
      </c>
      <c r="C1159">
        <v>60</v>
      </c>
      <c r="D1159">
        <v>0.1</v>
      </c>
      <c r="E1159" s="2">
        <f t="shared" si="72"/>
        <v>48.447887967212509</v>
      </c>
      <c r="F1159" s="2">
        <f t="shared" si="73"/>
        <v>11.552112032787491</v>
      </c>
      <c r="H1159" s="2"/>
      <c r="I1159" s="2">
        <f t="shared" si="74"/>
        <v>60.872282656187416</v>
      </c>
      <c r="J1159" s="2">
        <f t="shared" si="75"/>
        <v>-0.87228265618741574</v>
      </c>
    </row>
    <row r="1160" spans="1:10">
      <c r="A1160" s="1">
        <v>0.70780092592592592</v>
      </c>
      <c r="B1160">
        <v>35.700000000000003</v>
      </c>
      <c r="C1160">
        <v>60</v>
      </c>
      <c r="D1160">
        <v>3</v>
      </c>
      <c r="E1160" s="2">
        <f t="shared" si="72"/>
        <v>50.724838132761619</v>
      </c>
      <c r="F1160" s="2">
        <f t="shared" si="73"/>
        <v>9.2751618672383813</v>
      </c>
      <c r="H1160" s="2"/>
      <c r="I1160" s="2">
        <f t="shared" si="74"/>
        <v>64.98</v>
      </c>
      <c r="J1160" s="2">
        <f t="shared" si="75"/>
        <v>-4.980000000000004</v>
      </c>
    </row>
    <row r="1161" spans="1:10">
      <c r="A1161" s="1">
        <v>0.70787037037037026</v>
      </c>
      <c r="B1161">
        <v>35.700000000000003</v>
      </c>
      <c r="C1161">
        <v>60</v>
      </c>
      <c r="D1161">
        <v>0.1</v>
      </c>
      <c r="E1161" s="2">
        <f t="shared" si="72"/>
        <v>48.447887967212509</v>
      </c>
      <c r="F1161" s="2">
        <f t="shared" si="73"/>
        <v>11.552112032787491</v>
      </c>
      <c r="H1161" s="2"/>
      <c r="I1161" s="2">
        <f t="shared" si="74"/>
        <v>60.872282656187416</v>
      </c>
      <c r="J1161" s="2">
        <f t="shared" si="75"/>
        <v>-0.87228265618741574</v>
      </c>
    </row>
    <row r="1162" spans="1:10">
      <c r="A1162" s="1">
        <v>0.70793981481481483</v>
      </c>
      <c r="B1162">
        <v>35.700000000000003</v>
      </c>
      <c r="C1162">
        <v>60</v>
      </c>
      <c r="D1162">
        <v>0.1</v>
      </c>
      <c r="E1162" s="2">
        <f t="shared" si="72"/>
        <v>48.447887967212509</v>
      </c>
      <c r="F1162" s="2">
        <f t="shared" si="73"/>
        <v>11.552112032787491</v>
      </c>
      <c r="H1162" s="2"/>
      <c r="I1162" s="2">
        <f t="shared" si="74"/>
        <v>60.872282656187416</v>
      </c>
      <c r="J1162" s="2">
        <f t="shared" si="75"/>
        <v>-0.87228265618741574</v>
      </c>
    </row>
    <row r="1163" spans="1:10">
      <c r="A1163" s="1">
        <v>0.70800925925925917</v>
      </c>
      <c r="B1163">
        <v>35.700000000000003</v>
      </c>
      <c r="C1163">
        <v>60</v>
      </c>
      <c r="D1163">
        <v>0.1</v>
      </c>
      <c r="E1163" s="2">
        <f t="shared" si="72"/>
        <v>48.447887967212509</v>
      </c>
      <c r="F1163" s="2">
        <f t="shared" si="73"/>
        <v>11.552112032787491</v>
      </c>
      <c r="H1163" s="2"/>
      <c r="I1163" s="2">
        <f t="shared" si="74"/>
        <v>60.872282656187416</v>
      </c>
      <c r="J1163" s="2">
        <f t="shared" si="75"/>
        <v>-0.87228265618741574</v>
      </c>
    </row>
    <row r="1164" spans="1:10">
      <c r="A1164" s="1">
        <v>0.70807870370370374</v>
      </c>
      <c r="B1164">
        <v>35.700000000000003</v>
      </c>
      <c r="C1164">
        <v>60</v>
      </c>
      <c r="D1164">
        <v>2</v>
      </c>
      <c r="E1164" s="2">
        <f t="shared" si="72"/>
        <v>50.226006370369085</v>
      </c>
      <c r="F1164" s="2">
        <f t="shared" si="73"/>
        <v>9.7739936296309153</v>
      </c>
      <c r="H1164" s="2"/>
      <c r="I1164" s="2">
        <f t="shared" si="74"/>
        <v>64.819999999999965</v>
      </c>
      <c r="J1164" s="2">
        <f t="shared" si="75"/>
        <v>-4.8199999999999648</v>
      </c>
    </row>
    <row r="1165" spans="1:10">
      <c r="A1165" s="1">
        <v>0.70814814814814808</v>
      </c>
      <c r="B1165">
        <v>35.700000000000003</v>
      </c>
      <c r="C1165">
        <v>60</v>
      </c>
      <c r="D1165">
        <v>8</v>
      </c>
      <c r="E1165" s="2">
        <f t="shared" si="72"/>
        <v>52.989988680365094</v>
      </c>
      <c r="F1165" s="2">
        <f t="shared" si="73"/>
        <v>7.0100113196349056</v>
      </c>
      <c r="H1165" s="2"/>
      <c r="I1165" s="2">
        <f t="shared" si="74"/>
        <v>65.78</v>
      </c>
      <c r="J1165" s="2">
        <f t="shared" si="75"/>
        <v>-5.7800000000000011</v>
      </c>
    </row>
    <row r="1166" spans="1:10">
      <c r="A1166" s="1">
        <v>0.70821759259259265</v>
      </c>
      <c r="B1166">
        <v>35.700000000000003</v>
      </c>
      <c r="C1166">
        <v>60</v>
      </c>
      <c r="D1166">
        <v>0.1</v>
      </c>
      <c r="E1166" s="2">
        <f t="shared" si="72"/>
        <v>48.447887967212509</v>
      </c>
      <c r="F1166" s="2">
        <f t="shared" si="73"/>
        <v>11.552112032787491</v>
      </c>
      <c r="H1166" s="2"/>
      <c r="I1166" s="2">
        <f t="shared" si="74"/>
        <v>60.872282656187416</v>
      </c>
      <c r="J1166" s="2">
        <f t="shared" si="75"/>
        <v>-0.87228265618741574</v>
      </c>
    </row>
    <row r="1167" spans="1:10">
      <c r="A1167" s="1">
        <v>0.70828703703703699</v>
      </c>
      <c r="B1167">
        <v>35.700000000000003</v>
      </c>
      <c r="C1167">
        <v>59</v>
      </c>
      <c r="D1167">
        <v>0.1</v>
      </c>
      <c r="E1167" s="2">
        <f t="shared" si="72"/>
        <v>48.447887967212509</v>
      </c>
      <c r="F1167" s="2">
        <f t="shared" si="73"/>
        <v>10.552112032787491</v>
      </c>
      <c r="H1167" s="2"/>
      <c r="I1167" s="2">
        <f t="shared" si="74"/>
        <v>60.872282656187416</v>
      </c>
      <c r="J1167" s="2">
        <f t="shared" si="75"/>
        <v>-1.8722826561874157</v>
      </c>
    </row>
    <row r="1168" spans="1:10">
      <c r="A1168" s="1">
        <v>0.70835648148148145</v>
      </c>
      <c r="B1168">
        <v>35.700000000000003</v>
      </c>
      <c r="C1168">
        <v>61</v>
      </c>
      <c r="D1168">
        <v>71</v>
      </c>
      <c r="E1168" s="2">
        <f t="shared" si="72"/>
        <v>81.34</v>
      </c>
      <c r="F1168" s="2">
        <f t="shared" si="73"/>
        <v>-20.340000000000003</v>
      </c>
      <c r="H1168" s="2"/>
      <c r="I1168" s="2">
        <f t="shared" si="74"/>
        <v>75.86</v>
      </c>
      <c r="J1168" s="2">
        <f t="shared" si="75"/>
        <v>-14.86</v>
      </c>
    </row>
    <row r="1169" spans="1:10">
      <c r="A1169" s="1">
        <v>0.7084259259259259</v>
      </c>
      <c r="B1169">
        <v>35.700000000000003</v>
      </c>
      <c r="C1169">
        <v>60</v>
      </c>
      <c r="D1169">
        <v>0.1</v>
      </c>
      <c r="E1169" s="2">
        <f t="shared" si="72"/>
        <v>48.447887967212509</v>
      </c>
      <c r="F1169" s="2">
        <f t="shared" si="73"/>
        <v>11.552112032787491</v>
      </c>
      <c r="H1169" s="2"/>
      <c r="I1169" s="2">
        <f t="shared" si="74"/>
        <v>60.872282656187416</v>
      </c>
      <c r="J1169" s="2">
        <f t="shared" si="75"/>
        <v>-0.87228265618741574</v>
      </c>
    </row>
    <row r="1170" spans="1:10">
      <c r="A1170" s="1">
        <v>0.70849537037037036</v>
      </c>
      <c r="B1170">
        <v>35.700000000000003</v>
      </c>
      <c r="C1170">
        <v>60</v>
      </c>
      <c r="D1170">
        <v>6</v>
      </c>
      <c r="E1170" s="2">
        <f t="shared" si="72"/>
        <v>52.089798348931446</v>
      </c>
      <c r="F1170" s="2">
        <f t="shared" si="73"/>
        <v>7.9102016510685544</v>
      </c>
      <c r="H1170" s="2"/>
      <c r="I1170" s="2">
        <f t="shared" si="74"/>
        <v>65.459999999999994</v>
      </c>
      <c r="J1170" s="2">
        <f t="shared" si="75"/>
        <v>-5.4599999999999937</v>
      </c>
    </row>
    <row r="1171" spans="1:10">
      <c r="A1171" s="1">
        <v>0.70856481481481481</v>
      </c>
      <c r="B1171">
        <v>35.700000000000003</v>
      </c>
      <c r="C1171">
        <v>59</v>
      </c>
      <c r="D1171">
        <v>2</v>
      </c>
      <c r="E1171" s="2">
        <f t="shared" si="72"/>
        <v>50.226006370369085</v>
      </c>
      <c r="F1171" s="2">
        <f t="shared" si="73"/>
        <v>8.7739936296309153</v>
      </c>
      <c r="H1171" s="2"/>
      <c r="I1171" s="2">
        <f t="shared" si="74"/>
        <v>64.819999999999965</v>
      </c>
      <c r="J1171" s="2">
        <f t="shared" si="75"/>
        <v>-5.8199999999999648</v>
      </c>
    </row>
    <row r="1172" spans="1:10">
      <c r="A1172" s="1">
        <v>0.70863425925925927</v>
      </c>
      <c r="B1172">
        <v>35.700000000000003</v>
      </c>
      <c r="C1172">
        <v>60</v>
      </c>
      <c r="D1172">
        <v>0.1</v>
      </c>
      <c r="E1172" s="2">
        <f t="shared" si="72"/>
        <v>48.447887967212509</v>
      </c>
      <c r="F1172" s="2">
        <f t="shared" si="73"/>
        <v>11.552112032787491</v>
      </c>
      <c r="H1172" s="2"/>
      <c r="I1172" s="2">
        <f t="shared" si="74"/>
        <v>60.872282656187416</v>
      </c>
      <c r="J1172" s="2">
        <f t="shared" si="75"/>
        <v>-0.87228265618741574</v>
      </c>
    </row>
    <row r="1173" spans="1:10">
      <c r="A1173" s="1">
        <v>0.70870370370370372</v>
      </c>
      <c r="B1173">
        <v>35.700000000000003</v>
      </c>
      <c r="C1173">
        <v>59</v>
      </c>
      <c r="D1173">
        <v>0.1</v>
      </c>
      <c r="E1173" s="2">
        <f t="shared" si="72"/>
        <v>48.447887967212509</v>
      </c>
      <c r="F1173" s="2">
        <f t="shared" si="73"/>
        <v>10.552112032787491</v>
      </c>
      <c r="H1173" s="2"/>
      <c r="I1173" s="2">
        <f t="shared" si="74"/>
        <v>60.872282656187416</v>
      </c>
      <c r="J1173" s="2">
        <f t="shared" si="75"/>
        <v>-1.8722826561874157</v>
      </c>
    </row>
    <row r="1174" spans="1:10">
      <c r="A1174" s="1">
        <v>0.70877314814814818</v>
      </c>
      <c r="B1174">
        <v>35.700000000000003</v>
      </c>
      <c r="C1174">
        <v>61</v>
      </c>
      <c r="D1174">
        <v>18</v>
      </c>
      <c r="E1174" s="2">
        <f t="shared" si="72"/>
        <v>57.489999999993692</v>
      </c>
      <c r="F1174" s="2">
        <f t="shared" si="73"/>
        <v>3.5100000000063076</v>
      </c>
      <c r="H1174" s="2"/>
      <c r="I1174" s="2">
        <f t="shared" si="74"/>
        <v>67.38</v>
      </c>
      <c r="J1174" s="2">
        <f t="shared" si="75"/>
        <v>-6.3799999999999955</v>
      </c>
    </row>
    <row r="1175" spans="1:10">
      <c r="A1175" s="1">
        <v>0.70884259259259252</v>
      </c>
      <c r="B1175">
        <v>35.700000000000003</v>
      </c>
      <c r="C1175">
        <v>61</v>
      </c>
      <c r="D1175">
        <v>9</v>
      </c>
      <c r="E1175" s="2">
        <f t="shared" si="72"/>
        <v>53.439997318064272</v>
      </c>
      <c r="F1175" s="2">
        <f t="shared" si="73"/>
        <v>7.5600026819357282</v>
      </c>
      <c r="H1175" s="2"/>
      <c r="I1175" s="2">
        <f t="shared" si="74"/>
        <v>65.94</v>
      </c>
      <c r="J1175" s="2">
        <f t="shared" si="75"/>
        <v>-4.9399999999999977</v>
      </c>
    </row>
    <row r="1176" spans="1:10">
      <c r="A1176" s="1">
        <v>0.70891203703703709</v>
      </c>
      <c r="B1176">
        <v>35.700000000000003</v>
      </c>
      <c r="C1176">
        <v>60</v>
      </c>
      <c r="D1176">
        <v>2</v>
      </c>
      <c r="E1176" s="2">
        <f t="shared" si="72"/>
        <v>50.226006370369085</v>
      </c>
      <c r="F1176" s="2">
        <f t="shared" si="73"/>
        <v>9.7739936296309153</v>
      </c>
      <c r="H1176" s="2"/>
      <c r="I1176" s="2">
        <f t="shared" si="74"/>
        <v>64.819999999999965</v>
      </c>
      <c r="J1176" s="2">
        <f t="shared" si="75"/>
        <v>-4.8199999999999648</v>
      </c>
    </row>
    <row r="1177" spans="1:10">
      <c r="A1177" s="1">
        <v>0.70898148148148143</v>
      </c>
      <c r="B1177">
        <v>35.700000000000003</v>
      </c>
      <c r="C1177">
        <v>60</v>
      </c>
      <c r="D1177">
        <v>0.1</v>
      </c>
      <c r="E1177" s="2">
        <f t="shared" si="72"/>
        <v>48.447887967212509</v>
      </c>
      <c r="F1177" s="2">
        <f t="shared" si="73"/>
        <v>11.552112032787491</v>
      </c>
      <c r="H1177" s="2"/>
      <c r="I1177" s="2">
        <f t="shared" si="74"/>
        <v>60.872282656187416</v>
      </c>
      <c r="J1177" s="2">
        <f t="shared" si="75"/>
        <v>-0.87228265618741574</v>
      </c>
    </row>
    <row r="1178" spans="1:10">
      <c r="A1178" s="1">
        <v>0.70912037037037035</v>
      </c>
      <c r="B1178">
        <v>35.700000000000003</v>
      </c>
      <c r="C1178">
        <v>59</v>
      </c>
      <c r="D1178">
        <v>0.1</v>
      </c>
      <c r="E1178" s="2">
        <f t="shared" si="72"/>
        <v>48.447887967212509</v>
      </c>
      <c r="F1178" s="2">
        <f t="shared" si="73"/>
        <v>10.552112032787491</v>
      </c>
      <c r="H1178" s="2"/>
      <c r="I1178" s="2">
        <f t="shared" si="74"/>
        <v>60.872282656187416</v>
      </c>
      <c r="J1178" s="2">
        <f t="shared" si="75"/>
        <v>-1.8722826561874157</v>
      </c>
    </row>
    <row r="1179" spans="1:10">
      <c r="A1179" s="1">
        <v>0.70918981481481491</v>
      </c>
      <c r="B1179">
        <v>35.700000000000003</v>
      </c>
      <c r="C1179">
        <v>60</v>
      </c>
      <c r="D1179">
        <v>0.1</v>
      </c>
      <c r="E1179" s="2">
        <f t="shared" si="72"/>
        <v>48.447887967212509</v>
      </c>
      <c r="F1179" s="2">
        <f t="shared" si="73"/>
        <v>11.552112032787491</v>
      </c>
      <c r="H1179" s="2"/>
      <c r="I1179" s="2">
        <f t="shared" si="74"/>
        <v>60.872282656187416</v>
      </c>
      <c r="J1179" s="2">
        <f t="shared" si="75"/>
        <v>-0.87228265618741574</v>
      </c>
    </row>
    <row r="1180" spans="1:10">
      <c r="A1180" s="1">
        <v>0.70925925925925926</v>
      </c>
      <c r="B1180">
        <v>35.700000000000003</v>
      </c>
      <c r="C1180">
        <v>60</v>
      </c>
      <c r="D1180">
        <v>3</v>
      </c>
      <c r="E1180" s="2">
        <f t="shared" si="72"/>
        <v>50.724838132761619</v>
      </c>
      <c r="F1180" s="2">
        <f t="shared" si="73"/>
        <v>9.2751618672383813</v>
      </c>
      <c r="H1180" s="2"/>
      <c r="I1180" s="2">
        <f t="shared" si="74"/>
        <v>64.98</v>
      </c>
      <c r="J1180" s="2">
        <f t="shared" si="75"/>
        <v>-4.980000000000004</v>
      </c>
    </row>
    <row r="1181" spans="1:10">
      <c r="A1181" s="1">
        <v>0.7093287037037036</v>
      </c>
      <c r="B1181">
        <v>35.700000000000003</v>
      </c>
      <c r="C1181">
        <v>60</v>
      </c>
      <c r="D1181">
        <v>0.1</v>
      </c>
      <c r="E1181" s="2">
        <f t="shared" si="72"/>
        <v>48.447887967212509</v>
      </c>
      <c r="F1181" s="2">
        <f t="shared" si="73"/>
        <v>11.552112032787491</v>
      </c>
      <c r="H1181" s="2"/>
      <c r="I1181" s="2">
        <f t="shared" si="74"/>
        <v>60.872282656187416</v>
      </c>
      <c r="J1181" s="2">
        <f t="shared" si="75"/>
        <v>-0.87228265618741574</v>
      </c>
    </row>
    <row r="1182" spans="1:10">
      <c r="A1182" s="1">
        <v>0.70939814814814817</v>
      </c>
      <c r="B1182">
        <v>35.700000000000003</v>
      </c>
      <c r="C1182">
        <v>59</v>
      </c>
      <c r="D1182">
        <v>0.1</v>
      </c>
      <c r="E1182" s="2">
        <f t="shared" si="72"/>
        <v>48.447887967212509</v>
      </c>
      <c r="F1182" s="2">
        <f t="shared" si="73"/>
        <v>10.552112032787491</v>
      </c>
      <c r="H1182" s="2"/>
      <c r="I1182" s="2">
        <f t="shared" si="74"/>
        <v>60.872282656187416</v>
      </c>
      <c r="J1182" s="2">
        <f t="shared" si="75"/>
        <v>-1.8722826561874157</v>
      </c>
    </row>
    <row r="1183" spans="1:10">
      <c r="A1183" s="1">
        <v>0.70953703703703708</v>
      </c>
      <c r="B1183">
        <v>35.700000000000003</v>
      </c>
      <c r="C1183">
        <v>59</v>
      </c>
      <c r="D1183">
        <v>2</v>
      </c>
      <c r="E1183" s="2">
        <f t="shared" si="72"/>
        <v>50.226006370369085</v>
      </c>
      <c r="F1183" s="2">
        <f t="shared" si="73"/>
        <v>8.7739936296309153</v>
      </c>
      <c r="H1183" s="2"/>
      <c r="I1183" s="2">
        <f t="shared" si="74"/>
        <v>64.819999999999965</v>
      </c>
      <c r="J1183" s="2">
        <f t="shared" si="75"/>
        <v>-5.8199999999999648</v>
      </c>
    </row>
    <row r="1184" spans="1:10">
      <c r="A1184" s="1">
        <v>0.70960648148148142</v>
      </c>
      <c r="B1184">
        <v>35.700000000000003</v>
      </c>
      <c r="C1184">
        <v>59</v>
      </c>
      <c r="D1184">
        <v>0.1</v>
      </c>
      <c r="E1184" s="2">
        <f t="shared" si="72"/>
        <v>48.447887967212509</v>
      </c>
      <c r="F1184" s="2">
        <f t="shared" si="73"/>
        <v>10.552112032787491</v>
      </c>
      <c r="H1184" s="2"/>
      <c r="I1184" s="2">
        <f t="shared" si="74"/>
        <v>60.872282656187416</v>
      </c>
      <c r="J1184" s="2">
        <f t="shared" si="75"/>
        <v>-1.8722826561874157</v>
      </c>
    </row>
    <row r="1185" spans="1:10">
      <c r="A1185" s="1">
        <v>0.70967592592592599</v>
      </c>
      <c r="B1185">
        <v>35.700000000000003</v>
      </c>
      <c r="C1185">
        <v>60</v>
      </c>
      <c r="D1185">
        <v>12</v>
      </c>
      <c r="E1185" s="2">
        <f t="shared" si="72"/>
        <v>54.789999964330569</v>
      </c>
      <c r="F1185" s="2">
        <f t="shared" si="73"/>
        <v>5.2100000356694309</v>
      </c>
      <c r="H1185" s="2"/>
      <c r="I1185" s="2">
        <f t="shared" si="74"/>
        <v>66.42</v>
      </c>
      <c r="J1185" s="2">
        <f t="shared" si="75"/>
        <v>-6.4200000000000017</v>
      </c>
    </row>
    <row r="1186" spans="1:10">
      <c r="A1186" s="1">
        <v>0.70974537037037033</v>
      </c>
      <c r="B1186">
        <v>35.700000000000003</v>
      </c>
      <c r="C1186">
        <v>60</v>
      </c>
      <c r="D1186">
        <v>17</v>
      </c>
      <c r="E1186" s="2">
        <f t="shared" si="72"/>
        <v>57.039999999973368</v>
      </c>
      <c r="F1186" s="2">
        <f t="shared" si="73"/>
        <v>2.960000000026632</v>
      </c>
      <c r="H1186" s="2"/>
      <c r="I1186" s="2">
        <f t="shared" si="74"/>
        <v>67.22</v>
      </c>
      <c r="J1186" s="2">
        <f t="shared" si="75"/>
        <v>-7.2199999999999989</v>
      </c>
    </row>
    <row r="1187" spans="1:10">
      <c r="A1187" s="1">
        <v>0.70981481481481479</v>
      </c>
      <c r="B1187">
        <v>35.700000000000003</v>
      </c>
      <c r="C1187">
        <v>60</v>
      </c>
      <c r="D1187">
        <v>2</v>
      </c>
      <c r="E1187" s="2">
        <f t="shared" si="72"/>
        <v>50.226006370369085</v>
      </c>
      <c r="F1187" s="2">
        <f t="shared" si="73"/>
        <v>9.7739936296309153</v>
      </c>
      <c r="H1187" s="2"/>
      <c r="I1187" s="2">
        <f t="shared" si="74"/>
        <v>64.819999999999965</v>
      </c>
      <c r="J1187" s="2">
        <f t="shared" si="75"/>
        <v>-4.8199999999999648</v>
      </c>
    </row>
    <row r="1188" spans="1:10">
      <c r="A1188" s="1">
        <v>0.70988425925925924</v>
      </c>
      <c r="B1188">
        <v>35.700000000000003</v>
      </c>
      <c r="C1188">
        <v>62</v>
      </c>
      <c r="D1188">
        <v>37</v>
      </c>
      <c r="E1188" s="2">
        <f t="shared" si="72"/>
        <v>66.040000000000006</v>
      </c>
      <c r="F1188" s="2">
        <f t="shared" si="73"/>
        <v>-4.0400000000000063</v>
      </c>
      <c r="H1188" s="2"/>
      <c r="I1188" s="2">
        <f t="shared" si="74"/>
        <v>70.42</v>
      </c>
      <c r="J1188" s="2">
        <f t="shared" si="75"/>
        <v>-8.4200000000000017</v>
      </c>
    </row>
    <row r="1189" spans="1:10">
      <c r="A1189" s="1">
        <v>0.7099537037037037</v>
      </c>
      <c r="B1189">
        <v>35.700000000000003</v>
      </c>
      <c r="C1189">
        <v>62</v>
      </c>
      <c r="D1189">
        <v>12</v>
      </c>
      <c r="E1189" s="2">
        <f t="shared" si="72"/>
        <v>54.789999964330569</v>
      </c>
      <c r="F1189" s="2">
        <f t="shared" si="73"/>
        <v>7.2100000356694309</v>
      </c>
      <c r="H1189" s="2"/>
      <c r="I1189" s="2">
        <f t="shared" si="74"/>
        <v>66.42</v>
      </c>
      <c r="J1189" s="2">
        <f t="shared" si="75"/>
        <v>-4.4200000000000017</v>
      </c>
    </row>
    <row r="1190" spans="1:10">
      <c r="A1190" s="1">
        <v>0.71002314814814815</v>
      </c>
      <c r="B1190">
        <v>35.700000000000003</v>
      </c>
      <c r="C1190">
        <v>61</v>
      </c>
      <c r="D1190">
        <v>0.1</v>
      </c>
      <c r="E1190" s="2">
        <f t="shared" si="72"/>
        <v>48.447887967212509</v>
      </c>
      <c r="F1190" s="2">
        <f t="shared" si="73"/>
        <v>12.552112032787491</v>
      </c>
      <c r="H1190" s="2"/>
      <c r="I1190" s="2">
        <f t="shared" si="74"/>
        <v>60.872282656187416</v>
      </c>
      <c r="J1190" s="2">
        <f t="shared" si="75"/>
        <v>0.12771734381258426</v>
      </c>
    </row>
    <row r="1191" spans="1:10">
      <c r="A1191" s="1">
        <v>0.71009259259259261</v>
      </c>
      <c r="B1191">
        <v>35.700000000000003</v>
      </c>
      <c r="C1191">
        <v>60</v>
      </c>
      <c r="D1191">
        <v>0.1</v>
      </c>
      <c r="E1191" s="2">
        <f t="shared" si="72"/>
        <v>48.447887967212509</v>
      </c>
      <c r="F1191" s="2">
        <f t="shared" si="73"/>
        <v>11.552112032787491</v>
      </c>
      <c r="H1191" s="2"/>
      <c r="I1191" s="2">
        <f t="shared" si="74"/>
        <v>60.872282656187416</v>
      </c>
      <c r="J1191" s="2">
        <f t="shared" si="75"/>
        <v>-0.87228265618741574</v>
      </c>
    </row>
    <row r="1192" spans="1:10">
      <c r="A1192" s="1">
        <v>0.71016203703703706</v>
      </c>
      <c r="B1192">
        <v>35.700000000000003</v>
      </c>
      <c r="C1192">
        <v>60</v>
      </c>
      <c r="D1192">
        <v>2</v>
      </c>
      <c r="E1192" s="2">
        <f t="shared" si="72"/>
        <v>50.226006370369085</v>
      </c>
      <c r="F1192" s="2">
        <f t="shared" si="73"/>
        <v>9.7739936296309153</v>
      </c>
      <c r="H1192" s="2"/>
      <c r="I1192" s="2">
        <f t="shared" si="74"/>
        <v>64.819999999999965</v>
      </c>
      <c r="J1192" s="2">
        <f t="shared" si="75"/>
        <v>-4.8199999999999648</v>
      </c>
    </row>
    <row r="1193" spans="1:10">
      <c r="A1193" s="1">
        <v>0.71023148148148152</v>
      </c>
      <c r="B1193">
        <v>35.700000000000003</v>
      </c>
      <c r="C1193">
        <v>59</v>
      </c>
      <c r="D1193">
        <v>5</v>
      </c>
      <c r="E1193" s="2">
        <f t="shared" si="72"/>
        <v>51.639148892178454</v>
      </c>
      <c r="F1193" s="2">
        <f t="shared" si="73"/>
        <v>7.3608511078215457</v>
      </c>
      <c r="H1193" s="2"/>
      <c r="I1193" s="2">
        <f t="shared" si="74"/>
        <v>65.3</v>
      </c>
      <c r="J1193" s="2">
        <f t="shared" si="75"/>
        <v>-6.2999999999999972</v>
      </c>
    </row>
    <row r="1194" spans="1:10">
      <c r="A1194" s="1">
        <v>0.71030092592592586</v>
      </c>
      <c r="B1194">
        <v>35.700000000000003</v>
      </c>
      <c r="C1194">
        <v>59</v>
      </c>
      <c r="D1194">
        <v>0.1</v>
      </c>
      <c r="E1194" s="2">
        <f t="shared" si="72"/>
        <v>48.447887967212509</v>
      </c>
      <c r="F1194" s="2">
        <f t="shared" si="73"/>
        <v>10.552112032787491</v>
      </c>
      <c r="H1194" s="2"/>
      <c r="I1194" s="2">
        <f t="shared" si="74"/>
        <v>60.872282656187416</v>
      </c>
      <c r="J1194" s="2">
        <f t="shared" si="75"/>
        <v>-1.8722826561874157</v>
      </c>
    </row>
    <row r="1195" spans="1:10">
      <c r="A1195" s="1">
        <v>0.71037037037037043</v>
      </c>
      <c r="B1195">
        <v>35.700000000000003</v>
      </c>
      <c r="C1195">
        <v>59</v>
      </c>
      <c r="D1195">
        <v>0.1</v>
      </c>
      <c r="E1195" s="2">
        <f t="shared" si="72"/>
        <v>48.447887967212509</v>
      </c>
      <c r="F1195" s="2">
        <f t="shared" si="73"/>
        <v>10.552112032787491</v>
      </c>
      <c r="H1195" s="2"/>
      <c r="I1195" s="2">
        <f t="shared" si="74"/>
        <v>60.872282656187416</v>
      </c>
      <c r="J1195" s="2">
        <f t="shared" si="75"/>
        <v>-1.8722826561874157</v>
      </c>
    </row>
    <row r="1196" spans="1:10">
      <c r="A1196" s="1">
        <v>0.71043981481481477</v>
      </c>
      <c r="B1196">
        <v>35.700000000000003</v>
      </c>
      <c r="C1196">
        <v>61</v>
      </c>
      <c r="D1196">
        <v>0.1</v>
      </c>
      <c r="E1196" s="2">
        <f t="shared" si="72"/>
        <v>48.447887967212509</v>
      </c>
      <c r="F1196" s="2">
        <f t="shared" si="73"/>
        <v>12.552112032787491</v>
      </c>
      <c r="H1196" s="2"/>
      <c r="I1196" s="2">
        <f t="shared" si="74"/>
        <v>60.872282656187416</v>
      </c>
      <c r="J1196" s="2">
        <f t="shared" si="75"/>
        <v>0.12771734381258426</v>
      </c>
    </row>
    <row r="1197" spans="1:10">
      <c r="A1197" s="1">
        <v>0.71050925925925934</v>
      </c>
      <c r="B1197">
        <v>35.700000000000003</v>
      </c>
      <c r="C1197">
        <v>60</v>
      </c>
      <c r="D1197">
        <v>0.1</v>
      </c>
      <c r="E1197" s="2">
        <f t="shared" si="72"/>
        <v>48.447887967212509</v>
      </c>
      <c r="F1197" s="2">
        <f t="shared" si="73"/>
        <v>11.552112032787491</v>
      </c>
      <c r="H1197" s="2"/>
      <c r="I1197" s="2">
        <f t="shared" si="74"/>
        <v>60.872282656187416</v>
      </c>
      <c r="J1197" s="2">
        <f t="shared" si="75"/>
        <v>-0.87228265618741574</v>
      </c>
    </row>
    <row r="1198" spans="1:10">
      <c r="A1198" s="1">
        <v>0.71057870370370368</v>
      </c>
      <c r="B1198">
        <v>35.700000000000003</v>
      </c>
      <c r="C1198">
        <v>60</v>
      </c>
      <c r="D1198">
        <v>3</v>
      </c>
      <c r="E1198" s="2">
        <f t="shared" si="72"/>
        <v>50.724838132761619</v>
      </c>
      <c r="F1198" s="2">
        <f t="shared" si="73"/>
        <v>9.2751618672383813</v>
      </c>
      <c r="H1198" s="2"/>
      <c r="I1198" s="2">
        <f t="shared" si="74"/>
        <v>64.98</v>
      </c>
      <c r="J1198" s="2">
        <f t="shared" si="75"/>
        <v>-4.980000000000004</v>
      </c>
    </row>
    <row r="1199" spans="1:10">
      <c r="A1199" s="1">
        <v>0.71064814814814825</v>
      </c>
      <c r="B1199">
        <v>35.700000000000003</v>
      </c>
      <c r="C1199">
        <v>59</v>
      </c>
      <c r="D1199">
        <v>0.1</v>
      </c>
      <c r="E1199" s="2">
        <f t="shared" si="72"/>
        <v>48.447887967212509</v>
      </c>
      <c r="F1199" s="2">
        <f t="shared" si="73"/>
        <v>10.552112032787491</v>
      </c>
      <c r="H1199" s="2"/>
      <c r="I1199" s="2">
        <f t="shared" si="74"/>
        <v>60.872282656187416</v>
      </c>
      <c r="J1199" s="2">
        <f t="shared" si="75"/>
        <v>-1.8722826561874157</v>
      </c>
    </row>
    <row r="1200" spans="1:10">
      <c r="A1200" s="1">
        <v>0.7107175925925926</v>
      </c>
      <c r="B1200">
        <v>35.700000000000003</v>
      </c>
      <c r="C1200">
        <v>59</v>
      </c>
      <c r="D1200">
        <v>0.1</v>
      </c>
      <c r="E1200" s="2">
        <f t="shared" si="72"/>
        <v>48.447887967212509</v>
      </c>
      <c r="F1200" s="2">
        <f t="shared" si="73"/>
        <v>10.552112032787491</v>
      </c>
      <c r="H1200" s="2"/>
      <c r="I1200" s="2">
        <f t="shared" si="74"/>
        <v>60.872282656187416</v>
      </c>
      <c r="J1200" s="2">
        <f t="shared" si="75"/>
        <v>-1.8722826561874157</v>
      </c>
    </row>
    <row r="1201" spans="1:10">
      <c r="A1201" s="1">
        <v>0.71078703703703694</v>
      </c>
      <c r="B1201">
        <v>35.700000000000003</v>
      </c>
      <c r="C1201">
        <v>59</v>
      </c>
      <c r="D1201">
        <v>0.1</v>
      </c>
      <c r="E1201" s="2">
        <f t="shared" si="72"/>
        <v>48.447887967212509</v>
      </c>
      <c r="F1201" s="2">
        <f t="shared" si="73"/>
        <v>10.552112032787491</v>
      </c>
      <c r="H1201" s="2"/>
      <c r="I1201" s="2">
        <f t="shared" si="74"/>
        <v>60.872282656187416</v>
      </c>
      <c r="J1201" s="2">
        <f t="shared" si="75"/>
        <v>-1.8722826561874157</v>
      </c>
    </row>
    <row r="1202" spans="1:10">
      <c r="A1202" s="1">
        <v>0.71085648148148151</v>
      </c>
      <c r="B1202">
        <v>35.700000000000003</v>
      </c>
      <c r="C1202">
        <v>59</v>
      </c>
      <c r="D1202">
        <v>0.1</v>
      </c>
      <c r="E1202" s="2">
        <f t="shared" si="72"/>
        <v>48.447887967212509</v>
      </c>
      <c r="F1202" s="2">
        <f t="shared" si="73"/>
        <v>10.552112032787491</v>
      </c>
      <c r="H1202" s="2"/>
      <c r="I1202" s="2">
        <f t="shared" si="74"/>
        <v>60.872282656187416</v>
      </c>
      <c r="J1202" s="2">
        <f t="shared" si="75"/>
        <v>-1.8722826561874157</v>
      </c>
    </row>
    <row r="1203" spans="1:10">
      <c r="A1203" s="1">
        <v>0.71092592592592585</v>
      </c>
      <c r="B1203">
        <v>35.700000000000003</v>
      </c>
      <c r="C1203">
        <v>59</v>
      </c>
      <c r="D1203">
        <v>0.1</v>
      </c>
      <c r="E1203" s="2">
        <f t="shared" si="72"/>
        <v>48.447887967212509</v>
      </c>
      <c r="F1203" s="2">
        <f t="shared" si="73"/>
        <v>10.552112032787491</v>
      </c>
      <c r="H1203" s="2"/>
      <c r="I1203" s="2">
        <f t="shared" si="74"/>
        <v>60.872282656187416</v>
      </c>
      <c r="J1203" s="2">
        <f t="shared" si="75"/>
        <v>-1.8722826561874157</v>
      </c>
    </row>
    <row r="1204" spans="1:10">
      <c r="A1204" s="1">
        <v>0.71106481481481476</v>
      </c>
      <c r="B1204">
        <v>35.700000000000003</v>
      </c>
      <c r="C1204">
        <v>59</v>
      </c>
      <c r="D1204">
        <v>0.1</v>
      </c>
      <c r="E1204" s="2">
        <f t="shared" si="72"/>
        <v>48.447887967212509</v>
      </c>
      <c r="F1204" s="2">
        <f t="shared" si="73"/>
        <v>10.552112032787491</v>
      </c>
      <c r="H1204" s="2"/>
      <c r="I1204" s="2">
        <f t="shared" si="74"/>
        <v>60.872282656187416</v>
      </c>
      <c r="J1204" s="2">
        <f t="shared" si="75"/>
        <v>-1.8722826561874157</v>
      </c>
    </row>
    <row r="1205" spans="1:10">
      <c r="A1205" s="1">
        <v>0.71113425925925933</v>
      </c>
      <c r="B1205">
        <v>35.700000000000003</v>
      </c>
      <c r="C1205">
        <v>59</v>
      </c>
      <c r="D1205">
        <v>0.1</v>
      </c>
      <c r="E1205" s="2">
        <f t="shared" si="72"/>
        <v>48.447887967212509</v>
      </c>
      <c r="F1205" s="2">
        <f t="shared" si="73"/>
        <v>10.552112032787491</v>
      </c>
      <c r="H1205" s="2"/>
      <c r="I1205" s="2">
        <f t="shared" si="74"/>
        <v>60.872282656187416</v>
      </c>
      <c r="J1205" s="2">
        <f t="shared" si="75"/>
        <v>-1.8722826561874157</v>
      </c>
    </row>
    <row r="1206" spans="1:10">
      <c r="A1206" s="1">
        <v>0.71120370370370367</v>
      </c>
      <c r="B1206">
        <v>35.700000000000003</v>
      </c>
      <c r="C1206">
        <v>59</v>
      </c>
      <c r="D1206">
        <v>0.1</v>
      </c>
      <c r="E1206" s="2">
        <f t="shared" si="72"/>
        <v>48.447887967212509</v>
      </c>
      <c r="F1206" s="2">
        <f t="shared" si="73"/>
        <v>10.552112032787491</v>
      </c>
      <c r="H1206" s="2"/>
      <c r="I1206" s="2">
        <f t="shared" si="74"/>
        <v>60.872282656187416</v>
      </c>
      <c r="J1206" s="2">
        <f t="shared" si="75"/>
        <v>-1.8722826561874157</v>
      </c>
    </row>
    <row r="1207" spans="1:10">
      <c r="A1207" s="1">
        <v>0.71127314814814813</v>
      </c>
      <c r="B1207">
        <v>35.700000000000003</v>
      </c>
      <c r="C1207">
        <v>59</v>
      </c>
      <c r="D1207">
        <v>3</v>
      </c>
      <c r="E1207" s="2">
        <f t="shared" si="72"/>
        <v>50.724838132761619</v>
      </c>
      <c r="F1207" s="2">
        <f t="shared" si="73"/>
        <v>8.2751618672383813</v>
      </c>
      <c r="H1207" s="2"/>
      <c r="I1207" s="2">
        <f t="shared" si="74"/>
        <v>64.98</v>
      </c>
      <c r="J1207" s="2">
        <f t="shared" si="75"/>
        <v>-5.980000000000004</v>
      </c>
    </row>
    <row r="1208" spans="1:10">
      <c r="A1208" s="1">
        <v>0.71134259259259258</v>
      </c>
      <c r="B1208">
        <v>35.700000000000003</v>
      </c>
      <c r="C1208">
        <v>59</v>
      </c>
      <c r="D1208">
        <v>0.1</v>
      </c>
      <c r="E1208" s="2">
        <f t="shared" si="72"/>
        <v>48.447887967212509</v>
      </c>
      <c r="F1208" s="2">
        <f t="shared" si="73"/>
        <v>10.552112032787491</v>
      </c>
      <c r="H1208" s="2"/>
      <c r="I1208" s="2">
        <f t="shared" si="74"/>
        <v>60.872282656187416</v>
      </c>
      <c r="J1208" s="2">
        <f t="shared" si="75"/>
        <v>-1.8722826561874157</v>
      </c>
    </row>
    <row r="1209" spans="1:10">
      <c r="A1209" s="1">
        <v>0.71141203703703704</v>
      </c>
      <c r="B1209">
        <v>35.700000000000003</v>
      </c>
      <c r="C1209">
        <v>59</v>
      </c>
      <c r="D1209">
        <v>0.1</v>
      </c>
      <c r="E1209" s="2">
        <f t="shared" si="72"/>
        <v>48.447887967212509</v>
      </c>
      <c r="F1209" s="2">
        <f t="shared" si="73"/>
        <v>10.552112032787491</v>
      </c>
      <c r="H1209" s="2"/>
      <c r="I1209" s="2">
        <f t="shared" si="74"/>
        <v>60.872282656187416</v>
      </c>
      <c r="J1209" s="2">
        <f t="shared" si="75"/>
        <v>-1.8722826561874157</v>
      </c>
    </row>
    <row r="1210" spans="1:10">
      <c r="A1210" s="1">
        <v>0.71148148148148149</v>
      </c>
      <c r="B1210">
        <v>35.700000000000003</v>
      </c>
      <c r="C1210">
        <v>59</v>
      </c>
      <c r="D1210">
        <v>0.1</v>
      </c>
      <c r="E1210" s="2">
        <f t="shared" si="72"/>
        <v>48.447887967212509</v>
      </c>
      <c r="F1210" s="2">
        <f t="shared" si="73"/>
        <v>10.552112032787491</v>
      </c>
      <c r="H1210" s="2"/>
      <c r="I1210" s="2">
        <f t="shared" si="74"/>
        <v>60.872282656187416</v>
      </c>
      <c r="J1210" s="2">
        <f t="shared" si="75"/>
        <v>-1.8722826561874157</v>
      </c>
    </row>
    <row r="1211" spans="1:10">
      <c r="A1211" s="1">
        <v>0.71155092592592595</v>
      </c>
      <c r="B1211">
        <v>35.700000000000003</v>
      </c>
      <c r="C1211">
        <v>59</v>
      </c>
      <c r="D1211">
        <v>6</v>
      </c>
      <c r="E1211" s="2">
        <f t="shared" si="72"/>
        <v>52.089798348931446</v>
      </c>
      <c r="F1211" s="2">
        <f t="shared" si="73"/>
        <v>6.9102016510685544</v>
      </c>
      <c r="H1211" s="2"/>
      <c r="I1211" s="2">
        <f t="shared" si="74"/>
        <v>65.459999999999994</v>
      </c>
      <c r="J1211" s="2">
        <f t="shared" si="75"/>
        <v>-6.4599999999999937</v>
      </c>
    </row>
    <row r="1212" spans="1:10">
      <c r="A1212" s="1">
        <v>0.7116203703703704</v>
      </c>
      <c r="B1212">
        <v>35.700000000000003</v>
      </c>
      <c r="C1212">
        <v>63</v>
      </c>
      <c r="D1212">
        <v>51</v>
      </c>
      <c r="E1212" s="2">
        <f t="shared" si="72"/>
        <v>72.34</v>
      </c>
      <c r="F1212" s="2">
        <f t="shared" si="73"/>
        <v>-9.3400000000000034</v>
      </c>
      <c r="H1212" s="2"/>
      <c r="I1212" s="2">
        <f t="shared" si="74"/>
        <v>72.66</v>
      </c>
      <c r="J1212" s="2">
        <f t="shared" si="75"/>
        <v>-9.6599999999999966</v>
      </c>
    </row>
    <row r="1213" spans="1:10">
      <c r="A1213" s="1">
        <v>0.71168981481481486</v>
      </c>
      <c r="B1213">
        <v>35.700000000000003</v>
      </c>
      <c r="C1213">
        <v>63</v>
      </c>
      <c r="D1213">
        <v>18</v>
      </c>
      <c r="E1213" s="2">
        <f t="shared" si="72"/>
        <v>57.489999999993692</v>
      </c>
      <c r="F1213" s="2">
        <f t="shared" si="73"/>
        <v>5.5100000000063076</v>
      </c>
      <c r="H1213" s="2"/>
      <c r="I1213" s="2">
        <f t="shared" si="74"/>
        <v>67.38</v>
      </c>
      <c r="J1213" s="2">
        <f t="shared" si="75"/>
        <v>-4.3799999999999955</v>
      </c>
    </row>
    <row r="1214" spans="1:10">
      <c r="A1214" s="1">
        <v>0.7117592592592592</v>
      </c>
      <c r="B1214">
        <v>35.700000000000003</v>
      </c>
      <c r="C1214">
        <v>63</v>
      </c>
      <c r="D1214">
        <v>54</v>
      </c>
      <c r="E1214" s="2">
        <f t="shared" si="72"/>
        <v>73.69</v>
      </c>
      <c r="F1214" s="2">
        <f t="shared" si="73"/>
        <v>-10.689999999999998</v>
      </c>
      <c r="H1214" s="2"/>
      <c r="I1214" s="2">
        <f t="shared" si="74"/>
        <v>73.14</v>
      </c>
      <c r="J1214" s="2">
        <f t="shared" si="75"/>
        <v>-10.14</v>
      </c>
    </row>
    <row r="1215" spans="1:10">
      <c r="A1215" s="1">
        <v>0.71182870370370377</v>
      </c>
      <c r="B1215">
        <v>35.700000000000003</v>
      </c>
      <c r="C1215">
        <v>62</v>
      </c>
      <c r="D1215">
        <v>3</v>
      </c>
      <c r="E1215" s="2">
        <f t="shared" si="72"/>
        <v>50.724838132761619</v>
      </c>
      <c r="F1215" s="2">
        <f t="shared" si="73"/>
        <v>11.275161867238381</v>
      </c>
      <c r="H1215" s="2"/>
      <c r="I1215" s="2">
        <f t="shared" si="74"/>
        <v>64.98</v>
      </c>
      <c r="J1215" s="2">
        <f t="shared" si="75"/>
        <v>-2.980000000000004</v>
      </c>
    </row>
    <row r="1216" spans="1:10">
      <c r="A1216" s="1">
        <v>0.71189814814814811</v>
      </c>
      <c r="B1216">
        <v>35.700000000000003</v>
      </c>
      <c r="C1216">
        <v>61</v>
      </c>
      <c r="D1216">
        <v>2</v>
      </c>
      <c r="E1216" s="2">
        <f t="shared" si="72"/>
        <v>50.226006370369085</v>
      </c>
      <c r="F1216" s="2">
        <f t="shared" si="73"/>
        <v>10.773993629630915</v>
      </c>
      <c r="H1216" s="2"/>
      <c r="I1216" s="2">
        <f t="shared" si="74"/>
        <v>64.819999999999965</v>
      </c>
      <c r="J1216" s="2">
        <f t="shared" si="75"/>
        <v>-3.8199999999999648</v>
      </c>
    </row>
    <row r="1217" spans="1:10">
      <c r="A1217" s="1">
        <v>0.71196759259259268</v>
      </c>
      <c r="B1217">
        <v>35.700000000000003</v>
      </c>
      <c r="C1217">
        <v>60</v>
      </c>
      <c r="D1217">
        <v>3</v>
      </c>
      <c r="E1217" s="2">
        <f t="shared" si="72"/>
        <v>50.724838132761619</v>
      </c>
      <c r="F1217" s="2">
        <f t="shared" si="73"/>
        <v>9.2751618672383813</v>
      </c>
      <c r="H1217" s="2"/>
      <c r="I1217" s="2">
        <f t="shared" si="74"/>
        <v>64.98</v>
      </c>
      <c r="J1217" s="2">
        <f t="shared" si="75"/>
        <v>-4.980000000000004</v>
      </c>
    </row>
    <row r="1218" spans="1:10">
      <c r="A1218" s="1">
        <v>0.71203703703703702</v>
      </c>
      <c r="B1218">
        <v>35.700000000000003</v>
      </c>
      <c r="C1218">
        <v>60</v>
      </c>
      <c r="D1218">
        <v>15</v>
      </c>
      <c r="E1218" s="2">
        <f t="shared" si="72"/>
        <v>56.1399999995256</v>
      </c>
      <c r="F1218" s="2">
        <f t="shared" si="73"/>
        <v>3.8600000004744004</v>
      </c>
      <c r="H1218" s="2"/>
      <c r="I1218" s="2">
        <f t="shared" si="74"/>
        <v>66.900000000000006</v>
      </c>
      <c r="J1218" s="2">
        <f t="shared" si="75"/>
        <v>-6.9000000000000057</v>
      </c>
    </row>
    <row r="1219" spans="1:10">
      <c r="A1219" s="1">
        <v>0.71217592592592593</v>
      </c>
      <c r="B1219">
        <v>35.700000000000003</v>
      </c>
      <c r="C1219">
        <v>59</v>
      </c>
      <c r="D1219">
        <v>3</v>
      </c>
      <c r="E1219" s="2">
        <f t="shared" ref="E1219:E1282" si="76">0.45*D1219+49.39-1.14*EXP(D1219*(-1.44))</f>
        <v>50.724838132761619</v>
      </c>
      <c r="F1219" s="2">
        <f t="shared" ref="F1219:F1282" si="77">C1219-E1219</f>
        <v>8.2751618672383813</v>
      </c>
      <c r="H1219" s="2"/>
      <c r="I1219" s="2">
        <f t="shared" ref="I1219:I1282" si="78">0.16*D1219+64.5-20.43*EXP(D1219*(-17.24))</f>
        <v>64.98</v>
      </c>
      <c r="J1219" s="2">
        <f t="shared" ref="J1219:J1282" si="79">C1219-I1219</f>
        <v>-5.980000000000004</v>
      </c>
    </row>
    <row r="1220" spans="1:10">
      <c r="A1220" s="1">
        <v>0.71224537037037028</v>
      </c>
      <c r="B1220">
        <v>35.700000000000003</v>
      </c>
      <c r="C1220">
        <v>59</v>
      </c>
      <c r="D1220">
        <v>5</v>
      </c>
      <c r="E1220" s="2">
        <f t="shared" si="76"/>
        <v>51.639148892178454</v>
      </c>
      <c r="F1220" s="2">
        <f t="shared" si="77"/>
        <v>7.3608511078215457</v>
      </c>
      <c r="H1220" s="2"/>
      <c r="I1220" s="2">
        <f t="shared" si="78"/>
        <v>65.3</v>
      </c>
      <c r="J1220" s="2">
        <f t="shared" si="79"/>
        <v>-6.2999999999999972</v>
      </c>
    </row>
    <row r="1221" spans="1:10">
      <c r="A1221" s="1">
        <v>0.71231481481481485</v>
      </c>
      <c r="B1221">
        <v>35.700000000000003</v>
      </c>
      <c r="C1221">
        <v>60</v>
      </c>
      <c r="D1221">
        <v>3</v>
      </c>
      <c r="E1221" s="2">
        <f t="shared" si="76"/>
        <v>50.724838132761619</v>
      </c>
      <c r="F1221" s="2">
        <f t="shared" si="77"/>
        <v>9.2751618672383813</v>
      </c>
      <c r="H1221" s="2"/>
      <c r="I1221" s="2">
        <f t="shared" si="78"/>
        <v>64.98</v>
      </c>
      <c r="J1221" s="2">
        <f t="shared" si="79"/>
        <v>-4.980000000000004</v>
      </c>
    </row>
    <row r="1222" spans="1:10">
      <c r="A1222" s="1">
        <v>0.71238425925925919</v>
      </c>
      <c r="B1222">
        <v>35.700000000000003</v>
      </c>
      <c r="C1222">
        <v>60</v>
      </c>
      <c r="D1222">
        <v>3</v>
      </c>
      <c r="E1222" s="2">
        <f t="shared" si="76"/>
        <v>50.724838132761619</v>
      </c>
      <c r="F1222" s="2">
        <f t="shared" si="77"/>
        <v>9.2751618672383813</v>
      </c>
      <c r="H1222" s="2"/>
      <c r="I1222" s="2">
        <f t="shared" si="78"/>
        <v>64.98</v>
      </c>
      <c r="J1222" s="2">
        <f t="shared" si="79"/>
        <v>-4.980000000000004</v>
      </c>
    </row>
    <row r="1223" spans="1:10">
      <c r="A1223" s="1">
        <v>0.71245370370370376</v>
      </c>
      <c r="B1223">
        <v>35.700000000000003</v>
      </c>
      <c r="C1223">
        <v>59</v>
      </c>
      <c r="D1223">
        <v>5</v>
      </c>
      <c r="E1223" s="2">
        <f t="shared" si="76"/>
        <v>51.639148892178454</v>
      </c>
      <c r="F1223" s="2">
        <f t="shared" si="77"/>
        <v>7.3608511078215457</v>
      </c>
      <c r="H1223" s="2"/>
      <c r="I1223" s="2">
        <f t="shared" si="78"/>
        <v>65.3</v>
      </c>
      <c r="J1223" s="2">
        <f t="shared" si="79"/>
        <v>-6.2999999999999972</v>
      </c>
    </row>
    <row r="1224" spans="1:10">
      <c r="A1224" s="1">
        <v>0.7125231481481481</v>
      </c>
      <c r="B1224">
        <v>35.700000000000003</v>
      </c>
      <c r="C1224">
        <v>59</v>
      </c>
      <c r="D1224">
        <v>2</v>
      </c>
      <c r="E1224" s="2">
        <f t="shared" si="76"/>
        <v>50.226006370369085</v>
      </c>
      <c r="F1224" s="2">
        <f t="shared" si="77"/>
        <v>8.7739936296309153</v>
      </c>
      <c r="H1224" s="2"/>
      <c r="I1224" s="2">
        <f t="shared" si="78"/>
        <v>64.819999999999965</v>
      </c>
      <c r="J1224" s="2">
        <f t="shared" si="79"/>
        <v>-5.8199999999999648</v>
      </c>
    </row>
    <row r="1225" spans="1:10">
      <c r="A1225" s="1">
        <v>0.71259259259259267</v>
      </c>
      <c r="B1225">
        <v>35.700000000000003</v>
      </c>
      <c r="C1225">
        <v>60</v>
      </c>
      <c r="D1225">
        <v>18</v>
      </c>
      <c r="E1225" s="2">
        <f t="shared" si="76"/>
        <v>57.489999999993692</v>
      </c>
      <c r="F1225" s="2">
        <f t="shared" si="77"/>
        <v>2.5100000000063076</v>
      </c>
      <c r="H1225" s="2"/>
      <c r="I1225" s="2">
        <f t="shared" si="78"/>
        <v>67.38</v>
      </c>
      <c r="J1225" s="2">
        <f t="shared" si="79"/>
        <v>-7.3799999999999955</v>
      </c>
    </row>
    <row r="1226" spans="1:10">
      <c r="A1226" s="1">
        <v>0.71266203703703701</v>
      </c>
      <c r="B1226">
        <v>35.700000000000003</v>
      </c>
      <c r="C1226">
        <v>60</v>
      </c>
      <c r="D1226">
        <v>0.1</v>
      </c>
      <c r="E1226" s="2">
        <f t="shared" si="76"/>
        <v>48.447887967212509</v>
      </c>
      <c r="F1226" s="2">
        <f t="shared" si="77"/>
        <v>11.552112032787491</v>
      </c>
      <c r="H1226" s="2"/>
      <c r="I1226" s="2">
        <f t="shared" si="78"/>
        <v>60.872282656187416</v>
      </c>
      <c r="J1226" s="2">
        <f t="shared" si="79"/>
        <v>-0.87228265618741574</v>
      </c>
    </row>
    <row r="1227" spans="1:10">
      <c r="A1227" s="1">
        <v>0.71273148148148147</v>
      </c>
      <c r="B1227">
        <v>35.700000000000003</v>
      </c>
      <c r="C1227">
        <v>59</v>
      </c>
      <c r="D1227">
        <v>2</v>
      </c>
      <c r="E1227" s="2">
        <f t="shared" si="76"/>
        <v>50.226006370369085</v>
      </c>
      <c r="F1227" s="2">
        <f t="shared" si="77"/>
        <v>8.7739936296309153</v>
      </c>
      <c r="H1227" s="2"/>
      <c r="I1227" s="2">
        <f t="shared" si="78"/>
        <v>64.819999999999965</v>
      </c>
      <c r="J1227" s="2">
        <f t="shared" si="79"/>
        <v>-5.8199999999999648</v>
      </c>
    </row>
    <row r="1228" spans="1:10">
      <c r="A1228" s="1">
        <v>0.71280092592592592</v>
      </c>
      <c r="B1228">
        <v>35.700000000000003</v>
      </c>
      <c r="C1228">
        <v>59</v>
      </c>
      <c r="D1228">
        <v>6</v>
      </c>
      <c r="E1228" s="2">
        <f t="shared" si="76"/>
        <v>52.089798348931446</v>
      </c>
      <c r="F1228" s="2">
        <f t="shared" si="77"/>
        <v>6.9102016510685544</v>
      </c>
      <c r="H1228" s="2"/>
      <c r="I1228" s="2">
        <f t="shared" si="78"/>
        <v>65.459999999999994</v>
      </c>
      <c r="J1228" s="2">
        <f t="shared" si="79"/>
        <v>-6.4599999999999937</v>
      </c>
    </row>
    <row r="1229" spans="1:10">
      <c r="A1229" s="1">
        <v>0.71287037037037038</v>
      </c>
      <c r="B1229">
        <v>35.700000000000003</v>
      </c>
      <c r="C1229">
        <v>59</v>
      </c>
      <c r="D1229">
        <v>0.1</v>
      </c>
      <c r="E1229" s="2">
        <f t="shared" si="76"/>
        <v>48.447887967212509</v>
      </c>
      <c r="F1229" s="2">
        <f t="shared" si="77"/>
        <v>10.552112032787491</v>
      </c>
      <c r="H1229" s="2"/>
      <c r="I1229" s="2">
        <f t="shared" si="78"/>
        <v>60.872282656187416</v>
      </c>
      <c r="J1229" s="2">
        <f t="shared" si="79"/>
        <v>-1.8722826561874157</v>
      </c>
    </row>
    <row r="1230" spans="1:10">
      <c r="A1230" s="1">
        <v>0.71293981481481483</v>
      </c>
      <c r="B1230">
        <v>35.700000000000003</v>
      </c>
      <c r="C1230">
        <v>59</v>
      </c>
      <c r="D1230">
        <v>0.1</v>
      </c>
      <c r="E1230" s="2">
        <f t="shared" si="76"/>
        <v>48.447887967212509</v>
      </c>
      <c r="F1230" s="2">
        <f t="shared" si="77"/>
        <v>10.552112032787491</v>
      </c>
      <c r="H1230" s="2"/>
      <c r="I1230" s="2">
        <f t="shared" si="78"/>
        <v>60.872282656187416</v>
      </c>
      <c r="J1230" s="2">
        <f t="shared" si="79"/>
        <v>-1.8722826561874157</v>
      </c>
    </row>
    <row r="1231" spans="1:10">
      <c r="A1231" s="1">
        <v>0.71300925925925929</v>
      </c>
      <c r="B1231">
        <v>35.700000000000003</v>
      </c>
      <c r="C1231">
        <v>59</v>
      </c>
      <c r="D1231">
        <v>0.1</v>
      </c>
      <c r="E1231" s="2">
        <f t="shared" si="76"/>
        <v>48.447887967212509</v>
      </c>
      <c r="F1231" s="2">
        <f t="shared" si="77"/>
        <v>10.552112032787491</v>
      </c>
      <c r="H1231" s="2"/>
      <c r="I1231" s="2">
        <f t="shared" si="78"/>
        <v>60.872282656187416</v>
      </c>
      <c r="J1231" s="2">
        <f t="shared" si="79"/>
        <v>-1.8722826561874157</v>
      </c>
    </row>
    <row r="1232" spans="1:10">
      <c r="A1232" s="1">
        <v>0.71307870370370363</v>
      </c>
      <c r="B1232">
        <v>35.700000000000003</v>
      </c>
      <c r="C1232">
        <v>59</v>
      </c>
      <c r="D1232">
        <v>0.1</v>
      </c>
      <c r="E1232" s="2">
        <f t="shared" si="76"/>
        <v>48.447887967212509</v>
      </c>
      <c r="F1232" s="2">
        <f t="shared" si="77"/>
        <v>10.552112032787491</v>
      </c>
      <c r="H1232" s="2"/>
      <c r="I1232" s="2">
        <f t="shared" si="78"/>
        <v>60.872282656187416</v>
      </c>
      <c r="J1232" s="2">
        <f t="shared" si="79"/>
        <v>-1.8722826561874157</v>
      </c>
    </row>
    <row r="1233" spans="1:10">
      <c r="A1233" s="1">
        <v>0.7131481481481482</v>
      </c>
      <c r="B1233">
        <v>35.700000000000003</v>
      </c>
      <c r="C1233">
        <v>59</v>
      </c>
      <c r="D1233">
        <v>11</v>
      </c>
      <c r="E1233" s="2">
        <f t="shared" si="76"/>
        <v>54.33999984945018</v>
      </c>
      <c r="F1233" s="2">
        <f t="shared" si="77"/>
        <v>4.6600001505498199</v>
      </c>
      <c r="H1233" s="2"/>
      <c r="I1233" s="2">
        <f t="shared" si="78"/>
        <v>66.260000000000005</v>
      </c>
      <c r="J1233" s="2">
        <f t="shared" si="79"/>
        <v>-7.2600000000000051</v>
      </c>
    </row>
    <row r="1234" spans="1:10">
      <c r="A1234" s="1">
        <v>0.71321759259259254</v>
      </c>
      <c r="B1234">
        <v>35.700000000000003</v>
      </c>
      <c r="C1234">
        <v>59</v>
      </c>
      <c r="D1234">
        <v>0.1</v>
      </c>
      <c r="E1234" s="2">
        <f t="shared" si="76"/>
        <v>48.447887967212509</v>
      </c>
      <c r="F1234" s="2">
        <f t="shared" si="77"/>
        <v>10.552112032787491</v>
      </c>
      <c r="H1234" s="2"/>
      <c r="I1234" s="2">
        <f t="shared" si="78"/>
        <v>60.872282656187416</v>
      </c>
      <c r="J1234" s="2">
        <f t="shared" si="79"/>
        <v>-1.8722826561874157</v>
      </c>
    </row>
    <row r="1235" spans="1:10">
      <c r="A1235" s="1">
        <v>0.71328703703703711</v>
      </c>
      <c r="B1235">
        <v>35.700000000000003</v>
      </c>
      <c r="C1235">
        <v>59</v>
      </c>
      <c r="D1235">
        <v>2</v>
      </c>
      <c r="E1235" s="2">
        <f t="shared" si="76"/>
        <v>50.226006370369085</v>
      </c>
      <c r="F1235" s="2">
        <f t="shared" si="77"/>
        <v>8.7739936296309153</v>
      </c>
      <c r="H1235" s="2"/>
      <c r="I1235" s="2">
        <f t="shared" si="78"/>
        <v>64.819999999999965</v>
      </c>
      <c r="J1235" s="2">
        <f t="shared" si="79"/>
        <v>-5.8199999999999648</v>
      </c>
    </row>
    <row r="1236" spans="1:10">
      <c r="A1236" s="1">
        <v>0.71335648148148145</v>
      </c>
      <c r="B1236">
        <v>35.700000000000003</v>
      </c>
      <c r="C1236">
        <v>59</v>
      </c>
      <c r="D1236">
        <v>0.1</v>
      </c>
      <c r="E1236" s="2">
        <f t="shared" si="76"/>
        <v>48.447887967212509</v>
      </c>
      <c r="F1236" s="2">
        <f t="shared" si="77"/>
        <v>10.552112032787491</v>
      </c>
      <c r="H1236" s="2"/>
      <c r="I1236" s="2">
        <f t="shared" si="78"/>
        <v>60.872282656187416</v>
      </c>
      <c r="J1236" s="2">
        <f t="shared" si="79"/>
        <v>-1.8722826561874157</v>
      </c>
    </row>
    <row r="1237" spans="1:10">
      <c r="A1237" s="1">
        <v>0.71342592592592602</v>
      </c>
      <c r="B1237">
        <v>35.700000000000003</v>
      </c>
      <c r="C1237">
        <v>59</v>
      </c>
      <c r="D1237">
        <v>0.1</v>
      </c>
      <c r="E1237" s="2">
        <f t="shared" si="76"/>
        <v>48.447887967212509</v>
      </c>
      <c r="F1237" s="2">
        <f t="shared" si="77"/>
        <v>10.552112032787491</v>
      </c>
      <c r="H1237" s="2"/>
      <c r="I1237" s="2">
        <f t="shared" si="78"/>
        <v>60.872282656187416</v>
      </c>
      <c r="J1237" s="2">
        <f t="shared" si="79"/>
        <v>-1.8722826561874157</v>
      </c>
    </row>
    <row r="1238" spans="1:10">
      <c r="A1238" s="1">
        <v>0.71349537037037036</v>
      </c>
      <c r="B1238">
        <v>35.700000000000003</v>
      </c>
      <c r="C1238">
        <v>59</v>
      </c>
      <c r="D1238">
        <v>0.1</v>
      </c>
      <c r="E1238" s="2">
        <f t="shared" si="76"/>
        <v>48.447887967212509</v>
      </c>
      <c r="F1238" s="2">
        <f t="shared" si="77"/>
        <v>10.552112032787491</v>
      </c>
      <c r="H1238" s="2"/>
      <c r="I1238" s="2">
        <f t="shared" si="78"/>
        <v>60.872282656187416</v>
      </c>
      <c r="J1238" s="2">
        <f t="shared" si="79"/>
        <v>-1.8722826561874157</v>
      </c>
    </row>
    <row r="1239" spans="1:10">
      <c r="A1239" s="1">
        <v>0.71356481481481471</v>
      </c>
      <c r="B1239">
        <v>35.700000000000003</v>
      </c>
      <c r="C1239">
        <v>59</v>
      </c>
      <c r="D1239">
        <v>0.1</v>
      </c>
      <c r="E1239" s="2">
        <f t="shared" si="76"/>
        <v>48.447887967212509</v>
      </c>
      <c r="F1239" s="2">
        <f t="shared" si="77"/>
        <v>10.552112032787491</v>
      </c>
      <c r="H1239" s="2"/>
      <c r="I1239" s="2">
        <f t="shared" si="78"/>
        <v>60.872282656187416</v>
      </c>
      <c r="J1239" s="2">
        <f t="shared" si="79"/>
        <v>-1.8722826561874157</v>
      </c>
    </row>
    <row r="1240" spans="1:10">
      <c r="A1240" s="1">
        <v>0.71363425925925927</v>
      </c>
      <c r="B1240">
        <v>35.700000000000003</v>
      </c>
      <c r="C1240">
        <v>59</v>
      </c>
      <c r="D1240">
        <v>0.1</v>
      </c>
      <c r="E1240" s="2">
        <f t="shared" si="76"/>
        <v>48.447887967212509</v>
      </c>
      <c r="F1240" s="2">
        <f t="shared" si="77"/>
        <v>10.552112032787491</v>
      </c>
      <c r="H1240" s="2"/>
      <c r="I1240" s="2">
        <f t="shared" si="78"/>
        <v>60.872282656187416</v>
      </c>
      <c r="J1240" s="2">
        <f t="shared" si="79"/>
        <v>-1.8722826561874157</v>
      </c>
    </row>
    <row r="1241" spans="1:10">
      <c r="A1241" s="1">
        <v>0.71370370370370362</v>
      </c>
      <c r="B1241">
        <v>35.700000000000003</v>
      </c>
      <c r="C1241">
        <v>59</v>
      </c>
      <c r="D1241">
        <v>0.1</v>
      </c>
      <c r="E1241" s="2">
        <f t="shared" si="76"/>
        <v>48.447887967212509</v>
      </c>
      <c r="F1241" s="2">
        <f t="shared" si="77"/>
        <v>10.552112032787491</v>
      </c>
      <c r="H1241" s="2"/>
      <c r="I1241" s="2">
        <f t="shared" si="78"/>
        <v>60.872282656187416</v>
      </c>
      <c r="J1241" s="2">
        <f t="shared" si="79"/>
        <v>-1.8722826561874157</v>
      </c>
    </row>
    <row r="1242" spans="1:10">
      <c r="A1242" s="1">
        <v>0.71377314814814818</v>
      </c>
      <c r="B1242">
        <v>35.700000000000003</v>
      </c>
      <c r="C1242">
        <v>59</v>
      </c>
      <c r="D1242">
        <v>0.1</v>
      </c>
      <c r="E1242" s="2">
        <f t="shared" si="76"/>
        <v>48.447887967212509</v>
      </c>
      <c r="F1242" s="2">
        <f t="shared" si="77"/>
        <v>10.552112032787491</v>
      </c>
      <c r="H1242" s="2"/>
      <c r="I1242" s="2">
        <f t="shared" si="78"/>
        <v>60.872282656187416</v>
      </c>
      <c r="J1242" s="2">
        <f t="shared" si="79"/>
        <v>-1.8722826561874157</v>
      </c>
    </row>
    <row r="1243" spans="1:10">
      <c r="A1243" s="1">
        <v>0.71384259259259253</v>
      </c>
      <c r="B1243">
        <v>35.700000000000003</v>
      </c>
      <c r="C1243">
        <v>59</v>
      </c>
      <c r="D1243">
        <v>5</v>
      </c>
      <c r="E1243" s="2">
        <f t="shared" si="76"/>
        <v>51.639148892178454</v>
      </c>
      <c r="F1243" s="2">
        <f t="shared" si="77"/>
        <v>7.3608511078215457</v>
      </c>
      <c r="H1243" s="2"/>
      <c r="I1243" s="2">
        <f t="shared" si="78"/>
        <v>65.3</v>
      </c>
      <c r="J1243" s="2">
        <f t="shared" si="79"/>
        <v>-6.2999999999999972</v>
      </c>
    </row>
    <row r="1244" spans="1:10">
      <c r="A1244" s="1">
        <v>0.71391203703703709</v>
      </c>
      <c r="B1244">
        <v>35.700000000000003</v>
      </c>
      <c r="C1244">
        <v>59</v>
      </c>
      <c r="D1244">
        <v>0.1</v>
      </c>
      <c r="E1244" s="2">
        <f t="shared" si="76"/>
        <v>48.447887967212509</v>
      </c>
      <c r="F1244" s="2">
        <f t="shared" si="77"/>
        <v>10.552112032787491</v>
      </c>
      <c r="H1244" s="2"/>
      <c r="I1244" s="2">
        <f t="shared" si="78"/>
        <v>60.872282656187416</v>
      </c>
      <c r="J1244" s="2">
        <f t="shared" si="79"/>
        <v>-1.8722826561874157</v>
      </c>
    </row>
    <row r="1245" spans="1:10">
      <c r="A1245" s="1">
        <v>0.71398148148148144</v>
      </c>
      <c r="B1245">
        <v>35.700000000000003</v>
      </c>
      <c r="C1245">
        <v>59</v>
      </c>
      <c r="D1245">
        <v>0.1</v>
      </c>
      <c r="E1245" s="2">
        <f t="shared" si="76"/>
        <v>48.447887967212509</v>
      </c>
      <c r="F1245" s="2">
        <f t="shared" si="77"/>
        <v>10.552112032787491</v>
      </c>
      <c r="H1245" s="2"/>
      <c r="I1245" s="2">
        <f t="shared" si="78"/>
        <v>60.872282656187416</v>
      </c>
      <c r="J1245" s="2">
        <f t="shared" si="79"/>
        <v>-1.8722826561874157</v>
      </c>
    </row>
    <row r="1246" spans="1:10">
      <c r="A1246" s="1">
        <v>0.71405092592592589</v>
      </c>
      <c r="B1246">
        <v>35.700000000000003</v>
      </c>
      <c r="C1246">
        <v>59</v>
      </c>
      <c r="D1246">
        <v>0.1</v>
      </c>
      <c r="E1246" s="2">
        <f t="shared" si="76"/>
        <v>48.447887967212509</v>
      </c>
      <c r="F1246" s="2">
        <f t="shared" si="77"/>
        <v>10.552112032787491</v>
      </c>
      <c r="H1246" s="2"/>
      <c r="I1246" s="2">
        <f t="shared" si="78"/>
        <v>60.872282656187416</v>
      </c>
      <c r="J1246" s="2">
        <f t="shared" si="79"/>
        <v>-1.8722826561874157</v>
      </c>
    </row>
    <row r="1247" spans="1:10">
      <c r="A1247" s="1">
        <v>0.71412037037037035</v>
      </c>
      <c r="B1247">
        <v>35.700000000000003</v>
      </c>
      <c r="C1247">
        <v>59</v>
      </c>
      <c r="D1247">
        <v>0.1</v>
      </c>
      <c r="E1247" s="2">
        <f t="shared" si="76"/>
        <v>48.447887967212509</v>
      </c>
      <c r="F1247" s="2">
        <f t="shared" si="77"/>
        <v>10.552112032787491</v>
      </c>
      <c r="H1247" s="2"/>
      <c r="I1247" s="2">
        <f t="shared" si="78"/>
        <v>60.872282656187416</v>
      </c>
      <c r="J1247" s="2">
        <f t="shared" si="79"/>
        <v>-1.8722826561874157</v>
      </c>
    </row>
    <row r="1248" spans="1:10">
      <c r="A1248" s="1">
        <v>0.71418981481481481</v>
      </c>
      <c r="B1248">
        <v>35.700000000000003</v>
      </c>
      <c r="C1248">
        <v>59</v>
      </c>
      <c r="D1248">
        <v>0.1</v>
      </c>
      <c r="E1248" s="2">
        <f t="shared" si="76"/>
        <v>48.447887967212509</v>
      </c>
      <c r="F1248" s="2">
        <f t="shared" si="77"/>
        <v>10.552112032787491</v>
      </c>
      <c r="H1248" s="2"/>
      <c r="I1248" s="2">
        <f t="shared" si="78"/>
        <v>60.872282656187416</v>
      </c>
      <c r="J1248" s="2">
        <f t="shared" si="79"/>
        <v>-1.8722826561874157</v>
      </c>
    </row>
    <row r="1249" spans="1:10">
      <c r="A1249" s="1">
        <v>0.71425925925925926</v>
      </c>
      <c r="B1249">
        <v>35.700000000000003</v>
      </c>
      <c r="C1249">
        <v>59</v>
      </c>
      <c r="D1249">
        <v>18</v>
      </c>
      <c r="E1249" s="2">
        <f t="shared" si="76"/>
        <v>57.489999999993692</v>
      </c>
      <c r="F1249" s="2">
        <f t="shared" si="77"/>
        <v>1.5100000000063076</v>
      </c>
      <c r="H1249" s="2"/>
      <c r="I1249" s="2">
        <f t="shared" si="78"/>
        <v>67.38</v>
      </c>
      <c r="J1249" s="2">
        <f t="shared" si="79"/>
        <v>-8.3799999999999955</v>
      </c>
    </row>
    <row r="1250" spans="1:10">
      <c r="A1250" s="1">
        <v>0.71432870370370372</v>
      </c>
      <c r="B1250">
        <v>35.700000000000003</v>
      </c>
      <c r="C1250">
        <v>63</v>
      </c>
      <c r="D1250">
        <v>95</v>
      </c>
      <c r="E1250" s="2">
        <f t="shared" si="76"/>
        <v>92.14</v>
      </c>
      <c r="F1250" s="2">
        <f t="shared" si="77"/>
        <v>-29.14</v>
      </c>
      <c r="H1250" s="2"/>
      <c r="I1250" s="2">
        <f t="shared" si="78"/>
        <v>79.7</v>
      </c>
      <c r="J1250" s="2">
        <f t="shared" si="79"/>
        <v>-16.700000000000003</v>
      </c>
    </row>
    <row r="1251" spans="1:10">
      <c r="A1251" s="1">
        <v>0.71439814814814817</v>
      </c>
      <c r="B1251">
        <v>35.700000000000003</v>
      </c>
      <c r="C1251">
        <v>68</v>
      </c>
      <c r="D1251">
        <v>45</v>
      </c>
      <c r="E1251" s="2">
        <f t="shared" si="76"/>
        <v>69.64</v>
      </c>
      <c r="F1251" s="2">
        <f t="shared" si="77"/>
        <v>-1.6400000000000006</v>
      </c>
      <c r="H1251" s="2"/>
      <c r="I1251" s="2">
        <f t="shared" si="78"/>
        <v>71.7</v>
      </c>
      <c r="J1251" s="2">
        <f t="shared" si="79"/>
        <v>-3.7000000000000028</v>
      </c>
    </row>
    <row r="1252" spans="1:10">
      <c r="A1252" s="1">
        <v>0.71446759259259263</v>
      </c>
      <c r="B1252">
        <v>35.700000000000003</v>
      </c>
      <c r="C1252">
        <v>69</v>
      </c>
      <c r="D1252">
        <v>3</v>
      </c>
      <c r="E1252" s="2">
        <f t="shared" si="76"/>
        <v>50.724838132761619</v>
      </c>
      <c r="F1252" s="2">
        <f t="shared" si="77"/>
        <v>18.275161867238381</v>
      </c>
      <c r="H1252" s="2"/>
      <c r="I1252" s="2">
        <f t="shared" si="78"/>
        <v>64.98</v>
      </c>
      <c r="J1252" s="2">
        <f t="shared" si="79"/>
        <v>4.019999999999996</v>
      </c>
    </row>
    <row r="1253" spans="1:10">
      <c r="A1253" s="1">
        <v>0.71453703703703697</v>
      </c>
      <c r="B1253">
        <v>35.700000000000003</v>
      </c>
      <c r="C1253">
        <v>68</v>
      </c>
      <c r="D1253">
        <v>3</v>
      </c>
      <c r="E1253" s="2">
        <f t="shared" si="76"/>
        <v>50.724838132761619</v>
      </c>
      <c r="F1253" s="2">
        <f t="shared" si="77"/>
        <v>17.275161867238381</v>
      </c>
      <c r="H1253" s="2"/>
      <c r="I1253" s="2">
        <f t="shared" si="78"/>
        <v>64.98</v>
      </c>
      <c r="J1253" s="2">
        <f t="shared" si="79"/>
        <v>3.019999999999996</v>
      </c>
    </row>
    <row r="1254" spans="1:10">
      <c r="A1254" s="1">
        <v>0.71460648148148154</v>
      </c>
      <c r="B1254">
        <v>35.700000000000003</v>
      </c>
      <c r="C1254">
        <v>68</v>
      </c>
      <c r="D1254">
        <v>6</v>
      </c>
      <c r="E1254" s="2">
        <f t="shared" si="76"/>
        <v>52.089798348931446</v>
      </c>
      <c r="F1254" s="2">
        <f t="shared" si="77"/>
        <v>15.910201651068554</v>
      </c>
      <c r="H1254" s="2"/>
      <c r="I1254" s="2">
        <f t="shared" si="78"/>
        <v>65.459999999999994</v>
      </c>
      <c r="J1254" s="2">
        <f t="shared" si="79"/>
        <v>2.5400000000000063</v>
      </c>
    </row>
    <row r="1255" spans="1:10">
      <c r="A1255" s="1">
        <v>0.71467592592592588</v>
      </c>
      <c r="B1255">
        <v>35.700000000000003</v>
      </c>
      <c r="C1255">
        <v>73</v>
      </c>
      <c r="D1255">
        <v>83</v>
      </c>
      <c r="E1255" s="2">
        <f t="shared" si="76"/>
        <v>86.740000000000009</v>
      </c>
      <c r="F1255" s="2">
        <f t="shared" si="77"/>
        <v>-13.740000000000009</v>
      </c>
      <c r="H1255" s="2"/>
      <c r="I1255" s="2">
        <f t="shared" si="78"/>
        <v>77.78</v>
      </c>
      <c r="J1255" s="2">
        <f t="shared" si="79"/>
        <v>-4.7800000000000011</v>
      </c>
    </row>
    <row r="1256" spans="1:10">
      <c r="A1256" s="1">
        <v>0.71474537037037045</v>
      </c>
      <c r="B1256">
        <v>35.700000000000003</v>
      </c>
      <c r="C1256">
        <v>72</v>
      </c>
      <c r="D1256">
        <v>33</v>
      </c>
      <c r="E1256" s="2">
        <f t="shared" si="76"/>
        <v>64.239999999999995</v>
      </c>
      <c r="F1256" s="2">
        <f t="shared" si="77"/>
        <v>7.7600000000000051</v>
      </c>
      <c r="H1256" s="2"/>
      <c r="I1256" s="2">
        <f t="shared" si="78"/>
        <v>69.78</v>
      </c>
      <c r="J1256" s="2">
        <f t="shared" si="79"/>
        <v>2.2199999999999989</v>
      </c>
    </row>
    <row r="1257" spans="1:10">
      <c r="A1257" s="1">
        <v>0.71481481481481479</v>
      </c>
      <c r="B1257">
        <v>35.700000000000003</v>
      </c>
      <c r="C1257">
        <v>71</v>
      </c>
      <c r="D1257">
        <v>6</v>
      </c>
      <c r="E1257" s="2">
        <f t="shared" si="76"/>
        <v>52.089798348931446</v>
      </c>
      <c r="F1257" s="2">
        <f t="shared" si="77"/>
        <v>18.910201651068554</v>
      </c>
      <c r="H1257" s="2"/>
      <c r="I1257" s="2">
        <f t="shared" si="78"/>
        <v>65.459999999999994</v>
      </c>
      <c r="J1257" s="2">
        <f t="shared" si="79"/>
        <v>5.5400000000000063</v>
      </c>
    </row>
    <row r="1258" spans="1:10">
      <c r="A1258" s="1">
        <v>0.71488425925925936</v>
      </c>
      <c r="B1258">
        <v>35.700000000000003</v>
      </c>
      <c r="C1258">
        <v>70</v>
      </c>
      <c r="D1258">
        <v>45</v>
      </c>
      <c r="E1258" s="2">
        <f t="shared" si="76"/>
        <v>69.64</v>
      </c>
      <c r="F1258" s="2">
        <f t="shared" si="77"/>
        <v>0.35999999999999943</v>
      </c>
      <c r="H1258" s="2"/>
      <c r="I1258" s="2">
        <f t="shared" si="78"/>
        <v>71.7</v>
      </c>
      <c r="J1258" s="2">
        <f t="shared" si="79"/>
        <v>-1.7000000000000028</v>
      </c>
    </row>
    <row r="1259" spans="1:10">
      <c r="A1259" s="1">
        <v>0.7149537037037037</v>
      </c>
      <c r="B1259">
        <v>35.700000000000003</v>
      </c>
      <c r="C1259">
        <v>70</v>
      </c>
      <c r="D1259">
        <v>60</v>
      </c>
      <c r="E1259" s="2">
        <f t="shared" si="76"/>
        <v>76.39</v>
      </c>
      <c r="F1259" s="2">
        <f t="shared" si="77"/>
        <v>-6.3900000000000006</v>
      </c>
      <c r="H1259" s="2"/>
      <c r="I1259" s="2">
        <f t="shared" si="78"/>
        <v>74.099999999999994</v>
      </c>
      <c r="J1259" s="2">
        <f t="shared" si="79"/>
        <v>-4.0999999999999943</v>
      </c>
    </row>
    <row r="1260" spans="1:10">
      <c r="A1260" s="1">
        <v>0.71502314814814805</v>
      </c>
      <c r="B1260">
        <v>35.700000000000003</v>
      </c>
      <c r="C1260">
        <v>72</v>
      </c>
      <c r="D1260">
        <v>28</v>
      </c>
      <c r="E1260" s="2">
        <f t="shared" si="76"/>
        <v>61.99</v>
      </c>
      <c r="F1260" s="2">
        <f t="shared" si="77"/>
        <v>10.009999999999998</v>
      </c>
      <c r="H1260" s="2"/>
      <c r="I1260" s="2">
        <f t="shared" si="78"/>
        <v>68.98</v>
      </c>
      <c r="J1260" s="2">
        <f t="shared" si="79"/>
        <v>3.019999999999996</v>
      </c>
    </row>
    <row r="1261" spans="1:10">
      <c r="A1261" s="1">
        <v>0.71509259259259261</v>
      </c>
      <c r="B1261">
        <v>35.700000000000003</v>
      </c>
      <c r="C1261">
        <v>72</v>
      </c>
      <c r="D1261">
        <v>18</v>
      </c>
      <c r="E1261" s="2">
        <f t="shared" si="76"/>
        <v>57.489999999993692</v>
      </c>
      <c r="F1261" s="2">
        <f t="shared" si="77"/>
        <v>14.510000000006308</v>
      </c>
      <c r="H1261" s="2"/>
      <c r="I1261" s="2">
        <f t="shared" si="78"/>
        <v>67.38</v>
      </c>
      <c r="J1261" s="2">
        <f t="shared" si="79"/>
        <v>4.6200000000000045</v>
      </c>
    </row>
    <row r="1262" spans="1:10">
      <c r="A1262" s="1">
        <v>0.71516203703703696</v>
      </c>
      <c r="B1262">
        <v>35.700000000000003</v>
      </c>
      <c r="C1262">
        <v>71</v>
      </c>
      <c r="D1262">
        <v>6</v>
      </c>
      <c r="E1262" s="2">
        <f t="shared" si="76"/>
        <v>52.089798348931446</v>
      </c>
      <c r="F1262" s="2">
        <f t="shared" si="77"/>
        <v>18.910201651068554</v>
      </c>
      <c r="H1262" s="2"/>
      <c r="I1262" s="2">
        <f t="shared" si="78"/>
        <v>65.459999999999994</v>
      </c>
      <c r="J1262" s="2">
        <f t="shared" si="79"/>
        <v>5.5400000000000063</v>
      </c>
    </row>
    <row r="1263" spans="1:10">
      <c r="A1263" s="1">
        <v>0.71523148148148152</v>
      </c>
      <c r="B1263">
        <v>35.700000000000003</v>
      </c>
      <c r="C1263">
        <v>70</v>
      </c>
      <c r="D1263">
        <v>2</v>
      </c>
      <c r="E1263" s="2">
        <f t="shared" si="76"/>
        <v>50.226006370369085</v>
      </c>
      <c r="F1263" s="2">
        <f t="shared" si="77"/>
        <v>19.773993629630915</v>
      </c>
      <c r="H1263" s="2"/>
      <c r="I1263" s="2">
        <f t="shared" si="78"/>
        <v>64.819999999999965</v>
      </c>
      <c r="J1263" s="2">
        <f t="shared" si="79"/>
        <v>5.1800000000000352</v>
      </c>
    </row>
    <row r="1264" spans="1:10">
      <c r="A1264" s="1">
        <v>0.71530092592592587</v>
      </c>
      <c r="B1264">
        <v>35.700000000000003</v>
      </c>
      <c r="C1264">
        <v>69</v>
      </c>
      <c r="D1264">
        <v>31</v>
      </c>
      <c r="E1264" s="2">
        <f t="shared" si="76"/>
        <v>63.34</v>
      </c>
      <c r="F1264" s="2">
        <f t="shared" si="77"/>
        <v>5.6599999999999966</v>
      </c>
      <c r="H1264" s="2"/>
      <c r="I1264" s="2">
        <f t="shared" si="78"/>
        <v>69.459999999999994</v>
      </c>
      <c r="J1264" s="2">
        <f t="shared" si="79"/>
        <v>-0.45999999999999375</v>
      </c>
    </row>
    <row r="1265" spans="1:10">
      <c r="A1265" s="1">
        <v>0.71543981481481478</v>
      </c>
      <c r="B1265">
        <v>35.700000000000003</v>
      </c>
      <c r="C1265">
        <v>68</v>
      </c>
      <c r="D1265">
        <v>35</v>
      </c>
      <c r="E1265" s="2">
        <f t="shared" si="76"/>
        <v>65.14</v>
      </c>
      <c r="F1265" s="2">
        <f t="shared" si="77"/>
        <v>2.8599999999999994</v>
      </c>
      <c r="H1265" s="2"/>
      <c r="I1265" s="2">
        <f t="shared" si="78"/>
        <v>70.099999999999994</v>
      </c>
      <c r="J1265" s="2">
        <f t="shared" si="79"/>
        <v>-2.0999999999999943</v>
      </c>
    </row>
    <row r="1266" spans="1:10">
      <c r="A1266" s="1">
        <v>0.71557870370370369</v>
      </c>
      <c r="B1266">
        <v>35.700000000000003</v>
      </c>
      <c r="C1266">
        <v>66</v>
      </c>
      <c r="D1266">
        <v>0.1</v>
      </c>
      <c r="E1266" s="2">
        <f t="shared" si="76"/>
        <v>48.447887967212509</v>
      </c>
      <c r="F1266" s="2">
        <f t="shared" si="77"/>
        <v>17.552112032787491</v>
      </c>
      <c r="H1266" s="2"/>
      <c r="I1266" s="2">
        <f t="shared" si="78"/>
        <v>60.872282656187416</v>
      </c>
      <c r="J1266" s="2">
        <f t="shared" si="79"/>
        <v>5.1277173438125843</v>
      </c>
    </row>
    <row r="1267" spans="1:10">
      <c r="A1267" s="1">
        <v>0.71564814814814814</v>
      </c>
      <c r="B1267">
        <v>35.700000000000003</v>
      </c>
      <c r="C1267">
        <v>65</v>
      </c>
      <c r="D1267">
        <v>51</v>
      </c>
      <c r="E1267" s="2">
        <f t="shared" si="76"/>
        <v>72.34</v>
      </c>
      <c r="F1267" s="2">
        <f t="shared" si="77"/>
        <v>-7.3400000000000034</v>
      </c>
      <c r="H1267" s="2"/>
      <c r="I1267" s="2">
        <f t="shared" si="78"/>
        <v>72.66</v>
      </c>
      <c r="J1267" s="2">
        <f t="shared" si="79"/>
        <v>-7.6599999999999966</v>
      </c>
    </row>
    <row r="1268" spans="1:10">
      <c r="A1268" s="1">
        <v>0.7157175925925926</v>
      </c>
      <c r="B1268">
        <v>35.700000000000003</v>
      </c>
      <c r="C1268">
        <v>65</v>
      </c>
      <c r="D1268">
        <v>9</v>
      </c>
      <c r="E1268" s="2">
        <f t="shared" si="76"/>
        <v>53.439997318064272</v>
      </c>
      <c r="F1268" s="2">
        <f t="shared" si="77"/>
        <v>11.560002681935728</v>
      </c>
      <c r="H1268" s="2"/>
      <c r="I1268" s="2">
        <f t="shared" si="78"/>
        <v>65.94</v>
      </c>
      <c r="J1268" s="2">
        <f t="shared" si="79"/>
        <v>-0.93999999999999773</v>
      </c>
    </row>
    <row r="1269" spans="1:10">
      <c r="A1269" s="1">
        <v>0.71578703703703705</v>
      </c>
      <c r="B1269">
        <v>35.700000000000003</v>
      </c>
      <c r="C1269">
        <v>65</v>
      </c>
      <c r="D1269">
        <v>12</v>
      </c>
      <c r="E1269" s="2">
        <f t="shared" si="76"/>
        <v>54.789999964330569</v>
      </c>
      <c r="F1269" s="2">
        <f t="shared" si="77"/>
        <v>10.210000035669431</v>
      </c>
      <c r="H1269" s="2"/>
      <c r="I1269" s="2">
        <f t="shared" si="78"/>
        <v>66.42</v>
      </c>
      <c r="J1269" s="2">
        <f t="shared" si="79"/>
        <v>-1.4200000000000017</v>
      </c>
    </row>
    <row r="1270" spans="1:10">
      <c r="A1270" s="1">
        <v>0.71585648148148151</v>
      </c>
      <c r="B1270">
        <v>35.700000000000003</v>
      </c>
      <c r="C1270">
        <v>65</v>
      </c>
      <c r="D1270">
        <v>60</v>
      </c>
      <c r="E1270" s="2">
        <f t="shared" si="76"/>
        <v>76.39</v>
      </c>
      <c r="F1270" s="2">
        <f t="shared" si="77"/>
        <v>-11.39</v>
      </c>
      <c r="H1270" s="2"/>
      <c r="I1270" s="2">
        <f t="shared" si="78"/>
        <v>74.099999999999994</v>
      </c>
      <c r="J1270" s="2">
        <f t="shared" si="79"/>
        <v>-9.0999999999999943</v>
      </c>
    </row>
    <row r="1271" spans="1:10">
      <c r="A1271" s="1">
        <v>0.71592592592592597</v>
      </c>
      <c r="B1271">
        <v>35.700000000000003</v>
      </c>
      <c r="C1271">
        <v>64</v>
      </c>
      <c r="D1271">
        <v>8</v>
      </c>
      <c r="E1271" s="2">
        <f t="shared" si="76"/>
        <v>52.989988680365094</v>
      </c>
      <c r="F1271" s="2">
        <f t="shared" si="77"/>
        <v>11.010011319634906</v>
      </c>
      <c r="H1271" s="2"/>
      <c r="I1271" s="2">
        <f t="shared" si="78"/>
        <v>65.78</v>
      </c>
      <c r="J1271" s="2">
        <f t="shared" si="79"/>
        <v>-1.7800000000000011</v>
      </c>
    </row>
    <row r="1272" spans="1:10">
      <c r="A1272" s="1">
        <v>0.71599537037037031</v>
      </c>
      <c r="B1272">
        <v>35.700000000000003</v>
      </c>
      <c r="C1272">
        <v>63</v>
      </c>
      <c r="D1272">
        <v>40</v>
      </c>
      <c r="E1272" s="2">
        <f t="shared" si="76"/>
        <v>67.39</v>
      </c>
      <c r="F1272" s="2">
        <f t="shared" si="77"/>
        <v>-4.3900000000000006</v>
      </c>
      <c r="H1272" s="2"/>
      <c r="I1272" s="2">
        <f t="shared" si="78"/>
        <v>70.900000000000006</v>
      </c>
      <c r="J1272" s="2">
        <f t="shared" si="79"/>
        <v>-7.9000000000000057</v>
      </c>
    </row>
    <row r="1273" spans="1:10">
      <c r="A1273" s="1">
        <v>0.71606481481481488</v>
      </c>
      <c r="B1273">
        <v>35.700000000000003</v>
      </c>
      <c r="C1273">
        <v>65</v>
      </c>
      <c r="D1273">
        <v>25</v>
      </c>
      <c r="E1273" s="2">
        <f t="shared" si="76"/>
        <v>60.64</v>
      </c>
      <c r="F1273" s="2">
        <f t="shared" si="77"/>
        <v>4.3599999999999994</v>
      </c>
      <c r="H1273" s="2"/>
      <c r="I1273" s="2">
        <f t="shared" si="78"/>
        <v>68.5</v>
      </c>
      <c r="J1273" s="2">
        <f t="shared" si="79"/>
        <v>-3.5</v>
      </c>
    </row>
    <row r="1274" spans="1:10">
      <c r="A1274" s="1">
        <v>0.71613425925925922</v>
      </c>
      <c r="B1274">
        <v>35.700000000000003</v>
      </c>
      <c r="C1274">
        <v>64</v>
      </c>
      <c r="D1274">
        <v>6</v>
      </c>
      <c r="E1274" s="2">
        <f t="shared" si="76"/>
        <v>52.089798348931446</v>
      </c>
      <c r="F1274" s="2">
        <f t="shared" si="77"/>
        <v>11.910201651068554</v>
      </c>
      <c r="H1274" s="2"/>
      <c r="I1274" s="2">
        <f t="shared" si="78"/>
        <v>65.459999999999994</v>
      </c>
      <c r="J1274" s="2">
        <f t="shared" si="79"/>
        <v>-1.4599999999999937</v>
      </c>
    </row>
    <row r="1275" spans="1:10">
      <c r="A1275" s="1">
        <v>0.71620370370370379</v>
      </c>
      <c r="B1275">
        <v>35.700000000000003</v>
      </c>
      <c r="C1275">
        <v>64</v>
      </c>
      <c r="D1275">
        <v>3</v>
      </c>
      <c r="E1275" s="2">
        <f t="shared" si="76"/>
        <v>50.724838132761619</v>
      </c>
      <c r="F1275" s="2">
        <f t="shared" si="77"/>
        <v>13.275161867238381</v>
      </c>
      <c r="H1275" s="2"/>
      <c r="I1275" s="2">
        <f t="shared" si="78"/>
        <v>64.98</v>
      </c>
      <c r="J1275" s="2">
        <f t="shared" si="79"/>
        <v>-0.98000000000000398</v>
      </c>
    </row>
    <row r="1276" spans="1:10">
      <c r="A1276" s="1">
        <v>0.71627314814814813</v>
      </c>
      <c r="B1276">
        <v>35.700000000000003</v>
      </c>
      <c r="C1276">
        <v>63</v>
      </c>
      <c r="D1276">
        <v>30</v>
      </c>
      <c r="E1276" s="2">
        <f t="shared" si="76"/>
        <v>62.89</v>
      </c>
      <c r="F1276" s="2">
        <f t="shared" si="77"/>
        <v>0.10999999999999943</v>
      </c>
      <c r="H1276" s="2"/>
      <c r="I1276" s="2">
        <f t="shared" si="78"/>
        <v>69.3</v>
      </c>
      <c r="J1276" s="2">
        <f t="shared" si="79"/>
        <v>-6.2999999999999972</v>
      </c>
    </row>
    <row r="1277" spans="1:10">
      <c r="A1277" s="1">
        <v>0.7163425925925927</v>
      </c>
      <c r="B1277">
        <v>35.700000000000003</v>
      </c>
      <c r="C1277">
        <v>65</v>
      </c>
      <c r="D1277">
        <v>62</v>
      </c>
      <c r="E1277" s="2">
        <f t="shared" si="76"/>
        <v>77.290000000000006</v>
      </c>
      <c r="F1277" s="2">
        <f t="shared" si="77"/>
        <v>-12.290000000000006</v>
      </c>
      <c r="H1277" s="2"/>
      <c r="I1277" s="2">
        <f t="shared" si="78"/>
        <v>74.42</v>
      </c>
      <c r="J1277" s="2">
        <f t="shared" si="79"/>
        <v>-9.4200000000000017</v>
      </c>
    </row>
    <row r="1278" spans="1:10">
      <c r="A1278" s="1">
        <v>0.71641203703703704</v>
      </c>
      <c r="B1278">
        <v>35.700000000000003</v>
      </c>
      <c r="C1278">
        <v>64</v>
      </c>
      <c r="D1278">
        <v>46</v>
      </c>
      <c r="E1278" s="2">
        <f t="shared" si="76"/>
        <v>70.09</v>
      </c>
      <c r="F1278" s="2">
        <f t="shared" si="77"/>
        <v>-6.0900000000000034</v>
      </c>
      <c r="H1278" s="2"/>
      <c r="I1278" s="2">
        <f t="shared" si="78"/>
        <v>71.86</v>
      </c>
      <c r="J1278" s="2">
        <f t="shared" si="79"/>
        <v>-7.8599999999999994</v>
      </c>
    </row>
    <row r="1279" spans="1:10">
      <c r="A1279" s="1">
        <v>0.71648148148148139</v>
      </c>
      <c r="B1279">
        <v>35.700000000000003</v>
      </c>
      <c r="C1279">
        <v>64</v>
      </c>
      <c r="D1279">
        <v>6</v>
      </c>
      <c r="E1279" s="2">
        <f t="shared" si="76"/>
        <v>52.089798348931446</v>
      </c>
      <c r="F1279" s="2">
        <f t="shared" si="77"/>
        <v>11.910201651068554</v>
      </c>
      <c r="H1279" s="2"/>
      <c r="I1279" s="2">
        <f t="shared" si="78"/>
        <v>65.459999999999994</v>
      </c>
      <c r="J1279" s="2">
        <f t="shared" si="79"/>
        <v>-1.4599999999999937</v>
      </c>
    </row>
    <row r="1280" spans="1:10">
      <c r="A1280" s="1">
        <v>0.71655092592592595</v>
      </c>
      <c r="B1280">
        <v>35.700000000000003</v>
      </c>
      <c r="C1280">
        <v>63</v>
      </c>
      <c r="D1280">
        <v>60</v>
      </c>
      <c r="E1280" s="2">
        <f t="shared" si="76"/>
        <v>76.39</v>
      </c>
      <c r="F1280" s="2">
        <f t="shared" si="77"/>
        <v>-13.39</v>
      </c>
      <c r="H1280" s="2"/>
      <c r="I1280" s="2">
        <f t="shared" si="78"/>
        <v>74.099999999999994</v>
      </c>
      <c r="J1280" s="2">
        <f t="shared" si="79"/>
        <v>-11.099999999999994</v>
      </c>
    </row>
    <row r="1281" spans="1:10">
      <c r="A1281" s="1">
        <v>0.7166203703703703</v>
      </c>
      <c r="B1281">
        <v>35.700000000000003</v>
      </c>
      <c r="C1281">
        <v>65</v>
      </c>
      <c r="D1281">
        <v>59</v>
      </c>
      <c r="E1281" s="2">
        <f t="shared" si="76"/>
        <v>75.94</v>
      </c>
      <c r="F1281" s="2">
        <f t="shared" si="77"/>
        <v>-10.939999999999998</v>
      </c>
      <c r="H1281" s="2"/>
      <c r="I1281" s="2">
        <f t="shared" si="78"/>
        <v>73.94</v>
      </c>
      <c r="J1281" s="2">
        <f t="shared" si="79"/>
        <v>-8.9399999999999977</v>
      </c>
    </row>
    <row r="1282" spans="1:10">
      <c r="A1282" s="1">
        <v>0.71668981481481486</v>
      </c>
      <c r="B1282">
        <v>35.700000000000003</v>
      </c>
      <c r="C1282">
        <v>64</v>
      </c>
      <c r="D1282">
        <v>6</v>
      </c>
      <c r="E1282" s="2">
        <f t="shared" si="76"/>
        <v>52.089798348931446</v>
      </c>
      <c r="F1282" s="2">
        <f t="shared" si="77"/>
        <v>11.910201651068554</v>
      </c>
      <c r="H1282" s="2"/>
      <c r="I1282" s="2">
        <f t="shared" si="78"/>
        <v>65.459999999999994</v>
      </c>
      <c r="J1282" s="2">
        <f t="shared" si="79"/>
        <v>-1.4599999999999937</v>
      </c>
    </row>
    <row r="1283" spans="1:10">
      <c r="A1283" s="1">
        <v>0.71675925925925921</v>
      </c>
      <c r="B1283">
        <v>35.700000000000003</v>
      </c>
      <c r="C1283">
        <v>64</v>
      </c>
      <c r="D1283">
        <v>63</v>
      </c>
      <c r="E1283" s="2">
        <f t="shared" ref="E1283:E1346" si="80">0.45*D1283+49.39-1.14*EXP(D1283*(-1.44))</f>
        <v>77.740000000000009</v>
      </c>
      <c r="F1283" s="2">
        <f t="shared" ref="F1283:F1346" si="81">C1283-E1283</f>
        <v>-13.740000000000009</v>
      </c>
      <c r="H1283" s="2"/>
      <c r="I1283" s="2">
        <f t="shared" ref="I1283:I1346" si="82">0.16*D1283+64.5-20.43*EXP(D1283*(-17.24))</f>
        <v>74.58</v>
      </c>
      <c r="J1283" s="2">
        <f t="shared" ref="J1283:J1346" si="83">C1283-I1283</f>
        <v>-10.579999999999998</v>
      </c>
    </row>
    <row r="1284" spans="1:10">
      <c r="A1284" s="1">
        <v>0.71682870370370377</v>
      </c>
      <c r="B1284">
        <v>35.700000000000003</v>
      </c>
      <c r="C1284">
        <v>66</v>
      </c>
      <c r="D1284">
        <v>5</v>
      </c>
      <c r="E1284" s="2">
        <f t="shared" si="80"/>
        <v>51.639148892178454</v>
      </c>
      <c r="F1284" s="2">
        <f t="shared" si="81"/>
        <v>14.360851107821546</v>
      </c>
      <c r="H1284" s="2"/>
      <c r="I1284" s="2">
        <f t="shared" si="82"/>
        <v>65.3</v>
      </c>
      <c r="J1284" s="2">
        <f t="shared" si="83"/>
        <v>0.70000000000000284</v>
      </c>
    </row>
    <row r="1285" spans="1:10">
      <c r="A1285" s="1">
        <v>0.71697916666666661</v>
      </c>
      <c r="B1285">
        <v>35.700000000000003</v>
      </c>
      <c r="C1285">
        <v>64</v>
      </c>
      <c r="D1285">
        <v>76</v>
      </c>
      <c r="E1285" s="2">
        <f t="shared" si="80"/>
        <v>83.59</v>
      </c>
      <c r="F1285" s="2">
        <f t="shared" si="81"/>
        <v>-19.590000000000003</v>
      </c>
      <c r="H1285" s="2"/>
      <c r="I1285" s="2">
        <f t="shared" si="82"/>
        <v>76.66</v>
      </c>
      <c r="J1285" s="2">
        <f t="shared" si="83"/>
        <v>-12.659999999999997</v>
      </c>
    </row>
    <row r="1286" spans="1:10">
      <c r="A1286" s="1">
        <v>0.71704861111111118</v>
      </c>
      <c r="B1286">
        <v>35.700000000000003</v>
      </c>
      <c r="C1286">
        <v>64</v>
      </c>
      <c r="D1286">
        <v>20</v>
      </c>
      <c r="E1286" s="2">
        <f t="shared" si="80"/>
        <v>58.389999999999645</v>
      </c>
      <c r="F1286" s="2">
        <f t="shared" si="81"/>
        <v>5.6100000000003547</v>
      </c>
      <c r="H1286" s="2"/>
      <c r="I1286" s="2">
        <f t="shared" si="82"/>
        <v>67.7</v>
      </c>
      <c r="J1286" s="2">
        <f t="shared" si="83"/>
        <v>-3.7000000000000028</v>
      </c>
    </row>
    <row r="1287" spans="1:10">
      <c r="A1287" s="1">
        <v>0.71711805555555552</v>
      </c>
      <c r="B1287">
        <v>35.700000000000003</v>
      </c>
      <c r="C1287">
        <v>63</v>
      </c>
      <c r="D1287">
        <v>5</v>
      </c>
      <c r="E1287" s="2">
        <f t="shared" si="80"/>
        <v>51.639148892178454</v>
      </c>
      <c r="F1287" s="2">
        <f t="shared" si="81"/>
        <v>11.360851107821546</v>
      </c>
      <c r="H1287" s="2"/>
      <c r="I1287" s="2">
        <f t="shared" si="82"/>
        <v>65.3</v>
      </c>
      <c r="J1287" s="2">
        <f t="shared" si="83"/>
        <v>-2.2999999999999972</v>
      </c>
    </row>
    <row r="1288" spans="1:10">
      <c r="A1288" s="1">
        <v>0.71718749999999998</v>
      </c>
      <c r="B1288">
        <v>35.700000000000003</v>
      </c>
      <c r="C1288">
        <v>62</v>
      </c>
      <c r="D1288">
        <v>26</v>
      </c>
      <c r="E1288" s="2">
        <f t="shared" si="80"/>
        <v>61.09</v>
      </c>
      <c r="F1288" s="2">
        <f t="shared" si="81"/>
        <v>0.90999999999999659</v>
      </c>
      <c r="H1288" s="2"/>
      <c r="I1288" s="2">
        <f t="shared" si="82"/>
        <v>68.66</v>
      </c>
      <c r="J1288" s="2">
        <f t="shared" si="83"/>
        <v>-6.6599999999999966</v>
      </c>
    </row>
    <row r="1289" spans="1:10">
      <c r="A1289" s="1">
        <v>0.71725694444444443</v>
      </c>
      <c r="B1289">
        <v>35.700000000000003</v>
      </c>
      <c r="C1289">
        <v>62</v>
      </c>
      <c r="D1289">
        <v>15</v>
      </c>
      <c r="E1289" s="2">
        <f t="shared" si="80"/>
        <v>56.1399999995256</v>
      </c>
      <c r="F1289" s="2">
        <f t="shared" si="81"/>
        <v>5.8600000004744004</v>
      </c>
      <c r="H1289" s="2"/>
      <c r="I1289" s="2">
        <f t="shared" si="82"/>
        <v>66.900000000000006</v>
      </c>
      <c r="J1289" s="2">
        <f t="shared" si="83"/>
        <v>-4.9000000000000057</v>
      </c>
    </row>
    <row r="1290" spans="1:10">
      <c r="A1290" s="1">
        <v>0.71732638888888889</v>
      </c>
      <c r="B1290">
        <v>35.700000000000003</v>
      </c>
      <c r="C1290">
        <v>64</v>
      </c>
      <c r="D1290">
        <v>21</v>
      </c>
      <c r="E1290" s="2">
        <f t="shared" si="80"/>
        <v>58.839999999999918</v>
      </c>
      <c r="F1290" s="2">
        <f t="shared" si="81"/>
        <v>5.1600000000000819</v>
      </c>
      <c r="H1290" s="2"/>
      <c r="I1290" s="2">
        <f t="shared" si="82"/>
        <v>67.86</v>
      </c>
      <c r="J1290" s="2">
        <f t="shared" si="83"/>
        <v>-3.8599999999999994</v>
      </c>
    </row>
    <row r="1291" spans="1:10">
      <c r="A1291" s="1">
        <v>0.71739583333333334</v>
      </c>
      <c r="B1291">
        <v>35.700000000000003</v>
      </c>
      <c r="C1291">
        <v>63</v>
      </c>
      <c r="D1291">
        <v>3</v>
      </c>
      <c r="E1291" s="2">
        <f t="shared" si="80"/>
        <v>50.724838132761619</v>
      </c>
      <c r="F1291" s="2">
        <f t="shared" si="81"/>
        <v>12.275161867238381</v>
      </c>
      <c r="H1291" s="2"/>
      <c r="I1291" s="2">
        <f t="shared" si="82"/>
        <v>64.98</v>
      </c>
      <c r="J1291" s="2">
        <f t="shared" si="83"/>
        <v>-1.980000000000004</v>
      </c>
    </row>
    <row r="1292" spans="1:10">
      <c r="A1292" s="1">
        <v>0.7174652777777778</v>
      </c>
      <c r="B1292">
        <v>35.700000000000003</v>
      </c>
      <c r="C1292">
        <v>63</v>
      </c>
      <c r="D1292">
        <v>73</v>
      </c>
      <c r="E1292" s="2">
        <f t="shared" si="80"/>
        <v>82.240000000000009</v>
      </c>
      <c r="F1292" s="2">
        <f t="shared" si="81"/>
        <v>-19.240000000000009</v>
      </c>
      <c r="H1292" s="2"/>
      <c r="I1292" s="2">
        <f t="shared" si="82"/>
        <v>76.180000000000007</v>
      </c>
      <c r="J1292" s="2">
        <f t="shared" si="83"/>
        <v>-13.180000000000007</v>
      </c>
    </row>
    <row r="1293" spans="1:10">
      <c r="A1293" s="1">
        <v>0.71753472222222225</v>
      </c>
      <c r="B1293">
        <v>35.700000000000003</v>
      </c>
      <c r="C1293">
        <v>62</v>
      </c>
      <c r="D1293">
        <v>5</v>
      </c>
      <c r="E1293" s="2">
        <f t="shared" si="80"/>
        <v>51.639148892178454</v>
      </c>
      <c r="F1293" s="2">
        <f t="shared" si="81"/>
        <v>10.360851107821546</v>
      </c>
      <c r="H1293" s="2"/>
      <c r="I1293" s="2">
        <f t="shared" si="82"/>
        <v>65.3</v>
      </c>
      <c r="J1293" s="2">
        <f t="shared" si="83"/>
        <v>-3.2999999999999972</v>
      </c>
    </row>
    <row r="1294" spans="1:10">
      <c r="A1294" s="1">
        <v>0.71760416666666671</v>
      </c>
      <c r="B1294">
        <v>35.700000000000003</v>
      </c>
      <c r="C1294">
        <v>62</v>
      </c>
      <c r="D1294">
        <v>5</v>
      </c>
      <c r="E1294" s="2">
        <f t="shared" si="80"/>
        <v>51.639148892178454</v>
      </c>
      <c r="F1294" s="2">
        <f t="shared" si="81"/>
        <v>10.360851107821546</v>
      </c>
      <c r="H1294" s="2"/>
      <c r="I1294" s="2">
        <f t="shared" si="82"/>
        <v>65.3</v>
      </c>
      <c r="J1294" s="2">
        <f t="shared" si="83"/>
        <v>-3.2999999999999972</v>
      </c>
    </row>
    <row r="1295" spans="1:10">
      <c r="A1295" s="1">
        <v>0.71767361111111105</v>
      </c>
      <c r="B1295">
        <v>35.700000000000003</v>
      </c>
      <c r="C1295">
        <v>62</v>
      </c>
      <c r="D1295">
        <v>19</v>
      </c>
      <c r="E1295" s="2">
        <f t="shared" si="80"/>
        <v>57.939999999998506</v>
      </c>
      <c r="F1295" s="2">
        <f t="shared" si="81"/>
        <v>4.0600000000014944</v>
      </c>
      <c r="H1295" s="2"/>
      <c r="I1295" s="2">
        <f t="shared" si="82"/>
        <v>67.540000000000006</v>
      </c>
      <c r="J1295" s="2">
        <f t="shared" si="83"/>
        <v>-5.5400000000000063</v>
      </c>
    </row>
    <row r="1296" spans="1:10">
      <c r="A1296" s="1">
        <v>0.71774305555555562</v>
      </c>
      <c r="B1296">
        <v>35.700000000000003</v>
      </c>
      <c r="C1296">
        <v>65</v>
      </c>
      <c r="D1296">
        <v>69</v>
      </c>
      <c r="E1296" s="2">
        <f t="shared" si="80"/>
        <v>80.44</v>
      </c>
      <c r="F1296" s="2">
        <f t="shared" si="81"/>
        <v>-15.439999999999998</v>
      </c>
      <c r="H1296" s="2"/>
      <c r="I1296" s="2">
        <f t="shared" si="82"/>
        <v>75.540000000000006</v>
      </c>
      <c r="J1296" s="2">
        <f t="shared" si="83"/>
        <v>-10.540000000000006</v>
      </c>
    </row>
    <row r="1297" spans="1:10">
      <c r="A1297" s="1">
        <v>0.71781249999999996</v>
      </c>
      <c r="B1297">
        <v>35.700000000000003</v>
      </c>
      <c r="C1297">
        <v>67</v>
      </c>
      <c r="D1297">
        <v>66</v>
      </c>
      <c r="E1297" s="2">
        <f t="shared" si="80"/>
        <v>79.09</v>
      </c>
      <c r="F1297" s="2">
        <f t="shared" si="81"/>
        <v>-12.090000000000003</v>
      </c>
      <c r="H1297" s="2"/>
      <c r="I1297" s="2">
        <f t="shared" si="82"/>
        <v>75.06</v>
      </c>
      <c r="J1297" s="2">
        <f t="shared" si="83"/>
        <v>-8.0600000000000023</v>
      </c>
    </row>
    <row r="1298" spans="1:10">
      <c r="A1298" s="1">
        <v>0.71788194444444453</v>
      </c>
      <c r="B1298">
        <v>35.700000000000003</v>
      </c>
      <c r="C1298">
        <v>66</v>
      </c>
      <c r="D1298">
        <v>5</v>
      </c>
      <c r="E1298" s="2">
        <f t="shared" si="80"/>
        <v>51.639148892178454</v>
      </c>
      <c r="F1298" s="2">
        <f t="shared" si="81"/>
        <v>14.360851107821546</v>
      </c>
      <c r="H1298" s="2"/>
      <c r="I1298" s="2">
        <f t="shared" si="82"/>
        <v>65.3</v>
      </c>
      <c r="J1298" s="2">
        <f t="shared" si="83"/>
        <v>0.70000000000000284</v>
      </c>
    </row>
    <row r="1299" spans="1:10">
      <c r="A1299" s="1">
        <v>0.71795138888888888</v>
      </c>
      <c r="B1299">
        <v>35.700000000000003</v>
      </c>
      <c r="C1299">
        <v>66</v>
      </c>
      <c r="D1299">
        <v>8</v>
      </c>
      <c r="E1299" s="2">
        <f t="shared" si="80"/>
        <v>52.989988680365094</v>
      </c>
      <c r="F1299" s="2">
        <f t="shared" si="81"/>
        <v>13.010011319634906</v>
      </c>
      <c r="H1299" s="2"/>
      <c r="I1299" s="2">
        <f t="shared" si="82"/>
        <v>65.78</v>
      </c>
      <c r="J1299" s="2">
        <f t="shared" si="83"/>
        <v>0.21999999999999886</v>
      </c>
    </row>
    <row r="1300" spans="1:10">
      <c r="A1300" s="1">
        <v>0.71802083333333344</v>
      </c>
      <c r="B1300">
        <v>35.700000000000003</v>
      </c>
      <c r="C1300">
        <v>65</v>
      </c>
      <c r="D1300">
        <v>14</v>
      </c>
      <c r="E1300" s="2">
        <f t="shared" si="80"/>
        <v>55.689999997997703</v>
      </c>
      <c r="F1300" s="2">
        <f t="shared" si="81"/>
        <v>9.3100000020022975</v>
      </c>
      <c r="H1300" s="2"/>
      <c r="I1300" s="2">
        <f t="shared" si="82"/>
        <v>66.739999999999995</v>
      </c>
      <c r="J1300" s="2">
        <f t="shared" si="83"/>
        <v>-1.7399999999999949</v>
      </c>
    </row>
    <row r="1301" spans="1:10">
      <c r="A1301" s="1">
        <v>0.71809027777777779</v>
      </c>
      <c r="B1301">
        <v>35.700000000000003</v>
      </c>
      <c r="C1301">
        <v>64</v>
      </c>
      <c r="D1301">
        <v>12</v>
      </c>
      <c r="E1301" s="2">
        <f t="shared" si="80"/>
        <v>54.789999964330569</v>
      </c>
      <c r="F1301" s="2">
        <f t="shared" si="81"/>
        <v>9.2100000356694309</v>
      </c>
      <c r="H1301" s="2"/>
      <c r="I1301" s="2">
        <f t="shared" si="82"/>
        <v>66.42</v>
      </c>
      <c r="J1301" s="2">
        <f t="shared" si="83"/>
        <v>-2.4200000000000017</v>
      </c>
    </row>
    <row r="1302" spans="1:10">
      <c r="A1302" s="1">
        <v>0.71815972222222213</v>
      </c>
      <c r="B1302">
        <v>35.700000000000003</v>
      </c>
      <c r="C1302">
        <v>65</v>
      </c>
      <c r="D1302">
        <v>40</v>
      </c>
      <c r="E1302" s="2">
        <f t="shared" si="80"/>
        <v>67.39</v>
      </c>
      <c r="F1302" s="2">
        <f t="shared" si="81"/>
        <v>-2.3900000000000006</v>
      </c>
      <c r="H1302" s="2"/>
      <c r="I1302" s="2">
        <f t="shared" si="82"/>
        <v>70.900000000000006</v>
      </c>
      <c r="J1302" s="2">
        <f t="shared" si="83"/>
        <v>-5.9000000000000057</v>
      </c>
    </row>
    <row r="1303" spans="1:10">
      <c r="A1303" s="1">
        <v>0.7182291666666667</v>
      </c>
      <c r="B1303">
        <v>35.700000000000003</v>
      </c>
      <c r="C1303">
        <v>65</v>
      </c>
      <c r="D1303">
        <v>2</v>
      </c>
      <c r="E1303" s="2">
        <f t="shared" si="80"/>
        <v>50.226006370369085</v>
      </c>
      <c r="F1303" s="2">
        <f t="shared" si="81"/>
        <v>14.773993629630915</v>
      </c>
      <c r="H1303" s="2"/>
      <c r="I1303" s="2">
        <f t="shared" si="82"/>
        <v>64.819999999999965</v>
      </c>
      <c r="J1303" s="2">
        <f t="shared" si="83"/>
        <v>0.18000000000003524</v>
      </c>
    </row>
    <row r="1304" spans="1:10">
      <c r="A1304" s="1">
        <v>0.71829861111111104</v>
      </c>
      <c r="B1304">
        <v>35.700000000000003</v>
      </c>
      <c r="C1304">
        <v>64</v>
      </c>
      <c r="D1304">
        <v>11</v>
      </c>
      <c r="E1304" s="2">
        <f t="shared" si="80"/>
        <v>54.33999984945018</v>
      </c>
      <c r="F1304" s="2">
        <f t="shared" si="81"/>
        <v>9.6600001505498199</v>
      </c>
      <c r="H1304" s="2"/>
      <c r="I1304" s="2">
        <f t="shared" si="82"/>
        <v>66.260000000000005</v>
      </c>
      <c r="J1304" s="2">
        <f t="shared" si="83"/>
        <v>-2.2600000000000051</v>
      </c>
    </row>
    <row r="1305" spans="1:10">
      <c r="A1305" s="1">
        <v>0.71836805555555561</v>
      </c>
      <c r="B1305">
        <v>35.700000000000003</v>
      </c>
      <c r="C1305">
        <v>63</v>
      </c>
      <c r="D1305">
        <v>34</v>
      </c>
      <c r="E1305" s="2">
        <f t="shared" si="80"/>
        <v>64.69</v>
      </c>
      <c r="F1305" s="2">
        <f t="shared" si="81"/>
        <v>-1.6899999999999977</v>
      </c>
      <c r="H1305" s="2"/>
      <c r="I1305" s="2">
        <f t="shared" si="82"/>
        <v>69.94</v>
      </c>
      <c r="J1305" s="2">
        <f t="shared" si="83"/>
        <v>-6.9399999999999977</v>
      </c>
    </row>
    <row r="1306" spans="1:10">
      <c r="A1306" s="1">
        <v>0.71843749999999995</v>
      </c>
      <c r="B1306">
        <v>35.700000000000003</v>
      </c>
      <c r="C1306">
        <v>72</v>
      </c>
      <c r="D1306">
        <v>8</v>
      </c>
      <c r="E1306" s="2">
        <f t="shared" si="80"/>
        <v>52.989988680365094</v>
      </c>
      <c r="F1306" s="2">
        <f t="shared" si="81"/>
        <v>19.010011319634906</v>
      </c>
      <c r="H1306" s="2"/>
      <c r="I1306" s="2">
        <f t="shared" si="82"/>
        <v>65.78</v>
      </c>
      <c r="J1306" s="2">
        <f t="shared" si="83"/>
        <v>6.2199999999999989</v>
      </c>
    </row>
    <row r="1307" spans="1:10">
      <c r="A1307" s="1">
        <v>0.71850694444444452</v>
      </c>
      <c r="B1307">
        <v>35.700000000000003</v>
      </c>
      <c r="C1307">
        <v>73</v>
      </c>
      <c r="D1307">
        <v>74</v>
      </c>
      <c r="E1307" s="2">
        <f t="shared" si="80"/>
        <v>82.69</v>
      </c>
      <c r="F1307" s="2">
        <f t="shared" si="81"/>
        <v>-9.6899999999999977</v>
      </c>
      <c r="H1307" s="2"/>
      <c r="I1307" s="2">
        <f t="shared" si="82"/>
        <v>76.34</v>
      </c>
      <c r="J1307" s="2">
        <f t="shared" si="83"/>
        <v>-3.3400000000000034</v>
      </c>
    </row>
    <row r="1308" spans="1:10">
      <c r="A1308" s="1">
        <v>0.71857638888888886</v>
      </c>
      <c r="B1308">
        <v>35.700000000000003</v>
      </c>
      <c r="C1308">
        <v>73</v>
      </c>
      <c r="D1308">
        <v>23</v>
      </c>
      <c r="E1308" s="2">
        <f t="shared" si="80"/>
        <v>59.739999999999995</v>
      </c>
      <c r="F1308" s="2">
        <f t="shared" si="81"/>
        <v>13.260000000000005</v>
      </c>
      <c r="H1308" s="2"/>
      <c r="I1308" s="2">
        <f t="shared" si="82"/>
        <v>68.180000000000007</v>
      </c>
      <c r="J1308" s="2">
        <f t="shared" si="83"/>
        <v>4.8199999999999932</v>
      </c>
    </row>
    <row r="1309" spans="1:10">
      <c r="A1309" s="1">
        <v>0.71864583333333332</v>
      </c>
      <c r="B1309">
        <v>35.700000000000003</v>
      </c>
      <c r="C1309">
        <v>72</v>
      </c>
      <c r="D1309">
        <v>14</v>
      </c>
      <c r="E1309" s="2">
        <f t="shared" si="80"/>
        <v>55.689999997997703</v>
      </c>
      <c r="F1309" s="2">
        <f t="shared" si="81"/>
        <v>16.310000002002297</v>
      </c>
      <c r="H1309" s="2"/>
      <c r="I1309" s="2">
        <f t="shared" si="82"/>
        <v>66.739999999999995</v>
      </c>
      <c r="J1309" s="2">
        <f t="shared" si="83"/>
        <v>5.2600000000000051</v>
      </c>
    </row>
    <row r="1310" spans="1:10">
      <c r="A1310" s="1">
        <v>0.71871527777777777</v>
      </c>
      <c r="B1310">
        <v>35.700000000000003</v>
      </c>
      <c r="C1310">
        <v>72</v>
      </c>
      <c r="D1310">
        <v>9</v>
      </c>
      <c r="E1310" s="2">
        <f t="shared" si="80"/>
        <v>53.439997318064272</v>
      </c>
      <c r="F1310" s="2">
        <f t="shared" si="81"/>
        <v>18.560002681935728</v>
      </c>
      <c r="H1310" s="2"/>
      <c r="I1310" s="2">
        <f t="shared" si="82"/>
        <v>65.94</v>
      </c>
      <c r="J1310" s="2">
        <f t="shared" si="83"/>
        <v>6.0600000000000023</v>
      </c>
    </row>
    <row r="1311" spans="1:10">
      <c r="A1311" s="1">
        <v>0.71878472222222223</v>
      </c>
      <c r="B1311">
        <v>35.700000000000003</v>
      </c>
      <c r="C1311">
        <v>71</v>
      </c>
      <c r="D1311">
        <v>9</v>
      </c>
      <c r="E1311" s="2">
        <f t="shared" si="80"/>
        <v>53.439997318064272</v>
      </c>
      <c r="F1311" s="2">
        <f t="shared" si="81"/>
        <v>17.560002681935728</v>
      </c>
      <c r="H1311" s="2"/>
      <c r="I1311" s="2">
        <f t="shared" si="82"/>
        <v>65.94</v>
      </c>
      <c r="J1311" s="2">
        <f t="shared" si="83"/>
        <v>5.0600000000000023</v>
      </c>
    </row>
    <row r="1312" spans="1:10">
      <c r="A1312" s="1">
        <v>0.71885416666666668</v>
      </c>
      <c r="B1312">
        <v>35.700000000000003</v>
      </c>
      <c r="C1312">
        <v>70</v>
      </c>
      <c r="D1312">
        <v>3</v>
      </c>
      <c r="E1312" s="2">
        <f t="shared" si="80"/>
        <v>50.724838132761619</v>
      </c>
      <c r="F1312" s="2">
        <f t="shared" si="81"/>
        <v>19.275161867238381</v>
      </c>
      <c r="H1312" s="2"/>
      <c r="I1312" s="2">
        <f t="shared" si="82"/>
        <v>64.98</v>
      </c>
      <c r="J1312" s="2">
        <f t="shared" si="83"/>
        <v>5.019999999999996</v>
      </c>
    </row>
    <row r="1313" spans="1:10">
      <c r="A1313" s="1">
        <v>0.71892361111111114</v>
      </c>
      <c r="B1313">
        <v>35.700000000000003</v>
      </c>
      <c r="C1313">
        <v>69</v>
      </c>
      <c r="D1313">
        <v>65</v>
      </c>
      <c r="E1313" s="2">
        <f t="shared" si="80"/>
        <v>78.64</v>
      </c>
      <c r="F1313" s="2">
        <f t="shared" si="81"/>
        <v>-9.64</v>
      </c>
      <c r="H1313" s="2"/>
      <c r="I1313" s="2">
        <f t="shared" si="82"/>
        <v>74.900000000000006</v>
      </c>
      <c r="J1313" s="2">
        <f t="shared" si="83"/>
        <v>-5.9000000000000057</v>
      </c>
    </row>
    <row r="1314" spans="1:10">
      <c r="A1314" s="1">
        <v>0.71899305555555548</v>
      </c>
      <c r="B1314">
        <v>35.700000000000003</v>
      </c>
      <c r="C1314">
        <v>69</v>
      </c>
      <c r="D1314">
        <v>13</v>
      </c>
      <c r="E1314" s="2">
        <f t="shared" si="80"/>
        <v>55.23999999154892</v>
      </c>
      <c r="F1314" s="2">
        <f t="shared" si="81"/>
        <v>13.76000000845108</v>
      </c>
      <c r="H1314" s="2"/>
      <c r="I1314" s="2">
        <f t="shared" si="82"/>
        <v>66.58</v>
      </c>
      <c r="J1314" s="2">
        <f t="shared" si="83"/>
        <v>2.4200000000000017</v>
      </c>
    </row>
    <row r="1315" spans="1:10">
      <c r="A1315" s="1">
        <v>0.71920138888888896</v>
      </c>
      <c r="B1315">
        <v>35.700000000000003</v>
      </c>
      <c r="C1315">
        <v>66</v>
      </c>
      <c r="D1315">
        <v>40</v>
      </c>
      <c r="E1315" s="2">
        <f t="shared" si="80"/>
        <v>67.39</v>
      </c>
      <c r="F1315" s="2">
        <f t="shared" si="81"/>
        <v>-1.3900000000000006</v>
      </c>
      <c r="H1315" s="2"/>
      <c r="I1315" s="2">
        <f t="shared" si="82"/>
        <v>70.900000000000006</v>
      </c>
      <c r="J1315" s="2">
        <f t="shared" si="83"/>
        <v>-4.9000000000000057</v>
      </c>
    </row>
    <row r="1316" spans="1:10">
      <c r="A1316" s="1">
        <v>0.71934027777777787</v>
      </c>
      <c r="B1316">
        <v>35.700000000000003</v>
      </c>
      <c r="C1316">
        <v>65</v>
      </c>
      <c r="D1316">
        <v>44</v>
      </c>
      <c r="E1316" s="2">
        <f t="shared" si="80"/>
        <v>69.19</v>
      </c>
      <c r="F1316" s="2">
        <f t="shared" si="81"/>
        <v>-4.1899999999999977</v>
      </c>
      <c r="H1316" s="2"/>
      <c r="I1316" s="2">
        <f t="shared" si="82"/>
        <v>71.540000000000006</v>
      </c>
      <c r="J1316" s="2">
        <f t="shared" si="83"/>
        <v>-6.5400000000000063</v>
      </c>
    </row>
    <row r="1317" spans="1:10">
      <c r="A1317" s="1">
        <v>0.71947916666666656</v>
      </c>
      <c r="B1317">
        <v>35.700000000000003</v>
      </c>
      <c r="C1317">
        <v>64</v>
      </c>
      <c r="D1317">
        <v>2</v>
      </c>
      <c r="E1317" s="2">
        <f t="shared" si="80"/>
        <v>50.226006370369085</v>
      </c>
      <c r="F1317" s="2">
        <f t="shared" si="81"/>
        <v>13.773993629630915</v>
      </c>
      <c r="H1317" s="2"/>
      <c r="I1317" s="2">
        <f t="shared" si="82"/>
        <v>64.819999999999965</v>
      </c>
      <c r="J1317" s="2">
        <f t="shared" si="83"/>
        <v>-0.81999999999996476</v>
      </c>
    </row>
    <row r="1318" spans="1:10">
      <c r="A1318" s="1">
        <v>0.71954861111111112</v>
      </c>
      <c r="B1318">
        <v>35.700000000000003</v>
      </c>
      <c r="C1318">
        <v>71</v>
      </c>
      <c r="D1318">
        <v>60</v>
      </c>
      <c r="E1318" s="2">
        <f t="shared" si="80"/>
        <v>76.39</v>
      </c>
      <c r="F1318" s="2">
        <f t="shared" si="81"/>
        <v>-5.3900000000000006</v>
      </c>
      <c r="H1318" s="2"/>
      <c r="I1318" s="2">
        <f t="shared" si="82"/>
        <v>74.099999999999994</v>
      </c>
      <c r="J1318" s="2">
        <f t="shared" si="83"/>
        <v>-3.0999999999999943</v>
      </c>
    </row>
    <row r="1319" spans="1:10">
      <c r="A1319" s="1">
        <v>0.71961805555555547</v>
      </c>
      <c r="B1319">
        <v>35.700000000000003</v>
      </c>
      <c r="C1319">
        <v>70</v>
      </c>
      <c r="D1319">
        <v>6</v>
      </c>
      <c r="E1319" s="2">
        <f t="shared" si="80"/>
        <v>52.089798348931446</v>
      </c>
      <c r="F1319" s="2">
        <f t="shared" si="81"/>
        <v>17.910201651068554</v>
      </c>
      <c r="H1319" s="2"/>
      <c r="I1319" s="2">
        <f t="shared" si="82"/>
        <v>65.459999999999994</v>
      </c>
      <c r="J1319" s="2">
        <f t="shared" si="83"/>
        <v>4.5400000000000063</v>
      </c>
    </row>
    <row r="1320" spans="1:10">
      <c r="A1320" s="1">
        <v>0.71968750000000004</v>
      </c>
      <c r="B1320">
        <v>35.700000000000003</v>
      </c>
      <c r="C1320">
        <v>69</v>
      </c>
      <c r="D1320">
        <v>0.1</v>
      </c>
      <c r="E1320" s="2">
        <f t="shared" si="80"/>
        <v>48.447887967212509</v>
      </c>
      <c r="F1320" s="2">
        <f t="shared" si="81"/>
        <v>20.552112032787491</v>
      </c>
      <c r="H1320" s="2"/>
      <c r="I1320" s="2">
        <f t="shared" si="82"/>
        <v>60.872282656187416</v>
      </c>
      <c r="J1320" s="2">
        <f t="shared" si="83"/>
        <v>8.1277173438125843</v>
      </c>
    </row>
    <row r="1321" spans="1:10">
      <c r="A1321" s="1">
        <v>0.71975694444444438</v>
      </c>
      <c r="B1321">
        <v>35.700000000000003</v>
      </c>
      <c r="C1321">
        <v>69</v>
      </c>
      <c r="D1321">
        <v>3</v>
      </c>
      <c r="E1321" s="2">
        <f t="shared" si="80"/>
        <v>50.724838132761619</v>
      </c>
      <c r="F1321" s="2">
        <f t="shared" si="81"/>
        <v>18.275161867238381</v>
      </c>
      <c r="H1321" s="2"/>
      <c r="I1321" s="2">
        <f t="shared" si="82"/>
        <v>64.98</v>
      </c>
      <c r="J1321" s="2">
        <f t="shared" si="83"/>
        <v>4.019999999999996</v>
      </c>
    </row>
    <row r="1322" spans="1:10">
      <c r="A1322" s="1">
        <v>0.71982638888888895</v>
      </c>
      <c r="B1322">
        <v>35.700000000000003</v>
      </c>
      <c r="C1322">
        <v>68</v>
      </c>
      <c r="D1322">
        <v>11</v>
      </c>
      <c r="E1322" s="2">
        <f t="shared" si="80"/>
        <v>54.33999984945018</v>
      </c>
      <c r="F1322" s="2">
        <f t="shared" si="81"/>
        <v>13.66000015054982</v>
      </c>
      <c r="H1322" s="2"/>
      <c r="I1322" s="2">
        <f t="shared" si="82"/>
        <v>66.260000000000005</v>
      </c>
      <c r="J1322" s="2">
        <f t="shared" si="83"/>
        <v>1.7399999999999949</v>
      </c>
    </row>
    <row r="1323" spans="1:10">
      <c r="A1323" s="1">
        <v>0.71989583333333329</v>
      </c>
      <c r="B1323">
        <v>35.700000000000003</v>
      </c>
      <c r="C1323">
        <v>67</v>
      </c>
      <c r="D1323">
        <v>2</v>
      </c>
      <c r="E1323" s="2">
        <f t="shared" si="80"/>
        <v>50.226006370369085</v>
      </c>
      <c r="F1323" s="2">
        <f t="shared" si="81"/>
        <v>16.773993629630915</v>
      </c>
      <c r="H1323" s="2"/>
      <c r="I1323" s="2">
        <f t="shared" si="82"/>
        <v>64.819999999999965</v>
      </c>
      <c r="J1323" s="2">
        <f t="shared" si="83"/>
        <v>2.1800000000000352</v>
      </c>
    </row>
    <row r="1324" spans="1:10">
      <c r="A1324" s="1">
        <v>0.71996527777777775</v>
      </c>
      <c r="B1324">
        <v>35.700000000000003</v>
      </c>
      <c r="C1324">
        <v>66</v>
      </c>
      <c r="D1324">
        <v>0.1</v>
      </c>
      <c r="E1324" s="2">
        <f t="shared" si="80"/>
        <v>48.447887967212509</v>
      </c>
      <c r="F1324" s="2">
        <f t="shared" si="81"/>
        <v>17.552112032787491</v>
      </c>
      <c r="H1324" s="2"/>
      <c r="I1324" s="2">
        <f t="shared" si="82"/>
        <v>60.872282656187416</v>
      </c>
      <c r="J1324" s="2">
        <f t="shared" si="83"/>
        <v>5.1277173438125843</v>
      </c>
    </row>
    <row r="1325" spans="1:10">
      <c r="A1325" s="1">
        <v>0.7200347222222222</v>
      </c>
      <c r="B1325">
        <v>35.700000000000003</v>
      </c>
      <c r="C1325">
        <v>66</v>
      </c>
      <c r="D1325">
        <v>2</v>
      </c>
      <c r="E1325" s="2">
        <f t="shared" si="80"/>
        <v>50.226006370369085</v>
      </c>
      <c r="F1325" s="2">
        <f t="shared" si="81"/>
        <v>15.773993629630915</v>
      </c>
      <c r="H1325" s="2"/>
      <c r="I1325" s="2">
        <f t="shared" si="82"/>
        <v>64.819999999999965</v>
      </c>
      <c r="J1325" s="2">
        <f t="shared" si="83"/>
        <v>1.1800000000000352</v>
      </c>
    </row>
    <row r="1326" spans="1:10">
      <c r="A1326" s="1">
        <v>0.72010416666666666</v>
      </c>
      <c r="B1326">
        <v>35.700000000000003</v>
      </c>
      <c r="C1326">
        <v>65</v>
      </c>
      <c r="D1326">
        <v>28</v>
      </c>
      <c r="E1326" s="2">
        <f t="shared" si="80"/>
        <v>61.99</v>
      </c>
      <c r="F1326" s="2">
        <f t="shared" si="81"/>
        <v>3.009999999999998</v>
      </c>
      <c r="H1326" s="2"/>
      <c r="I1326" s="2">
        <f t="shared" si="82"/>
        <v>68.98</v>
      </c>
      <c r="J1326" s="2">
        <f t="shared" si="83"/>
        <v>-3.980000000000004</v>
      </c>
    </row>
    <row r="1327" spans="1:10">
      <c r="A1327" s="1">
        <v>0.72017361111111111</v>
      </c>
      <c r="B1327">
        <v>35.700000000000003</v>
      </c>
      <c r="C1327">
        <v>64</v>
      </c>
      <c r="D1327">
        <v>2</v>
      </c>
      <c r="E1327" s="2">
        <f t="shared" si="80"/>
        <v>50.226006370369085</v>
      </c>
      <c r="F1327" s="2">
        <f t="shared" si="81"/>
        <v>13.773993629630915</v>
      </c>
      <c r="H1327" s="2"/>
      <c r="I1327" s="2">
        <f t="shared" si="82"/>
        <v>64.819999999999965</v>
      </c>
      <c r="J1327" s="2">
        <f t="shared" si="83"/>
        <v>-0.81999999999996476</v>
      </c>
    </row>
    <row r="1328" spans="1:10">
      <c r="A1328" s="1">
        <v>0.72024305555555557</v>
      </c>
      <c r="B1328">
        <v>35.700000000000003</v>
      </c>
      <c r="C1328">
        <v>63</v>
      </c>
      <c r="D1328">
        <v>9</v>
      </c>
      <c r="E1328" s="2">
        <f t="shared" si="80"/>
        <v>53.439997318064272</v>
      </c>
      <c r="F1328" s="2">
        <f t="shared" si="81"/>
        <v>9.5600026819357282</v>
      </c>
      <c r="H1328" s="2"/>
      <c r="I1328" s="2">
        <f t="shared" si="82"/>
        <v>65.94</v>
      </c>
      <c r="J1328" s="2">
        <f t="shared" si="83"/>
        <v>-2.9399999999999977</v>
      </c>
    </row>
    <row r="1329" spans="1:10">
      <c r="A1329" s="1">
        <v>0.72031250000000002</v>
      </c>
      <c r="B1329">
        <v>35.700000000000003</v>
      </c>
      <c r="C1329">
        <v>63</v>
      </c>
      <c r="D1329">
        <v>20</v>
      </c>
      <c r="E1329" s="2">
        <f t="shared" si="80"/>
        <v>58.389999999999645</v>
      </c>
      <c r="F1329" s="2">
        <f t="shared" si="81"/>
        <v>4.6100000000003547</v>
      </c>
      <c r="H1329" s="2"/>
      <c r="I1329" s="2">
        <f t="shared" si="82"/>
        <v>67.7</v>
      </c>
      <c r="J1329" s="2">
        <f t="shared" si="83"/>
        <v>-4.7000000000000028</v>
      </c>
    </row>
    <row r="1330" spans="1:10">
      <c r="A1330" s="1">
        <v>0.72038194444444448</v>
      </c>
      <c r="B1330">
        <v>35.700000000000003</v>
      </c>
      <c r="C1330">
        <v>72</v>
      </c>
      <c r="D1330">
        <v>78</v>
      </c>
      <c r="E1330" s="2">
        <f t="shared" si="80"/>
        <v>84.490000000000009</v>
      </c>
      <c r="F1330" s="2">
        <f t="shared" si="81"/>
        <v>-12.490000000000009</v>
      </c>
      <c r="H1330" s="2"/>
      <c r="I1330" s="2">
        <f t="shared" si="82"/>
        <v>76.98</v>
      </c>
      <c r="J1330" s="2">
        <f t="shared" si="83"/>
        <v>-4.980000000000004</v>
      </c>
    </row>
    <row r="1331" spans="1:10">
      <c r="A1331" s="1">
        <v>0.72045138888888882</v>
      </c>
      <c r="B1331">
        <v>35.700000000000003</v>
      </c>
      <c r="C1331">
        <v>72</v>
      </c>
      <c r="D1331">
        <v>78</v>
      </c>
      <c r="E1331" s="2">
        <f t="shared" si="80"/>
        <v>84.490000000000009</v>
      </c>
      <c r="F1331" s="2">
        <f t="shared" si="81"/>
        <v>-12.490000000000009</v>
      </c>
      <c r="H1331" s="2"/>
      <c r="I1331" s="2">
        <f t="shared" si="82"/>
        <v>76.98</v>
      </c>
      <c r="J1331" s="2">
        <f t="shared" si="83"/>
        <v>-4.980000000000004</v>
      </c>
    </row>
    <row r="1332" spans="1:10">
      <c r="A1332" s="1">
        <v>0.72052083333333339</v>
      </c>
      <c r="B1332">
        <v>35.700000000000003</v>
      </c>
      <c r="C1332">
        <v>71</v>
      </c>
      <c r="D1332">
        <v>15</v>
      </c>
      <c r="E1332" s="2">
        <f t="shared" si="80"/>
        <v>56.1399999995256</v>
      </c>
      <c r="F1332" s="2">
        <f t="shared" si="81"/>
        <v>14.8600000004744</v>
      </c>
      <c r="H1332" s="2"/>
      <c r="I1332" s="2">
        <f t="shared" si="82"/>
        <v>66.900000000000006</v>
      </c>
      <c r="J1332" s="2">
        <f t="shared" si="83"/>
        <v>4.0999999999999943</v>
      </c>
    </row>
    <row r="1333" spans="1:10">
      <c r="A1333" s="1">
        <v>0.72059027777777773</v>
      </c>
      <c r="B1333">
        <v>35.700000000000003</v>
      </c>
      <c r="C1333">
        <v>70</v>
      </c>
      <c r="D1333">
        <v>3</v>
      </c>
      <c r="E1333" s="2">
        <f t="shared" si="80"/>
        <v>50.724838132761619</v>
      </c>
      <c r="F1333" s="2">
        <f t="shared" si="81"/>
        <v>19.275161867238381</v>
      </c>
      <c r="H1333" s="2"/>
      <c r="I1333" s="2">
        <f t="shared" si="82"/>
        <v>64.98</v>
      </c>
      <c r="J1333" s="2">
        <f t="shared" si="83"/>
        <v>5.019999999999996</v>
      </c>
    </row>
    <row r="1334" spans="1:10">
      <c r="A1334" s="1">
        <v>0.7206597222222223</v>
      </c>
      <c r="B1334">
        <v>35.700000000000003</v>
      </c>
      <c r="C1334">
        <v>69</v>
      </c>
      <c r="D1334">
        <v>2</v>
      </c>
      <c r="E1334" s="2">
        <f t="shared" si="80"/>
        <v>50.226006370369085</v>
      </c>
      <c r="F1334" s="2">
        <f t="shared" si="81"/>
        <v>18.773993629630915</v>
      </c>
      <c r="H1334" s="2"/>
      <c r="I1334" s="2">
        <f t="shared" si="82"/>
        <v>64.819999999999965</v>
      </c>
      <c r="J1334" s="2">
        <f t="shared" si="83"/>
        <v>4.1800000000000352</v>
      </c>
    </row>
    <row r="1335" spans="1:10">
      <c r="A1335" s="1">
        <v>0.72072916666666664</v>
      </c>
      <c r="B1335">
        <v>35.700000000000003</v>
      </c>
      <c r="C1335">
        <v>69</v>
      </c>
      <c r="D1335">
        <v>43</v>
      </c>
      <c r="E1335" s="2">
        <f t="shared" si="80"/>
        <v>68.740000000000009</v>
      </c>
      <c r="F1335" s="2">
        <f t="shared" si="81"/>
        <v>0.25999999999999091</v>
      </c>
      <c r="H1335" s="2"/>
      <c r="I1335" s="2">
        <f t="shared" si="82"/>
        <v>71.38</v>
      </c>
      <c r="J1335" s="2">
        <f t="shared" si="83"/>
        <v>-2.3799999999999955</v>
      </c>
    </row>
    <row r="1336" spans="1:10">
      <c r="A1336" s="1">
        <v>0.72079861111111121</v>
      </c>
      <c r="B1336">
        <v>35.700000000000003</v>
      </c>
      <c r="C1336">
        <v>68</v>
      </c>
      <c r="D1336">
        <v>5</v>
      </c>
      <c r="E1336" s="2">
        <f t="shared" si="80"/>
        <v>51.639148892178454</v>
      </c>
      <c r="F1336" s="2">
        <f t="shared" si="81"/>
        <v>16.360851107821546</v>
      </c>
      <c r="H1336" s="2"/>
      <c r="I1336" s="2">
        <f t="shared" si="82"/>
        <v>65.3</v>
      </c>
      <c r="J1336" s="2">
        <f t="shared" si="83"/>
        <v>2.7000000000000028</v>
      </c>
    </row>
    <row r="1337" spans="1:10">
      <c r="A1337" s="1">
        <v>0.72086805555555555</v>
      </c>
      <c r="B1337">
        <v>35.700000000000003</v>
      </c>
      <c r="C1337">
        <v>67</v>
      </c>
      <c r="D1337">
        <v>0.1</v>
      </c>
      <c r="E1337" s="2">
        <f t="shared" si="80"/>
        <v>48.447887967212509</v>
      </c>
      <c r="F1337" s="2">
        <f t="shared" si="81"/>
        <v>18.552112032787491</v>
      </c>
      <c r="H1337" s="2"/>
      <c r="I1337" s="2">
        <f t="shared" si="82"/>
        <v>60.872282656187416</v>
      </c>
      <c r="J1337" s="2">
        <f t="shared" si="83"/>
        <v>6.1277173438125843</v>
      </c>
    </row>
    <row r="1338" spans="1:10">
      <c r="A1338" s="1">
        <v>0.7209374999999999</v>
      </c>
      <c r="B1338">
        <v>35.700000000000003</v>
      </c>
      <c r="C1338">
        <v>66</v>
      </c>
      <c r="D1338">
        <v>15</v>
      </c>
      <c r="E1338" s="2">
        <f t="shared" si="80"/>
        <v>56.1399999995256</v>
      </c>
      <c r="F1338" s="2">
        <f t="shared" si="81"/>
        <v>9.8600000004744004</v>
      </c>
      <c r="H1338" s="2"/>
      <c r="I1338" s="2">
        <f t="shared" si="82"/>
        <v>66.900000000000006</v>
      </c>
      <c r="J1338" s="2">
        <f t="shared" si="83"/>
        <v>-0.90000000000000568</v>
      </c>
    </row>
    <row r="1339" spans="1:10">
      <c r="A1339" s="1">
        <v>0.72100694444444446</v>
      </c>
      <c r="B1339">
        <v>35.700000000000003</v>
      </c>
      <c r="C1339">
        <v>66</v>
      </c>
      <c r="D1339">
        <v>5</v>
      </c>
      <c r="E1339" s="2">
        <f t="shared" si="80"/>
        <v>51.639148892178454</v>
      </c>
      <c r="F1339" s="2">
        <f t="shared" si="81"/>
        <v>14.360851107821546</v>
      </c>
      <c r="H1339" s="2"/>
      <c r="I1339" s="2">
        <f t="shared" si="82"/>
        <v>65.3</v>
      </c>
      <c r="J1339" s="2">
        <f t="shared" si="83"/>
        <v>0.70000000000000284</v>
      </c>
    </row>
    <row r="1340" spans="1:10">
      <c r="A1340" s="1">
        <v>0.72107638888888881</v>
      </c>
      <c r="B1340">
        <v>35.700000000000003</v>
      </c>
      <c r="C1340">
        <v>65</v>
      </c>
      <c r="D1340">
        <v>0.1</v>
      </c>
      <c r="E1340" s="2">
        <f t="shared" si="80"/>
        <v>48.447887967212509</v>
      </c>
      <c r="F1340" s="2">
        <f t="shared" si="81"/>
        <v>16.552112032787491</v>
      </c>
      <c r="H1340" s="2"/>
      <c r="I1340" s="2">
        <f t="shared" si="82"/>
        <v>60.872282656187416</v>
      </c>
      <c r="J1340" s="2">
        <f t="shared" si="83"/>
        <v>4.1277173438125843</v>
      </c>
    </row>
    <row r="1341" spans="1:10">
      <c r="A1341" s="1">
        <v>0.72114583333333337</v>
      </c>
      <c r="B1341">
        <v>35.700000000000003</v>
      </c>
      <c r="C1341">
        <v>64</v>
      </c>
      <c r="D1341">
        <v>1</v>
      </c>
      <c r="E1341" s="2">
        <f t="shared" si="80"/>
        <v>49.569902355102386</v>
      </c>
      <c r="F1341" s="2">
        <f t="shared" si="81"/>
        <v>14.430097644897614</v>
      </c>
      <c r="H1341" s="2"/>
      <c r="I1341" s="2">
        <f t="shared" si="82"/>
        <v>64.659999334678588</v>
      </c>
      <c r="J1341" s="2">
        <f t="shared" si="83"/>
        <v>-0.65999933467858796</v>
      </c>
    </row>
    <row r="1342" spans="1:10">
      <c r="A1342" s="1">
        <v>0.72121527777777772</v>
      </c>
      <c r="B1342">
        <v>35.700000000000003</v>
      </c>
      <c r="C1342">
        <v>63</v>
      </c>
      <c r="D1342">
        <v>69</v>
      </c>
      <c r="E1342" s="2">
        <f t="shared" si="80"/>
        <v>80.44</v>
      </c>
      <c r="F1342" s="2">
        <f t="shared" si="81"/>
        <v>-17.439999999999998</v>
      </c>
      <c r="H1342" s="2"/>
      <c r="I1342" s="2">
        <f t="shared" si="82"/>
        <v>75.540000000000006</v>
      </c>
      <c r="J1342" s="2">
        <f t="shared" si="83"/>
        <v>-12.540000000000006</v>
      </c>
    </row>
    <row r="1343" spans="1:10">
      <c r="A1343" s="1">
        <v>0.72128472222222229</v>
      </c>
      <c r="B1343">
        <v>35.700000000000003</v>
      </c>
      <c r="C1343">
        <v>63</v>
      </c>
      <c r="D1343">
        <v>2</v>
      </c>
      <c r="E1343" s="2">
        <f t="shared" si="80"/>
        <v>50.226006370369085</v>
      </c>
      <c r="F1343" s="2">
        <f t="shared" si="81"/>
        <v>12.773993629630915</v>
      </c>
      <c r="H1343" s="2"/>
      <c r="I1343" s="2">
        <f t="shared" si="82"/>
        <v>64.819999999999965</v>
      </c>
      <c r="J1343" s="2">
        <f t="shared" si="83"/>
        <v>-1.8199999999999648</v>
      </c>
    </row>
    <row r="1344" spans="1:10">
      <c r="A1344" s="1">
        <v>0.72135416666666663</v>
      </c>
      <c r="B1344">
        <v>35.700000000000003</v>
      </c>
      <c r="C1344">
        <v>62</v>
      </c>
      <c r="D1344">
        <v>0.1</v>
      </c>
      <c r="E1344" s="2">
        <f t="shared" si="80"/>
        <v>48.447887967212509</v>
      </c>
      <c r="F1344" s="2">
        <f t="shared" si="81"/>
        <v>13.552112032787491</v>
      </c>
      <c r="H1344" s="2"/>
      <c r="I1344" s="2">
        <f t="shared" si="82"/>
        <v>60.872282656187416</v>
      </c>
      <c r="J1344" s="2">
        <f t="shared" si="83"/>
        <v>1.1277173438125843</v>
      </c>
    </row>
    <row r="1345" spans="1:10">
      <c r="A1345" s="1">
        <v>0.72142361111111108</v>
      </c>
      <c r="B1345">
        <v>35.700000000000003</v>
      </c>
      <c r="C1345">
        <v>61</v>
      </c>
      <c r="D1345">
        <v>2</v>
      </c>
      <c r="E1345" s="2">
        <f t="shared" si="80"/>
        <v>50.226006370369085</v>
      </c>
      <c r="F1345" s="2">
        <f t="shared" si="81"/>
        <v>10.773993629630915</v>
      </c>
      <c r="H1345" s="2"/>
      <c r="I1345" s="2">
        <f t="shared" si="82"/>
        <v>64.819999999999965</v>
      </c>
      <c r="J1345" s="2">
        <f t="shared" si="83"/>
        <v>-3.8199999999999648</v>
      </c>
    </row>
    <row r="1346" spans="1:10">
      <c r="A1346" s="1">
        <v>0.72149305555555554</v>
      </c>
      <c r="B1346">
        <v>35.700000000000003</v>
      </c>
      <c r="C1346">
        <v>60</v>
      </c>
      <c r="D1346">
        <v>3</v>
      </c>
      <c r="E1346" s="2">
        <f t="shared" si="80"/>
        <v>50.724838132761619</v>
      </c>
      <c r="F1346" s="2">
        <f t="shared" si="81"/>
        <v>9.2751618672383813</v>
      </c>
      <c r="H1346" s="2"/>
      <c r="I1346" s="2">
        <f t="shared" si="82"/>
        <v>64.98</v>
      </c>
      <c r="J1346" s="2">
        <f t="shared" si="83"/>
        <v>-4.980000000000004</v>
      </c>
    </row>
    <row r="1347" spans="1:10">
      <c r="A1347" s="1">
        <v>0.7215625</v>
      </c>
      <c r="B1347">
        <v>35.700000000000003</v>
      </c>
      <c r="C1347">
        <v>61</v>
      </c>
      <c r="D1347">
        <v>57</v>
      </c>
      <c r="E1347" s="2">
        <f t="shared" ref="E1347:E1410" si="84">0.45*D1347+49.39-1.14*EXP(D1347*(-1.44))</f>
        <v>75.040000000000006</v>
      </c>
      <c r="F1347" s="2">
        <f t="shared" ref="F1347:F1410" si="85">C1347-E1347</f>
        <v>-14.040000000000006</v>
      </c>
      <c r="H1347" s="2"/>
      <c r="I1347" s="2">
        <f t="shared" ref="I1347:I1410" si="86">0.16*D1347+64.5-20.43*EXP(D1347*(-17.24))</f>
        <v>73.62</v>
      </c>
      <c r="J1347" s="2">
        <f t="shared" ref="J1347:J1410" si="87">C1347-I1347</f>
        <v>-12.620000000000005</v>
      </c>
    </row>
    <row r="1348" spans="1:10">
      <c r="A1348" s="1">
        <v>0.72163194444444445</v>
      </c>
      <c r="B1348">
        <v>35.700000000000003</v>
      </c>
      <c r="C1348">
        <v>60</v>
      </c>
      <c r="D1348">
        <v>0.1</v>
      </c>
      <c r="E1348" s="2">
        <f t="shared" si="84"/>
        <v>48.447887967212509</v>
      </c>
      <c r="F1348" s="2">
        <f t="shared" si="85"/>
        <v>11.552112032787491</v>
      </c>
      <c r="H1348" s="2"/>
      <c r="I1348" s="2">
        <f t="shared" si="86"/>
        <v>60.872282656187416</v>
      </c>
      <c r="J1348" s="2">
        <f t="shared" si="87"/>
        <v>-0.87228265618741574</v>
      </c>
    </row>
    <row r="1349" spans="1:10">
      <c r="A1349" s="1">
        <v>0.72168981481481476</v>
      </c>
      <c r="B1349">
        <v>35.700000000000003</v>
      </c>
      <c r="C1349">
        <v>60</v>
      </c>
      <c r="D1349">
        <v>1</v>
      </c>
      <c r="E1349" s="2">
        <f t="shared" si="84"/>
        <v>49.569902355102386</v>
      </c>
      <c r="F1349" s="2">
        <f t="shared" si="85"/>
        <v>10.430097644897614</v>
      </c>
      <c r="H1349" s="2"/>
      <c r="I1349" s="2">
        <f t="shared" si="86"/>
        <v>64.659999334678588</v>
      </c>
      <c r="J1349" s="2">
        <f t="shared" si="87"/>
        <v>-4.659999334678588</v>
      </c>
    </row>
    <row r="1350" spans="1:10">
      <c r="A1350" s="1">
        <v>0.72175925925925932</v>
      </c>
      <c r="B1350">
        <v>35.700000000000003</v>
      </c>
      <c r="C1350">
        <v>60</v>
      </c>
      <c r="D1350">
        <v>0.1</v>
      </c>
      <c r="E1350" s="2">
        <f t="shared" si="84"/>
        <v>48.447887967212509</v>
      </c>
      <c r="F1350" s="2">
        <f t="shared" si="85"/>
        <v>11.552112032787491</v>
      </c>
      <c r="H1350" s="2"/>
      <c r="I1350" s="2">
        <f t="shared" si="86"/>
        <v>60.872282656187416</v>
      </c>
      <c r="J1350" s="2">
        <f t="shared" si="87"/>
        <v>-0.87228265618741574</v>
      </c>
    </row>
    <row r="1351" spans="1:10">
      <c r="A1351" s="1">
        <v>0.72182870370370367</v>
      </c>
      <c r="B1351">
        <v>35.799999999999997</v>
      </c>
      <c r="C1351">
        <v>60</v>
      </c>
      <c r="D1351">
        <v>2</v>
      </c>
      <c r="E1351" s="2">
        <f t="shared" si="84"/>
        <v>50.226006370369085</v>
      </c>
      <c r="F1351" s="2">
        <f t="shared" si="85"/>
        <v>9.7739936296309153</v>
      </c>
      <c r="H1351" s="2"/>
      <c r="I1351" s="2">
        <f t="shared" si="86"/>
        <v>64.819999999999965</v>
      </c>
      <c r="J1351" s="2">
        <f t="shared" si="87"/>
        <v>-4.8199999999999648</v>
      </c>
    </row>
    <row r="1352" spans="1:10">
      <c r="A1352" s="1">
        <v>0.72189814814814823</v>
      </c>
      <c r="B1352">
        <v>35.700000000000003</v>
      </c>
      <c r="C1352">
        <v>63</v>
      </c>
      <c r="D1352">
        <v>20</v>
      </c>
      <c r="E1352" s="2">
        <f t="shared" si="84"/>
        <v>58.389999999999645</v>
      </c>
      <c r="F1352" s="2">
        <f t="shared" si="85"/>
        <v>4.6100000000003547</v>
      </c>
      <c r="H1352" s="2"/>
      <c r="I1352" s="2">
        <f t="shared" si="86"/>
        <v>67.7</v>
      </c>
      <c r="J1352" s="2">
        <f t="shared" si="87"/>
        <v>-4.7000000000000028</v>
      </c>
    </row>
    <row r="1353" spans="1:10">
      <c r="A1353" s="1">
        <v>0.72204861111111107</v>
      </c>
      <c r="B1353">
        <v>35.700000000000003</v>
      </c>
      <c r="C1353">
        <v>64</v>
      </c>
      <c r="D1353">
        <v>0.1</v>
      </c>
      <c r="E1353" s="2">
        <f t="shared" si="84"/>
        <v>48.447887967212509</v>
      </c>
      <c r="F1353" s="2">
        <f t="shared" si="85"/>
        <v>15.552112032787491</v>
      </c>
      <c r="H1353" s="2"/>
      <c r="I1353" s="2">
        <f t="shared" si="86"/>
        <v>60.872282656187416</v>
      </c>
      <c r="J1353" s="2">
        <f t="shared" si="87"/>
        <v>3.1277173438125843</v>
      </c>
    </row>
    <row r="1354" spans="1:10">
      <c r="A1354" s="1">
        <v>0.72211805555555564</v>
      </c>
      <c r="B1354">
        <v>35.700000000000003</v>
      </c>
      <c r="C1354">
        <v>63</v>
      </c>
      <c r="D1354">
        <v>2</v>
      </c>
      <c r="E1354" s="2">
        <f t="shared" si="84"/>
        <v>50.226006370369085</v>
      </c>
      <c r="F1354" s="2">
        <f t="shared" si="85"/>
        <v>12.773993629630915</v>
      </c>
      <c r="H1354" s="2"/>
      <c r="I1354" s="2">
        <f t="shared" si="86"/>
        <v>64.819999999999965</v>
      </c>
      <c r="J1354" s="2">
        <f t="shared" si="87"/>
        <v>-1.8199999999999648</v>
      </c>
    </row>
    <row r="1355" spans="1:10">
      <c r="A1355" s="1">
        <v>0.72218749999999998</v>
      </c>
      <c r="B1355">
        <v>35.700000000000003</v>
      </c>
      <c r="C1355">
        <v>63</v>
      </c>
      <c r="D1355">
        <v>3</v>
      </c>
      <c r="E1355" s="2">
        <f t="shared" si="84"/>
        <v>50.724838132761619</v>
      </c>
      <c r="F1355" s="2">
        <f t="shared" si="85"/>
        <v>12.275161867238381</v>
      </c>
      <c r="H1355" s="2"/>
      <c r="I1355" s="2">
        <f t="shared" si="86"/>
        <v>64.98</v>
      </c>
      <c r="J1355" s="2">
        <f t="shared" si="87"/>
        <v>-1.980000000000004</v>
      </c>
    </row>
    <row r="1356" spans="1:10">
      <c r="A1356" s="1">
        <v>0.72225694444444455</v>
      </c>
      <c r="B1356">
        <v>35.700000000000003</v>
      </c>
      <c r="C1356">
        <v>62</v>
      </c>
      <c r="D1356">
        <v>3</v>
      </c>
      <c r="E1356" s="2">
        <f t="shared" si="84"/>
        <v>50.724838132761619</v>
      </c>
      <c r="F1356" s="2">
        <f t="shared" si="85"/>
        <v>11.275161867238381</v>
      </c>
      <c r="H1356" s="2"/>
      <c r="I1356" s="2">
        <f t="shared" si="86"/>
        <v>64.98</v>
      </c>
      <c r="J1356" s="2">
        <f t="shared" si="87"/>
        <v>-2.980000000000004</v>
      </c>
    </row>
    <row r="1357" spans="1:10">
      <c r="A1357" s="1">
        <v>0.72232638888888889</v>
      </c>
      <c r="B1357">
        <v>35.700000000000003</v>
      </c>
      <c r="C1357">
        <v>61</v>
      </c>
      <c r="D1357">
        <v>1</v>
      </c>
      <c r="E1357" s="2">
        <f t="shared" si="84"/>
        <v>49.569902355102386</v>
      </c>
      <c r="F1357" s="2">
        <f t="shared" si="85"/>
        <v>11.430097644897614</v>
      </c>
      <c r="H1357" s="2"/>
      <c r="I1357" s="2">
        <f t="shared" si="86"/>
        <v>64.659999334678588</v>
      </c>
      <c r="J1357" s="2">
        <f t="shared" si="87"/>
        <v>-3.659999334678588</v>
      </c>
    </row>
    <row r="1358" spans="1:10">
      <c r="A1358" s="1">
        <v>0.72239583333333324</v>
      </c>
      <c r="B1358">
        <v>35.700000000000003</v>
      </c>
      <c r="C1358">
        <v>60</v>
      </c>
      <c r="D1358">
        <v>3</v>
      </c>
      <c r="E1358" s="2">
        <f t="shared" si="84"/>
        <v>50.724838132761619</v>
      </c>
      <c r="F1358" s="2">
        <f t="shared" si="85"/>
        <v>9.2751618672383813</v>
      </c>
      <c r="H1358" s="2"/>
      <c r="I1358" s="2">
        <f t="shared" si="86"/>
        <v>64.98</v>
      </c>
      <c r="J1358" s="2">
        <f t="shared" si="87"/>
        <v>-4.980000000000004</v>
      </c>
    </row>
    <row r="1359" spans="1:10">
      <c r="A1359" s="1">
        <v>0.7224652777777778</v>
      </c>
      <c r="B1359">
        <v>35.700000000000003</v>
      </c>
      <c r="C1359">
        <v>60</v>
      </c>
      <c r="D1359">
        <v>0.1</v>
      </c>
      <c r="E1359" s="2">
        <f t="shared" si="84"/>
        <v>48.447887967212509</v>
      </c>
      <c r="F1359" s="2">
        <f t="shared" si="85"/>
        <v>11.552112032787491</v>
      </c>
      <c r="H1359" s="2"/>
      <c r="I1359" s="2">
        <f t="shared" si="86"/>
        <v>60.872282656187416</v>
      </c>
      <c r="J1359" s="2">
        <f t="shared" si="87"/>
        <v>-0.87228265618741574</v>
      </c>
    </row>
    <row r="1360" spans="1:10">
      <c r="A1360" s="1">
        <v>0.72253472222222215</v>
      </c>
      <c r="B1360">
        <v>35.700000000000003</v>
      </c>
      <c r="C1360">
        <v>64</v>
      </c>
      <c r="D1360">
        <v>60</v>
      </c>
      <c r="E1360" s="2">
        <f t="shared" si="84"/>
        <v>76.39</v>
      </c>
      <c r="F1360" s="2">
        <f t="shared" si="85"/>
        <v>-12.39</v>
      </c>
      <c r="H1360" s="2"/>
      <c r="I1360" s="2">
        <f t="shared" si="86"/>
        <v>74.099999999999994</v>
      </c>
      <c r="J1360" s="2">
        <f t="shared" si="87"/>
        <v>-10.099999999999994</v>
      </c>
    </row>
    <row r="1361" spans="1:10">
      <c r="A1361" s="1">
        <v>0.72260416666666671</v>
      </c>
      <c r="B1361">
        <v>35.700000000000003</v>
      </c>
      <c r="C1361">
        <v>64</v>
      </c>
      <c r="D1361">
        <v>22</v>
      </c>
      <c r="E1361" s="2">
        <f t="shared" si="84"/>
        <v>59.289999999999978</v>
      </c>
      <c r="F1361" s="2">
        <f t="shared" si="85"/>
        <v>4.7100000000000222</v>
      </c>
      <c r="H1361" s="2"/>
      <c r="I1361" s="2">
        <f t="shared" si="86"/>
        <v>68.02</v>
      </c>
      <c r="J1361" s="2">
        <f t="shared" si="87"/>
        <v>-4.019999999999996</v>
      </c>
    </row>
    <row r="1362" spans="1:10">
      <c r="A1362" s="1">
        <v>0.72267361111111106</v>
      </c>
      <c r="B1362">
        <v>35.700000000000003</v>
      </c>
      <c r="C1362">
        <v>65</v>
      </c>
      <c r="D1362">
        <v>65</v>
      </c>
      <c r="E1362" s="2">
        <f t="shared" si="84"/>
        <v>78.64</v>
      </c>
      <c r="F1362" s="2">
        <f t="shared" si="85"/>
        <v>-13.64</v>
      </c>
      <c r="H1362" s="2"/>
      <c r="I1362" s="2">
        <f t="shared" si="86"/>
        <v>74.900000000000006</v>
      </c>
      <c r="J1362" s="2">
        <f t="shared" si="87"/>
        <v>-9.9000000000000057</v>
      </c>
    </row>
    <row r="1363" spans="1:10">
      <c r="A1363" s="1">
        <v>0.72274305555555562</v>
      </c>
      <c r="B1363">
        <v>35.700000000000003</v>
      </c>
      <c r="C1363">
        <v>64</v>
      </c>
      <c r="D1363">
        <v>37</v>
      </c>
      <c r="E1363" s="2">
        <f t="shared" si="84"/>
        <v>66.040000000000006</v>
      </c>
      <c r="F1363" s="2">
        <f t="shared" si="85"/>
        <v>-2.0400000000000063</v>
      </c>
      <c r="H1363" s="2"/>
      <c r="I1363" s="2">
        <f t="shared" si="86"/>
        <v>70.42</v>
      </c>
      <c r="J1363" s="2">
        <f t="shared" si="87"/>
        <v>-6.4200000000000017</v>
      </c>
    </row>
    <row r="1364" spans="1:10">
      <c r="A1364" s="1">
        <v>0.72281249999999997</v>
      </c>
      <c r="B1364">
        <v>35.700000000000003</v>
      </c>
      <c r="C1364">
        <v>65</v>
      </c>
      <c r="D1364">
        <v>2</v>
      </c>
      <c r="E1364" s="2">
        <f t="shared" si="84"/>
        <v>50.226006370369085</v>
      </c>
      <c r="F1364" s="2">
        <f t="shared" si="85"/>
        <v>14.773993629630915</v>
      </c>
      <c r="H1364" s="2"/>
      <c r="I1364" s="2">
        <f t="shared" si="86"/>
        <v>64.819999999999965</v>
      </c>
      <c r="J1364" s="2">
        <f t="shared" si="87"/>
        <v>0.18000000000003524</v>
      </c>
    </row>
    <row r="1365" spans="1:10">
      <c r="A1365" s="1">
        <v>0.72288194444444442</v>
      </c>
      <c r="B1365">
        <v>35.700000000000003</v>
      </c>
      <c r="C1365">
        <v>72</v>
      </c>
      <c r="D1365">
        <v>2</v>
      </c>
      <c r="E1365" s="2">
        <f t="shared" si="84"/>
        <v>50.226006370369085</v>
      </c>
      <c r="F1365" s="2">
        <f t="shared" si="85"/>
        <v>21.773993629630915</v>
      </c>
      <c r="H1365" s="2"/>
      <c r="I1365" s="2">
        <f t="shared" si="86"/>
        <v>64.819999999999965</v>
      </c>
      <c r="J1365" s="2">
        <f t="shared" si="87"/>
        <v>7.1800000000000352</v>
      </c>
    </row>
    <row r="1366" spans="1:10">
      <c r="A1366" s="1">
        <v>0.72295138888888888</v>
      </c>
      <c r="B1366">
        <v>35.700000000000003</v>
      </c>
      <c r="C1366">
        <v>71</v>
      </c>
      <c r="D1366">
        <v>3</v>
      </c>
      <c r="E1366" s="2">
        <f t="shared" si="84"/>
        <v>50.724838132761619</v>
      </c>
      <c r="F1366" s="2">
        <f t="shared" si="85"/>
        <v>20.275161867238381</v>
      </c>
      <c r="H1366" s="2"/>
      <c r="I1366" s="2">
        <f t="shared" si="86"/>
        <v>64.98</v>
      </c>
      <c r="J1366" s="2">
        <f t="shared" si="87"/>
        <v>6.019999999999996</v>
      </c>
    </row>
    <row r="1367" spans="1:10">
      <c r="A1367" s="1">
        <v>0.72302083333333333</v>
      </c>
      <c r="B1367">
        <v>35.700000000000003</v>
      </c>
      <c r="C1367">
        <v>70</v>
      </c>
      <c r="D1367">
        <v>2</v>
      </c>
      <c r="E1367" s="2">
        <f t="shared" si="84"/>
        <v>50.226006370369085</v>
      </c>
      <c r="F1367" s="2">
        <f t="shared" si="85"/>
        <v>19.773993629630915</v>
      </c>
      <c r="H1367" s="2"/>
      <c r="I1367" s="2">
        <f t="shared" si="86"/>
        <v>64.819999999999965</v>
      </c>
      <c r="J1367" s="2">
        <f t="shared" si="87"/>
        <v>5.1800000000000352</v>
      </c>
    </row>
    <row r="1368" spans="1:10">
      <c r="A1368" s="1">
        <v>0.72309027777777779</v>
      </c>
      <c r="B1368">
        <v>35.700000000000003</v>
      </c>
      <c r="C1368">
        <v>70</v>
      </c>
      <c r="D1368">
        <v>2</v>
      </c>
      <c r="E1368" s="2">
        <f t="shared" si="84"/>
        <v>50.226006370369085</v>
      </c>
      <c r="F1368" s="2">
        <f t="shared" si="85"/>
        <v>19.773993629630915</v>
      </c>
      <c r="H1368" s="2"/>
      <c r="I1368" s="2">
        <f t="shared" si="86"/>
        <v>64.819999999999965</v>
      </c>
      <c r="J1368" s="2">
        <f t="shared" si="87"/>
        <v>5.1800000000000352</v>
      </c>
    </row>
    <row r="1369" spans="1:10">
      <c r="A1369" s="1">
        <v>0.72315972222222225</v>
      </c>
      <c r="B1369">
        <v>35.700000000000003</v>
      </c>
      <c r="C1369">
        <v>69</v>
      </c>
      <c r="D1369">
        <v>2</v>
      </c>
      <c r="E1369" s="2">
        <f t="shared" si="84"/>
        <v>50.226006370369085</v>
      </c>
      <c r="F1369" s="2">
        <f t="shared" si="85"/>
        <v>18.773993629630915</v>
      </c>
      <c r="H1369" s="2"/>
      <c r="I1369" s="2">
        <f t="shared" si="86"/>
        <v>64.819999999999965</v>
      </c>
      <c r="J1369" s="2">
        <f t="shared" si="87"/>
        <v>4.1800000000000352</v>
      </c>
    </row>
    <row r="1370" spans="1:10">
      <c r="A1370" s="1">
        <v>0.7232291666666667</v>
      </c>
      <c r="B1370">
        <v>35.700000000000003</v>
      </c>
      <c r="C1370">
        <v>68</v>
      </c>
      <c r="D1370">
        <v>3</v>
      </c>
      <c r="E1370" s="2">
        <f t="shared" si="84"/>
        <v>50.724838132761619</v>
      </c>
      <c r="F1370" s="2">
        <f t="shared" si="85"/>
        <v>17.275161867238381</v>
      </c>
      <c r="H1370" s="2"/>
      <c r="I1370" s="2">
        <f t="shared" si="86"/>
        <v>64.98</v>
      </c>
      <c r="J1370" s="2">
        <f t="shared" si="87"/>
        <v>3.019999999999996</v>
      </c>
    </row>
    <row r="1371" spans="1:10">
      <c r="A1371" s="1">
        <v>0.72329861111111116</v>
      </c>
      <c r="B1371">
        <v>35.700000000000003</v>
      </c>
      <c r="C1371">
        <v>67</v>
      </c>
      <c r="D1371">
        <v>0.1</v>
      </c>
      <c r="E1371" s="2">
        <f t="shared" si="84"/>
        <v>48.447887967212509</v>
      </c>
      <c r="F1371" s="2">
        <f t="shared" si="85"/>
        <v>18.552112032787491</v>
      </c>
      <c r="H1371" s="2"/>
      <c r="I1371" s="2">
        <f t="shared" si="86"/>
        <v>60.872282656187416</v>
      </c>
      <c r="J1371" s="2">
        <f t="shared" si="87"/>
        <v>6.1277173438125843</v>
      </c>
    </row>
    <row r="1372" spans="1:10">
      <c r="A1372" s="1">
        <v>0.7233680555555555</v>
      </c>
      <c r="B1372">
        <v>35.700000000000003</v>
      </c>
      <c r="C1372">
        <v>67</v>
      </c>
      <c r="D1372">
        <v>6</v>
      </c>
      <c r="E1372" s="2">
        <f t="shared" si="84"/>
        <v>52.089798348931446</v>
      </c>
      <c r="F1372" s="2">
        <f t="shared" si="85"/>
        <v>14.910201651068554</v>
      </c>
      <c r="H1372" s="2"/>
      <c r="I1372" s="2">
        <f t="shared" si="86"/>
        <v>65.459999999999994</v>
      </c>
      <c r="J1372" s="2">
        <f t="shared" si="87"/>
        <v>1.5400000000000063</v>
      </c>
    </row>
    <row r="1373" spans="1:10">
      <c r="A1373" s="1">
        <v>0.72343750000000007</v>
      </c>
      <c r="B1373">
        <v>35.700000000000003</v>
      </c>
      <c r="C1373">
        <v>66</v>
      </c>
      <c r="D1373">
        <v>2</v>
      </c>
      <c r="E1373" s="2">
        <f t="shared" si="84"/>
        <v>50.226006370369085</v>
      </c>
      <c r="F1373" s="2">
        <f t="shared" si="85"/>
        <v>15.773993629630915</v>
      </c>
      <c r="H1373" s="2"/>
      <c r="I1373" s="2">
        <f t="shared" si="86"/>
        <v>64.819999999999965</v>
      </c>
      <c r="J1373" s="2">
        <f t="shared" si="87"/>
        <v>1.1800000000000352</v>
      </c>
    </row>
    <row r="1374" spans="1:10">
      <c r="A1374" s="1">
        <v>0.72350694444444441</v>
      </c>
      <c r="B1374">
        <v>35.700000000000003</v>
      </c>
      <c r="C1374">
        <v>65</v>
      </c>
      <c r="D1374">
        <v>14</v>
      </c>
      <c r="E1374" s="2">
        <f t="shared" si="84"/>
        <v>55.689999997997703</v>
      </c>
      <c r="F1374" s="2">
        <f t="shared" si="85"/>
        <v>9.3100000020022975</v>
      </c>
      <c r="H1374" s="2"/>
      <c r="I1374" s="2">
        <f t="shared" si="86"/>
        <v>66.739999999999995</v>
      </c>
      <c r="J1374" s="2">
        <f t="shared" si="87"/>
        <v>-1.7399999999999949</v>
      </c>
    </row>
    <row r="1375" spans="1:10">
      <c r="A1375" s="1">
        <v>0.72357638888888898</v>
      </c>
      <c r="B1375">
        <v>35.700000000000003</v>
      </c>
      <c r="C1375">
        <v>64</v>
      </c>
      <c r="D1375">
        <v>28</v>
      </c>
      <c r="E1375" s="2">
        <f t="shared" si="84"/>
        <v>61.99</v>
      </c>
      <c r="F1375" s="2">
        <f t="shared" si="85"/>
        <v>2.009999999999998</v>
      </c>
      <c r="H1375" s="2"/>
      <c r="I1375" s="2">
        <f t="shared" si="86"/>
        <v>68.98</v>
      </c>
      <c r="J1375" s="2">
        <f t="shared" si="87"/>
        <v>-4.980000000000004</v>
      </c>
    </row>
    <row r="1376" spans="1:10">
      <c r="A1376" s="1">
        <v>0.72364583333333332</v>
      </c>
      <c r="B1376">
        <v>35.700000000000003</v>
      </c>
      <c r="C1376">
        <v>66</v>
      </c>
      <c r="D1376">
        <v>3</v>
      </c>
      <c r="E1376" s="2">
        <f t="shared" si="84"/>
        <v>50.724838132761619</v>
      </c>
      <c r="F1376" s="2">
        <f t="shared" si="85"/>
        <v>15.275161867238381</v>
      </c>
      <c r="H1376" s="2"/>
      <c r="I1376" s="2">
        <f t="shared" si="86"/>
        <v>64.98</v>
      </c>
      <c r="J1376" s="2">
        <f t="shared" si="87"/>
        <v>1.019999999999996</v>
      </c>
    </row>
    <row r="1377" spans="1:10">
      <c r="A1377" s="1">
        <v>0.72371527777777767</v>
      </c>
      <c r="B1377">
        <v>35.700000000000003</v>
      </c>
      <c r="C1377">
        <v>65</v>
      </c>
      <c r="D1377">
        <v>25</v>
      </c>
      <c r="E1377" s="2">
        <f t="shared" si="84"/>
        <v>60.64</v>
      </c>
      <c r="F1377" s="2">
        <f t="shared" si="85"/>
        <v>4.3599999999999994</v>
      </c>
      <c r="H1377" s="2"/>
      <c r="I1377" s="2">
        <f t="shared" si="86"/>
        <v>68.5</v>
      </c>
      <c r="J1377" s="2">
        <f t="shared" si="87"/>
        <v>-3.5</v>
      </c>
    </row>
    <row r="1378" spans="1:10">
      <c r="A1378" s="1">
        <v>0.72378472222222223</v>
      </c>
      <c r="B1378">
        <v>35.700000000000003</v>
      </c>
      <c r="C1378">
        <v>64</v>
      </c>
      <c r="D1378">
        <v>11</v>
      </c>
      <c r="E1378" s="2">
        <f t="shared" si="84"/>
        <v>54.33999984945018</v>
      </c>
      <c r="F1378" s="2">
        <f t="shared" si="85"/>
        <v>9.6600001505498199</v>
      </c>
      <c r="H1378" s="2"/>
      <c r="I1378" s="2">
        <f t="shared" si="86"/>
        <v>66.260000000000005</v>
      </c>
      <c r="J1378" s="2">
        <f t="shared" si="87"/>
        <v>-2.2600000000000051</v>
      </c>
    </row>
    <row r="1379" spans="1:10">
      <c r="A1379" s="1">
        <v>0.72385416666666658</v>
      </c>
      <c r="B1379">
        <v>35.700000000000003</v>
      </c>
      <c r="C1379">
        <v>63</v>
      </c>
      <c r="D1379">
        <v>11</v>
      </c>
      <c r="E1379" s="2">
        <f t="shared" si="84"/>
        <v>54.33999984945018</v>
      </c>
      <c r="F1379" s="2">
        <f t="shared" si="85"/>
        <v>8.6600001505498199</v>
      </c>
      <c r="H1379" s="2"/>
      <c r="I1379" s="2">
        <f t="shared" si="86"/>
        <v>66.260000000000005</v>
      </c>
      <c r="J1379" s="2">
        <f t="shared" si="87"/>
        <v>-3.2600000000000051</v>
      </c>
    </row>
    <row r="1380" spans="1:10">
      <c r="A1380" s="1">
        <v>0.72392361111111114</v>
      </c>
      <c r="B1380">
        <v>35.700000000000003</v>
      </c>
      <c r="C1380">
        <v>63</v>
      </c>
      <c r="D1380">
        <v>18</v>
      </c>
      <c r="E1380" s="2">
        <f t="shared" si="84"/>
        <v>57.489999999993692</v>
      </c>
      <c r="F1380" s="2">
        <f t="shared" si="85"/>
        <v>5.5100000000063076</v>
      </c>
      <c r="H1380" s="2"/>
      <c r="I1380" s="2">
        <f t="shared" si="86"/>
        <v>67.38</v>
      </c>
      <c r="J1380" s="2">
        <f t="shared" si="87"/>
        <v>-4.3799999999999955</v>
      </c>
    </row>
    <row r="1381" spans="1:10">
      <c r="A1381" s="1">
        <v>0.7240509259259259</v>
      </c>
      <c r="B1381">
        <v>35.799999999999997</v>
      </c>
      <c r="C1381">
        <v>62</v>
      </c>
      <c r="D1381">
        <v>8</v>
      </c>
      <c r="E1381" s="2">
        <f t="shared" si="84"/>
        <v>52.989988680365094</v>
      </c>
      <c r="F1381" s="2">
        <f t="shared" si="85"/>
        <v>9.0100113196349056</v>
      </c>
      <c r="H1381" s="2"/>
      <c r="I1381" s="2">
        <f t="shared" si="86"/>
        <v>65.78</v>
      </c>
      <c r="J1381" s="2">
        <f t="shared" si="87"/>
        <v>-3.7800000000000011</v>
      </c>
    </row>
    <row r="1382" spans="1:10">
      <c r="A1382" s="1">
        <v>0.72412037037037036</v>
      </c>
      <c r="B1382">
        <v>35.700000000000003</v>
      </c>
      <c r="C1382">
        <v>61</v>
      </c>
      <c r="D1382">
        <v>0.1</v>
      </c>
      <c r="E1382" s="2">
        <f t="shared" si="84"/>
        <v>48.447887967212509</v>
      </c>
      <c r="F1382" s="2">
        <f t="shared" si="85"/>
        <v>12.552112032787491</v>
      </c>
      <c r="H1382" s="2"/>
      <c r="I1382" s="2">
        <f t="shared" si="86"/>
        <v>60.872282656187416</v>
      </c>
      <c r="J1382" s="2">
        <f t="shared" si="87"/>
        <v>0.12771734381258426</v>
      </c>
    </row>
    <row r="1383" spans="1:10">
      <c r="A1383" s="1">
        <v>0.72418981481481481</v>
      </c>
      <c r="B1383">
        <v>35.700000000000003</v>
      </c>
      <c r="C1383">
        <v>61</v>
      </c>
      <c r="D1383">
        <v>1</v>
      </c>
      <c r="E1383" s="2">
        <f t="shared" si="84"/>
        <v>49.569902355102386</v>
      </c>
      <c r="F1383" s="2">
        <f t="shared" si="85"/>
        <v>11.430097644897614</v>
      </c>
      <c r="H1383" s="2"/>
      <c r="I1383" s="2">
        <f t="shared" si="86"/>
        <v>64.659999334678588</v>
      </c>
      <c r="J1383" s="2">
        <f t="shared" si="87"/>
        <v>-3.659999334678588</v>
      </c>
    </row>
    <row r="1384" spans="1:10">
      <c r="A1384" s="1">
        <v>0.72425925925925927</v>
      </c>
      <c r="B1384">
        <v>35.700000000000003</v>
      </c>
      <c r="C1384">
        <v>60</v>
      </c>
      <c r="D1384">
        <v>3</v>
      </c>
      <c r="E1384" s="2">
        <f t="shared" si="84"/>
        <v>50.724838132761619</v>
      </c>
      <c r="F1384" s="2">
        <f t="shared" si="85"/>
        <v>9.2751618672383813</v>
      </c>
      <c r="H1384" s="2"/>
      <c r="I1384" s="2">
        <f t="shared" si="86"/>
        <v>64.98</v>
      </c>
      <c r="J1384" s="2">
        <f t="shared" si="87"/>
        <v>-4.980000000000004</v>
      </c>
    </row>
    <row r="1385" spans="1:10">
      <c r="A1385" s="1">
        <v>0.72432870370370372</v>
      </c>
      <c r="B1385">
        <v>35.700000000000003</v>
      </c>
      <c r="C1385">
        <v>60</v>
      </c>
      <c r="D1385">
        <v>0.1</v>
      </c>
      <c r="E1385" s="2">
        <f t="shared" si="84"/>
        <v>48.447887967212509</v>
      </c>
      <c r="F1385" s="2">
        <f t="shared" si="85"/>
        <v>11.552112032787491</v>
      </c>
      <c r="H1385" s="2"/>
      <c r="I1385" s="2">
        <f t="shared" si="86"/>
        <v>60.872282656187416</v>
      </c>
      <c r="J1385" s="2">
        <f t="shared" si="87"/>
        <v>-0.87228265618741574</v>
      </c>
    </row>
    <row r="1386" spans="1:10">
      <c r="A1386" s="1">
        <v>0.72439814814814818</v>
      </c>
      <c r="B1386">
        <v>35.700000000000003</v>
      </c>
      <c r="C1386">
        <v>63</v>
      </c>
      <c r="D1386">
        <v>11</v>
      </c>
      <c r="E1386" s="2">
        <f t="shared" si="84"/>
        <v>54.33999984945018</v>
      </c>
      <c r="F1386" s="2">
        <f t="shared" si="85"/>
        <v>8.6600001505498199</v>
      </c>
      <c r="H1386" s="2"/>
      <c r="I1386" s="2">
        <f t="shared" si="86"/>
        <v>66.260000000000005</v>
      </c>
      <c r="J1386" s="2">
        <f t="shared" si="87"/>
        <v>-3.2600000000000051</v>
      </c>
    </row>
    <row r="1387" spans="1:10">
      <c r="A1387" s="1">
        <v>0.72446759259259252</v>
      </c>
      <c r="B1387">
        <v>35.799999999999997</v>
      </c>
      <c r="C1387">
        <v>62</v>
      </c>
      <c r="D1387">
        <v>3</v>
      </c>
      <c r="E1387" s="2">
        <f t="shared" si="84"/>
        <v>50.724838132761619</v>
      </c>
      <c r="F1387" s="2">
        <f t="shared" si="85"/>
        <v>11.275161867238381</v>
      </c>
      <c r="H1387" s="2"/>
      <c r="I1387" s="2">
        <f t="shared" si="86"/>
        <v>64.98</v>
      </c>
      <c r="J1387" s="2">
        <f t="shared" si="87"/>
        <v>-2.980000000000004</v>
      </c>
    </row>
    <row r="1388" spans="1:10">
      <c r="A1388" s="1">
        <v>0.72453703703703709</v>
      </c>
      <c r="B1388">
        <v>35.799999999999997</v>
      </c>
      <c r="C1388">
        <v>61</v>
      </c>
      <c r="D1388">
        <v>3</v>
      </c>
      <c r="E1388" s="2">
        <f t="shared" si="84"/>
        <v>50.724838132761619</v>
      </c>
      <c r="F1388" s="2">
        <f t="shared" si="85"/>
        <v>10.275161867238381</v>
      </c>
      <c r="H1388" s="2"/>
      <c r="I1388" s="2">
        <f t="shared" si="86"/>
        <v>64.98</v>
      </c>
      <c r="J1388" s="2">
        <f t="shared" si="87"/>
        <v>-3.980000000000004</v>
      </c>
    </row>
    <row r="1389" spans="1:10">
      <c r="A1389" s="1">
        <v>0.72460648148148143</v>
      </c>
      <c r="B1389">
        <v>35.700000000000003</v>
      </c>
      <c r="C1389">
        <v>63</v>
      </c>
      <c r="D1389">
        <v>0.1</v>
      </c>
      <c r="E1389" s="2">
        <f t="shared" si="84"/>
        <v>48.447887967212509</v>
      </c>
      <c r="F1389" s="2">
        <f t="shared" si="85"/>
        <v>14.552112032787491</v>
      </c>
      <c r="H1389" s="2"/>
      <c r="I1389" s="2">
        <f t="shared" si="86"/>
        <v>60.872282656187416</v>
      </c>
      <c r="J1389" s="2">
        <f t="shared" si="87"/>
        <v>2.1277173438125843</v>
      </c>
    </row>
    <row r="1390" spans="1:10">
      <c r="A1390" s="1">
        <v>0.724675925925926</v>
      </c>
      <c r="B1390">
        <v>35.700000000000003</v>
      </c>
      <c r="C1390">
        <v>62</v>
      </c>
      <c r="D1390">
        <v>12</v>
      </c>
      <c r="E1390" s="2">
        <f t="shared" si="84"/>
        <v>54.789999964330569</v>
      </c>
      <c r="F1390" s="2">
        <f t="shared" si="85"/>
        <v>7.2100000356694309</v>
      </c>
      <c r="H1390" s="2"/>
      <c r="I1390" s="2">
        <f t="shared" si="86"/>
        <v>66.42</v>
      </c>
      <c r="J1390" s="2">
        <f t="shared" si="87"/>
        <v>-4.4200000000000017</v>
      </c>
    </row>
    <row r="1391" spans="1:10">
      <c r="A1391" s="1">
        <v>0.72474537037037035</v>
      </c>
      <c r="B1391">
        <v>35.700000000000003</v>
      </c>
      <c r="C1391">
        <v>64</v>
      </c>
      <c r="D1391">
        <v>26</v>
      </c>
      <c r="E1391" s="2">
        <f t="shared" si="84"/>
        <v>61.09</v>
      </c>
      <c r="F1391" s="2">
        <f t="shared" si="85"/>
        <v>2.9099999999999966</v>
      </c>
      <c r="H1391" s="2"/>
      <c r="I1391" s="2">
        <f t="shared" si="86"/>
        <v>68.66</v>
      </c>
      <c r="J1391" s="2">
        <f t="shared" si="87"/>
        <v>-4.6599999999999966</v>
      </c>
    </row>
    <row r="1392" spans="1:10">
      <c r="A1392" s="1">
        <v>0.72481481481481491</v>
      </c>
      <c r="B1392">
        <v>35.799999999999997</v>
      </c>
      <c r="C1392">
        <v>63</v>
      </c>
      <c r="D1392">
        <v>2</v>
      </c>
      <c r="E1392" s="2">
        <f t="shared" si="84"/>
        <v>50.226006370369085</v>
      </c>
      <c r="F1392" s="2">
        <f t="shared" si="85"/>
        <v>12.773993629630915</v>
      </c>
      <c r="H1392" s="2"/>
      <c r="I1392" s="2">
        <f t="shared" si="86"/>
        <v>64.819999999999965</v>
      </c>
      <c r="J1392" s="2">
        <f t="shared" si="87"/>
        <v>-1.8199999999999648</v>
      </c>
    </row>
    <row r="1393" spans="1:10">
      <c r="A1393" s="1">
        <v>0.72488425925925926</v>
      </c>
      <c r="B1393">
        <v>35.799999999999997</v>
      </c>
      <c r="C1393">
        <v>62</v>
      </c>
      <c r="D1393">
        <v>25</v>
      </c>
      <c r="E1393" s="2">
        <f t="shared" si="84"/>
        <v>60.64</v>
      </c>
      <c r="F1393" s="2">
        <f t="shared" si="85"/>
        <v>1.3599999999999994</v>
      </c>
      <c r="H1393" s="2"/>
      <c r="I1393" s="2">
        <f t="shared" si="86"/>
        <v>68.5</v>
      </c>
      <c r="J1393" s="2">
        <f t="shared" si="87"/>
        <v>-6.5</v>
      </c>
    </row>
    <row r="1394" spans="1:10">
      <c r="A1394" s="1">
        <v>0.7249537037037036</v>
      </c>
      <c r="B1394">
        <v>35.700000000000003</v>
      </c>
      <c r="C1394">
        <v>63</v>
      </c>
      <c r="D1394">
        <v>40</v>
      </c>
      <c r="E1394" s="2">
        <f t="shared" si="84"/>
        <v>67.39</v>
      </c>
      <c r="F1394" s="2">
        <f t="shared" si="85"/>
        <v>-4.3900000000000006</v>
      </c>
      <c r="H1394" s="2"/>
      <c r="I1394" s="2">
        <f t="shared" si="86"/>
        <v>70.900000000000006</v>
      </c>
      <c r="J1394" s="2">
        <f t="shared" si="87"/>
        <v>-7.9000000000000057</v>
      </c>
    </row>
    <row r="1395" spans="1:10">
      <c r="A1395" s="1">
        <v>0.72502314814814817</v>
      </c>
      <c r="B1395">
        <v>35.700000000000003</v>
      </c>
      <c r="C1395">
        <v>62</v>
      </c>
      <c r="D1395">
        <v>25</v>
      </c>
      <c r="E1395" s="2">
        <f t="shared" si="84"/>
        <v>60.64</v>
      </c>
      <c r="F1395" s="2">
        <f t="shared" si="85"/>
        <v>1.3599999999999994</v>
      </c>
      <c r="H1395" s="2"/>
      <c r="I1395" s="2">
        <f t="shared" si="86"/>
        <v>68.5</v>
      </c>
      <c r="J1395" s="2">
        <f t="shared" si="87"/>
        <v>-6.5</v>
      </c>
    </row>
    <row r="1396" spans="1:10">
      <c r="A1396" s="1">
        <v>0.72509259259259251</v>
      </c>
      <c r="B1396">
        <v>35.700000000000003</v>
      </c>
      <c r="C1396">
        <v>62</v>
      </c>
      <c r="D1396">
        <v>0.1</v>
      </c>
      <c r="E1396" s="2">
        <f t="shared" si="84"/>
        <v>48.447887967212509</v>
      </c>
      <c r="F1396" s="2">
        <f t="shared" si="85"/>
        <v>13.552112032787491</v>
      </c>
      <c r="H1396" s="2"/>
      <c r="I1396" s="2">
        <f t="shared" si="86"/>
        <v>60.872282656187416</v>
      </c>
      <c r="J1396" s="2">
        <f t="shared" si="87"/>
        <v>1.1277173438125843</v>
      </c>
    </row>
    <row r="1397" spans="1:10">
      <c r="A1397" s="1">
        <v>0.72516203703703708</v>
      </c>
      <c r="B1397">
        <v>35.700000000000003</v>
      </c>
      <c r="C1397">
        <v>61</v>
      </c>
      <c r="D1397">
        <v>10</v>
      </c>
      <c r="E1397" s="2">
        <f t="shared" si="84"/>
        <v>53.889999364574983</v>
      </c>
      <c r="F1397" s="2">
        <f t="shared" si="85"/>
        <v>7.1100006354250169</v>
      </c>
      <c r="H1397" s="2"/>
      <c r="I1397" s="2">
        <f t="shared" si="86"/>
        <v>66.099999999999994</v>
      </c>
      <c r="J1397" s="2">
        <f t="shared" si="87"/>
        <v>-5.0999999999999943</v>
      </c>
    </row>
    <row r="1398" spans="1:10">
      <c r="A1398" s="1">
        <v>0.72523148148148142</v>
      </c>
      <c r="B1398">
        <v>35.700000000000003</v>
      </c>
      <c r="C1398">
        <v>62</v>
      </c>
      <c r="D1398">
        <v>0.1</v>
      </c>
      <c r="E1398" s="2">
        <f t="shared" si="84"/>
        <v>48.447887967212509</v>
      </c>
      <c r="F1398" s="2">
        <f t="shared" si="85"/>
        <v>13.552112032787491</v>
      </c>
      <c r="H1398" s="2"/>
      <c r="I1398" s="2">
        <f t="shared" si="86"/>
        <v>60.872282656187416</v>
      </c>
      <c r="J1398" s="2">
        <f t="shared" si="87"/>
        <v>1.1277173438125843</v>
      </c>
    </row>
    <row r="1399" spans="1:10">
      <c r="A1399" s="1">
        <v>0.72530092592592599</v>
      </c>
      <c r="B1399">
        <v>35.799999999999997</v>
      </c>
      <c r="C1399">
        <v>61</v>
      </c>
      <c r="D1399">
        <v>0.1</v>
      </c>
      <c r="E1399" s="2">
        <f t="shared" si="84"/>
        <v>48.447887967212509</v>
      </c>
      <c r="F1399" s="2">
        <f t="shared" si="85"/>
        <v>12.552112032787491</v>
      </c>
      <c r="H1399" s="2"/>
      <c r="I1399" s="2">
        <f t="shared" si="86"/>
        <v>60.872282656187416</v>
      </c>
      <c r="J1399" s="2">
        <f t="shared" si="87"/>
        <v>0.12771734381258426</v>
      </c>
    </row>
    <row r="1400" spans="1:10">
      <c r="A1400" s="1">
        <v>0.72537037037037033</v>
      </c>
      <c r="B1400">
        <v>35.700000000000003</v>
      </c>
      <c r="C1400">
        <v>61</v>
      </c>
      <c r="D1400">
        <v>0.1</v>
      </c>
      <c r="E1400" s="2">
        <f t="shared" si="84"/>
        <v>48.447887967212509</v>
      </c>
      <c r="F1400" s="2">
        <f t="shared" si="85"/>
        <v>12.552112032787491</v>
      </c>
      <c r="H1400" s="2"/>
      <c r="I1400" s="2">
        <f t="shared" si="86"/>
        <v>60.872282656187416</v>
      </c>
      <c r="J1400" s="2">
        <f t="shared" si="87"/>
        <v>0.12771734381258426</v>
      </c>
    </row>
    <row r="1401" spans="1:10">
      <c r="A1401" s="1">
        <v>0.72543981481481479</v>
      </c>
      <c r="B1401">
        <v>35.700000000000003</v>
      </c>
      <c r="C1401">
        <v>60</v>
      </c>
      <c r="D1401">
        <v>2</v>
      </c>
      <c r="E1401" s="2">
        <f t="shared" si="84"/>
        <v>50.226006370369085</v>
      </c>
      <c r="F1401" s="2">
        <f t="shared" si="85"/>
        <v>9.7739936296309153</v>
      </c>
      <c r="H1401" s="2"/>
      <c r="I1401" s="2">
        <f t="shared" si="86"/>
        <v>64.819999999999965</v>
      </c>
      <c r="J1401" s="2">
        <f t="shared" si="87"/>
        <v>-4.8199999999999648</v>
      </c>
    </row>
    <row r="1402" spans="1:10">
      <c r="A1402" s="1">
        <v>0.72550925925925924</v>
      </c>
      <c r="B1402">
        <v>35.799999999999997</v>
      </c>
      <c r="C1402">
        <v>60</v>
      </c>
      <c r="D1402">
        <v>2</v>
      </c>
      <c r="E1402" s="2">
        <f t="shared" si="84"/>
        <v>50.226006370369085</v>
      </c>
      <c r="F1402" s="2">
        <f t="shared" si="85"/>
        <v>9.7739936296309153</v>
      </c>
      <c r="H1402" s="2"/>
      <c r="I1402" s="2">
        <f t="shared" si="86"/>
        <v>64.819999999999965</v>
      </c>
      <c r="J1402" s="2">
        <f t="shared" si="87"/>
        <v>-4.8199999999999648</v>
      </c>
    </row>
    <row r="1403" spans="1:10">
      <c r="A1403" s="1">
        <v>0.7255787037037037</v>
      </c>
      <c r="B1403">
        <v>35.799999999999997</v>
      </c>
      <c r="C1403">
        <v>60</v>
      </c>
      <c r="D1403">
        <v>6</v>
      </c>
      <c r="E1403" s="2">
        <f t="shared" si="84"/>
        <v>52.089798348931446</v>
      </c>
      <c r="F1403" s="2">
        <f t="shared" si="85"/>
        <v>7.9102016510685544</v>
      </c>
      <c r="H1403" s="2"/>
      <c r="I1403" s="2">
        <f t="shared" si="86"/>
        <v>65.459999999999994</v>
      </c>
      <c r="J1403" s="2">
        <f t="shared" si="87"/>
        <v>-5.4599999999999937</v>
      </c>
    </row>
    <row r="1404" spans="1:10">
      <c r="A1404" s="1">
        <v>0.72564814814814815</v>
      </c>
      <c r="B1404">
        <v>35.799999999999997</v>
      </c>
      <c r="C1404">
        <v>63</v>
      </c>
      <c r="D1404">
        <v>22</v>
      </c>
      <c r="E1404" s="2">
        <f t="shared" si="84"/>
        <v>59.289999999999978</v>
      </c>
      <c r="F1404" s="2">
        <f t="shared" si="85"/>
        <v>3.7100000000000222</v>
      </c>
      <c r="H1404" s="2"/>
      <c r="I1404" s="2">
        <f t="shared" si="86"/>
        <v>68.02</v>
      </c>
      <c r="J1404" s="2">
        <f t="shared" si="87"/>
        <v>-5.019999999999996</v>
      </c>
    </row>
    <row r="1405" spans="1:10">
      <c r="A1405" s="1">
        <v>0.72571759259259261</v>
      </c>
      <c r="B1405">
        <v>35.799999999999997</v>
      </c>
      <c r="C1405">
        <v>73</v>
      </c>
      <c r="D1405">
        <v>8</v>
      </c>
      <c r="E1405" s="2">
        <f t="shared" si="84"/>
        <v>52.989988680365094</v>
      </c>
      <c r="F1405" s="2">
        <f t="shared" si="85"/>
        <v>20.010011319634906</v>
      </c>
      <c r="H1405" s="2"/>
      <c r="I1405" s="2">
        <f t="shared" si="86"/>
        <v>65.78</v>
      </c>
      <c r="J1405" s="2">
        <f t="shared" si="87"/>
        <v>7.2199999999999989</v>
      </c>
    </row>
    <row r="1406" spans="1:10">
      <c r="A1406" s="1">
        <v>0.72578703703703706</v>
      </c>
      <c r="B1406">
        <v>35.799999999999997</v>
      </c>
      <c r="C1406">
        <v>73</v>
      </c>
      <c r="D1406">
        <v>49</v>
      </c>
      <c r="E1406" s="2">
        <f t="shared" si="84"/>
        <v>71.44</v>
      </c>
      <c r="F1406" s="2">
        <f t="shared" si="85"/>
        <v>1.5600000000000023</v>
      </c>
      <c r="H1406" s="2"/>
      <c r="I1406" s="2">
        <f t="shared" si="86"/>
        <v>72.34</v>
      </c>
      <c r="J1406" s="2">
        <f t="shared" si="87"/>
        <v>0.65999999999999659</v>
      </c>
    </row>
    <row r="1407" spans="1:10">
      <c r="A1407" s="1">
        <v>0.72585648148148152</v>
      </c>
      <c r="B1407">
        <v>35.799999999999997</v>
      </c>
      <c r="C1407">
        <v>72</v>
      </c>
      <c r="D1407">
        <v>30</v>
      </c>
      <c r="E1407" s="2">
        <f t="shared" si="84"/>
        <v>62.89</v>
      </c>
      <c r="F1407" s="2">
        <f t="shared" si="85"/>
        <v>9.11</v>
      </c>
      <c r="H1407" s="2"/>
      <c r="I1407" s="2">
        <f t="shared" si="86"/>
        <v>69.3</v>
      </c>
      <c r="J1407" s="2">
        <f t="shared" si="87"/>
        <v>2.7000000000000028</v>
      </c>
    </row>
    <row r="1408" spans="1:10">
      <c r="A1408" s="1">
        <v>0.72592592592592586</v>
      </c>
      <c r="B1408">
        <v>35.799999999999997</v>
      </c>
      <c r="C1408">
        <v>73</v>
      </c>
      <c r="D1408">
        <v>84</v>
      </c>
      <c r="E1408" s="2">
        <f t="shared" si="84"/>
        <v>87.19</v>
      </c>
      <c r="F1408" s="2">
        <f t="shared" si="85"/>
        <v>-14.189999999999998</v>
      </c>
      <c r="H1408" s="2"/>
      <c r="I1408" s="2">
        <f t="shared" si="86"/>
        <v>77.94</v>
      </c>
      <c r="J1408" s="2">
        <f t="shared" si="87"/>
        <v>-4.9399999999999977</v>
      </c>
    </row>
    <row r="1409" spans="1:10">
      <c r="A1409" s="1">
        <v>0.72599537037037043</v>
      </c>
      <c r="B1409">
        <v>35.700000000000003</v>
      </c>
      <c r="C1409">
        <v>74</v>
      </c>
      <c r="D1409">
        <v>2</v>
      </c>
      <c r="E1409" s="2">
        <f t="shared" si="84"/>
        <v>50.226006370369085</v>
      </c>
      <c r="F1409" s="2">
        <f t="shared" si="85"/>
        <v>23.773993629630915</v>
      </c>
      <c r="H1409" s="2"/>
      <c r="I1409" s="2">
        <f t="shared" si="86"/>
        <v>64.819999999999965</v>
      </c>
      <c r="J1409" s="2">
        <f t="shared" si="87"/>
        <v>9.1800000000000352</v>
      </c>
    </row>
    <row r="1410" spans="1:10">
      <c r="A1410" s="1">
        <v>0.72606481481481477</v>
      </c>
      <c r="B1410">
        <v>35.799999999999997</v>
      </c>
      <c r="C1410">
        <v>73</v>
      </c>
      <c r="D1410">
        <v>0.1</v>
      </c>
      <c r="E1410" s="2">
        <f t="shared" si="84"/>
        <v>48.447887967212509</v>
      </c>
      <c r="F1410" s="2">
        <f t="shared" si="85"/>
        <v>24.552112032787491</v>
      </c>
      <c r="H1410" s="2"/>
      <c r="I1410" s="2">
        <f t="shared" si="86"/>
        <v>60.872282656187416</v>
      </c>
      <c r="J1410" s="2">
        <f t="shared" si="87"/>
        <v>12.127717343812584</v>
      </c>
    </row>
    <row r="1411" spans="1:10">
      <c r="A1411" s="1">
        <v>0.72613425925925934</v>
      </c>
      <c r="B1411">
        <v>35.799999999999997</v>
      </c>
      <c r="C1411">
        <v>72</v>
      </c>
      <c r="D1411">
        <v>12</v>
      </c>
      <c r="E1411" s="2">
        <f t="shared" ref="E1411:E1474" si="88">0.45*D1411+49.39-1.14*EXP(D1411*(-1.44))</f>
        <v>54.789999964330569</v>
      </c>
      <c r="F1411" s="2">
        <f t="shared" ref="F1411:F1474" si="89">C1411-E1411</f>
        <v>17.210000035669431</v>
      </c>
      <c r="H1411" s="2"/>
      <c r="I1411" s="2">
        <f t="shared" ref="I1411:I1474" si="90">0.16*D1411+64.5-20.43*EXP(D1411*(-17.24))</f>
        <v>66.42</v>
      </c>
      <c r="J1411" s="2">
        <f t="shared" ref="J1411:J1474" si="91">C1411-I1411</f>
        <v>5.5799999999999983</v>
      </c>
    </row>
    <row r="1412" spans="1:10">
      <c r="A1412" s="1">
        <v>0.72620370370370368</v>
      </c>
      <c r="B1412">
        <v>35.700000000000003</v>
      </c>
      <c r="C1412">
        <v>72</v>
      </c>
      <c r="D1412">
        <v>0.1</v>
      </c>
      <c r="E1412" s="2">
        <f t="shared" si="88"/>
        <v>48.447887967212509</v>
      </c>
      <c r="F1412" s="2">
        <f t="shared" si="89"/>
        <v>23.552112032787491</v>
      </c>
      <c r="H1412" s="2"/>
      <c r="I1412" s="2">
        <f t="shared" si="90"/>
        <v>60.872282656187416</v>
      </c>
      <c r="J1412" s="2">
        <f t="shared" si="91"/>
        <v>11.127717343812584</v>
      </c>
    </row>
    <row r="1413" spans="1:10">
      <c r="A1413" s="1">
        <v>0.72627314814814825</v>
      </c>
      <c r="B1413">
        <v>35.700000000000003</v>
      </c>
      <c r="C1413">
        <v>71</v>
      </c>
      <c r="D1413">
        <v>0.1</v>
      </c>
      <c r="E1413" s="2">
        <f t="shared" si="88"/>
        <v>48.447887967212509</v>
      </c>
      <c r="F1413" s="2">
        <f t="shared" si="89"/>
        <v>22.552112032787491</v>
      </c>
      <c r="H1413" s="2"/>
      <c r="I1413" s="2">
        <f t="shared" si="90"/>
        <v>60.872282656187416</v>
      </c>
      <c r="J1413" s="2">
        <f t="shared" si="91"/>
        <v>10.127717343812584</v>
      </c>
    </row>
    <row r="1414" spans="1:10">
      <c r="A1414" s="1">
        <v>0.7263425925925926</v>
      </c>
      <c r="B1414">
        <v>35.799999999999997</v>
      </c>
      <c r="C1414">
        <v>70</v>
      </c>
      <c r="D1414">
        <v>0.1</v>
      </c>
      <c r="E1414" s="2">
        <f t="shared" si="88"/>
        <v>48.447887967212509</v>
      </c>
      <c r="F1414" s="2">
        <f t="shared" si="89"/>
        <v>21.552112032787491</v>
      </c>
      <c r="H1414" s="2"/>
      <c r="I1414" s="2">
        <f t="shared" si="90"/>
        <v>60.872282656187416</v>
      </c>
      <c r="J1414" s="2">
        <f t="shared" si="91"/>
        <v>9.1277173438125843</v>
      </c>
    </row>
    <row r="1415" spans="1:10">
      <c r="A1415" s="1">
        <v>0.72641203703703694</v>
      </c>
      <c r="B1415">
        <v>35.799999999999997</v>
      </c>
      <c r="C1415">
        <v>69</v>
      </c>
      <c r="D1415">
        <v>0.1</v>
      </c>
      <c r="E1415" s="2">
        <f t="shared" si="88"/>
        <v>48.447887967212509</v>
      </c>
      <c r="F1415" s="2">
        <f t="shared" si="89"/>
        <v>20.552112032787491</v>
      </c>
      <c r="H1415" s="2"/>
      <c r="I1415" s="2">
        <f t="shared" si="90"/>
        <v>60.872282656187416</v>
      </c>
      <c r="J1415" s="2">
        <f t="shared" si="91"/>
        <v>8.1277173438125843</v>
      </c>
    </row>
    <row r="1416" spans="1:10">
      <c r="A1416" s="1">
        <v>0.72648148148148151</v>
      </c>
      <c r="B1416">
        <v>35.799999999999997</v>
      </c>
      <c r="C1416">
        <v>69</v>
      </c>
      <c r="D1416">
        <v>3</v>
      </c>
      <c r="E1416" s="2">
        <f t="shared" si="88"/>
        <v>50.724838132761619</v>
      </c>
      <c r="F1416" s="2">
        <f t="shared" si="89"/>
        <v>18.275161867238381</v>
      </c>
      <c r="H1416" s="2"/>
      <c r="I1416" s="2">
        <f t="shared" si="90"/>
        <v>64.98</v>
      </c>
      <c r="J1416" s="2">
        <f t="shared" si="91"/>
        <v>4.019999999999996</v>
      </c>
    </row>
    <row r="1417" spans="1:10">
      <c r="A1417" s="1">
        <v>0.72655092592592585</v>
      </c>
      <c r="B1417">
        <v>35.799999999999997</v>
      </c>
      <c r="C1417">
        <v>68</v>
      </c>
      <c r="D1417">
        <v>3</v>
      </c>
      <c r="E1417" s="2">
        <f t="shared" si="88"/>
        <v>50.724838132761619</v>
      </c>
      <c r="F1417" s="2">
        <f t="shared" si="89"/>
        <v>17.275161867238381</v>
      </c>
      <c r="H1417" s="2"/>
      <c r="I1417" s="2">
        <f t="shared" si="90"/>
        <v>64.98</v>
      </c>
      <c r="J1417" s="2">
        <f t="shared" si="91"/>
        <v>3.019999999999996</v>
      </c>
    </row>
    <row r="1418" spans="1:10">
      <c r="A1418" s="1">
        <v>0.72662037037037042</v>
      </c>
      <c r="B1418">
        <v>35.799999999999997</v>
      </c>
      <c r="C1418">
        <v>67</v>
      </c>
      <c r="D1418">
        <v>6</v>
      </c>
      <c r="E1418" s="2">
        <f t="shared" si="88"/>
        <v>52.089798348931446</v>
      </c>
      <c r="F1418" s="2">
        <f t="shared" si="89"/>
        <v>14.910201651068554</v>
      </c>
      <c r="H1418" s="2"/>
      <c r="I1418" s="2">
        <f t="shared" si="90"/>
        <v>65.459999999999994</v>
      </c>
      <c r="J1418" s="2">
        <f t="shared" si="91"/>
        <v>1.5400000000000063</v>
      </c>
    </row>
    <row r="1419" spans="1:10">
      <c r="A1419" s="1">
        <v>0.72668981481481476</v>
      </c>
      <c r="B1419">
        <v>35.799999999999997</v>
      </c>
      <c r="C1419">
        <v>66</v>
      </c>
      <c r="D1419">
        <v>0.1</v>
      </c>
      <c r="E1419" s="2">
        <f t="shared" si="88"/>
        <v>48.447887967212509</v>
      </c>
      <c r="F1419" s="2">
        <f t="shared" si="89"/>
        <v>17.552112032787491</v>
      </c>
      <c r="H1419" s="2"/>
      <c r="I1419" s="2">
        <f t="shared" si="90"/>
        <v>60.872282656187416</v>
      </c>
      <c r="J1419" s="2">
        <f t="shared" si="91"/>
        <v>5.1277173438125843</v>
      </c>
    </row>
    <row r="1420" spans="1:10">
      <c r="A1420" s="1">
        <v>0.72682870370370367</v>
      </c>
      <c r="B1420">
        <v>35.799999999999997</v>
      </c>
      <c r="C1420">
        <v>65</v>
      </c>
      <c r="D1420">
        <v>0.1</v>
      </c>
      <c r="E1420" s="2">
        <f t="shared" si="88"/>
        <v>48.447887967212509</v>
      </c>
      <c r="F1420" s="2">
        <f t="shared" si="89"/>
        <v>16.552112032787491</v>
      </c>
      <c r="H1420" s="2"/>
      <c r="I1420" s="2">
        <f t="shared" si="90"/>
        <v>60.872282656187416</v>
      </c>
      <c r="J1420" s="2">
        <f t="shared" si="91"/>
        <v>4.1277173438125843</v>
      </c>
    </row>
    <row r="1421" spans="1:10">
      <c r="A1421" s="1">
        <v>0.72689814814814813</v>
      </c>
      <c r="B1421">
        <v>35.799999999999997</v>
      </c>
      <c r="C1421">
        <v>64</v>
      </c>
      <c r="D1421">
        <v>0.1</v>
      </c>
      <c r="E1421" s="2">
        <f t="shared" si="88"/>
        <v>48.447887967212509</v>
      </c>
      <c r="F1421" s="2">
        <f t="shared" si="89"/>
        <v>15.552112032787491</v>
      </c>
      <c r="H1421" s="2"/>
      <c r="I1421" s="2">
        <f t="shared" si="90"/>
        <v>60.872282656187416</v>
      </c>
      <c r="J1421" s="2">
        <f t="shared" si="91"/>
        <v>3.1277173438125843</v>
      </c>
    </row>
    <row r="1422" spans="1:10">
      <c r="A1422" s="1">
        <v>0.72696759259259258</v>
      </c>
      <c r="B1422">
        <v>35.799999999999997</v>
      </c>
      <c r="C1422">
        <v>63</v>
      </c>
      <c r="D1422">
        <v>0.1</v>
      </c>
      <c r="E1422" s="2">
        <f t="shared" si="88"/>
        <v>48.447887967212509</v>
      </c>
      <c r="F1422" s="2">
        <f t="shared" si="89"/>
        <v>14.552112032787491</v>
      </c>
      <c r="H1422" s="2"/>
      <c r="I1422" s="2">
        <f t="shared" si="90"/>
        <v>60.872282656187416</v>
      </c>
      <c r="J1422" s="2">
        <f t="shared" si="91"/>
        <v>2.1277173438125843</v>
      </c>
    </row>
    <row r="1423" spans="1:10">
      <c r="A1423" s="1">
        <v>0.72703703703703704</v>
      </c>
      <c r="B1423">
        <v>35.799999999999997</v>
      </c>
      <c r="C1423">
        <v>63</v>
      </c>
      <c r="D1423">
        <v>0.1</v>
      </c>
      <c r="E1423" s="2">
        <f t="shared" si="88"/>
        <v>48.447887967212509</v>
      </c>
      <c r="F1423" s="2">
        <f t="shared" si="89"/>
        <v>14.552112032787491</v>
      </c>
      <c r="H1423" s="2"/>
      <c r="I1423" s="2">
        <f t="shared" si="90"/>
        <v>60.872282656187416</v>
      </c>
      <c r="J1423" s="2">
        <f t="shared" si="91"/>
        <v>2.1277173438125843</v>
      </c>
    </row>
    <row r="1424" spans="1:10">
      <c r="A1424" s="1">
        <v>0.72710648148148149</v>
      </c>
      <c r="B1424">
        <v>35.799999999999997</v>
      </c>
      <c r="C1424">
        <v>62</v>
      </c>
      <c r="D1424">
        <v>2</v>
      </c>
      <c r="E1424" s="2">
        <f t="shared" si="88"/>
        <v>50.226006370369085</v>
      </c>
      <c r="F1424" s="2">
        <f t="shared" si="89"/>
        <v>11.773993629630915</v>
      </c>
      <c r="H1424" s="2"/>
      <c r="I1424" s="2">
        <f t="shared" si="90"/>
        <v>64.819999999999965</v>
      </c>
      <c r="J1424" s="2">
        <f t="shared" si="91"/>
        <v>-2.8199999999999648</v>
      </c>
    </row>
    <row r="1425" spans="1:10">
      <c r="A1425" s="1">
        <v>0.7272453703703704</v>
      </c>
      <c r="B1425">
        <v>35.799999999999997</v>
      </c>
      <c r="C1425">
        <v>60</v>
      </c>
      <c r="D1425">
        <v>0.1</v>
      </c>
      <c r="E1425" s="2">
        <f t="shared" si="88"/>
        <v>48.447887967212509</v>
      </c>
      <c r="F1425" s="2">
        <f t="shared" si="89"/>
        <v>11.552112032787491</v>
      </c>
      <c r="H1425" s="2"/>
      <c r="I1425" s="2">
        <f t="shared" si="90"/>
        <v>60.872282656187416</v>
      </c>
      <c r="J1425" s="2">
        <f t="shared" si="91"/>
        <v>-0.87228265618741574</v>
      </c>
    </row>
    <row r="1426" spans="1:10">
      <c r="A1426" s="1">
        <v>0.72731481481481486</v>
      </c>
      <c r="B1426">
        <v>35.799999999999997</v>
      </c>
      <c r="C1426">
        <v>60</v>
      </c>
      <c r="D1426">
        <v>8</v>
      </c>
      <c r="E1426" s="2">
        <f t="shared" si="88"/>
        <v>52.989988680365094</v>
      </c>
      <c r="F1426" s="2">
        <f t="shared" si="89"/>
        <v>7.0100113196349056</v>
      </c>
      <c r="H1426" s="2"/>
      <c r="I1426" s="2">
        <f t="shared" si="90"/>
        <v>65.78</v>
      </c>
      <c r="J1426" s="2">
        <f t="shared" si="91"/>
        <v>-5.7800000000000011</v>
      </c>
    </row>
    <row r="1427" spans="1:10">
      <c r="A1427" s="1">
        <v>0.7273842592592592</v>
      </c>
      <c r="B1427">
        <v>35.799999999999997</v>
      </c>
      <c r="C1427">
        <v>60</v>
      </c>
      <c r="D1427">
        <v>11</v>
      </c>
      <c r="E1427" s="2">
        <f t="shared" si="88"/>
        <v>54.33999984945018</v>
      </c>
      <c r="F1427" s="2">
        <f t="shared" si="89"/>
        <v>5.6600001505498199</v>
      </c>
      <c r="H1427" s="2"/>
      <c r="I1427" s="2">
        <f t="shared" si="90"/>
        <v>66.260000000000005</v>
      </c>
      <c r="J1427" s="2">
        <f t="shared" si="91"/>
        <v>-6.2600000000000051</v>
      </c>
    </row>
    <row r="1428" spans="1:10">
      <c r="A1428" s="1">
        <v>0.72745370370370377</v>
      </c>
      <c r="B1428">
        <v>35.799999999999997</v>
      </c>
      <c r="C1428">
        <v>60</v>
      </c>
      <c r="D1428">
        <v>0.1</v>
      </c>
      <c r="E1428" s="2">
        <f t="shared" si="88"/>
        <v>48.447887967212509</v>
      </c>
      <c r="F1428" s="2">
        <f t="shared" si="89"/>
        <v>11.552112032787491</v>
      </c>
      <c r="H1428" s="2"/>
      <c r="I1428" s="2">
        <f t="shared" si="90"/>
        <v>60.872282656187416</v>
      </c>
      <c r="J1428" s="2">
        <f t="shared" si="91"/>
        <v>-0.87228265618741574</v>
      </c>
    </row>
    <row r="1429" spans="1:10">
      <c r="A1429" s="1">
        <v>0.72752314814814811</v>
      </c>
      <c r="B1429">
        <v>35.799999999999997</v>
      </c>
      <c r="C1429">
        <v>60</v>
      </c>
      <c r="D1429">
        <v>25</v>
      </c>
      <c r="E1429" s="2">
        <f t="shared" si="88"/>
        <v>60.64</v>
      </c>
      <c r="F1429" s="2">
        <f t="shared" si="89"/>
        <v>-0.64000000000000057</v>
      </c>
      <c r="H1429" s="2"/>
      <c r="I1429" s="2">
        <f t="shared" si="90"/>
        <v>68.5</v>
      </c>
      <c r="J1429" s="2">
        <f t="shared" si="91"/>
        <v>-8.5</v>
      </c>
    </row>
    <row r="1430" spans="1:10">
      <c r="A1430" s="1">
        <v>0.72759259259259268</v>
      </c>
      <c r="B1430">
        <v>35.799999999999997</v>
      </c>
      <c r="C1430">
        <v>70</v>
      </c>
      <c r="D1430">
        <v>64</v>
      </c>
      <c r="E1430" s="2">
        <f t="shared" si="88"/>
        <v>78.19</v>
      </c>
      <c r="F1430" s="2">
        <f t="shared" si="89"/>
        <v>-8.1899999999999977</v>
      </c>
      <c r="H1430" s="2"/>
      <c r="I1430" s="2">
        <f t="shared" si="90"/>
        <v>74.739999999999995</v>
      </c>
      <c r="J1430" s="2">
        <f t="shared" si="91"/>
        <v>-4.7399999999999949</v>
      </c>
    </row>
    <row r="1431" spans="1:10">
      <c r="A1431" s="1">
        <v>0.72766203703703702</v>
      </c>
      <c r="B1431">
        <v>35.799999999999997</v>
      </c>
      <c r="C1431">
        <v>69</v>
      </c>
      <c r="D1431">
        <v>68</v>
      </c>
      <c r="E1431" s="2">
        <f t="shared" si="88"/>
        <v>79.990000000000009</v>
      </c>
      <c r="F1431" s="2">
        <f t="shared" si="89"/>
        <v>-10.990000000000009</v>
      </c>
      <c r="H1431" s="2"/>
      <c r="I1431" s="2">
        <f t="shared" si="90"/>
        <v>75.38</v>
      </c>
      <c r="J1431" s="2">
        <f t="shared" si="91"/>
        <v>-6.3799999999999955</v>
      </c>
    </row>
    <row r="1432" spans="1:10">
      <c r="A1432" s="1">
        <v>0.72773148148148159</v>
      </c>
      <c r="B1432">
        <v>35.799999999999997</v>
      </c>
      <c r="C1432">
        <v>69</v>
      </c>
      <c r="D1432">
        <v>0.1</v>
      </c>
      <c r="E1432" s="2">
        <f t="shared" si="88"/>
        <v>48.447887967212509</v>
      </c>
      <c r="F1432" s="2">
        <f t="shared" si="89"/>
        <v>20.552112032787491</v>
      </c>
      <c r="H1432" s="2"/>
      <c r="I1432" s="2">
        <f t="shared" si="90"/>
        <v>60.872282656187416</v>
      </c>
      <c r="J1432" s="2">
        <f t="shared" si="91"/>
        <v>8.1277173438125843</v>
      </c>
    </row>
    <row r="1433" spans="1:10">
      <c r="A1433" s="1">
        <v>0.72780092592592593</v>
      </c>
      <c r="B1433">
        <v>35.700000000000003</v>
      </c>
      <c r="C1433">
        <v>68</v>
      </c>
      <c r="D1433">
        <v>9</v>
      </c>
      <c r="E1433" s="2">
        <f t="shared" si="88"/>
        <v>53.439997318064272</v>
      </c>
      <c r="F1433" s="2">
        <f t="shared" si="89"/>
        <v>14.560002681935728</v>
      </c>
      <c r="H1433" s="2"/>
      <c r="I1433" s="2">
        <f t="shared" si="90"/>
        <v>65.94</v>
      </c>
      <c r="J1433" s="2">
        <f t="shared" si="91"/>
        <v>2.0600000000000023</v>
      </c>
    </row>
    <row r="1434" spans="1:10">
      <c r="A1434" s="1">
        <v>0.72787037037037028</v>
      </c>
      <c r="B1434">
        <v>35.700000000000003</v>
      </c>
      <c r="C1434">
        <v>67</v>
      </c>
      <c r="D1434">
        <v>0.1</v>
      </c>
      <c r="E1434" s="2">
        <f t="shared" si="88"/>
        <v>48.447887967212509</v>
      </c>
      <c r="F1434" s="2">
        <f t="shared" si="89"/>
        <v>18.552112032787491</v>
      </c>
      <c r="H1434" s="2"/>
      <c r="I1434" s="2">
        <f t="shared" si="90"/>
        <v>60.872282656187416</v>
      </c>
      <c r="J1434" s="2">
        <f t="shared" si="91"/>
        <v>6.1277173438125843</v>
      </c>
    </row>
    <row r="1435" spans="1:10">
      <c r="A1435" s="1">
        <v>0.72793981481481485</v>
      </c>
      <c r="B1435">
        <v>35.799999999999997</v>
      </c>
      <c r="C1435">
        <v>66</v>
      </c>
      <c r="D1435">
        <v>0.1</v>
      </c>
      <c r="E1435" s="2">
        <f t="shared" si="88"/>
        <v>48.447887967212509</v>
      </c>
      <c r="F1435" s="2">
        <f t="shared" si="89"/>
        <v>17.552112032787491</v>
      </c>
      <c r="H1435" s="2"/>
      <c r="I1435" s="2">
        <f t="shared" si="90"/>
        <v>60.872282656187416</v>
      </c>
      <c r="J1435" s="2">
        <f t="shared" si="91"/>
        <v>5.1277173438125843</v>
      </c>
    </row>
    <row r="1436" spans="1:10">
      <c r="A1436" s="1">
        <v>0.72800925925925919</v>
      </c>
      <c r="B1436">
        <v>35.799999999999997</v>
      </c>
      <c r="C1436">
        <v>66</v>
      </c>
      <c r="D1436">
        <v>0.1</v>
      </c>
      <c r="E1436" s="2">
        <f t="shared" si="88"/>
        <v>48.447887967212509</v>
      </c>
      <c r="F1436" s="2">
        <f t="shared" si="89"/>
        <v>17.552112032787491</v>
      </c>
      <c r="H1436" s="2"/>
      <c r="I1436" s="2">
        <f t="shared" si="90"/>
        <v>60.872282656187416</v>
      </c>
      <c r="J1436" s="2">
        <f t="shared" si="91"/>
        <v>5.1277173438125843</v>
      </c>
    </row>
    <row r="1437" spans="1:10">
      <c r="A1437" s="1">
        <v>0.72807870370370376</v>
      </c>
      <c r="B1437">
        <v>35.799999999999997</v>
      </c>
      <c r="C1437">
        <v>65</v>
      </c>
      <c r="D1437">
        <v>0.1</v>
      </c>
      <c r="E1437" s="2">
        <f t="shared" si="88"/>
        <v>48.447887967212509</v>
      </c>
      <c r="F1437" s="2">
        <f t="shared" si="89"/>
        <v>16.552112032787491</v>
      </c>
      <c r="H1437" s="2"/>
      <c r="I1437" s="2">
        <f t="shared" si="90"/>
        <v>60.872282656187416</v>
      </c>
      <c r="J1437" s="2">
        <f t="shared" si="91"/>
        <v>4.1277173438125843</v>
      </c>
    </row>
    <row r="1438" spans="1:10">
      <c r="A1438" s="1">
        <v>0.7281481481481481</v>
      </c>
      <c r="B1438">
        <v>35.799999999999997</v>
      </c>
      <c r="C1438">
        <v>64</v>
      </c>
      <c r="D1438">
        <v>0.1</v>
      </c>
      <c r="E1438" s="2">
        <f t="shared" si="88"/>
        <v>48.447887967212509</v>
      </c>
      <c r="F1438" s="2">
        <f t="shared" si="89"/>
        <v>15.552112032787491</v>
      </c>
      <c r="H1438" s="2"/>
      <c r="I1438" s="2">
        <f t="shared" si="90"/>
        <v>60.872282656187416</v>
      </c>
      <c r="J1438" s="2">
        <f t="shared" si="91"/>
        <v>3.1277173438125843</v>
      </c>
    </row>
    <row r="1439" spans="1:10">
      <c r="A1439" s="1">
        <v>0.72821759259259267</v>
      </c>
      <c r="B1439">
        <v>35.799999999999997</v>
      </c>
      <c r="C1439">
        <v>63</v>
      </c>
      <c r="D1439">
        <v>0.1</v>
      </c>
      <c r="E1439" s="2">
        <f t="shared" si="88"/>
        <v>48.447887967212509</v>
      </c>
      <c r="F1439" s="2">
        <f t="shared" si="89"/>
        <v>14.552112032787491</v>
      </c>
      <c r="H1439" s="2"/>
      <c r="I1439" s="2">
        <f t="shared" si="90"/>
        <v>60.872282656187416</v>
      </c>
      <c r="J1439" s="2">
        <f t="shared" si="91"/>
        <v>2.1277173438125843</v>
      </c>
    </row>
    <row r="1440" spans="1:10">
      <c r="A1440" s="1">
        <v>0.72828703703703701</v>
      </c>
      <c r="B1440">
        <v>35.799999999999997</v>
      </c>
      <c r="C1440">
        <v>63</v>
      </c>
      <c r="D1440">
        <v>0.1</v>
      </c>
      <c r="E1440" s="2">
        <f t="shared" si="88"/>
        <v>48.447887967212509</v>
      </c>
      <c r="F1440" s="2">
        <f t="shared" si="89"/>
        <v>14.552112032787491</v>
      </c>
      <c r="H1440" s="2"/>
      <c r="I1440" s="2">
        <f t="shared" si="90"/>
        <v>60.872282656187416</v>
      </c>
      <c r="J1440" s="2">
        <f t="shared" si="91"/>
        <v>2.1277173438125843</v>
      </c>
    </row>
    <row r="1441" spans="1:10">
      <c r="A1441" s="1">
        <v>0.72835648148148147</v>
      </c>
      <c r="B1441">
        <v>35.799999999999997</v>
      </c>
      <c r="C1441">
        <v>62</v>
      </c>
      <c r="D1441">
        <v>8</v>
      </c>
      <c r="E1441" s="2">
        <f t="shared" si="88"/>
        <v>52.989988680365094</v>
      </c>
      <c r="F1441" s="2">
        <f t="shared" si="89"/>
        <v>9.0100113196349056</v>
      </c>
      <c r="H1441" s="2"/>
      <c r="I1441" s="2">
        <f t="shared" si="90"/>
        <v>65.78</v>
      </c>
      <c r="J1441" s="2">
        <f t="shared" si="91"/>
        <v>-3.7800000000000011</v>
      </c>
    </row>
    <row r="1442" spans="1:10">
      <c r="A1442" s="1">
        <v>0.72842592592592592</v>
      </c>
      <c r="B1442">
        <v>35.799999999999997</v>
      </c>
      <c r="C1442">
        <v>61</v>
      </c>
      <c r="D1442">
        <v>0.1</v>
      </c>
      <c r="E1442" s="2">
        <f t="shared" si="88"/>
        <v>48.447887967212509</v>
      </c>
      <c r="F1442" s="2">
        <f t="shared" si="89"/>
        <v>12.552112032787491</v>
      </c>
      <c r="H1442" s="2"/>
      <c r="I1442" s="2">
        <f t="shared" si="90"/>
        <v>60.872282656187416</v>
      </c>
      <c r="J1442" s="2">
        <f t="shared" si="91"/>
        <v>0.12771734381258426</v>
      </c>
    </row>
    <row r="1443" spans="1:10">
      <c r="A1443" s="1">
        <v>0.72849537037037038</v>
      </c>
      <c r="B1443">
        <v>35.799999999999997</v>
      </c>
      <c r="C1443">
        <v>60</v>
      </c>
      <c r="D1443">
        <v>0.1</v>
      </c>
      <c r="E1443" s="2">
        <f t="shared" si="88"/>
        <v>48.447887967212509</v>
      </c>
      <c r="F1443" s="2">
        <f t="shared" si="89"/>
        <v>11.552112032787491</v>
      </c>
      <c r="H1443" s="2"/>
      <c r="I1443" s="2">
        <f t="shared" si="90"/>
        <v>60.872282656187416</v>
      </c>
      <c r="J1443" s="2">
        <f t="shared" si="91"/>
        <v>-0.87228265618741574</v>
      </c>
    </row>
    <row r="1444" spans="1:10">
      <c r="A1444" s="1">
        <v>0.72856481481481483</v>
      </c>
      <c r="B1444">
        <v>35.799999999999997</v>
      </c>
      <c r="C1444">
        <v>61</v>
      </c>
      <c r="D1444">
        <v>2</v>
      </c>
      <c r="E1444" s="2">
        <f t="shared" si="88"/>
        <v>50.226006370369085</v>
      </c>
      <c r="F1444" s="2">
        <f t="shared" si="89"/>
        <v>10.773993629630915</v>
      </c>
      <c r="H1444" s="2"/>
      <c r="I1444" s="2">
        <f t="shared" si="90"/>
        <v>64.819999999999965</v>
      </c>
      <c r="J1444" s="2">
        <f t="shared" si="91"/>
        <v>-3.8199999999999648</v>
      </c>
    </row>
    <row r="1445" spans="1:10">
      <c r="A1445" s="1">
        <v>0.72863425925925929</v>
      </c>
      <c r="B1445">
        <v>35.799999999999997</v>
      </c>
      <c r="C1445">
        <v>60</v>
      </c>
      <c r="D1445">
        <v>0.1</v>
      </c>
      <c r="E1445" s="2">
        <f t="shared" si="88"/>
        <v>48.447887967212509</v>
      </c>
      <c r="F1445" s="2">
        <f t="shared" si="89"/>
        <v>11.552112032787491</v>
      </c>
      <c r="H1445" s="2"/>
      <c r="I1445" s="2">
        <f t="shared" si="90"/>
        <v>60.872282656187416</v>
      </c>
      <c r="J1445" s="2">
        <f t="shared" si="91"/>
        <v>-0.87228265618741574</v>
      </c>
    </row>
    <row r="1446" spans="1:10">
      <c r="A1446" s="1">
        <v>0.72870370370370363</v>
      </c>
      <c r="B1446">
        <v>35.799999999999997</v>
      </c>
      <c r="C1446">
        <v>60</v>
      </c>
      <c r="D1446">
        <v>0.1</v>
      </c>
      <c r="E1446" s="2">
        <f t="shared" si="88"/>
        <v>48.447887967212509</v>
      </c>
      <c r="F1446" s="2">
        <f t="shared" si="89"/>
        <v>11.552112032787491</v>
      </c>
      <c r="H1446" s="2"/>
      <c r="I1446" s="2">
        <f t="shared" si="90"/>
        <v>60.872282656187416</v>
      </c>
      <c r="J1446" s="2">
        <f t="shared" si="91"/>
        <v>-0.87228265618741574</v>
      </c>
    </row>
    <row r="1447" spans="1:10">
      <c r="A1447" s="1">
        <v>0.7287731481481482</v>
      </c>
      <c r="B1447">
        <v>35.799999999999997</v>
      </c>
      <c r="C1447">
        <v>60</v>
      </c>
      <c r="D1447">
        <v>0.1</v>
      </c>
      <c r="E1447" s="2">
        <f t="shared" si="88"/>
        <v>48.447887967212509</v>
      </c>
      <c r="F1447" s="2">
        <f t="shared" si="89"/>
        <v>11.552112032787491</v>
      </c>
      <c r="H1447" s="2"/>
      <c r="I1447" s="2">
        <f t="shared" si="90"/>
        <v>60.872282656187416</v>
      </c>
      <c r="J1447" s="2">
        <f t="shared" si="91"/>
        <v>-0.87228265618741574</v>
      </c>
    </row>
    <row r="1448" spans="1:10">
      <c r="A1448" s="1">
        <v>0.72884259259259254</v>
      </c>
      <c r="B1448">
        <v>35.700000000000003</v>
      </c>
      <c r="C1448">
        <v>60</v>
      </c>
      <c r="D1448">
        <v>0.1</v>
      </c>
      <c r="E1448" s="2">
        <f t="shared" si="88"/>
        <v>48.447887967212509</v>
      </c>
      <c r="F1448" s="2">
        <f t="shared" si="89"/>
        <v>11.552112032787491</v>
      </c>
      <c r="H1448" s="2"/>
      <c r="I1448" s="2">
        <f t="shared" si="90"/>
        <v>60.872282656187416</v>
      </c>
      <c r="J1448" s="2">
        <f t="shared" si="91"/>
        <v>-0.87228265618741574</v>
      </c>
    </row>
    <row r="1449" spans="1:10">
      <c r="A1449" s="1">
        <v>0.72891203703703711</v>
      </c>
      <c r="B1449">
        <v>35.700000000000003</v>
      </c>
      <c r="C1449">
        <v>59</v>
      </c>
      <c r="D1449">
        <v>0.1</v>
      </c>
      <c r="E1449" s="2">
        <f t="shared" si="88"/>
        <v>48.447887967212509</v>
      </c>
      <c r="F1449" s="2">
        <f t="shared" si="89"/>
        <v>10.552112032787491</v>
      </c>
      <c r="H1449" s="2"/>
      <c r="I1449" s="2">
        <f t="shared" si="90"/>
        <v>60.872282656187416</v>
      </c>
      <c r="J1449" s="2">
        <f t="shared" si="91"/>
        <v>-1.8722826561874157</v>
      </c>
    </row>
    <row r="1450" spans="1:10">
      <c r="A1450" s="1">
        <v>0.72898148148148145</v>
      </c>
      <c r="B1450">
        <v>35.799999999999997</v>
      </c>
      <c r="C1450">
        <v>60</v>
      </c>
      <c r="D1450">
        <v>2</v>
      </c>
      <c r="E1450" s="2">
        <f t="shared" si="88"/>
        <v>50.226006370369085</v>
      </c>
      <c r="F1450" s="2">
        <f t="shared" si="89"/>
        <v>9.7739936296309153</v>
      </c>
      <c r="H1450" s="2"/>
      <c r="I1450" s="2">
        <f t="shared" si="90"/>
        <v>64.819999999999965</v>
      </c>
      <c r="J1450" s="2">
        <f t="shared" si="91"/>
        <v>-4.8199999999999648</v>
      </c>
    </row>
    <row r="1451" spans="1:10">
      <c r="A1451" s="1">
        <v>0.72905092592592602</v>
      </c>
      <c r="B1451">
        <v>35.799999999999997</v>
      </c>
      <c r="C1451">
        <v>59</v>
      </c>
      <c r="D1451">
        <v>0.1</v>
      </c>
      <c r="E1451" s="2">
        <f t="shared" si="88"/>
        <v>48.447887967212509</v>
      </c>
      <c r="F1451" s="2">
        <f t="shared" si="89"/>
        <v>10.552112032787491</v>
      </c>
      <c r="H1451" s="2"/>
      <c r="I1451" s="2">
        <f t="shared" si="90"/>
        <v>60.872282656187416</v>
      </c>
      <c r="J1451" s="2">
        <f t="shared" si="91"/>
        <v>-1.8722826561874157</v>
      </c>
    </row>
    <row r="1452" spans="1:10">
      <c r="A1452" s="1">
        <v>0.72912037037037036</v>
      </c>
      <c r="B1452">
        <v>35.799999999999997</v>
      </c>
      <c r="C1452">
        <v>59</v>
      </c>
      <c r="D1452">
        <v>0.1</v>
      </c>
      <c r="E1452" s="2">
        <f t="shared" si="88"/>
        <v>48.447887967212509</v>
      </c>
      <c r="F1452" s="2">
        <f t="shared" si="89"/>
        <v>10.552112032787491</v>
      </c>
      <c r="H1452" s="2"/>
      <c r="I1452" s="2">
        <f t="shared" si="90"/>
        <v>60.872282656187416</v>
      </c>
      <c r="J1452" s="2">
        <f t="shared" si="91"/>
        <v>-1.8722826561874157</v>
      </c>
    </row>
    <row r="1453" spans="1:10">
      <c r="A1453" s="1">
        <v>0.72918981481481471</v>
      </c>
      <c r="B1453">
        <v>35.799999999999997</v>
      </c>
      <c r="C1453">
        <v>62</v>
      </c>
      <c r="D1453">
        <v>5</v>
      </c>
      <c r="E1453" s="2">
        <f t="shared" si="88"/>
        <v>51.639148892178454</v>
      </c>
      <c r="F1453" s="2">
        <f t="shared" si="89"/>
        <v>10.360851107821546</v>
      </c>
      <c r="H1453" s="2"/>
      <c r="I1453" s="2">
        <f t="shared" si="90"/>
        <v>65.3</v>
      </c>
      <c r="J1453" s="2">
        <f t="shared" si="91"/>
        <v>-3.2999999999999972</v>
      </c>
    </row>
    <row r="1454" spans="1:10">
      <c r="A1454" s="1">
        <v>0.72925925925925927</v>
      </c>
      <c r="B1454">
        <v>35.799999999999997</v>
      </c>
      <c r="C1454">
        <v>62</v>
      </c>
      <c r="D1454">
        <v>0.1</v>
      </c>
      <c r="E1454" s="2">
        <f t="shared" si="88"/>
        <v>48.447887967212509</v>
      </c>
      <c r="F1454" s="2">
        <f t="shared" si="89"/>
        <v>13.552112032787491</v>
      </c>
      <c r="H1454" s="2"/>
      <c r="I1454" s="2">
        <f t="shared" si="90"/>
        <v>60.872282656187416</v>
      </c>
      <c r="J1454" s="2">
        <f t="shared" si="91"/>
        <v>1.1277173438125843</v>
      </c>
    </row>
    <row r="1455" spans="1:10">
      <c r="A1455" s="1">
        <v>0.72932870370370362</v>
      </c>
      <c r="B1455">
        <v>35.799999999999997</v>
      </c>
      <c r="C1455">
        <v>61</v>
      </c>
      <c r="D1455">
        <v>0.1</v>
      </c>
      <c r="E1455" s="2">
        <f t="shared" si="88"/>
        <v>48.447887967212509</v>
      </c>
      <c r="F1455" s="2">
        <f t="shared" si="89"/>
        <v>12.552112032787491</v>
      </c>
      <c r="H1455" s="2"/>
      <c r="I1455" s="2">
        <f t="shared" si="90"/>
        <v>60.872282656187416</v>
      </c>
      <c r="J1455" s="2">
        <f t="shared" si="91"/>
        <v>0.12771734381258426</v>
      </c>
    </row>
    <row r="1456" spans="1:10">
      <c r="A1456" s="1">
        <v>0.72939814814814818</v>
      </c>
      <c r="B1456">
        <v>35.799999999999997</v>
      </c>
      <c r="C1456">
        <v>60</v>
      </c>
      <c r="D1456">
        <v>0.1</v>
      </c>
      <c r="E1456" s="2">
        <f t="shared" si="88"/>
        <v>48.447887967212509</v>
      </c>
      <c r="F1456" s="2">
        <f t="shared" si="89"/>
        <v>11.552112032787491</v>
      </c>
      <c r="H1456" s="2"/>
      <c r="I1456" s="2">
        <f t="shared" si="90"/>
        <v>60.872282656187416</v>
      </c>
      <c r="J1456" s="2">
        <f t="shared" si="91"/>
        <v>-0.87228265618741574</v>
      </c>
    </row>
    <row r="1457" spans="1:10">
      <c r="A1457" s="1">
        <v>0.72946759259259253</v>
      </c>
      <c r="B1457">
        <v>35.799999999999997</v>
      </c>
      <c r="C1457">
        <v>60</v>
      </c>
      <c r="D1457">
        <v>0.1</v>
      </c>
      <c r="E1457" s="2">
        <f t="shared" si="88"/>
        <v>48.447887967212509</v>
      </c>
      <c r="F1457" s="2">
        <f t="shared" si="89"/>
        <v>11.552112032787491</v>
      </c>
      <c r="H1457" s="2"/>
      <c r="I1457" s="2">
        <f t="shared" si="90"/>
        <v>60.872282656187416</v>
      </c>
      <c r="J1457" s="2">
        <f t="shared" si="91"/>
        <v>-0.87228265618741574</v>
      </c>
    </row>
    <row r="1458" spans="1:10">
      <c r="A1458" s="1">
        <v>0.72953703703703709</v>
      </c>
      <c r="B1458">
        <v>35.799999999999997</v>
      </c>
      <c r="C1458">
        <v>60</v>
      </c>
      <c r="D1458">
        <v>2</v>
      </c>
      <c r="E1458" s="2">
        <f t="shared" si="88"/>
        <v>50.226006370369085</v>
      </c>
      <c r="F1458" s="2">
        <f t="shared" si="89"/>
        <v>9.7739936296309153</v>
      </c>
      <c r="H1458" s="2"/>
      <c r="I1458" s="2">
        <f t="shared" si="90"/>
        <v>64.819999999999965</v>
      </c>
      <c r="J1458" s="2">
        <f t="shared" si="91"/>
        <v>-4.8199999999999648</v>
      </c>
    </row>
    <row r="1459" spans="1:10">
      <c r="A1459" s="1">
        <v>0.72960648148148144</v>
      </c>
      <c r="B1459">
        <v>35.799999999999997</v>
      </c>
      <c r="C1459">
        <v>59</v>
      </c>
      <c r="D1459">
        <v>2</v>
      </c>
      <c r="E1459" s="2">
        <f t="shared" si="88"/>
        <v>50.226006370369085</v>
      </c>
      <c r="F1459" s="2">
        <f t="shared" si="89"/>
        <v>8.7739936296309153</v>
      </c>
      <c r="H1459" s="2"/>
      <c r="I1459" s="2">
        <f t="shared" si="90"/>
        <v>64.819999999999965</v>
      </c>
      <c r="J1459" s="2">
        <f t="shared" si="91"/>
        <v>-5.8199999999999648</v>
      </c>
    </row>
    <row r="1460" spans="1:10">
      <c r="A1460" s="1">
        <v>0.72967592592592589</v>
      </c>
      <c r="B1460">
        <v>35.700000000000003</v>
      </c>
      <c r="C1460">
        <v>59</v>
      </c>
      <c r="D1460">
        <v>2</v>
      </c>
      <c r="E1460" s="2">
        <f t="shared" si="88"/>
        <v>50.226006370369085</v>
      </c>
      <c r="F1460" s="2">
        <f t="shared" si="89"/>
        <v>8.7739936296309153</v>
      </c>
      <c r="H1460" s="2"/>
      <c r="I1460" s="2">
        <f t="shared" si="90"/>
        <v>64.819999999999965</v>
      </c>
      <c r="J1460" s="2">
        <f t="shared" si="91"/>
        <v>-5.8199999999999648</v>
      </c>
    </row>
    <row r="1461" spans="1:10">
      <c r="A1461" s="1">
        <v>0.72974537037037035</v>
      </c>
      <c r="B1461">
        <v>35.700000000000003</v>
      </c>
      <c r="C1461">
        <v>59</v>
      </c>
      <c r="D1461">
        <v>0.1</v>
      </c>
      <c r="E1461" s="2">
        <f t="shared" si="88"/>
        <v>48.447887967212509</v>
      </c>
      <c r="F1461" s="2">
        <f t="shared" si="89"/>
        <v>10.552112032787491</v>
      </c>
      <c r="H1461" s="2"/>
      <c r="I1461" s="2">
        <f t="shared" si="90"/>
        <v>60.872282656187416</v>
      </c>
      <c r="J1461" s="2">
        <f t="shared" si="91"/>
        <v>-1.8722826561874157</v>
      </c>
    </row>
    <row r="1462" spans="1:10">
      <c r="A1462" s="1">
        <v>0.72981481481481481</v>
      </c>
      <c r="B1462">
        <v>35.799999999999997</v>
      </c>
      <c r="C1462">
        <v>59</v>
      </c>
      <c r="D1462">
        <v>0.1</v>
      </c>
      <c r="E1462" s="2">
        <f t="shared" si="88"/>
        <v>48.447887967212509</v>
      </c>
      <c r="F1462" s="2">
        <f t="shared" si="89"/>
        <v>10.552112032787491</v>
      </c>
      <c r="H1462" s="2"/>
      <c r="I1462" s="2">
        <f t="shared" si="90"/>
        <v>60.872282656187416</v>
      </c>
      <c r="J1462" s="2">
        <f t="shared" si="91"/>
        <v>-1.8722826561874157</v>
      </c>
    </row>
    <row r="1463" spans="1:10">
      <c r="A1463" s="1">
        <v>0.72988425925925926</v>
      </c>
      <c r="B1463">
        <v>35.799999999999997</v>
      </c>
      <c r="C1463">
        <v>62</v>
      </c>
      <c r="D1463">
        <v>0.1</v>
      </c>
      <c r="E1463" s="2">
        <f t="shared" si="88"/>
        <v>48.447887967212509</v>
      </c>
      <c r="F1463" s="2">
        <f t="shared" si="89"/>
        <v>13.552112032787491</v>
      </c>
      <c r="H1463" s="2"/>
      <c r="I1463" s="2">
        <f t="shared" si="90"/>
        <v>60.872282656187416</v>
      </c>
      <c r="J1463" s="2">
        <f t="shared" si="91"/>
        <v>1.1277173438125843</v>
      </c>
    </row>
    <row r="1464" spans="1:10">
      <c r="A1464" s="1">
        <v>0.72995370370370372</v>
      </c>
      <c r="B1464">
        <v>35.799999999999997</v>
      </c>
      <c r="C1464">
        <v>61</v>
      </c>
      <c r="D1464">
        <v>0.1</v>
      </c>
      <c r="E1464" s="2">
        <f t="shared" si="88"/>
        <v>48.447887967212509</v>
      </c>
      <c r="F1464" s="2">
        <f t="shared" si="89"/>
        <v>12.552112032787491</v>
      </c>
      <c r="H1464" s="2"/>
      <c r="I1464" s="2">
        <f t="shared" si="90"/>
        <v>60.872282656187416</v>
      </c>
      <c r="J1464" s="2">
        <f t="shared" si="91"/>
        <v>0.12771734381258426</v>
      </c>
    </row>
    <row r="1465" spans="1:10">
      <c r="A1465" s="1">
        <v>0.73002314814814817</v>
      </c>
      <c r="B1465">
        <v>35.799999999999997</v>
      </c>
      <c r="C1465">
        <v>60</v>
      </c>
      <c r="D1465">
        <v>0.1</v>
      </c>
      <c r="E1465" s="2">
        <f t="shared" si="88"/>
        <v>48.447887967212509</v>
      </c>
      <c r="F1465" s="2">
        <f t="shared" si="89"/>
        <v>11.552112032787491</v>
      </c>
      <c r="H1465" s="2"/>
      <c r="I1465" s="2">
        <f t="shared" si="90"/>
        <v>60.872282656187416</v>
      </c>
      <c r="J1465" s="2">
        <f t="shared" si="91"/>
        <v>-0.87228265618741574</v>
      </c>
    </row>
    <row r="1466" spans="1:10">
      <c r="A1466" s="1">
        <v>0.73009259259259263</v>
      </c>
      <c r="B1466">
        <v>35.799999999999997</v>
      </c>
      <c r="C1466">
        <v>60</v>
      </c>
      <c r="D1466">
        <v>0.1</v>
      </c>
      <c r="E1466" s="2">
        <f t="shared" si="88"/>
        <v>48.447887967212509</v>
      </c>
      <c r="F1466" s="2">
        <f t="shared" si="89"/>
        <v>11.552112032787491</v>
      </c>
      <c r="H1466" s="2"/>
      <c r="I1466" s="2">
        <f t="shared" si="90"/>
        <v>60.872282656187416</v>
      </c>
      <c r="J1466" s="2">
        <f t="shared" si="91"/>
        <v>-0.87228265618741574</v>
      </c>
    </row>
    <row r="1467" spans="1:10">
      <c r="A1467" s="1">
        <v>0.73016203703703697</v>
      </c>
      <c r="B1467">
        <v>35.799999999999997</v>
      </c>
      <c r="C1467">
        <v>59</v>
      </c>
      <c r="D1467">
        <v>0.1</v>
      </c>
      <c r="E1467" s="2">
        <f t="shared" si="88"/>
        <v>48.447887967212509</v>
      </c>
      <c r="F1467" s="2">
        <f t="shared" si="89"/>
        <v>10.552112032787491</v>
      </c>
      <c r="H1467" s="2"/>
      <c r="I1467" s="2">
        <f t="shared" si="90"/>
        <v>60.872282656187416</v>
      </c>
      <c r="J1467" s="2">
        <f t="shared" si="91"/>
        <v>-1.8722826561874157</v>
      </c>
    </row>
    <row r="1468" spans="1:10">
      <c r="A1468" s="1">
        <v>0.73023148148148154</v>
      </c>
      <c r="B1468">
        <v>35.799999999999997</v>
      </c>
      <c r="C1468">
        <v>59</v>
      </c>
      <c r="D1468">
        <v>0.1</v>
      </c>
      <c r="E1468" s="2">
        <f t="shared" si="88"/>
        <v>48.447887967212509</v>
      </c>
      <c r="F1468" s="2">
        <f t="shared" si="89"/>
        <v>10.552112032787491</v>
      </c>
      <c r="H1468" s="2"/>
      <c r="I1468" s="2">
        <f t="shared" si="90"/>
        <v>60.872282656187416</v>
      </c>
      <c r="J1468" s="2">
        <f t="shared" si="91"/>
        <v>-1.8722826561874157</v>
      </c>
    </row>
    <row r="1469" spans="1:10">
      <c r="A1469" s="1">
        <v>0.73030092592592588</v>
      </c>
      <c r="B1469">
        <v>35.799999999999997</v>
      </c>
      <c r="C1469">
        <v>59</v>
      </c>
      <c r="D1469">
        <v>0.1</v>
      </c>
      <c r="E1469" s="2">
        <f t="shared" si="88"/>
        <v>48.447887967212509</v>
      </c>
      <c r="F1469" s="2">
        <f t="shared" si="89"/>
        <v>10.552112032787491</v>
      </c>
      <c r="H1469" s="2"/>
      <c r="I1469" s="2">
        <f t="shared" si="90"/>
        <v>60.872282656187416</v>
      </c>
      <c r="J1469" s="2">
        <f t="shared" si="91"/>
        <v>-1.8722826561874157</v>
      </c>
    </row>
    <row r="1470" spans="1:10">
      <c r="A1470" s="1">
        <v>0.73037037037037045</v>
      </c>
      <c r="B1470">
        <v>35.799999999999997</v>
      </c>
      <c r="C1470">
        <v>58</v>
      </c>
      <c r="D1470">
        <v>0.1</v>
      </c>
      <c r="E1470" s="2">
        <f t="shared" si="88"/>
        <v>48.447887967212509</v>
      </c>
      <c r="F1470" s="2">
        <f t="shared" si="89"/>
        <v>9.5521120327874911</v>
      </c>
      <c r="H1470" s="2"/>
      <c r="I1470" s="2">
        <f t="shared" si="90"/>
        <v>60.872282656187416</v>
      </c>
      <c r="J1470" s="2">
        <f t="shared" si="91"/>
        <v>-2.8722826561874157</v>
      </c>
    </row>
    <row r="1471" spans="1:10">
      <c r="A1471" s="1">
        <v>0.73043981481481479</v>
      </c>
      <c r="B1471">
        <v>35.799999999999997</v>
      </c>
      <c r="C1471">
        <v>59</v>
      </c>
      <c r="D1471">
        <v>0.1</v>
      </c>
      <c r="E1471" s="2">
        <f t="shared" si="88"/>
        <v>48.447887967212509</v>
      </c>
      <c r="F1471" s="2">
        <f t="shared" si="89"/>
        <v>10.552112032787491</v>
      </c>
      <c r="H1471" s="2"/>
      <c r="I1471" s="2">
        <f t="shared" si="90"/>
        <v>60.872282656187416</v>
      </c>
      <c r="J1471" s="2">
        <f t="shared" si="91"/>
        <v>-1.8722826561874157</v>
      </c>
    </row>
    <row r="1472" spans="1:10">
      <c r="A1472" s="1">
        <v>0.73050925925925936</v>
      </c>
      <c r="B1472">
        <v>35.799999999999997</v>
      </c>
      <c r="C1472">
        <v>59</v>
      </c>
      <c r="D1472">
        <v>0.1</v>
      </c>
      <c r="E1472" s="2">
        <f t="shared" si="88"/>
        <v>48.447887967212509</v>
      </c>
      <c r="F1472" s="2">
        <f t="shared" si="89"/>
        <v>10.552112032787491</v>
      </c>
      <c r="H1472" s="2"/>
      <c r="I1472" s="2">
        <f t="shared" si="90"/>
        <v>60.872282656187416</v>
      </c>
      <c r="J1472" s="2">
        <f t="shared" si="91"/>
        <v>-1.8722826561874157</v>
      </c>
    </row>
    <row r="1473" spans="1:10">
      <c r="A1473" s="1">
        <v>0.7305787037037037</v>
      </c>
      <c r="B1473">
        <v>35.799999999999997</v>
      </c>
      <c r="C1473">
        <v>59</v>
      </c>
      <c r="D1473">
        <v>0.1</v>
      </c>
      <c r="E1473" s="2">
        <f t="shared" si="88"/>
        <v>48.447887967212509</v>
      </c>
      <c r="F1473" s="2">
        <f t="shared" si="89"/>
        <v>10.552112032787491</v>
      </c>
      <c r="H1473" s="2"/>
      <c r="I1473" s="2">
        <f t="shared" si="90"/>
        <v>60.872282656187416</v>
      </c>
      <c r="J1473" s="2">
        <f t="shared" si="91"/>
        <v>-1.8722826561874157</v>
      </c>
    </row>
    <row r="1474" spans="1:10">
      <c r="A1474" s="1">
        <v>0.73064814814814805</v>
      </c>
      <c r="B1474">
        <v>35.799999999999997</v>
      </c>
      <c r="C1474">
        <v>58</v>
      </c>
      <c r="D1474">
        <v>0.1</v>
      </c>
      <c r="E1474" s="2">
        <f t="shared" si="88"/>
        <v>48.447887967212509</v>
      </c>
      <c r="F1474" s="2">
        <f t="shared" si="89"/>
        <v>9.5521120327874911</v>
      </c>
      <c r="H1474" s="2"/>
      <c r="I1474" s="2">
        <f t="shared" si="90"/>
        <v>60.872282656187416</v>
      </c>
      <c r="J1474" s="2">
        <f t="shared" si="91"/>
        <v>-2.8722826561874157</v>
      </c>
    </row>
    <row r="1475" spans="1:10">
      <c r="A1475" s="1">
        <v>0.73071759259259261</v>
      </c>
      <c r="B1475">
        <v>35.799999999999997</v>
      </c>
      <c r="C1475">
        <v>58</v>
      </c>
      <c r="D1475">
        <v>2</v>
      </c>
      <c r="E1475" s="2">
        <f t="shared" ref="E1475:E1538" si="92">0.45*D1475+49.39-1.14*EXP(D1475*(-1.44))</f>
        <v>50.226006370369085</v>
      </c>
      <c r="F1475" s="2">
        <f t="shared" ref="F1475:F1538" si="93">C1475-E1475</f>
        <v>7.7739936296309153</v>
      </c>
      <c r="H1475" s="2"/>
      <c r="I1475" s="2">
        <f t="shared" ref="I1475:I1538" si="94">0.16*D1475+64.5-20.43*EXP(D1475*(-17.24))</f>
        <v>64.819999999999965</v>
      </c>
      <c r="J1475" s="2">
        <f t="shared" ref="J1475:J1538" si="95">C1475-I1475</f>
        <v>-6.8199999999999648</v>
      </c>
    </row>
    <row r="1476" spans="1:10">
      <c r="A1476" s="1">
        <v>0.73078703703703696</v>
      </c>
      <c r="B1476">
        <v>35.799999999999997</v>
      </c>
      <c r="C1476">
        <v>59</v>
      </c>
      <c r="D1476">
        <v>3</v>
      </c>
      <c r="E1476" s="2">
        <f t="shared" si="92"/>
        <v>50.724838132761619</v>
      </c>
      <c r="F1476" s="2">
        <f t="shared" si="93"/>
        <v>8.2751618672383813</v>
      </c>
      <c r="H1476" s="2"/>
      <c r="I1476" s="2">
        <f t="shared" si="94"/>
        <v>64.98</v>
      </c>
      <c r="J1476" s="2">
        <f t="shared" si="95"/>
        <v>-5.980000000000004</v>
      </c>
    </row>
    <row r="1477" spans="1:10">
      <c r="A1477" s="1">
        <v>0.73085648148148152</v>
      </c>
      <c r="B1477">
        <v>35.700000000000003</v>
      </c>
      <c r="C1477">
        <v>58</v>
      </c>
      <c r="D1477">
        <v>0.1</v>
      </c>
      <c r="E1477" s="2">
        <f t="shared" si="92"/>
        <v>48.447887967212509</v>
      </c>
      <c r="F1477" s="2">
        <f t="shared" si="93"/>
        <v>9.5521120327874911</v>
      </c>
      <c r="H1477" s="2"/>
      <c r="I1477" s="2">
        <f t="shared" si="94"/>
        <v>60.872282656187416</v>
      </c>
      <c r="J1477" s="2">
        <f t="shared" si="95"/>
        <v>-2.8722826561874157</v>
      </c>
    </row>
    <row r="1478" spans="1:10">
      <c r="A1478" s="1">
        <v>0.73092592592592587</v>
      </c>
      <c r="B1478">
        <v>35.799999999999997</v>
      </c>
      <c r="C1478">
        <v>58</v>
      </c>
      <c r="D1478">
        <v>8</v>
      </c>
      <c r="E1478" s="2">
        <f t="shared" si="92"/>
        <v>52.989988680365094</v>
      </c>
      <c r="F1478" s="2">
        <f t="shared" si="93"/>
        <v>5.0100113196349056</v>
      </c>
      <c r="H1478" s="2"/>
      <c r="I1478" s="2">
        <f t="shared" si="94"/>
        <v>65.78</v>
      </c>
      <c r="J1478" s="2">
        <f t="shared" si="95"/>
        <v>-7.7800000000000011</v>
      </c>
    </row>
    <row r="1479" spans="1:10">
      <c r="A1479" s="1">
        <v>0.73099537037037043</v>
      </c>
      <c r="B1479">
        <v>35.799999999999997</v>
      </c>
      <c r="C1479">
        <v>59</v>
      </c>
      <c r="D1479">
        <v>0.1</v>
      </c>
      <c r="E1479" s="2">
        <f t="shared" si="92"/>
        <v>48.447887967212509</v>
      </c>
      <c r="F1479" s="2">
        <f t="shared" si="93"/>
        <v>10.552112032787491</v>
      </c>
      <c r="H1479" s="2"/>
      <c r="I1479" s="2">
        <f t="shared" si="94"/>
        <v>60.872282656187416</v>
      </c>
      <c r="J1479" s="2">
        <f t="shared" si="95"/>
        <v>-1.8722826561874157</v>
      </c>
    </row>
    <row r="1480" spans="1:10">
      <c r="A1480" s="1">
        <v>0.73106481481481478</v>
      </c>
      <c r="B1480">
        <v>35.799999999999997</v>
      </c>
      <c r="C1480">
        <v>59</v>
      </c>
      <c r="D1480">
        <v>0.1</v>
      </c>
      <c r="E1480" s="2">
        <f t="shared" si="92"/>
        <v>48.447887967212509</v>
      </c>
      <c r="F1480" s="2">
        <f t="shared" si="93"/>
        <v>10.552112032787491</v>
      </c>
      <c r="H1480" s="2"/>
      <c r="I1480" s="2">
        <f t="shared" si="94"/>
        <v>60.872282656187416</v>
      </c>
      <c r="J1480" s="2">
        <f t="shared" si="95"/>
        <v>-1.8722826561874157</v>
      </c>
    </row>
    <row r="1481" spans="1:10">
      <c r="A1481" s="1">
        <v>0.73113425925925923</v>
      </c>
      <c r="B1481">
        <v>35.799999999999997</v>
      </c>
      <c r="C1481">
        <v>59</v>
      </c>
      <c r="D1481">
        <v>0.1</v>
      </c>
      <c r="E1481" s="2">
        <f t="shared" si="92"/>
        <v>48.447887967212509</v>
      </c>
      <c r="F1481" s="2">
        <f t="shared" si="93"/>
        <v>10.552112032787491</v>
      </c>
      <c r="H1481" s="2"/>
      <c r="I1481" s="2">
        <f t="shared" si="94"/>
        <v>60.872282656187416</v>
      </c>
      <c r="J1481" s="2">
        <f t="shared" si="95"/>
        <v>-1.8722826561874157</v>
      </c>
    </row>
    <row r="1482" spans="1:10">
      <c r="A1482" s="1">
        <v>0.73120370370370369</v>
      </c>
      <c r="B1482">
        <v>35.799999999999997</v>
      </c>
      <c r="C1482">
        <v>59</v>
      </c>
      <c r="D1482">
        <v>0.1</v>
      </c>
      <c r="E1482" s="2">
        <f t="shared" si="92"/>
        <v>48.447887967212509</v>
      </c>
      <c r="F1482" s="2">
        <f t="shared" si="93"/>
        <v>10.552112032787491</v>
      </c>
      <c r="H1482" s="2"/>
      <c r="I1482" s="2">
        <f t="shared" si="94"/>
        <v>60.872282656187416</v>
      </c>
      <c r="J1482" s="2">
        <f t="shared" si="95"/>
        <v>-1.8722826561874157</v>
      </c>
    </row>
    <row r="1483" spans="1:10">
      <c r="A1483" s="1">
        <v>0.73127314814814814</v>
      </c>
      <c r="B1483">
        <v>35.799999999999997</v>
      </c>
      <c r="C1483">
        <v>59</v>
      </c>
      <c r="D1483">
        <v>0.1</v>
      </c>
      <c r="E1483" s="2">
        <f t="shared" si="92"/>
        <v>48.447887967212509</v>
      </c>
      <c r="F1483" s="2">
        <f t="shared" si="93"/>
        <v>10.552112032787491</v>
      </c>
      <c r="H1483" s="2"/>
      <c r="I1483" s="2">
        <f t="shared" si="94"/>
        <v>60.872282656187416</v>
      </c>
      <c r="J1483" s="2">
        <f t="shared" si="95"/>
        <v>-1.8722826561874157</v>
      </c>
    </row>
    <row r="1484" spans="1:10">
      <c r="A1484" s="1">
        <v>0.7313425925925926</v>
      </c>
      <c r="B1484">
        <v>35.799999999999997</v>
      </c>
      <c r="C1484">
        <v>58</v>
      </c>
      <c r="D1484">
        <v>0.1</v>
      </c>
      <c r="E1484" s="2">
        <f t="shared" si="92"/>
        <v>48.447887967212509</v>
      </c>
      <c r="F1484" s="2">
        <f t="shared" si="93"/>
        <v>9.5521120327874911</v>
      </c>
      <c r="H1484" s="2"/>
      <c r="I1484" s="2">
        <f t="shared" si="94"/>
        <v>60.872282656187416</v>
      </c>
      <c r="J1484" s="2">
        <f t="shared" si="95"/>
        <v>-2.8722826561874157</v>
      </c>
    </row>
    <row r="1485" spans="1:10">
      <c r="A1485" s="1">
        <v>0.73141203703703705</v>
      </c>
      <c r="B1485">
        <v>35.799999999999997</v>
      </c>
      <c r="C1485">
        <v>58</v>
      </c>
      <c r="D1485">
        <v>0.1</v>
      </c>
      <c r="E1485" s="2">
        <f t="shared" si="92"/>
        <v>48.447887967212509</v>
      </c>
      <c r="F1485" s="2">
        <f t="shared" si="93"/>
        <v>9.5521120327874911</v>
      </c>
      <c r="H1485" s="2"/>
      <c r="I1485" s="2">
        <f t="shared" si="94"/>
        <v>60.872282656187416</v>
      </c>
      <c r="J1485" s="2">
        <f t="shared" si="95"/>
        <v>-2.8722826561874157</v>
      </c>
    </row>
    <row r="1486" spans="1:10">
      <c r="A1486" s="1">
        <v>0.73148148148148151</v>
      </c>
      <c r="B1486">
        <v>35.799999999999997</v>
      </c>
      <c r="C1486">
        <v>59</v>
      </c>
      <c r="D1486">
        <v>0.1</v>
      </c>
      <c r="E1486" s="2">
        <f t="shared" si="92"/>
        <v>48.447887967212509</v>
      </c>
      <c r="F1486" s="2">
        <f t="shared" si="93"/>
        <v>10.552112032787491</v>
      </c>
      <c r="H1486" s="2"/>
      <c r="I1486" s="2">
        <f t="shared" si="94"/>
        <v>60.872282656187416</v>
      </c>
      <c r="J1486" s="2">
        <f t="shared" si="95"/>
        <v>-1.8722826561874157</v>
      </c>
    </row>
    <row r="1487" spans="1:10">
      <c r="A1487" s="1">
        <v>0.73155092592592597</v>
      </c>
      <c r="B1487">
        <v>35.799999999999997</v>
      </c>
      <c r="C1487">
        <v>58</v>
      </c>
      <c r="D1487">
        <v>0.1</v>
      </c>
      <c r="E1487" s="2">
        <f t="shared" si="92"/>
        <v>48.447887967212509</v>
      </c>
      <c r="F1487" s="2">
        <f t="shared" si="93"/>
        <v>9.5521120327874911</v>
      </c>
      <c r="H1487" s="2"/>
      <c r="I1487" s="2">
        <f t="shared" si="94"/>
        <v>60.872282656187416</v>
      </c>
      <c r="J1487" s="2">
        <f t="shared" si="95"/>
        <v>-2.8722826561874157</v>
      </c>
    </row>
    <row r="1488" spans="1:10">
      <c r="A1488" s="1">
        <v>0.73162037037037031</v>
      </c>
      <c r="B1488">
        <v>35.799999999999997</v>
      </c>
      <c r="C1488">
        <v>59</v>
      </c>
      <c r="D1488">
        <v>0.1</v>
      </c>
      <c r="E1488" s="2">
        <f t="shared" si="92"/>
        <v>48.447887967212509</v>
      </c>
      <c r="F1488" s="2">
        <f t="shared" si="93"/>
        <v>10.552112032787491</v>
      </c>
      <c r="H1488" s="2"/>
      <c r="I1488" s="2">
        <f t="shared" si="94"/>
        <v>60.872282656187416</v>
      </c>
      <c r="J1488" s="2">
        <f t="shared" si="95"/>
        <v>-1.8722826561874157</v>
      </c>
    </row>
    <row r="1489" spans="1:10">
      <c r="A1489" s="1">
        <v>0.73168981481481488</v>
      </c>
      <c r="B1489">
        <v>35.799999999999997</v>
      </c>
      <c r="C1489">
        <v>59</v>
      </c>
      <c r="D1489">
        <v>0.1</v>
      </c>
      <c r="E1489" s="2">
        <f t="shared" si="92"/>
        <v>48.447887967212509</v>
      </c>
      <c r="F1489" s="2">
        <f t="shared" si="93"/>
        <v>10.552112032787491</v>
      </c>
      <c r="H1489" s="2"/>
      <c r="I1489" s="2">
        <f t="shared" si="94"/>
        <v>60.872282656187416</v>
      </c>
      <c r="J1489" s="2">
        <f t="shared" si="95"/>
        <v>-1.8722826561874157</v>
      </c>
    </row>
    <row r="1490" spans="1:10">
      <c r="A1490" s="1">
        <v>0.73175925925925922</v>
      </c>
      <c r="B1490">
        <v>35.799999999999997</v>
      </c>
      <c r="C1490">
        <v>59</v>
      </c>
      <c r="D1490">
        <v>0.1</v>
      </c>
      <c r="E1490" s="2">
        <f t="shared" si="92"/>
        <v>48.447887967212509</v>
      </c>
      <c r="F1490" s="2">
        <f t="shared" si="93"/>
        <v>10.552112032787491</v>
      </c>
      <c r="H1490" s="2"/>
      <c r="I1490" s="2">
        <f t="shared" si="94"/>
        <v>60.872282656187416</v>
      </c>
      <c r="J1490" s="2">
        <f t="shared" si="95"/>
        <v>-1.8722826561874157</v>
      </c>
    </row>
    <row r="1491" spans="1:10">
      <c r="A1491" s="1">
        <v>0.73182870370370379</v>
      </c>
      <c r="B1491">
        <v>35.799999999999997</v>
      </c>
      <c r="C1491">
        <v>59</v>
      </c>
      <c r="D1491">
        <v>12</v>
      </c>
      <c r="E1491" s="2">
        <f t="shared" si="92"/>
        <v>54.789999964330569</v>
      </c>
      <c r="F1491" s="2">
        <f t="shared" si="93"/>
        <v>4.2100000356694309</v>
      </c>
      <c r="H1491" s="2"/>
      <c r="I1491" s="2">
        <f t="shared" si="94"/>
        <v>66.42</v>
      </c>
      <c r="J1491" s="2">
        <f t="shared" si="95"/>
        <v>-7.4200000000000017</v>
      </c>
    </row>
    <row r="1492" spans="1:10">
      <c r="A1492" s="1">
        <v>0.73189814814814813</v>
      </c>
      <c r="B1492">
        <v>35.799999999999997</v>
      </c>
      <c r="C1492">
        <v>73</v>
      </c>
      <c r="D1492">
        <v>54</v>
      </c>
      <c r="E1492" s="2">
        <f t="shared" si="92"/>
        <v>73.69</v>
      </c>
      <c r="F1492" s="2">
        <f t="shared" si="93"/>
        <v>-0.68999999999999773</v>
      </c>
      <c r="H1492" s="2"/>
      <c r="I1492" s="2">
        <f t="shared" si="94"/>
        <v>73.14</v>
      </c>
      <c r="J1492" s="2">
        <f t="shared" si="95"/>
        <v>-0.14000000000000057</v>
      </c>
    </row>
    <row r="1493" spans="1:10">
      <c r="A1493" s="1">
        <v>0.7319675925925927</v>
      </c>
      <c r="B1493">
        <v>35.799999999999997</v>
      </c>
      <c r="C1493">
        <v>72</v>
      </c>
      <c r="D1493">
        <v>82</v>
      </c>
      <c r="E1493" s="2">
        <f t="shared" si="92"/>
        <v>86.289999999999992</v>
      </c>
      <c r="F1493" s="2">
        <f t="shared" si="93"/>
        <v>-14.289999999999992</v>
      </c>
      <c r="H1493" s="2"/>
      <c r="I1493" s="2">
        <f t="shared" si="94"/>
        <v>77.62</v>
      </c>
      <c r="J1493" s="2">
        <f t="shared" si="95"/>
        <v>-5.6200000000000045</v>
      </c>
    </row>
    <row r="1494" spans="1:10">
      <c r="A1494" s="1">
        <v>0.73217592592592595</v>
      </c>
      <c r="B1494">
        <v>35.799999999999997</v>
      </c>
      <c r="C1494">
        <v>70</v>
      </c>
      <c r="D1494">
        <v>11</v>
      </c>
      <c r="E1494" s="2">
        <f t="shared" si="92"/>
        <v>54.33999984945018</v>
      </c>
      <c r="F1494" s="2">
        <f t="shared" si="93"/>
        <v>15.66000015054982</v>
      </c>
      <c r="H1494" s="2"/>
      <c r="I1494" s="2">
        <f t="shared" si="94"/>
        <v>66.260000000000005</v>
      </c>
      <c r="J1494" s="2">
        <f t="shared" si="95"/>
        <v>3.7399999999999949</v>
      </c>
    </row>
    <row r="1495" spans="1:10">
      <c r="A1495" s="1">
        <v>0.7322453703703703</v>
      </c>
      <c r="B1495">
        <v>35.799999999999997</v>
      </c>
      <c r="C1495">
        <v>69</v>
      </c>
      <c r="D1495">
        <v>45</v>
      </c>
      <c r="E1495" s="2">
        <f t="shared" si="92"/>
        <v>69.64</v>
      </c>
      <c r="F1495" s="2">
        <f t="shared" si="93"/>
        <v>-0.64000000000000057</v>
      </c>
      <c r="H1495" s="2"/>
      <c r="I1495" s="2">
        <f t="shared" si="94"/>
        <v>71.7</v>
      </c>
      <c r="J1495" s="2">
        <f t="shared" si="95"/>
        <v>-2.7000000000000028</v>
      </c>
    </row>
    <row r="1496" spans="1:10">
      <c r="A1496" s="1">
        <v>0.73231481481481486</v>
      </c>
      <c r="B1496">
        <v>35.799999999999997</v>
      </c>
      <c r="C1496">
        <v>76</v>
      </c>
      <c r="D1496">
        <v>92</v>
      </c>
      <c r="E1496" s="2">
        <f t="shared" si="92"/>
        <v>90.789999999999992</v>
      </c>
      <c r="F1496" s="2">
        <f t="shared" si="93"/>
        <v>-14.789999999999992</v>
      </c>
      <c r="H1496" s="2"/>
      <c r="I1496" s="2">
        <f t="shared" si="94"/>
        <v>79.22</v>
      </c>
      <c r="J1496" s="2">
        <f t="shared" si="95"/>
        <v>-3.2199999999999989</v>
      </c>
    </row>
    <row r="1497" spans="1:10">
      <c r="A1497" s="1">
        <v>0.73238425925925921</v>
      </c>
      <c r="B1497">
        <v>35.799999999999997</v>
      </c>
      <c r="C1497">
        <v>76</v>
      </c>
      <c r="D1497">
        <v>80</v>
      </c>
      <c r="E1497" s="2">
        <f t="shared" si="92"/>
        <v>85.39</v>
      </c>
      <c r="F1497" s="2">
        <f t="shared" si="93"/>
        <v>-9.39</v>
      </c>
      <c r="H1497" s="2"/>
      <c r="I1497" s="2">
        <f t="shared" si="94"/>
        <v>77.3</v>
      </c>
      <c r="J1497" s="2">
        <f t="shared" si="95"/>
        <v>-1.2999999999999972</v>
      </c>
    </row>
    <row r="1498" spans="1:10">
      <c r="A1498" s="1">
        <v>0.73245370370370377</v>
      </c>
      <c r="B1498">
        <v>35.700000000000003</v>
      </c>
      <c r="C1498">
        <v>75</v>
      </c>
      <c r="D1498">
        <v>40</v>
      </c>
      <c r="E1498" s="2">
        <f t="shared" si="92"/>
        <v>67.39</v>
      </c>
      <c r="F1498" s="2">
        <f t="shared" si="93"/>
        <v>7.6099999999999994</v>
      </c>
      <c r="H1498" s="2"/>
      <c r="I1498" s="2">
        <f t="shared" si="94"/>
        <v>70.900000000000006</v>
      </c>
      <c r="J1498" s="2">
        <f t="shared" si="95"/>
        <v>4.0999999999999943</v>
      </c>
    </row>
    <row r="1499" spans="1:10">
      <c r="A1499" s="1">
        <v>0.73252314814814812</v>
      </c>
      <c r="B1499">
        <v>35.700000000000003</v>
      </c>
      <c r="C1499">
        <v>77</v>
      </c>
      <c r="D1499">
        <v>100</v>
      </c>
      <c r="E1499" s="2">
        <f t="shared" si="92"/>
        <v>94.39</v>
      </c>
      <c r="F1499" s="2">
        <f t="shared" si="93"/>
        <v>-17.39</v>
      </c>
      <c r="H1499" s="2"/>
      <c r="I1499" s="2">
        <f t="shared" si="94"/>
        <v>80.5</v>
      </c>
      <c r="J1499" s="2">
        <f t="shared" si="95"/>
        <v>-3.5</v>
      </c>
    </row>
    <row r="1500" spans="1:10">
      <c r="A1500" s="1">
        <v>0.73259259259259257</v>
      </c>
      <c r="B1500">
        <v>35.799999999999997</v>
      </c>
      <c r="C1500">
        <v>77</v>
      </c>
      <c r="D1500">
        <v>82</v>
      </c>
      <c r="E1500" s="2">
        <f t="shared" si="92"/>
        <v>86.289999999999992</v>
      </c>
      <c r="F1500" s="2">
        <f t="shared" si="93"/>
        <v>-9.289999999999992</v>
      </c>
      <c r="H1500" s="2"/>
      <c r="I1500" s="2">
        <f t="shared" si="94"/>
        <v>77.62</v>
      </c>
      <c r="J1500" s="2">
        <f t="shared" si="95"/>
        <v>-0.62000000000000455</v>
      </c>
    </row>
    <row r="1501" spans="1:10">
      <c r="A1501" s="1">
        <v>0.73266203703703703</v>
      </c>
      <c r="B1501">
        <v>35.799999999999997</v>
      </c>
      <c r="C1501">
        <v>80</v>
      </c>
      <c r="D1501">
        <v>57</v>
      </c>
      <c r="E1501" s="2">
        <f t="shared" si="92"/>
        <v>75.040000000000006</v>
      </c>
      <c r="F1501" s="2">
        <f t="shared" si="93"/>
        <v>4.9599999999999937</v>
      </c>
      <c r="H1501" s="2"/>
      <c r="I1501" s="2">
        <f t="shared" si="94"/>
        <v>73.62</v>
      </c>
      <c r="J1501" s="2">
        <f t="shared" si="95"/>
        <v>6.3799999999999955</v>
      </c>
    </row>
    <row r="1502" spans="1:10">
      <c r="A1502" s="1">
        <v>0.73273148148148148</v>
      </c>
      <c r="B1502">
        <v>35.799999999999997</v>
      </c>
      <c r="C1502">
        <v>80</v>
      </c>
      <c r="D1502">
        <v>61</v>
      </c>
      <c r="E1502" s="2">
        <f t="shared" si="92"/>
        <v>76.84</v>
      </c>
      <c r="F1502" s="2">
        <f t="shared" si="93"/>
        <v>3.1599999999999966</v>
      </c>
      <c r="H1502" s="2"/>
      <c r="I1502" s="2">
        <f t="shared" si="94"/>
        <v>74.260000000000005</v>
      </c>
      <c r="J1502" s="2">
        <f t="shared" si="95"/>
        <v>5.7399999999999949</v>
      </c>
    </row>
    <row r="1503" spans="1:10">
      <c r="A1503" s="1">
        <v>0.73280092592592594</v>
      </c>
      <c r="B1503">
        <v>35.799999999999997</v>
      </c>
      <c r="C1503">
        <v>79</v>
      </c>
      <c r="D1503">
        <v>89</v>
      </c>
      <c r="E1503" s="2">
        <f t="shared" si="92"/>
        <v>89.44</v>
      </c>
      <c r="F1503" s="2">
        <f t="shared" si="93"/>
        <v>-10.439999999999998</v>
      </c>
      <c r="H1503" s="2"/>
      <c r="I1503" s="2">
        <f t="shared" si="94"/>
        <v>78.739999999999995</v>
      </c>
      <c r="J1503" s="2">
        <f t="shared" si="95"/>
        <v>0.26000000000000512</v>
      </c>
    </row>
    <row r="1504" spans="1:10">
      <c r="A1504" s="1">
        <v>0.73287037037037039</v>
      </c>
      <c r="B1504">
        <v>35.799999999999997</v>
      </c>
      <c r="C1504">
        <v>78</v>
      </c>
      <c r="D1504">
        <v>71</v>
      </c>
      <c r="E1504" s="2">
        <f t="shared" si="92"/>
        <v>81.34</v>
      </c>
      <c r="F1504" s="2">
        <f t="shared" si="93"/>
        <v>-3.3400000000000034</v>
      </c>
      <c r="H1504" s="2"/>
      <c r="I1504" s="2">
        <f t="shared" si="94"/>
        <v>75.86</v>
      </c>
      <c r="J1504" s="2">
        <f t="shared" si="95"/>
        <v>2.1400000000000006</v>
      </c>
    </row>
    <row r="1505" spans="1:10">
      <c r="A1505" s="1">
        <v>0.73293981481481474</v>
      </c>
      <c r="B1505">
        <v>35.799999999999997</v>
      </c>
      <c r="C1505">
        <v>78</v>
      </c>
      <c r="D1505">
        <v>67</v>
      </c>
      <c r="E1505" s="2">
        <f t="shared" si="92"/>
        <v>79.540000000000006</v>
      </c>
      <c r="F1505" s="2">
        <f t="shared" si="93"/>
        <v>-1.5400000000000063</v>
      </c>
      <c r="H1505" s="2"/>
      <c r="I1505" s="2">
        <f t="shared" si="94"/>
        <v>75.22</v>
      </c>
      <c r="J1505" s="2">
        <f t="shared" si="95"/>
        <v>2.7800000000000011</v>
      </c>
    </row>
    <row r="1506" spans="1:10">
      <c r="A1506" s="1">
        <v>0.7330092592592593</v>
      </c>
      <c r="B1506">
        <v>35.700000000000003</v>
      </c>
      <c r="C1506">
        <v>78</v>
      </c>
      <c r="D1506">
        <v>80</v>
      </c>
      <c r="E1506" s="2">
        <f t="shared" si="92"/>
        <v>85.39</v>
      </c>
      <c r="F1506" s="2">
        <f t="shared" si="93"/>
        <v>-7.3900000000000006</v>
      </c>
      <c r="H1506" s="2"/>
      <c r="I1506" s="2">
        <f t="shared" si="94"/>
        <v>77.3</v>
      </c>
      <c r="J1506" s="2">
        <f t="shared" si="95"/>
        <v>0.70000000000000284</v>
      </c>
    </row>
    <row r="1507" spans="1:10">
      <c r="A1507" s="1">
        <v>0.73307870370370365</v>
      </c>
      <c r="B1507">
        <v>35.700000000000003</v>
      </c>
      <c r="C1507">
        <v>77</v>
      </c>
      <c r="D1507">
        <v>73</v>
      </c>
      <c r="E1507" s="2">
        <f t="shared" si="92"/>
        <v>82.240000000000009</v>
      </c>
      <c r="F1507" s="2">
        <f t="shared" si="93"/>
        <v>-5.2400000000000091</v>
      </c>
      <c r="H1507" s="2"/>
      <c r="I1507" s="2">
        <f t="shared" si="94"/>
        <v>76.180000000000007</v>
      </c>
      <c r="J1507" s="2">
        <f t="shared" si="95"/>
        <v>0.81999999999999318</v>
      </c>
    </row>
    <row r="1508" spans="1:10">
      <c r="A1508" s="1">
        <v>0.73314814814814822</v>
      </c>
      <c r="B1508">
        <v>35.799999999999997</v>
      </c>
      <c r="C1508">
        <v>76</v>
      </c>
      <c r="D1508">
        <v>47</v>
      </c>
      <c r="E1508" s="2">
        <f t="shared" si="92"/>
        <v>70.540000000000006</v>
      </c>
      <c r="F1508" s="2">
        <f t="shared" si="93"/>
        <v>5.4599999999999937</v>
      </c>
      <c r="H1508" s="2"/>
      <c r="I1508" s="2">
        <f t="shared" si="94"/>
        <v>72.02</v>
      </c>
      <c r="J1508" s="2">
        <f t="shared" si="95"/>
        <v>3.980000000000004</v>
      </c>
    </row>
    <row r="1509" spans="1:10">
      <c r="A1509" s="1">
        <v>0.73321759259259256</v>
      </c>
      <c r="B1509">
        <v>35.799999999999997</v>
      </c>
      <c r="C1509">
        <v>76</v>
      </c>
      <c r="D1509">
        <v>68</v>
      </c>
      <c r="E1509" s="2">
        <f t="shared" si="92"/>
        <v>79.990000000000009</v>
      </c>
      <c r="F1509" s="2">
        <f t="shared" si="93"/>
        <v>-3.9900000000000091</v>
      </c>
      <c r="H1509" s="2"/>
      <c r="I1509" s="2">
        <f t="shared" si="94"/>
        <v>75.38</v>
      </c>
      <c r="J1509" s="2">
        <f t="shared" si="95"/>
        <v>0.62000000000000455</v>
      </c>
    </row>
    <row r="1510" spans="1:10">
      <c r="A1510" s="1">
        <v>0.73328703703703713</v>
      </c>
      <c r="B1510">
        <v>35.799999999999997</v>
      </c>
      <c r="C1510">
        <v>75</v>
      </c>
      <c r="D1510">
        <v>86</v>
      </c>
      <c r="E1510" s="2">
        <f t="shared" si="92"/>
        <v>88.09</v>
      </c>
      <c r="F1510" s="2">
        <f t="shared" si="93"/>
        <v>-13.090000000000003</v>
      </c>
      <c r="H1510" s="2"/>
      <c r="I1510" s="2">
        <f t="shared" si="94"/>
        <v>78.260000000000005</v>
      </c>
      <c r="J1510" s="2">
        <f t="shared" si="95"/>
        <v>-3.2600000000000051</v>
      </c>
    </row>
    <row r="1511" spans="1:10">
      <c r="A1511" s="1">
        <v>0.73335648148148147</v>
      </c>
      <c r="B1511">
        <v>35.799999999999997</v>
      </c>
      <c r="C1511">
        <v>74</v>
      </c>
      <c r="D1511">
        <v>78</v>
      </c>
      <c r="E1511" s="2">
        <f t="shared" si="92"/>
        <v>84.490000000000009</v>
      </c>
      <c r="F1511" s="2">
        <f t="shared" si="93"/>
        <v>-10.490000000000009</v>
      </c>
      <c r="H1511" s="2"/>
      <c r="I1511" s="2">
        <f t="shared" si="94"/>
        <v>76.98</v>
      </c>
      <c r="J1511" s="2">
        <f t="shared" si="95"/>
        <v>-2.980000000000004</v>
      </c>
    </row>
    <row r="1512" spans="1:10">
      <c r="A1512" s="1">
        <v>0.73342592592592604</v>
      </c>
      <c r="B1512">
        <v>35.799999999999997</v>
      </c>
      <c r="C1512">
        <v>79</v>
      </c>
      <c r="D1512">
        <v>58</v>
      </c>
      <c r="E1512" s="2">
        <f t="shared" si="92"/>
        <v>75.490000000000009</v>
      </c>
      <c r="F1512" s="2">
        <f t="shared" si="93"/>
        <v>3.5099999999999909</v>
      </c>
      <c r="H1512" s="2"/>
      <c r="I1512" s="2">
        <f t="shared" si="94"/>
        <v>73.78</v>
      </c>
      <c r="J1512" s="2">
        <f t="shared" si="95"/>
        <v>5.2199999999999989</v>
      </c>
    </row>
    <row r="1513" spans="1:10">
      <c r="A1513" s="1">
        <v>0.73349537037037038</v>
      </c>
      <c r="B1513">
        <v>35.799999999999997</v>
      </c>
      <c r="C1513">
        <v>78</v>
      </c>
      <c r="D1513">
        <v>58</v>
      </c>
      <c r="E1513" s="2">
        <f t="shared" si="92"/>
        <v>75.490000000000009</v>
      </c>
      <c r="F1513" s="2">
        <f t="shared" si="93"/>
        <v>2.5099999999999909</v>
      </c>
      <c r="H1513" s="2"/>
      <c r="I1513" s="2">
        <f t="shared" si="94"/>
        <v>73.78</v>
      </c>
      <c r="J1513" s="2">
        <f t="shared" si="95"/>
        <v>4.2199999999999989</v>
      </c>
    </row>
    <row r="1514" spans="1:10">
      <c r="A1514" s="1">
        <v>0.73356481481481473</v>
      </c>
      <c r="B1514">
        <v>35.799999999999997</v>
      </c>
      <c r="C1514">
        <v>78</v>
      </c>
      <c r="D1514">
        <v>62</v>
      </c>
      <c r="E1514" s="2">
        <f t="shared" si="92"/>
        <v>77.290000000000006</v>
      </c>
      <c r="F1514" s="2">
        <f t="shared" si="93"/>
        <v>0.70999999999999375</v>
      </c>
      <c r="H1514" s="2"/>
      <c r="I1514" s="2">
        <f t="shared" si="94"/>
        <v>74.42</v>
      </c>
      <c r="J1514" s="2">
        <f t="shared" si="95"/>
        <v>3.5799999999999983</v>
      </c>
    </row>
    <row r="1515" spans="1:10">
      <c r="A1515" s="1">
        <v>0.73363425925925929</v>
      </c>
      <c r="B1515">
        <v>35.799999999999997</v>
      </c>
      <c r="C1515">
        <v>77</v>
      </c>
      <c r="D1515">
        <v>62</v>
      </c>
      <c r="E1515" s="2">
        <f t="shared" si="92"/>
        <v>77.290000000000006</v>
      </c>
      <c r="F1515" s="2">
        <f t="shared" si="93"/>
        <v>-0.29000000000000625</v>
      </c>
      <c r="H1515" s="2"/>
      <c r="I1515" s="2">
        <f t="shared" si="94"/>
        <v>74.42</v>
      </c>
      <c r="J1515" s="2">
        <f t="shared" si="95"/>
        <v>2.5799999999999983</v>
      </c>
    </row>
    <row r="1516" spans="1:10">
      <c r="A1516" s="1">
        <v>0.73370370370370364</v>
      </c>
      <c r="B1516">
        <v>35.799999999999997</v>
      </c>
      <c r="C1516">
        <v>76</v>
      </c>
      <c r="D1516">
        <v>64</v>
      </c>
      <c r="E1516" s="2">
        <f t="shared" si="92"/>
        <v>78.19</v>
      </c>
      <c r="F1516" s="2">
        <f t="shared" si="93"/>
        <v>-2.1899999999999977</v>
      </c>
      <c r="H1516" s="2"/>
      <c r="I1516" s="2">
        <f t="shared" si="94"/>
        <v>74.739999999999995</v>
      </c>
      <c r="J1516" s="2">
        <f t="shared" si="95"/>
        <v>1.2600000000000051</v>
      </c>
    </row>
    <row r="1517" spans="1:10">
      <c r="A1517" s="1">
        <v>0.73376157407407405</v>
      </c>
      <c r="B1517">
        <v>35.799999999999997</v>
      </c>
      <c r="C1517">
        <v>75</v>
      </c>
      <c r="D1517">
        <v>74</v>
      </c>
      <c r="E1517" s="2">
        <f t="shared" si="92"/>
        <v>82.69</v>
      </c>
      <c r="F1517" s="2">
        <f t="shared" si="93"/>
        <v>-7.6899999999999977</v>
      </c>
      <c r="H1517" s="2"/>
      <c r="I1517" s="2">
        <f t="shared" si="94"/>
        <v>76.34</v>
      </c>
      <c r="J1517" s="2">
        <f t="shared" si="95"/>
        <v>-1.3400000000000034</v>
      </c>
    </row>
    <row r="1518" spans="1:10">
      <c r="A1518" s="1">
        <v>0.73383101851851851</v>
      </c>
      <c r="B1518">
        <v>35.799999999999997</v>
      </c>
      <c r="C1518">
        <v>75</v>
      </c>
      <c r="D1518">
        <v>67</v>
      </c>
      <c r="E1518" s="2">
        <f t="shared" si="92"/>
        <v>79.540000000000006</v>
      </c>
      <c r="F1518" s="2">
        <f t="shared" si="93"/>
        <v>-4.5400000000000063</v>
      </c>
      <c r="H1518" s="2"/>
      <c r="I1518" s="2">
        <f t="shared" si="94"/>
        <v>75.22</v>
      </c>
      <c r="J1518" s="2">
        <f t="shared" si="95"/>
        <v>-0.21999999999999886</v>
      </c>
    </row>
    <row r="1519" spans="1:10">
      <c r="A1519" s="1">
        <v>0.73390046296296296</v>
      </c>
      <c r="B1519">
        <v>35.799999999999997</v>
      </c>
      <c r="C1519">
        <v>74</v>
      </c>
      <c r="D1519">
        <v>72</v>
      </c>
      <c r="E1519" s="2">
        <f t="shared" si="92"/>
        <v>81.789999999999992</v>
      </c>
      <c r="F1519" s="2">
        <f t="shared" si="93"/>
        <v>-7.789999999999992</v>
      </c>
      <c r="H1519" s="2"/>
      <c r="I1519" s="2">
        <f t="shared" si="94"/>
        <v>76.02</v>
      </c>
      <c r="J1519" s="2">
        <f t="shared" si="95"/>
        <v>-2.019999999999996</v>
      </c>
    </row>
    <row r="1520" spans="1:10">
      <c r="A1520" s="1">
        <v>0.73396990740740742</v>
      </c>
      <c r="B1520">
        <v>35.700000000000003</v>
      </c>
      <c r="C1520">
        <v>73</v>
      </c>
      <c r="D1520">
        <v>52</v>
      </c>
      <c r="E1520" s="2">
        <f t="shared" si="92"/>
        <v>72.790000000000006</v>
      </c>
      <c r="F1520" s="2">
        <f t="shared" si="93"/>
        <v>0.20999999999999375</v>
      </c>
      <c r="H1520" s="2"/>
      <c r="I1520" s="2">
        <f t="shared" si="94"/>
        <v>72.819999999999993</v>
      </c>
      <c r="J1520" s="2">
        <f t="shared" si="95"/>
        <v>0.18000000000000682</v>
      </c>
    </row>
    <row r="1521" spans="1:10">
      <c r="A1521" s="1">
        <v>0.73403935185185187</v>
      </c>
      <c r="B1521">
        <v>35.799999999999997</v>
      </c>
      <c r="C1521">
        <v>73</v>
      </c>
      <c r="D1521">
        <v>68</v>
      </c>
      <c r="E1521" s="2">
        <f t="shared" si="92"/>
        <v>79.990000000000009</v>
      </c>
      <c r="F1521" s="2">
        <f t="shared" si="93"/>
        <v>-6.9900000000000091</v>
      </c>
      <c r="H1521" s="2"/>
      <c r="I1521" s="2">
        <f t="shared" si="94"/>
        <v>75.38</v>
      </c>
      <c r="J1521" s="2">
        <f t="shared" si="95"/>
        <v>-2.3799999999999955</v>
      </c>
    </row>
    <row r="1522" spans="1:10">
      <c r="A1522" s="1">
        <v>0.73410879629629633</v>
      </c>
      <c r="B1522">
        <v>35.799999999999997</v>
      </c>
      <c r="C1522">
        <v>73</v>
      </c>
      <c r="D1522">
        <v>54</v>
      </c>
      <c r="E1522" s="2">
        <f t="shared" si="92"/>
        <v>73.69</v>
      </c>
      <c r="F1522" s="2">
        <f t="shared" si="93"/>
        <v>-0.68999999999999773</v>
      </c>
      <c r="H1522" s="2"/>
      <c r="I1522" s="2">
        <f t="shared" si="94"/>
        <v>73.14</v>
      </c>
      <c r="J1522" s="2">
        <f t="shared" si="95"/>
        <v>-0.14000000000000057</v>
      </c>
    </row>
    <row r="1523" spans="1:10">
      <c r="A1523" s="1">
        <v>0.73417824074074067</v>
      </c>
      <c r="B1523">
        <v>35.799999999999997</v>
      </c>
      <c r="C1523">
        <v>73</v>
      </c>
      <c r="D1523">
        <v>38</v>
      </c>
      <c r="E1523" s="2">
        <f t="shared" si="92"/>
        <v>66.490000000000009</v>
      </c>
      <c r="F1523" s="2">
        <f t="shared" si="93"/>
        <v>6.5099999999999909</v>
      </c>
      <c r="H1523" s="2"/>
      <c r="I1523" s="2">
        <f t="shared" si="94"/>
        <v>70.58</v>
      </c>
      <c r="J1523" s="2">
        <f t="shared" si="95"/>
        <v>2.4200000000000017</v>
      </c>
    </row>
    <row r="1524" spans="1:10">
      <c r="A1524" s="1">
        <v>0.73424768518518524</v>
      </c>
      <c r="B1524">
        <v>35.799999999999997</v>
      </c>
      <c r="C1524">
        <v>83</v>
      </c>
      <c r="D1524">
        <v>65</v>
      </c>
      <c r="E1524" s="2">
        <f t="shared" si="92"/>
        <v>78.64</v>
      </c>
      <c r="F1524" s="2">
        <f t="shared" si="93"/>
        <v>4.3599999999999994</v>
      </c>
      <c r="H1524" s="2"/>
      <c r="I1524" s="2">
        <f t="shared" si="94"/>
        <v>74.900000000000006</v>
      </c>
      <c r="J1524" s="2">
        <f t="shared" si="95"/>
        <v>8.0999999999999943</v>
      </c>
    </row>
    <row r="1525" spans="1:10">
      <c r="A1525" s="1">
        <v>0.73431712962962958</v>
      </c>
      <c r="B1525">
        <v>35.799999999999997</v>
      </c>
      <c r="C1525">
        <v>82</v>
      </c>
      <c r="D1525">
        <v>69</v>
      </c>
      <c r="E1525" s="2">
        <f t="shared" si="92"/>
        <v>80.44</v>
      </c>
      <c r="F1525" s="2">
        <f t="shared" si="93"/>
        <v>1.5600000000000023</v>
      </c>
      <c r="H1525" s="2"/>
      <c r="I1525" s="2">
        <f t="shared" si="94"/>
        <v>75.540000000000006</v>
      </c>
      <c r="J1525" s="2">
        <f t="shared" si="95"/>
        <v>6.4599999999999937</v>
      </c>
    </row>
    <row r="1526" spans="1:10">
      <c r="A1526" s="1">
        <v>0.73438657407407415</v>
      </c>
      <c r="B1526">
        <v>35.799999999999997</v>
      </c>
      <c r="C1526">
        <v>81</v>
      </c>
      <c r="D1526">
        <v>50</v>
      </c>
      <c r="E1526" s="2">
        <f t="shared" si="92"/>
        <v>71.89</v>
      </c>
      <c r="F1526" s="2">
        <f t="shared" si="93"/>
        <v>9.11</v>
      </c>
      <c r="H1526" s="2"/>
      <c r="I1526" s="2">
        <f t="shared" si="94"/>
        <v>72.5</v>
      </c>
      <c r="J1526" s="2">
        <f t="shared" si="95"/>
        <v>8.5</v>
      </c>
    </row>
    <row r="1527" spans="1:10">
      <c r="A1527" s="1">
        <v>0.73445601851851849</v>
      </c>
      <c r="B1527">
        <v>35.799999999999997</v>
      </c>
      <c r="C1527">
        <v>80</v>
      </c>
      <c r="D1527">
        <v>48</v>
      </c>
      <c r="E1527" s="2">
        <f t="shared" si="92"/>
        <v>70.990000000000009</v>
      </c>
      <c r="F1527" s="2">
        <f t="shared" si="93"/>
        <v>9.0099999999999909</v>
      </c>
      <c r="H1527" s="2"/>
      <c r="I1527" s="2">
        <f t="shared" si="94"/>
        <v>72.180000000000007</v>
      </c>
      <c r="J1527" s="2">
        <f t="shared" si="95"/>
        <v>7.8199999999999932</v>
      </c>
    </row>
    <row r="1528" spans="1:10">
      <c r="A1528" s="1">
        <v>0.73452546296296306</v>
      </c>
      <c r="B1528">
        <v>35.799999999999997</v>
      </c>
      <c r="C1528">
        <v>80</v>
      </c>
      <c r="D1528">
        <v>48</v>
      </c>
      <c r="E1528" s="2">
        <f t="shared" si="92"/>
        <v>70.990000000000009</v>
      </c>
      <c r="F1528" s="2">
        <f t="shared" si="93"/>
        <v>9.0099999999999909</v>
      </c>
      <c r="H1528" s="2"/>
      <c r="I1528" s="2">
        <f t="shared" si="94"/>
        <v>72.180000000000007</v>
      </c>
      <c r="J1528" s="2">
        <f t="shared" si="95"/>
        <v>7.8199999999999932</v>
      </c>
    </row>
    <row r="1529" spans="1:10">
      <c r="A1529" s="1">
        <v>0.7345949074074074</v>
      </c>
      <c r="B1529">
        <v>35.799999999999997</v>
      </c>
      <c r="C1529">
        <v>79</v>
      </c>
      <c r="D1529">
        <v>33</v>
      </c>
      <c r="E1529" s="2">
        <f t="shared" si="92"/>
        <v>64.239999999999995</v>
      </c>
      <c r="F1529" s="2">
        <f t="shared" si="93"/>
        <v>14.760000000000005</v>
      </c>
      <c r="H1529" s="2"/>
      <c r="I1529" s="2">
        <f t="shared" si="94"/>
        <v>69.78</v>
      </c>
      <c r="J1529" s="2">
        <f t="shared" si="95"/>
        <v>9.2199999999999989</v>
      </c>
    </row>
    <row r="1530" spans="1:10">
      <c r="A1530" s="1">
        <v>0.73466435185185175</v>
      </c>
      <c r="B1530">
        <v>35.799999999999997</v>
      </c>
      <c r="C1530">
        <v>78</v>
      </c>
      <c r="D1530">
        <v>30</v>
      </c>
      <c r="E1530" s="2">
        <f t="shared" si="92"/>
        <v>62.89</v>
      </c>
      <c r="F1530" s="2">
        <f t="shared" si="93"/>
        <v>15.11</v>
      </c>
      <c r="H1530" s="2"/>
      <c r="I1530" s="2">
        <f t="shared" si="94"/>
        <v>69.3</v>
      </c>
      <c r="J1530" s="2">
        <f t="shared" si="95"/>
        <v>8.7000000000000028</v>
      </c>
    </row>
    <row r="1531" spans="1:10">
      <c r="A1531" s="1">
        <v>0.73473379629629632</v>
      </c>
      <c r="B1531">
        <v>35.799999999999997</v>
      </c>
      <c r="C1531">
        <v>77</v>
      </c>
      <c r="D1531">
        <v>44</v>
      </c>
      <c r="E1531" s="2">
        <f t="shared" si="92"/>
        <v>69.19</v>
      </c>
      <c r="F1531" s="2">
        <f t="shared" si="93"/>
        <v>7.8100000000000023</v>
      </c>
      <c r="H1531" s="2"/>
      <c r="I1531" s="2">
        <f t="shared" si="94"/>
        <v>71.540000000000006</v>
      </c>
      <c r="J1531" s="2">
        <f t="shared" si="95"/>
        <v>5.4599999999999937</v>
      </c>
    </row>
    <row r="1532" spans="1:10">
      <c r="A1532" s="1">
        <v>0.73481481481481481</v>
      </c>
      <c r="B1532">
        <v>35.799999999999997</v>
      </c>
      <c r="C1532">
        <v>77</v>
      </c>
      <c r="D1532">
        <v>29</v>
      </c>
      <c r="E1532" s="2">
        <f t="shared" si="92"/>
        <v>62.44</v>
      </c>
      <c r="F1532" s="2">
        <f t="shared" si="93"/>
        <v>14.560000000000002</v>
      </c>
      <c r="H1532" s="2"/>
      <c r="I1532" s="2">
        <f t="shared" si="94"/>
        <v>69.14</v>
      </c>
      <c r="J1532" s="2">
        <f t="shared" si="95"/>
        <v>7.8599999999999994</v>
      </c>
    </row>
    <row r="1533" spans="1:10">
      <c r="A1533" s="1">
        <v>0.73488425925925915</v>
      </c>
      <c r="B1533">
        <v>35.799999999999997</v>
      </c>
      <c r="C1533">
        <v>76</v>
      </c>
      <c r="D1533">
        <v>61</v>
      </c>
      <c r="E1533" s="2">
        <f t="shared" si="92"/>
        <v>76.84</v>
      </c>
      <c r="F1533" s="2">
        <f t="shared" si="93"/>
        <v>-0.84000000000000341</v>
      </c>
      <c r="H1533" s="2"/>
      <c r="I1533" s="2">
        <f t="shared" si="94"/>
        <v>74.260000000000005</v>
      </c>
      <c r="J1533" s="2">
        <f t="shared" si="95"/>
        <v>1.7399999999999949</v>
      </c>
    </row>
    <row r="1534" spans="1:10">
      <c r="A1534" s="1">
        <v>0.73495370370370372</v>
      </c>
      <c r="B1534">
        <v>35.799999999999997</v>
      </c>
      <c r="C1534">
        <v>75</v>
      </c>
      <c r="D1534">
        <v>33</v>
      </c>
      <c r="E1534" s="2">
        <f t="shared" si="92"/>
        <v>64.239999999999995</v>
      </c>
      <c r="F1534" s="2">
        <f t="shared" si="93"/>
        <v>10.760000000000005</v>
      </c>
      <c r="H1534" s="2"/>
      <c r="I1534" s="2">
        <f t="shared" si="94"/>
        <v>69.78</v>
      </c>
      <c r="J1534" s="2">
        <f t="shared" si="95"/>
        <v>5.2199999999999989</v>
      </c>
    </row>
    <row r="1535" spans="1:10">
      <c r="A1535" s="1">
        <v>0.73502314814814806</v>
      </c>
      <c r="B1535">
        <v>35.799999999999997</v>
      </c>
      <c r="C1535">
        <v>74</v>
      </c>
      <c r="D1535">
        <v>55</v>
      </c>
      <c r="E1535" s="2">
        <f t="shared" si="92"/>
        <v>74.14</v>
      </c>
      <c r="F1535" s="2">
        <f t="shared" si="93"/>
        <v>-0.14000000000000057</v>
      </c>
      <c r="H1535" s="2"/>
      <c r="I1535" s="2">
        <f t="shared" si="94"/>
        <v>73.3</v>
      </c>
      <c r="J1535" s="2">
        <f t="shared" si="95"/>
        <v>0.70000000000000284</v>
      </c>
    </row>
    <row r="1536" spans="1:10">
      <c r="A1536" s="1">
        <v>0.73509259259259263</v>
      </c>
      <c r="B1536">
        <v>35.799999999999997</v>
      </c>
      <c r="C1536">
        <v>74</v>
      </c>
      <c r="D1536">
        <v>34</v>
      </c>
      <c r="E1536" s="2">
        <f t="shared" si="92"/>
        <v>64.69</v>
      </c>
      <c r="F1536" s="2">
        <f t="shared" si="93"/>
        <v>9.3100000000000023</v>
      </c>
      <c r="H1536" s="2"/>
      <c r="I1536" s="2">
        <f t="shared" si="94"/>
        <v>69.94</v>
      </c>
      <c r="J1536" s="2">
        <f t="shared" si="95"/>
        <v>4.0600000000000023</v>
      </c>
    </row>
    <row r="1537" spans="1:10">
      <c r="A1537" s="1">
        <v>0.73516203703703698</v>
      </c>
      <c r="B1537">
        <v>35.799999999999997</v>
      </c>
      <c r="C1537">
        <v>73</v>
      </c>
      <c r="D1537">
        <v>49</v>
      </c>
      <c r="E1537" s="2">
        <f t="shared" si="92"/>
        <v>71.44</v>
      </c>
      <c r="F1537" s="2">
        <f t="shared" si="93"/>
        <v>1.5600000000000023</v>
      </c>
      <c r="H1537" s="2"/>
      <c r="I1537" s="2">
        <f t="shared" si="94"/>
        <v>72.34</v>
      </c>
      <c r="J1537" s="2">
        <f t="shared" si="95"/>
        <v>0.65999999999999659</v>
      </c>
    </row>
    <row r="1538" spans="1:10">
      <c r="A1538" s="1">
        <v>0.73523148148148154</v>
      </c>
      <c r="B1538">
        <v>35.799999999999997</v>
      </c>
      <c r="C1538">
        <v>72</v>
      </c>
      <c r="D1538">
        <v>68</v>
      </c>
      <c r="E1538" s="2">
        <f t="shared" si="92"/>
        <v>79.990000000000009</v>
      </c>
      <c r="F1538" s="2">
        <f t="shared" si="93"/>
        <v>-7.9900000000000091</v>
      </c>
      <c r="H1538" s="2"/>
      <c r="I1538" s="2">
        <f t="shared" si="94"/>
        <v>75.38</v>
      </c>
      <c r="J1538" s="2">
        <f t="shared" si="95"/>
        <v>-3.3799999999999955</v>
      </c>
    </row>
    <row r="1539" spans="1:10">
      <c r="A1539" s="1">
        <v>0.73530092592592589</v>
      </c>
      <c r="B1539">
        <v>35.799999999999997</v>
      </c>
      <c r="C1539">
        <v>71</v>
      </c>
      <c r="D1539">
        <v>62</v>
      </c>
      <c r="E1539" s="2">
        <f t="shared" ref="E1539:E1602" si="96">0.45*D1539+49.39-1.14*EXP(D1539*(-1.44))</f>
        <v>77.290000000000006</v>
      </c>
      <c r="F1539" s="2">
        <f t="shared" ref="F1539:F1602" si="97">C1539-E1539</f>
        <v>-6.2900000000000063</v>
      </c>
      <c r="H1539" s="2"/>
      <c r="I1539" s="2">
        <f t="shared" ref="I1539:I1602" si="98">0.16*D1539+64.5-20.43*EXP(D1539*(-17.24))</f>
        <v>74.42</v>
      </c>
      <c r="J1539" s="2">
        <f t="shared" ref="J1539:J1602" si="99">C1539-I1539</f>
        <v>-3.4200000000000017</v>
      </c>
    </row>
    <row r="1540" spans="1:10">
      <c r="A1540" s="1">
        <v>0.73537037037037034</v>
      </c>
      <c r="B1540">
        <v>35.799999999999997</v>
      </c>
      <c r="C1540">
        <v>71</v>
      </c>
      <c r="D1540">
        <v>37</v>
      </c>
      <c r="E1540" s="2">
        <f t="shared" si="96"/>
        <v>66.040000000000006</v>
      </c>
      <c r="F1540" s="2">
        <f t="shared" si="97"/>
        <v>4.9599999999999937</v>
      </c>
      <c r="H1540" s="2"/>
      <c r="I1540" s="2">
        <f t="shared" si="98"/>
        <v>70.42</v>
      </c>
      <c r="J1540" s="2">
        <f t="shared" si="99"/>
        <v>0.57999999999999829</v>
      </c>
    </row>
    <row r="1541" spans="1:10">
      <c r="A1541" s="1">
        <v>0.7354398148148148</v>
      </c>
      <c r="B1541">
        <v>35.799999999999997</v>
      </c>
      <c r="C1541">
        <v>80</v>
      </c>
      <c r="D1541">
        <v>92</v>
      </c>
      <c r="E1541" s="2">
        <f t="shared" si="96"/>
        <v>90.789999999999992</v>
      </c>
      <c r="F1541" s="2">
        <f t="shared" si="97"/>
        <v>-10.789999999999992</v>
      </c>
      <c r="H1541" s="2"/>
      <c r="I1541" s="2">
        <f t="shared" si="98"/>
        <v>79.22</v>
      </c>
      <c r="J1541" s="2">
        <f t="shared" si="99"/>
        <v>0.78000000000000114</v>
      </c>
    </row>
    <row r="1542" spans="1:10">
      <c r="A1542" s="1">
        <v>0.73550925925925925</v>
      </c>
      <c r="B1542">
        <v>35.799999999999997</v>
      </c>
      <c r="C1542">
        <v>79</v>
      </c>
      <c r="D1542">
        <v>91</v>
      </c>
      <c r="E1542" s="2">
        <f t="shared" si="96"/>
        <v>90.34</v>
      </c>
      <c r="F1542" s="2">
        <f t="shared" si="97"/>
        <v>-11.340000000000003</v>
      </c>
      <c r="H1542" s="2"/>
      <c r="I1542" s="2">
        <f t="shared" si="98"/>
        <v>79.06</v>
      </c>
      <c r="J1542" s="2">
        <f t="shared" si="99"/>
        <v>-6.0000000000002274E-2</v>
      </c>
    </row>
    <row r="1543" spans="1:10">
      <c r="A1543" s="1">
        <v>0.73557870370370371</v>
      </c>
      <c r="B1543">
        <v>35.799999999999997</v>
      </c>
      <c r="C1543">
        <v>78</v>
      </c>
      <c r="D1543">
        <v>48</v>
      </c>
      <c r="E1543" s="2">
        <f t="shared" si="96"/>
        <v>70.990000000000009</v>
      </c>
      <c r="F1543" s="2">
        <f t="shared" si="97"/>
        <v>7.0099999999999909</v>
      </c>
      <c r="H1543" s="2"/>
      <c r="I1543" s="2">
        <f t="shared" si="98"/>
        <v>72.180000000000007</v>
      </c>
      <c r="J1543" s="2">
        <f t="shared" si="99"/>
        <v>5.8199999999999932</v>
      </c>
    </row>
    <row r="1544" spans="1:10">
      <c r="A1544" s="1">
        <v>0.73564814814814816</v>
      </c>
      <c r="B1544">
        <v>35.799999999999997</v>
      </c>
      <c r="C1544">
        <v>78</v>
      </c>
      <c r="D1544">
        <v>14</v>
      </c>
      <c r="E1544" s="2">
        <f t="shared" si="96"/>
        <v>55.689999997997703</v>
      </c>
      <c r="F1544" s="2">
        <f t="shared" si="97"/>
        <v>22.310000002002297</v>
      </c>
      <c r="H1544" s="2"/>
      <c r="I1544" s="2">
        <f t="shared" si="98"/>
        <v>66.739999999999995</v>
      </c>
      <c r="J1544" s="2">
        <f t="shared" si="99"/>
        <v>11.260000000000005</v>
      </c>
    </row>
    <row r="1545" spans="1:10">
      <c r="A1545" s="1">
        <v>0.73571759259259262</v>
      </c>
      <c r="B1545">
        <v>35.799999999999997</v>
      </c>
      <c r="C1545">
        <v>77</v>
      </c>
      <c r="D1545">
        <v>2</v>
      </c>
      <c r="E1545" s="2">
        <f t="shared" si="96"/>
        <v>50.226006370369085</v>
      </c>
      <c r="F1545" s="2">
        <f t="shared" si="97"/>
        <v>26.773993629630915</v>
      </c>
      <c r="H1545" s="2"/>
      <c r="I1545" s="2">
        <f t="shared" si="98"/>
        <v>64.819999999999965</v>
      </c>
      <c r="J1545" s="2">
        <f t="shared" si="99"/>
        <v>12.180000000000035</v>
      </c>
    </row>
    <row r="1546" spans="1:10">
      <c r="A1546" s="1">
        <v>0.73578703703703707</v>
      </c>
      <c r="B1546">
        <v>35.799999999999997</v>
      </c>
      <c r="C1546">
        <v>76</v>
      </c>
      <c r="D1546">
        <v>6</v>
      </c>
      <c r="E1546" s="2">
        <f t="shared" si="96"/>
        <v>52.089798348931446</v>
      </c>
      <c r="F1546" s="2">
        <f t="shared" si="97"/>
        <v>23.910201651068554</v>
      </c>
      <c r="H1546" s="2"/>
      <c r="I1546" s="2">
        <f t="shared" si="98"/>
        <v>65.459999999999994</v>
      </c>
      <c r="J1546" s="2">
        <f t="shared" si="99"/>
        <v>10.540000000000006</v>
      </c>
    </row>
    <row r="1547" spans="1:10">
      <c r="A1547" s="1">
        <v>0.73585648148148142</v>
      </c>
      <c r="B1547">
        <v>35.799999999999997</v>
      </c>
      <c r="C1547">
        <v>75</v>
      </c>
      <c r="D1547">
        <v>9</v>
      </c>
      <c r="E1547" s="2">
        <f t="shared" si="96"/>
        <v>53.439997318064272</v>
      </c>
      <c r="F1547" s="2">
        <f t="shared" si="97"/>
        <v>21.560002681935728</v>
      </c>
      <c r="H1547" s="2"/>
      <c r="I1547" s="2">
        <f t="shared" si="98"/>
        <v>65.94</v>
      </c>
      <c r="J1547" s="2">
        <f t="shared" si="99"/>
        <v>9.0600000000000023</v>
      </c>
    </row>
    <row r="1548" spans="1:10">
      <c r="A1548" s="1">
        <v>0.73599537037037033</v>
      </c>
      <c r="B1548">
        <v>35.799999999999997</v>
      </c>
      <c r="C1548">
        <v>74</v>
      </c>
      <c r="D1548">
        <v>23</v>
      </c>
      <c r="E1548" s="2">
        <f t="shared" si="96"/>
        <v>59.739999999999995</v>
      </c>
      <c r="F1548" s="2">
        <f t="shared" si="97"/>
        <v>14.260000000000005</v>
      </c>
      <c r="H1548" s="2"/>
      <c r="I1548" s="2">
        <f t="shared" si="98"/>
        <v>68.180000000000007</v>
      </c>
      <c r="J1548" s="2">
        <f t="shared" si="99"/>
        <v>5.8199999999999932</v>
      </c>
    </row>
    <row r="1549" spans="1:10">
      <c r="A1549" s="1">
        <v>0.73606481481481489</v>
      </c>
      <c r="B1549">
        <v>35.799999999999997</v>
      </c>
      <c r="C1549">
        <v>73</v>
      </c>
      <c r="D1549">
        <v>18</v>
      </c>
      <c r="E1549" s="2">
        <f t="shared" si="96"/>
        <v>57.489999999993692</v>
      </c>
      <c r="F1549" s="2">
        <f t="shared" si="97"/>
        <v>15.510000000006308</v>
      </c>
      <c r="H1549" s="2"/>
      <c r="I1549" s="2">
        <f t="shared" si="98"/>
        <v>67.38</v>
      </c>
      <c r="J1549" s="2">
        <f t="shared" si="99"/>
        <v>5.6200000000000045</v>
      </c>
    </row>
    <row r="1550" spans="1:10">
      <c r="A1550" s="1">
        <v>0.73613425925925924</v>
      </c>
      <c r="B1550">
        <v>35.799999999999997</v>
      </c>
      <c r="C1550">
        <v>72</v>
      </c>
      <c r="D1550">
        <v>14</v>
      </c>
      <c r="E1550" s="2">
        <f t="shared" si="96"/>
        <v>55.689999997997703</v>
      </c>
      <c r="F1550" s="2">
        <f t="shared" si="97"/>
        <v>16.310000002002297</v>
      </c>
      <c r="H1550" s="2"/>
      <c r="I1550" s="2">
        <f t="shared" si="98"/>
        <v>66.739999999999995</v>
      </c>
      <c r="J1550" s="2">
        <f t="shared" si="99"/>
        <v>5.2600000000000051</v>
      </c>
    </row>
    <row r="1551" spans="1:10">
      <c r="A1551" s="1">
        <v>0.7362037037037038</v>
      </c>
      <c r="B1551">
        <v>35.799999999999997</v>
      </c>
      <c r="C1551">
        <v>72</v>
      </c>
      <c r="D1551">
        <v>22</v>
      </c>
      <c r="E1551" s="2">
        <f t="shared" si="96"/>
        <v>59.289999999999978</v>
      </c>
      <c r="F1551" s="2">
        <f t="shared" si="97"/>
        <v>12.710000000000022</v>
      </c>
      <c r="H1551" s="2"/>
      <c r="I1551" s="2">
        <f t="shared" si="98"/>
        <v>68.02</v>
      </c>
      <c r="J1551" s="2">
        <f t="shared" si="99"/>
        <v>3.980000000000004</v>
      </c>
    </row>
    <row r="1552" spans="1:10">
      <c r="A1552" s="1">
        <v>0.73627314814814815</v>
      </c>
      <c r="B1552">
        <v>35.799999999999997</v>
      </c>
      <c r="C1552">
        <v>71</v>
      </c>
      <c r="D1552">
        <v>22</v>
      </c>
      <c r="E1552" s="2">
        <f t="shared" si="96"/>
        <v>59.289999999999978</v>
      </c>
      <c r="F1552" s="2">
        <f t="shared" si="97"/>
        <v>11.710000000000022</v>
      </c>
      <c r="H1552" s="2"/>
      <c r="I1552" s="2">
        <f t="shared" si="98"/>
        <v>68.02</v>
      </c>
      <c r="J1552" s="2">
        <f t="shared" si="99"/>
        <v>2.980000000000004</v>
      </c>
    </row>
    <row r="1553" spans="1:10">
      <c r="A1553" s="1">
        <v>0.73634259259259249</v>
      </c>
      <c r="B1553">
        <v>35.799999999999997</v>
      </c>
      <c r="C1553">
        <v>70</v>
      </c>
      <c r="D1553">
        <v>12</v>
      </c>
      <c r="E1553" s="2">
        <f t="shared" si="96"/>
        <v>54.789999964330569</v>
      </c>
      <c r="F1553" s="2">
        <f t="shared" si="97"/>
        <v>15.210000035669431</v>
      </c>
      <c r="H1553" s="2"/>
      <c r="I1553" s="2">
        <f t="shared" si="98"/>
        <v>66.42</v>
      </c>
      <c r="J1553" s="2">
        <f t="shared" si="99"/>
        <v>3.5799999999999983</v>
      </c>
    </row>
    <row r="1554" spans="1:10">
      <c r="A1554" s="1">
        <v>0.73641203703703706</v>
      </c>
      <c r="B1554">
        <v>35.799999999999997</v>
      </c>
      <c r="C1554">
        <v>74</v>
      </c>
      <c r="D1554">
        <v>87</v>
      </c>
      <c r="E1554" s="2">
        <f t="shared" si="96"/>
        <v>88.539999999999992</v>
      </c>
      <c r="F1554" s="2">
        <f t="shared" si="97"/>
        <v>-14.539999999999992</v>
      </c>
      <c r="H1554" s="2"/>
      <c r="I1554" s="2">
        <f t="shared" si="98"/>
        <v>78.42</v>
      </c>
      <c r="J1554" s="2">
        <f t="shared" si="99"/>
        <v>-4.4200000000000017</v>
      </c>
    </row>
    <row r="1555" spans="1:10">
      <c r="A1555" s="1">
        <v>0.7364814814814814</v>
      </c>
      <c r="B1555">
        <v>35.700000000000003</v>
      </c>
      <c r="C1555">
        <v>76</v>
      </c>
      <c r="D1555">
        <v>78</v>
      </c>
      <c r="E1555" s="2">
        <f t="shared" si="96"/>
        <v>84.490000000000009</v>
      </c>
      <c r="F1555" s="2">
        <f t="shared" si="97"/>
        <v>-8.4900000000000091</v>
      </c>
      <c r="H1555" s="2"/>
      <c r="I1555" s="2">
        <f t="shared" si="98"/>
        <v>76.98</v>
      </c>
      <c r="J1555" s="2">
        <f t="shared" si="99"/>
        <v>-0.98000000000000398</v>
      </c>
    </row>
    <row r="1556" spans="1:10">
      <c r="A1556" s="1">
        <v>0.73655092592592597</v>
      </c>
      <c r="B1556">
        <v>35.700000000000003</v>
      </c>
      <c r="C1556">
        <v>80</v>
      </c>
      <c r="D1556">
        <v>54</v>
      </c>
      <c r="E1556" s="2">
        <f t="shared" si="96"/>
        <v>73.69</v>
      </c>
      <c r="F1556" s="2">
        <f t="shared" si="97"/>
        <v>6.3100000000000023</v>
      </c>
      <c r="H1556" s="2"/>
      <c r="I1556" s="2">
        <f t="shared" si="98"/>
        <v>73.14</v>
      </c>
      <c r="J1556" s="2">
        <f t="shared" si="99"/>
        <v>6.8599999999999994</v>
      </c>
    </row>
    <row r="1557" spans="1:10">
      <c r="A1557" s="1">
        <v>0.73662037037037031</v>
      </c>
      <c r="B1557">
        <v>35.700000000000003</v>
      </c>
      <c r="C1557">
        <v>80</v>
      </c>
      <c r="D1557">
        <v>49</v>
      </c>
      <c r="E1557" s="2">
        <f t="shared" si="96"/>
        <v>71.44</v>
      </c>
      <c r="F1557" s="2">
        <f t="shared" si="97"/>
        <v>8.5600000000000023</v>
      </c>
      <c r="H1557" s="2"/>
      <c r="I1557" s="2">
        <f t="shared" si="98"/>
        <v>72.34</v>
      </c>
      <c r="J1557" s="2">
        <f t="shared" si="99"/>
        <v>7.6599999999999966</v>
      </c>
    </row>
    <row r="1558" spans="1:10">
      <c r="A1558" s="1">
        <v>0.73668981481481488</v>
      </c>
      <c r="B1558">
        <v>35.700000000000003</v>
      </c>
      <c r="C1558">
        <v>79</v>
      </c>
      <c r="D1558">
        <v>57</v>
      </c>
      <c r="E1558" s="2">
        <f t="shared" si="96"/>
        <v>75.040000000000006</v>
      </c>
      <c r="F1558" s="2">
        <f t="shared" si="97"/>
        <v>3.9599999999999937</v>
      </c>
      <c r="H1558" s="2"/>
      <c r="I1558" s="2">
        <f t="shared" si="98"/>
        <v>73.62</v>
      </c>
      <c r="J1558" s="2">
        <f t="shared" si="99"/>
        <v>5.3799999999999955</v>
      </c>
    </row>
    <row r="1559" spans="1:10">
      <c r="A1559" s="1">
        <v>0.73675925925925922</v>
      </c>
      <c r="B1559">
        <v>35.700000000000003</v>
      </c>
      <c r="C1559">
        <v>79</v>
      </c>
      <c r="D1559">
        <v>74</v>
      </c>
      <c r="E1559" s="2">
        <f t="shared" si="96"/>
        <v>82.69</v>
      </c>
      <c r="F1559" s="2">
        <f t="shared" si="97"/>
        <v>-3.6899999999999977</v>
      </c>
      <c r="H1559" s="2"/>
      <c r="I1559" s="2">
        <f t="shared" si="98"/>
        <v>76.34</v>
      </c>
      <c r="J1559" s="2">
        <f t="shared" si="99"/>
        <v>2.6599999999999966</v>
      </c>
    </row>
    <row r="1560" spans="1:10">
      <c r="A1560" s="1">
        <v>0.73682870370370368</v>
      </c>
      <c r="B1560">
        <v>35.700000000000003</v>
      </c>
      <c r="C1560">
        <v>78</v>
      </c>
      <c r="D1560">
        <v>32</v>
      </c>
      <c r="E1560" s="2">
        <f t="shared" si="96"/>
        <v>63.79</v>
      </c>
      <c r="F1560" s="2">
        <f t="shared" si="97"/>
        <v>14.21</v>
      </c>
      <c r="H1560" s="2"/>
      <c r="I1560" s="2">
        <f t="shared" si="98"/>
        <v>69.62</v>
      </c>
      <c r="J1560" s="2">
        <f t="shared" si="99"/>
        <v>8.3799999999999955</v>
      </c>
    </row>
    <row r="1561" spans="1:10">
      <c r="A1561" s="1">
        <v>0.73689814814814814</v>
      </c>
      <c r="B1561">
        <v>35.700000000000003</v>
      </c>
      <c r="C1561">
        <v>77</v>
      </c>
      <c r="D1561">
        <v>65</v>
      </c>
      <c r="E1561" s="2">
        <f t="shared" si="96"/>
        <v>78.64</v>
      </c>
      <c r="F1561" s="2">
        <f t="shared" si="97"/>
        <v>-1.6400000000000006</v>
      </c>
      <c r="H1561" s="2"/>
      <c r="I1561" s="2">
        <f t="shared" si="98"/>
        <v>74.900000000000006</v>
      </c>
      <c r="J1561" s="2">
        <f t="shared" si="99"/>
        <v>2.0999999999999943</v>
      </c>
    </row>
    <row r="1562" spans="1:10">
      <c r="A1562" s="1">
        <v>0.73696759259259259</v>
      </c>
      <c r="B1562">
        <v>35.799999999999997</v>
      </c>
      <c r="C1562">
        <v>76</v>
      </c>
      <c r="D1562">
        <v>45</v>
      </c>
      <c r="E1562" s="2">
        <f t="shared" si="96"/>
        <v>69.64</v>
      </c>
      <c r="F1562" s="2">
        <f t="shared" si="97"/>
        <v>6.3599999999999994</v>
      </c>
      <c r="H1562" s="2"/>
      <c r="I1562" s="2">
        <f t="shared" si="98"/>
        <v>71.7</v>
      </c>
      <c r="J1562" s="2">
        <f t="shared" si="99"/>
        <v>4.2999999999999972</v>
      </c>
    </row>
    <row r="1563" spans="1:10">
      <c r="A1563" s="1">
        <v>0.73703703703703705</v>
      </c>
      <c r="B1563">
        <v>35.799999999999997</v>
      </c>
      <c r="C1563">
        <v>76</v>
      </c>
      <c r="D1563">
        <v>23</v>
      </c>
      <c r="E1563" s="2">
        <f t="shared" si="96"/>
        <v>59.739999999999995</v>
      </c>
      <c r="F1563" s="2">
        <f t="shared" si="97"/>
        <v>16.260000000000005</v>
      </c>
      <c r="H1563" s="2"/>
      <c r="I1563" s="2">
        <f t="shared" si="98"/>
        <v>68.180000000000007</v>
      </c>
      <c r="J1563" s="2">
        <f t="shared" si="99"/>
        <v>7.8199999999999932</v>
      </c>
    </row>
    <row r="1564" spans="1:10">
      <c r="A1564" s="1">
        <v>0.7371064814814815</v>
      </c>
      <c r="B1564">
        <v>35.799999999999997</v>
      </c>
      <c r="C1564">
        <v>75</v>
      </c>
      <c r="D1564">
        <v>59</v>
      </c>
      <c r="E1564" s="2">
        <f t="shared" si="96"/>
        <v>75.94</v>
      </c>
      <c r="F1564" s="2">
        <f t="shared" si="97"/>
        <v>-0.93999999999999773</v>
      </c>
      <c r="H1564" s="2"/>
      <c r="I1564" s="2">
        <f t="shared" si="98"/>
        <v>73.94</v>
      </c>
      <c r="J1564" s="2">
        <f t="shared" si="99"/>
        <v>1.0600000000000023</v>
      </c>
    </row>
    <row r="1565" spans="1:10">
      <c r="A1565" s="1">
        <v>0.73717592592592596</v>
      </c>
      <c r="B1565">
        <v>35.700000000000003</v>
      </c>
      <c r="C1565">
        <v>81</v>
      </c>
      <c r="D1565">
        <v>71</v>
      </c>
      <c r="E1565" s="2">
        <f t="shared" si="96"/>
        <v>81.34</v>
      </c>
      <c r="F1565" s="2">
        <f t="shared" si="97"/>
        <v>-0.34000000000000341</v>
      </c>
      <c r="H1565" s="2"/>
      <c r="I1565" s="2">
        <f t="shared" si="98"/>
        <v>75.86</v>
      </c>
      <c r="J1565" s="2">
        <f t="shared" si="99"/>
        <v>5.1400000000000006</v>
      </c>
    </row>
    <row r="1566" spans="1:10">
      <c r="A1566" s="1">
        <v>0.73724537037037041</v>
      </c>
      <c r="B1566">
        <v>35.700000000000003</v>
      </c>
      <c r="C1566">
        <v>80</v>
      </c>
      <c r="D1566">
        <v>29</v>
      </c>
      <c r="E1566" s="2">
        <f t="shared" si="96"/>
        <v>62.44</v>
      </c>
      <c r="F1566" s="2">
        <f t="shared" si="97"/>
        <v>17.560000000000002</v>
      </c>
      <c r="H1566" s="2"/>
      <c r="I1566" s="2">
        <f t="shared" si="98"/>
        <v>69.14</v>
      </c>
      <c r="J1566" s="2">
        <f t="shared" si="99"/>
        <v>10.86</v>
      </c>
    </row>
    <row r="1567" spans="1:10">
      <c r="A1567" s="1">
        <v>0.73731481481481476</v>
      </c>
      <c r="B1567">
        <v>35.799999999999997</v>
      </c>
      <c r="C1567">
        <v>79</v>
      </c>
      <c r="D1567">
        <v>29</v>
      </c>
      <c r="E1567" s="2">
        <f t="shared" si="96"/>
        <v>62.44</v>
      </c>
      <c r="F1567" s="2">
        <f t="shared" si="97"/>
        <v>16.560000000000002</v>
      </c>
      <c r="H1567" s="2"/>
      <c r="I1567" s="2">
        <f t="shared" si="98"/>
        <v>69.14</v>
      </c>
      <c r="J1567" s="2">
        <f t="shared" si="99"/>
        <v>9.86</v>
      </c>
    </row>
    <row r="1568" spans="1:10">
      <c r="A1568" s="1">
        <v>0.73738425925925932</v>
      </c>
      <c r="B1568">
        <v>35.799999999999997</v>
      </c>
      <c r="C1568">
        <v>78</v>
      </c>
      <c r="D1568">
        <v>25</v>
      </c>
      <c r="E1568" s="2">
        <f t="shared" si="96"/>
        <v>60.64</v>
      </c>
      <c r="F1568" s="2">
        <f t="shared" si="97"/>
        <v>17.36</v>
      </c>
      <c r="H1568" s="2"/>
      <c r="I1568" s="2">
        <f t="shared" si="98"/>
        <v>68.5</v>
      </c>
      <c r="J1568" s="2">
        <f t="shared" si="99"/>
        <v>9.5</v>
      </c>
    </row>
    <row r="1569" spans="1:10">
      <c r="A1569" s="1">
        <v>0.73745370370370367</v>
      </c>
      <c r="B1569">
        <v>35.700000000000003</v>
      </c>
      <c r="C1569">
        <v>78</v>
      </c>
      <c r="D1569">
        <v>8</v>
      </c>
      <c r="E1569" s="2">
        <f t="shared" si="96"/>
        <v>52.989988680365094</v>
      </c>
      <c r="F1569" s="2">
        <f t="shared" si="97"/>
        <v>25.010011319634906</v>
      </c>
      <c r="H1569" s="2"/>
      <c r="I1569" s="2">
        <f t="shared" si="98"/>
        <v>65.78</v>
      </c>
      <c r="J1569" s="2">
        <f t="shared" si="99"/>
        <v>12.219999999999999</v>
      </c>
    </row>
    <row r="1570" spans="1:10">
      <c r="A1570" s="1">
        <v>0.73752314814814823</v>
      </c>
      <c r="B1570">
        <v>35.799999999999997</v>
      </c>
      <c r="C1570">
        <v>77</v>
      </c>
      <c r="D1570">
        <v>23</v>
      </c>
      <c r="E1570" s="2">
        <f t="shared" si="96"/>
        <v>59.739999999999995</v>
      </c>
      <c r="F1570" s="2">
        <f t="shared" si="97"/>
        <v>17.260000000000005</v>
      </c>
      <c r="H1570" s="2"/>
      <c r="I1570" s="2">
        <f t="shared" si="98"/>
        <v>68.180000000000007</v>
      </c>
      <c r="J1570" s="2">
        <f t="shared" si="99"/>
        <v>8.8199999999999932</v>
      </c>
    </row>
    <row r="1571" spans="1:10">
      <c r="A1571" s="1">
        <v>0.73759259259259258</v>
      </c>
      <c r="B1571">
        <v>35.799999999999997</v>
      </c>
      <c r="C1571">
        <v>76</v>
      </c>
      <c r="D1571">
        <v>25</v>
      </c>
      <c r="E1571" s="2">
        <f t="shared" si="96"/>
        <v>60.64</v>
      </c>
      <c r="F1571" s="2">
        <f t="shared" si="97"/>
        <v>15.36</v>
      </c>
      <c r="H1571" s="2"/>
      <c r="I1571" s="2">
        <f t="shared" si="98"/>
        <v>68.5</v>
      </c>
      <c r="J1571" s="2">
        <f t="shared" si="99"/>
        <v>7.5</v>
      </c>
    </row>
    <row r="1572" spans="1:10">
      <c r="A1572" s="1">
        <v>0.73766203703703714</v>
      </c>
      <c r="B1572">
        <v>35.799999999999997</v>
      </c>
      <c r="C1572">
        <v>76</v>
      </c>
      <c r="D1572">
        <v>17</v>
      </c>
      <c r="E1572" s="2">
        <f t="shared" si="96"/>
        <v>57.039999999973368</v>
      </c>
      <c r="F1572" s="2">
        <f t="shared" si="97"/>
        <v>18.960000000026632</v>
      </c>
      <c r="H1572" s="2"/>
      <c r="I1572" s="2">
        <f t="shared" si="98"/>
        <v>67.22</v>
      </c>
      <c r="J1572" s="2">
        <f t="shared" si="99"/>
        <v>8.7800000000000011</v>
      </c>
    </row>
    <row r="1573" spans="1:10">
      <c r="A1573" s="1">
        <v>0.73773148148148149</v>
      </c>
      <c r="B1573">
        <v>35.799999999999997</v>
      </c>
      <c r="C1573">
        <v>75</v>
      </c>
      <c r="D1573">
        <v>26</v>
      </c>
      <c r="E1573" s="2">
        <f t="shared" si="96"/>
        <v>61.09</v>
      </c>
      <c r="F1573" s="2">
        <f t="shared" si="97"/>
        <v>13.909999999999997</v>
      </c>
      <c r="H1573" s="2"/>
      <c r="I1573" s="2">
        <f t="shared" si="98"/>
        <v>68.66</v>
      </c>
      <c r="J1573" s="2">
        <f t="shared" si="99"/>
        <v>6.3400000000000034</v>
      </c>
    </row>
    <row r="1574" spans="1:10">
      <c r="A1574" s="1">
        <v>0.73780092592592583</v>
      </c>
      <c r="B1574">
        <v>35.700000000000003</v>
      </c>
      <c r="C1574">
        <v>74</v>
      </c>
      <c r="D1574">
        <v>20</v>
      </c>
      <c r="E1574" s="2">
        <f t="shared" si="96"/>
        <v>58.389999999999645</v>
      </c>
      <c r="F1574" s="2">
        <f t="shared" si="97"/>
        <v>15.610000000000355</v>
      </c>
      <c r="H1574" s="2"/>
      <c r="I1574" s="2">
        <f t="shared" si="98"/>
        <v>67.7</v>
      </c>
      <c r="J1574" s="2">
        <f t="shared" si="99"/>
        <v>6.2999999999999972</v>
      </c>
    </row>
    <row r="1575" spans="1:10">
      <c r="A1575" s="1">
        <v>0.7378703703703704</v>
      </c>
      <c r="B1575">
        <v>35.799999999999997</v>
      </c>
      <c r="C1575">
        <v>73</v>
      </c>
      <c r="D1575">
        <v>18</v>
      </c>
      <c r="E1575" s="2">
        <f t="shared" si="96"/>
        <v>57.489999999993692</v>
      </c>
      <c r="F1575" s="2">
        <f t="shared" si="97"/>
        <v>15.510000000006308</v>
      </c>
      <c r="H1575" s="2"/>
      <c r="I1575" s="2">
        <f t="shared" si="98"/>
        <v>67.38</v>
      </c>
      <c r="J1575" s="2">
        <f t="shared" si="99"/>
        <v>5.6200000000000045</v>
      </c>
    </row>
    <row r="1576" spans="1:10">
      <c r="A1576" s="1">
        <v>0.73793981481481474</v>
      </c>
      <c r="B1576">
        <v>35.799999999999997</v>
      </c>
      <c r="C1576">
        <v>73</v>
      </c>
      <c r="D1576">
        <v>9</v>
      </c>
      <c r="E1576" s="2">
        <f t="shared" si="96"/>
        <v>53.439997318064272</v>
      </c>
      <c r="F1576" s="2">
        <f t="shared" si="97"/>
        <v>19.560002681935728</v>
      </c>
      <c r="H1576" s="2"/>
      <c r="I1576" s="2">
        <f t="shared" si="98"/>
        <v>65.94</v>
      </c>
      <c r="J1576" s="2">
        <f t="shared" si="99"/>
        <v>7.0600000000000023</v>
      </c>
    </row>
    <row r="1577" spans="1:10">
      <c r="A1577" s="1">
        <v>0.73800925925925931</v>
      </c>
      <c r="B1577">
        <v>35.799999999999997</v>
      </c>
      <c r="C1577">
        <v>72</v>
      </c>
      <c r="D1577">
        <v>12</v>
      </c>
      <c r="E1577" s="2">
        <f t="shared" si="96"/>
        <v>54.789999964330569</v>
      </c>
      <c r="F1577" s="2">
        <f t="shared" si="97"/>
        <v>17.210000035669431</v>
      </c>
      <c r="H1577" s="2"/>
      <c r="I1577" s="2">
        <f t="shared" si="98"/>
        <v>66.42</v>
      </c>
      <c r="J1577" s="2">
        <f t="shared" si="99"/>
        <v>5.5799999999999983</v>
      </c>
    </row>
    <row r="1578" spans="1:10">
      <c r="A1578" s="1">
        <v>0.73807870370370365</v>
      </c>
      <c r="B1578">
        <v>35.799999999999997</v>
      </c>
      <c r="C1578">
        <v>71</v>
      </c>
      <c r="D1578">
        <v>5</v>
      </c>
      <c r="E1578" s="2">
        <f t="shared" si="96"/>
        <v>51.639148892178454</v>
      </c>
      <c r="F1578" s="2">
        <f t="shared" si="97"/>
        <v>19.360851107821546</v>
      </c>
      <c r="H1578" s="2"/>
      <c r="I1578" s="2">
        <f t="shared" si="98"/>
        <v>65.3</v>
      </c>
      <c r="J1578" s="2">
        <f t="shared" si="99"/>
        <v>5.7000000000000028</v>
      </c>
    </row>
    <row r="1579" spans="1:10">
      <c r="A1579" s="1">
        <v>0.73814814814814811</v>
      </c>
      <c r="B1579">
        <v>35.700000000000003</v>
      </c>
      <c r="C1579">
        <v>70</v>
      </c>
      <c r="D1579">
        <v>14</v>
      </c>
      <c r="E1579" s="2">
        <f t="shared" si="96"/>
        <v>55.689999997997703</v>
      </c>
      <c r="F1579" s="2">
        <f t="shared" si="97"/>
        <v>14.310000002002297</v>
      </c>
      <c r="H1579" s="2"/>
      <c r="I1579" s="2">
        <f t="shared" si="98"/>
        <v>66.739999999999995</v>
      </c>
      <c r="J1579" s="2">
        <f t="shared" si="99"/>
        <v>3.2600000000000051</v>
      </c>
    </row>
    <row r="1580" spans="1:10">
      <c r="A1580" s="1">
        <v>0.73821759259259256</v>
      </c>
      <c r="B1580">
        <v>35.700000000000003</v>
      </c>
      <c r="C1580">
        <v>70</v>
      </c>
      <c r="D1580">
        <v>9</v>
      </c>
      <c r="E1580" s="2">
        <f t="shared" si="96"/>
        <v>53.439997318064272</v>
      </c>
      <c r="F1580" s="2">
        <f t="shared" si="97"/>
        <v>16.560002681935728</v>
      </c>
      <c r="H1580" s="2"/>
      <c r="I1580" s="2">
        <f t="shared" si="98"/>
        <v>65.94</v>
      </c>
      <c r="J1580" s="2">
        <f t="shared" si="99"/>
        <v>4.0600000000000023</v>
      </c>
    </row>
    <row r="1581" spans="1:10">
      <c r="A1581" s="1">
        <v>0.73828703703703702</v>
      </c>
      <c r="B1581">
        <v>35.700000000000003</v>
      </c>
      <c r="C1581">
        <v>69</v>
      </c>
      <c r="D1581">
        <v>11</v>
      </c>
      <c r="E1581" s="2">
        <f t="shared" si="96"/>
        <v>54.33999984945018</v>
      </c>
      <c r="F1581" s="2">
        <f t="shared" si="97"/>
        <v>14.66000015054982</v>
      </c>
      <c r="H1581" s="2"/>
      <c r="I1581" s="2">
        <f t="shared" si="98"/>
        <v>66.260000000000005</v>
      </c>
      <c r="J1581" s="2">
        <f t="shared" si="99"/>
        <v>2.7399999999999949</v>
      </c>
    </row>
    <row r="1582" spans="1:10">
      <c r="A1582" s="1">
        <v>0.73835648148148147</v>
      </c>
      <c r="B1582">
        <v>35.700000000000003</v>
      </c>
      <c r="C1582">
        <v>68</v>
      </c>
      <c r="D1582">
        <v>2</v>
      </c>
      <c r="E1582" s="2">
        <f t="shared" si="96"/>
        <v>50.226006370369085</v>
      </c>
      <c r="F1582" s="2">
        <f t="shared" si="97"/>
        <v>17.773993629630915</v>
      </c>
      <c r="H1582" s="2"/>
      <c r="I1582" s="2">
        <f t="shared" si="98"/>
        <v>64.819999999999965</v>
      </c>
      <c r="J1582" s="2">
        <f t="shared" si="99"/>
        <v>3.1800000000000352</v>
      </c>
    </row>
    <row r="1583" spans="1:10">
      <c r="A1583" s="1">
        <v>0.73842592592592593</v>
      </c>
      <c r="B1583">
        <v>35.700000000000003</v>
      </c>
      <c r="C1583">
        <v>67</v>
      </c>
      <c r="D1583">
        <v>22</v>
      </c>
      <c r="E1583" s="2">
        <f t="shared" si="96"/>
        <v>59.289999999999978</v>
      </c>
      <c r="F1583" s="2">
        <f t="shared" si="97"/>
        <v>7.7100000000000222</v>
      </c>
      <c r="H1583" s="2"/>
      <c r="I1583" s="2">
        <f t="shared" si="98"/>
        <v>68.02</v>
      </c>
      <c r="J1583" s="2">
        <f t="shared" si="99"/>
        <v>-1.019999999999996</v>
      </c>
    </row>
    <row r="1584" spans="1:10">
      <c r="A1584" s="1">
        <v>0.73849537037037039</v>
      </c>
      <c r="B1584">
        <v>35.799999999999997</v>
      </c>
      <c r="C1584">
        <v>67</v>
      </c>
      <c r="D1584">
        <v>25</v>
      </c>
      <c r="E1584" s="2">
        <f t="shared" si="96"/>
        <v>60.64</v>
      </c>
      <c r="F1584" s="2">
        <f t="shared" si="97"/>
        <v>6.3599999999999994</v>
      </c>
      <c r="H1584" s="2"/>
      <c r="I1584" s="2">
        <f t="shared" si="98"/>
        <v>68.5</v>
      </c>
      <c r="J1584" s="2">
        <f t="shared" si="99"/>
        <v>-1.5</v>
      </c>
    </row>
    <row r="1585" spans="1:10">
      <c r="A1585" s="1">
        <v>0.73856481481481484</v>
      </c>
      <c r="B1585">
        <v>35.700000000000003</v>
      </c>
      <c r="C1585">
        <v>72</v>
      </c>
      <c r="D1585">
        <v>84</v>
      </c>
      <c r="E1585" s="2">
        <f t="shared" si="96"/>
        <v>87.19</v>
      </c>
      <c r="F1585" s="2">
        <f t="shared" si="97"/>
        <v>-15.189999999999998</v>
      </c>
      <c r="H1585" s="2"/>
      <c r="I1585" s="2">
        <f t="shared" si="98"/>
        <v>77.94</v>
      </c>
      <c r="J1585" s="2">
        <f t="shared" si="99"/>
        <v>-5.9399999999999977</v>
      </c>
    </row>
    <row r="1586" spans="1:10">
      <c r="A1586" s="1">
        <v>0.7386342592592593</v>
      </c>
      <c r="B1586">
        <v>35.700000000000003</v>
      </c>
      <c r="C1586">
        <v>72</v>
      </c>
      <c r="D1586">
        <v>22</v>
      </c>
      <c r="E1586" s="2">
        <f t="shared" si="96"/>
        <v>59.289999999999978</v>
      </c>
      <c r="F1586" s="2">
        <f t="shared" si="97"/>
        <v>12.710000000000022</v>
      </c>
      <c r="H1586" s="2"/>
      <c r="I1586" s="2">
        <f t="shared" si="98"/>
        <v>68.02</v>
      </c>
      <c r="J1586" s="2">
        <f t="shared" si="99"/>
        <v>3.980000000000004</v>
      </c>
    </row>
    <row r="1587" spans="1:10">
      <c r="A1587" s="1">
        <v>0.73870370370370375</v>
      </c>
      <c r="B1587">
        <v>35.799999999999997</v>
      </c>
      <c r="C1587">
        <v>71</v>
      </c>
      <c r="D1587">
        <v>22</v>
      </c>
      <c r="E1587" s="2">
        <f t="shared" si="96"/>
        <v>59.289999999999978</v>
      </c>
      <c r="F1587" s="2">
        <f t="shared" si="97"/>
        <v>11.710000000000022</v>
      </c>
      <c r="H1587" s="2"/>
      <c r="I1587" s="2">
        <f t="shared" si="98"/>
        <v>68.02</v>
      </c>
      <c r="J1587" s="2">
        <f t="shared" si="99"/>
        <v>2.980000000000004</v>
      </c>
    </row>
    <row r="1588" spans="1:10">
      <c r="A1588" s="1">
        <v>0.7387731481481481</v>
      </c>
      <c r="B1588">
        <v>35.799999999999997</v>
      </c>
      <c r="C1588">
        <v>70</v>
      </c>
      <c r="D1588">
        <v>15</v>
      </c>
      <c r="E1588" s="2">
        <f t="shared" si="96"/>
        <v>56.1399999995256</v>
      </c>
      <c r="F1588" s="2">
        <f t="shared" si="97"/>
        <v>13.8600000004744</v>
      </c>
      <c r="H1588" s="2"/>
      <c r="I1588" s="2">
        <f t="shared" si="98"/>
        <v>66.900000000000006</v>
      </c>
      <c r="J1588" s="2">
        <f t="shared" si="99"/>
        <v>3.0999999999999943</v>
      </c>
    </row>
    <row r="1589" spans="1:10">
      <c r="A1589" s="1">
        <v>0.73884259259259266</v>
      </c>
      <c r="B1589">
        <v>35.799999999999997</v>
      </c>
      <c r="C1589">
        <v>69</v>
      </c>
      <c r="D1589">
        <v>26</v>
      </c>
      <c r="E1589" s="2">
        <f t="shared" si="96"/>
        <v>61.09</v>
      </c>
      <c r="F1589" s="2">
        <f t="shared" si="97"/>
        <v>7.9099999999999966</v>
      </c>
      <c r="H1589" s="2"/>
      <c r="I1589" s="2">
        <f t="shared" si="98"/>
        <v>68.66</v>
      </c>
      <c r="J1589" s="2">
        <f t="shared" si="99"/>
        <v>0.34000000000000341</v>
      </c>
    </row>
    <row r="1590" spans="1:10">
      <c r="A1590" s="1">
        <v>0.73891203703703701</v>
      </c>
      <c r="B1590">
        <v>35.799999999999997</v>
      </c>
      <c r="C1590">
        <v>69</v>
      </c>
      <c r="D1590">
        <v>23</v>
      </c>
      <c r="E1590" s="2">
        <f t="shared" si="96"/>
        <v>59.739999999999995</v>
      </c>
      <c r="F1590" s="2">
        <f t="shared" si="97"/>
        <v>9.2600000000000051</v>
      </c>
      <c r="H1590" s="2"/>
      <c r="I1590" s="2">
        <f t="shared" si="98"/>
        <v>68.180000000000007</v>
      </c>
      <c r="J1590" s="2">
        <f t="shared" si="99"/>
        <v>0.81999999999999318</v>
      </c>
    </row>
    <row r="1591" spans="1:10">
      <c r="A1591" s="1">
        <v>0.73898148148148157</v>
      </c>
      <c r="B1591">
        <v>35.799999999999997</v>
      </c>
      <c r="C1591">
        <v>68</v>
      </c>
      <c r="D1591">
        <v>15</v>
      </c>
      <c r="E1591" s="2">
        <f t="shared" si="96"/>
        <v>56.1399999995256</v>
      </c>
      <c r="F1591" s="2">
        <f t="shared" si="97"/>
        <v>11.8600000004744</v>
      </c>
      <c r="H1591" s="2"/>
      <c r="I1591" s="2">
        <f t="shared" si="98"/>
        <v>66.900000000000006</v>
      </c>
      <c r="J1591" s="2">
        <f t="shared" si="99"/>
        <v>1.0999999999999943</v>
      </c>
    </row>
    <row r="1592" spans="1:10">
      <c r="A1592" s="1">
        <v>0.73905092592592592</v>
      </c>
      <c r="B1592">
        <v>35.799999999999997</v>
      </c>
      <c r="C1592">
        <v>67</v>
      </c>
      <c r="D1592">
        <v>23</v>
      </c>
      <c r="E1592" s="2">
        <f t="shared" si="96"/>
        <v>59.739999999999995</v>
      </c>
      <c r="F1592" s="2">
        <f t="shared" si="97"/>
        <v>7.2600000000000051</v>
      </c>
      <c r="H1592" s="2"/>
      <c r="I1592" s="2">
        <f t="shared" si="98"/>
        <v>68.180000000000007</v>
      </c>
      <c r="J1592" s="2">
        <f t="shared" si="99"/>
        <v>-1.1800000000000068</v>
      </c>
    </row>
    <row r="1593" spans="1:10">
      <c r="A1593" s="1">
        <v>0.73912037037037026</v>
      </c>
      <c r="B1593">
        <v>35.799999999999997</v>
      </c>
      <c r="C1593">
        <v>66</v>
      </c>
      <c r="D1593">
        <v>17</v>
      </c>
      <c r="E1593" s="2">
        <f t="shared" si="96"/>
        <v>57.039999999973368</v>
      </c>
      <c r="F1593" s="2">
        <f t="shared" si="97"/>
        <v>8.960000000026632</v>
      </c>
      <c r="H1593" s="2"/>
      <c r="I1593" s="2">
        <f t="shared" si="98"/>
        <v>67.22</v>
      </c>
      <c r="J1593" s="2">
        <f t="shared" si="99"/>
        <v>-1.2199999999999989</v>
      </c>
    </row>
    <row r="1594" spans="1:10">
      <c r="A1594" s="1">
        <v>0.73918981481481483</v>
      </c>
      <c r="B1594">
        <v>35.799999999999997</v>
      </c>
      <c r="C1594">
        <v>66</v>
      </c>
      <c r="D1594">
        <v>21</v>
      </c>
      <c r="E1594" s="2">
        <f t="shared" si="96"/>
        <v>58.839999999999918</v>
      </c>
      <c r="F1594" s="2">
        <f t="shared" si="97"/>
        <v>7.1600000000000819</v>
      </c>
      <c r="H1594" s="2"/>
      <c r="I1594" s="2">
        <f t="shared" si="98"/>
        <v>67.86</v>
      </c>
      <c r="J1594" s="2">
        <f t="shared" si="99"/>
        <v>-1.8599999999999994</v>
      </c>
    </row>
    <row r="1595" spans="1:10">
      <c r="A1595" s="1">
        <v>0.73925925925925917</v>
      </c>
      <c r="B1595">
        <v>35.799999999999997</v>
      </c>
      <c r="C1595">
        <v>65</v>
      </c>
      <c r="D1595">
        <v>9</v>
      </c>
      <c r="E1595" s="2">
        <f t="shared" si="96"/>
        <v>53.439997318064272</v>
      </c>
      <c r="F1595" s="2">
        <f t="shared" si="97"/>
        <v>11.560002681935728</v>
      </c>
      <c r="H1595" s="2"/>
      <c r="I1595" s="2">
        <f t="shared" si="98"/>
        <v>65.94</v>
      </c>
      <c r="J1595" s="2">
        <f t="shared" si="99"/>
        <v>-0.93999999999999773</v>
      </c>
    </row>
    <row r="1596" spans="1:10">
      <c r="A1596" s="1">
        <v>0.73932870370370374</v>
      </c>
      <c r="B1596">
        <v>35.799999999999997</v>
      </c>
      <c r="C1596">
        <v>64</v>
      </c>
      <c r="D1596">
        <v>15</v>
      </c>
      <c r="E1596" s="2">
        <f t="shared" si="96"/>
        <v>56.1399999995256</v>
      </c>
      <c r="F1596" s="2">
        <f t="shared" si="97"/>
        <v>7.8600000004744004</v>
      </c>
      <c r="H1596" s="2"/>
      <c r="I1596" s="2">
        <f t="shared" si="98"/>
        <v>66.900000000000006</v>
      </c>
      <c r="J1596" s="2">
        <f t="shared" si="99"/>
        <v>-2.9000000000000057</v>
      </c>
    </row>
    <row r="1597" spans="1:10">
      <c r="A1597" s="1">
        <v>0.73939814814814808</v>
      </c>
      <c r="B1597">
        <v>35.700000000000003</v>
      </c>
      <c r="C1597">
        <v>63</v>
      </c>
      <c r="D1597">
        <v>23</v>
      </c>
      <c r="E1597" s="2">
        <f t="shared" si="96"/>
        <v>59.739999999999995</v>
      </c>
      <c r="F1597" s="2">
        <f t="shared" si="97"/>
        <v>3.2600000000000051</v>
      </c>
      <c r="H1597" s="2"/>
      <c r="I1597" s="2">
        <f t="shared" si="98"/>
        <v>68.180000000000007</v>
      </c>
      <c r="J1597" s="2">
        <f t="shared" si="99"/>
        <v>-5.1800000000000068</v>
      </c>
    </row>
    <row r="1598" spans="1:10">
      <c r="A1598" s="1">
        <v>0.73946759259259265</v>
      </c>
      <c r="B1598">
        <v>35.700000000000003</v>
      </c>
      <c r="C1598">
        <v>64</v>
      </c>
      <c r="D1598">
        <v>12</v>
      </c>
      <c r="E1598" s="2">
        <f t="shared" si="96"/>
        <v>54.789999964330569</v>
      </c>
      <c r="F1598" s="2">
        <f t="shared" si="97"/>
        <v>9.2100000356694309</v>
      </c>
      <c r="H1598" s="2"/>
      <c r="I1598" s="2">
        <f t="shared" si="98"/>
        <v>66.42</v>
      </c>
      <c r="J1598" s="2">
        <f t="shared" si="99"/>
        <v>-2.4200000000000017</v>
      </c>
    </row>
    <row r="1599" spans="1:10">
      <c r="A1599" s="1">
        <v>0.73953703703703699</v>
      </c>
      <c r="B1599">
        <v>35.700000000000003</v>
      </c>
      <c r="C1599">
        <v>64</v>
      </c>
      <c r="D1599">
        <v>23</v>
      </c>
      <c r="E1599" s="2">
        <f t="shared" si="96"/>
        <v>59.739999999999995</v>
      </c>
      <c r="F1599" s="2">
        <f t="shared" si="97"/>
        <v>4.2600000000000051</v>
      </c>
      <c r="H1599" s="2"/>
      <c r="I1599" s="2">
        <f t="shared" si="98"/>
        <v>68.180000000000007</v>
      </c>
      <c r="J1599" s="2">
        <f t="shared" si="99"/>
        <v>-4.1800000000000068</v>
      </c>
    </row>
    <row r="1600" spans="1:10">
      <c r="A1600" s="1">
        <v>0.73960648148148145</v>
      </c>
      <c r="B1600">
        <v>35.700000000000003</v>
      </c>
      <c r="C1600">
        <v>64</v>
      </c>
      <c r="D1600">
        <v>29</v>
      </c>
      <c r="E1600" s="2">
        <f t="shared" si="96"/>
        <v>62.44</v>
      </c>
      <c r="F1600" s="2">
        <f t="shared" si="97"/>
        <v>1.5600000000000023</v>
      </c>
      <c r="H1600" s="2"/>
      <c r="I1600" s="2">
        <f t="shared" si="98"/>
        <v>69.14</v>
      </c>
      <c r="J1600" s="2">
        <f t="shared" si="99"/>
        <v>-5.1400000000000006</v>
      </c>
    </row>
    <row r="1601" spans="1:10">
      <c r="A1601" s="1">
        <v>0.7396759259259259</v>
      </c>
      <c r="B1601">
        <v>35.700000000000003</v>
      </c>
      <c r="C1601">
        <v>64</v>
      </c>
      <c r="D1601">
        <v>28</v>
      </c>
      <c r="E1601" s="2">
        <f t="shared" si="96"/>
        <v>61.99</v>
      </c>
      <c r="F1601" s="2">
        <f t="shared" si="97"/>
        <v>2.009999999999998</v>
      </c>
      <c r="H1601" s="2"/>
      <c r="I1601" s="2">
        <f t="shared" si="98"/>
        <v>68.98</v>
      </c>
      <c r="J1601" s="2">
        <f t="shared" si="99"/>
        <v>-4.980000000000004</v>
      </c>
    </row>
    <row r="1602" spans="1:10">
      <c r="A1602" s="1">
        <v>0.73974537037037036</v>
      </c>
      <c r="B1602">
        <v>35.700000000000003</v>
      </c>
      <c r="C1602">
        <v>64</v>
      </c>
      <c r="D1602">
        <v>68</v>
      </c>
      <c r="E1602" s="2">
        <f t="shared" si="96"/>
        <v>79.990000000000009</v>
      </c>
      <c r="F1602" s="2">
        <f t="shared" si="97"/>
        <v>-15.990000000000009</v>
      </c>
      <c r="H1602" s="2"/>
      <c r="I1602" s="2">
        <f t="shared" si="98"/>
        <v>75.38</v>
      </c>
      <c r="J1602" s="2">
        <f t="shared" si="99"/>
        <v>-11.379999999999995</v>
      </c>
    </row>
    <row r="1603" spans="1:10">
      <c r="A1603" s="1">
        <v>0.73981481481481481</v>
      </c>
      <c r="B1603">
        <v>35.700000000000003</v>
      </c>
      <c r="C1603">
        <v>64</v>
      </c>
      <c r="D1603">
        <v>65</v>
      </c>
      <c r="E1603" s="2">
        <f t="shared" ref="E1603:E1666" si="100">0.45*D1603+49.39-1.14*EXP(D1603*(-1.44))</f>
        <v>78.64</v>
      </c>
      <c r="F1603" s="2">
        <f t="shared" ref="F1603:F1666" si="101">C1603-E1603</f>
        <v>-14.64</v>
      </c>
      <c r="H1603" s="2"/>
      <c r="I1603" s="2">
        <f t="shared" ref="I1603:I1666" si="102">0.16*D1603+64.5-20.43*EXP(D1603*(-17.24))</f>
        <v>74.900000000000006</v>
      </c>
      <c r="J1603" s="2">
        <f t="shared" ref="J1603:J1666" si="103">C1603-I1603</f>
        <v>-10.900000000000006</v>
      </c>
    </row>
    <row r="1604" spans="1:10">
      <c r="A1604" s="1">
        <v>0.73988425925925927</v>
      </c>
      <c r="B1604">
        <v>35.799999999999997</v>
      </c>
      <c r="C1604">
        <v>65</v>
      </c>
      <c r="D1604">
        <v>70</v>
      </c>
      <c r="E1604" s="2">
        <f t="shared" si="100"/>
        <v>80.89</v>
      </c>
      <c r="F1604" s="2">
        <f t="shared" si="101"/>
        <v>-15.89</v>
      </c>
      <c r="H1604" s="2"/>
      <c r="I1604" s="2">
        <f t="shared" si="102"/>
        <v>75.7</v>
      </c>
      <c r="J1604" s="2">
        <f t="shared" si="103"/>
        <v>-10.700000000000003</v>
      </c>
    </row>
    <row r="1605" spans="1:10">
      <c r="A1605" s="1">
        <v>0.73995370370370372</v>
      </c>
      <c r="B1605">
        <v>35.700000000000003</v>
      </c>
      <c r="C1605">
        <v>78</v>
      </c>
      <c r="D1605">
        <v>45</v>
      </c>
      <c r="E1605" s="2">
        <f t="shared" si="100"/>
        <v>69.64</v>
      </c>
      <c r="F1605" s="2">
        <f t="shared" si="101"/>
        <v>8.36</v>
      </c>
      <c r="H1605" s="2"/>
      <c r="I1605" s="2">
        <f t="shared" si="102"/>
        <v>71.7</v>
      </c>
      <c r="J1605" s="2">
        <f t="shared" si="103"/>
        <v>6.2999999999999972</v>
      </c>
    </row>
    <row r="1606" spans="1:10">
      <c r="A1606" s="1">
        <v>0.74002314814814818</v>
      </c>
      <c r="B1606">
        <v>35.700000000000003</v>
      </c>
      <c r="C1606">
        <v>78</v>
      </c>
      <c r="D1606">
        <v>58</v>
      </c>
      <c r="E1606" s="2">
        <f t="shared" si="100"/>
        <v>75.490000000000009</v>
      </c>
      <c r="F1606" s="2">
        <f t="shared" si="101"/>
        <v>2.5099999999999909</v>
      </c>
      <c r="H1606" s="2"/>
      <c r="I1606" s="2">
        <f t="shared" si="102"/>
        <v>73.78</v>
      </c>
      <c r="J1606" s="2">
        <f t="shared" si="103"/>
        <v>4.2199999999999989</v>
      </c>
    </row>
    <row r="1607" spans="1:10">
      <c r="A1607" s="1">
        <v>0.74009259259259252</v>
      </c>
      <c r="B1607">
        <v>35.799999999999997</v>
      </c>
      <c r="C1607">
        <v>77</v>
      </c>
      <c r="D1607">
        <v>60</v>
      </c>
      <c r="E1607" s="2">
        <f t="shared" si="100"/>
        <v>76.39</v>
      </c>
      <c r="F1607" s="2">
        <f t="shared" si="101"/>
        <v>0.60999999999999943</v>
      </c>
      <c r="H1607" s="2"/>
      <c r="I1607" s="2">
        <f t="shared" si="102"/>
        <v>74.099999999999994</v>
      </c>
      <c r="J1607" s="2">
        <f t="shared" si="103"/>
        <v>2.9000000000000057</v>
      </c>
    </row>
    <row r="1608" spans="1:10">
      <c r="A1608" s="1">
        <v>0.74016203703703709</v>
      </c>
      <c r="B1608">
        <v>35.799999999999997</v>
      </c>
      <c r="C1608">
        <v>76</v>
      </c>
      <c r="D1608">
        <v>65</v>
      </c>
      <c r="E1608" s="2">
        <f t="shared" si="100"/>
        <v>78.64</v>
      </c>
      <c r="F1608" s="2">
        <f t="shared" si="101"/>
        <v>-2.6400000000000006</v>
      </c>
      <c r="H1608" s="2"/>
      <c r="I1608" s="2">
        <f t="shared" si="102"/>
        <v>74.900000000000006</v>
      </c>
      <c r="J1608" s="2">
        <f t="shared" si="103"/>
        <v>1.0999999999999943</v>
      </c>
    </row>
    <row r="1609" spans="1:10">
      <c r="A1609" s="1">
        <v>0.74023148148148143</v>
      </c>
      <c r="B1609">
        <v>35.700000000000003</v>
      </c>
      <c r="C1609">
        <v>76</v>
      </c>
      <c r="D1609">
        <v>67</v>
      </c>
      <c r="E1609" s="2">
        <f t="shared" si="100"/>
        <v>79.540000000000006</v>
      </c>
      <c r="F1609" s="2">
        <f t="shared" si="101"/>
        <v>-3.5400000000000063</v>
      </c>
      <c r="H1609" s="2"/>
      <c r="I1609" s="2">
        <f t="shared" si="102"/>
        <v>75.22</v>
      </c>
      <c r="J1609" s="2">
        <f t="shared" si="103"/>
        <v>0.78000000000000114</v>
      </c>
    </row>
    <row r="1610" spans="1:10">
      <c r="A1610" s="1">
        <v>0.740300925925926</v>
      </c>
      <c r="B1610">
        <v>35.700000000000003</v>
      </c>
      <c r="C1610">
        <v>75</v>
      </c>
      <c r="D1610">
        <v>55</v>
      </c>
      <c r="E1610" s="2">
        <f t="shared" si="100"/>
        <v>74.14</v>
      </c>
      <c r="F1610" s="2">
        <f t="shared" si="101"/>
        <v>0.85999999999999943</v>
      </c>
      <c r="H1610" s="2"/>
      <c r="I1610" s="2">
        <f t="shared" si="102"/>
        <v>73.3</v>
      </c>
      <c r="J1610" s="2">
        <f t="shared" si="103"/>
        <v>1.7000000000000028</v>
      </c>
    </row>
    <row r="1611" spans="1:10">
      <c r="A1611" s="1">
        <v>0.74037037037037035</v>
      </c>
      <c r="B1611">
        <v>35.700000000000003</v>
      </c>
      <c r="C1611">
        <v>74</v>
      </c>
      <c r="D1611">
        <v>52</v>
      </c>
      <c r="E1611" s="2">
        <f t="shared" si="100"/>
        <v>72.790000000000006</v>
      </c>
      <c r="F1611" s="2">
        <f t="shared" si="101"/>
        <v>1.2099999999999937</v>
      </c>
      <c r="H1611" s="2"/>
      <c r="I1611" s="2">
        <f t="shared" si="102"/>
        <v>72.819999999999993</v>
      </c>
      <c r="J1611" s="2">
        <f t="shared" si="103"/>
        <v>1.1800000000000068</v>
      </c>
    </row>
    <row r="1612" spans="1:10">
      <c r="A1612" s="1">
        <v>0.74043981481481491</v>
      </c>
      <c r="B1612">
        <v>35.700000000000003</v>
      </c>
      <c r="C1612">
        <v>73</v>
      </c>
      <c r="D1612">
        <v>80</v>
      </c>
      <c r="E1612" s="2">
        <f t="shared" si="100"/>
        <v>85.39</v>
      </c>
      <c r="F1612" s="2">
        <f t="shared" si="101"/>
        <v>-12.39</v>
      </c>
      <c r="H1612" s="2"/>
      <c r="I1612" s="2">
        <f t="shared" si="102"/>
        <v>77.3</v>
      </c>
      <c r="J1612" s="2">
        <f t="shared" si="103"/>
        <v>-4.2999999999999972</v>
      </c>
    </row>
    <row r="1613" spans="1:10">
      <c r="A1613" s="1">
        <v>0.74050925925925926</v>
      </c>
      <c r="B1613">
        <v>35.700000000000003</v>
      </c>
      <c r="C1613">
        <v>73</v>
      </c>
      <c r="D1613">
        <v>56</v>
      </c>
      <c r="E1613" s="2">
        <f t="shared" si="100"/>
        <v>74.59</v>
      </c>
      <c r="F1613" s="2">
        <f t="shared" si="101"/>
        <v>-1.5900000000000034</v>
      </c>
      <c r="H1613" s="2"/>
      <c r="I1613" s="2">
        <f t="shared" si="102"/>
        <v>73.460000000000008</v>
      </c>
      <c r="J1613" s="2">
        <f t="shared" si="103"/>
        <v>-0.46000000000000796</v>
      </c>
    </row>
    <row r="1614" spans="1:10">
      <c r="A1614" s="1">
        <v>0.7405787037037036</v>
      </c>
      <c r="B1614">
        <v>35.700000000000003</v>
      </c>
      <c r="C1614">
        <v>72</v>
      </c>
      <c r="D1614">
        <v>61</v>
      </c>
      <c r="E1614" s="2">
        <f t="shared" si="100"/>
        <v>76.84</v>
      </c>
      <c r="F1614" s="2">
        <f t="shared" si="101"/>
        <v>-4.8400000000000034</v>
      </c>
      <c r="H1614" s="2"/>
      <c r="I1614" s="2">
        <f t="shared" si="102"/>
        <v>74.260000000000005</v>
      </c>
      <c r="J1614" s="2">
        <f t="shared" si="103"/>
        <v>-2.2600000000000051</v>
      </c>
    </row>
    <row r="1615" spans="1:10">
      <c r="A1615" s="1">
        <v>0.74064814814814817</v>
      </c>
      <c r="B1615">
        <v>35.700000000000003</v>
      </c>
      <c r="C1615">
        <v>71</v>
      </c>
      <c r="D1615">
        <v>58</v>
      </c>
      <c r="E1615" s="2">
        <f t="shared" si="100"/>
        <v>75.490000000000009</v>
      </c>
      <c r="F1615" s="2">
        <f t="shared" si="101"/>
        <v>-4.4900000000000091</v>
      </c>
      <c r="H1615" s="2"/>
      <c r="I1615" s="2">
        <f t="shared" si="102"/>
        <v>73.78</v>
      </c>
      <c r="J1615" s="2">
        <f t="shared" si="103"/>
        <v>-2.7800000000000011</v>
      </c>
    </row>
    <row r="1616" spans="1:10">
      <c r="A1616" s="1">
        <v>0.74071759259259251</v>
      </c>
      <c r="B1616">
        <v>35.700000000000003</v>
      </c>
      <c r="C1616">
        <v>70</v>
      </c>
      <c r="D1616">
        <v>67</v>
      </c>
      <c r="E1616" s="2">
        <f t="shared" si="100"/>
        <v>79.540000000000006</v>
      </c>
      <c r="F1616" s="2">
        <f t="shared" si="101"/>
        <v>-9.5400000000000063</v>
      </c>
      <c r="H1616" s="2"/>
      <c r="I1616" s="2">
        <f t="shared" si="102"/>
        <v>75.22</v>
      </c>
      <c r="J1616" s="2">
        <f t="shared" si="103"/>
        <v>-5.2199999999999989</v>
      </c>
    </row>
    <row r="1617" spans="1:10">
      <c r="A1617" s="1">
        <v>0.74078703703703708</v>
      </c>
      <c r="B1617">
        <v>35.700000000000003</v>
      </c>
      <c r="C1617">
        <v>69</v>
      </c>
      <c r="D1617">
        <v>90</v>
      </c>
      <c r="E1617" s="2">
        <f t="shared" si="100"/>
        <v>89.89</v>
      </c>
      <c r="F1617" s="2">
        <f t="shared" si="101"/>
        <v>-20.89</v>
      </c>
      <c r="H1617" s="2"/>
      <c r="I1617" s="2">
        <f t="shared" si="102"/>
        <v>78.900000000000006</v>
      </c>
      <c r="J1617" s="2">
        <f t="shared" si="103"/>
        <v>-9.9000000000000057</v>
      </c>
    </row>
    <row r="1618" spans="1:10">
      <c r="A1618" s="1">
        <v>0.74085648148148142</v>
      </c>
      <c r="B1618">
        <v>35.700000000000003</v>
      </c>
      <c r="C1618">
        <v>69</v>
      </c>
      <c r="D1618">
        <v>51</v>
      </c>
      <c r="E1618" s="2">
        <f t="shared" si="100"/>
        <v>72.34</v>
      </c>
      <c r="F1618" s="2">
        <f t="shared" si="101"/>
        <v>-3.3400000000000034</v>
      </c>
      <c r="H1618" s="2"/>
      <c r="I1618" s="2">
        <f t="shared" si="102"/>
        <v>72.66</v>
      </c>
      <c r="J1618" s="2">
        <f t="shared" si="103"/>
        <v>-3.6599999999999966</v>
      </c>
    </row>
    <row r="1619" spans="1:10">
      <c r="A1619" s="1">
        <v>0.74092592592592599</v>
      </c>
      <c r="B1619">
        <v>35.799999999999997</v>
      </c>
      <c r="C1619">
        <v>69</v>
      </c>
      <c r="D1619">
        <v>12</v>
      </c>
      <c r="E1619" s="2">
        <f t="shared" si="100"/>
        <v>54.789999964330569</v>
      </c>
      <c r="F1619" s="2">
        <f t="shared" si="101"/>
        <v>14.210000035669431</v>
      </c>
      <c r="H1619" s="2"/>
      <c r="I1619" s="2">
        <f t="shared" si="102"/>
        <v>66.42</v>
      </c>
      <c r="J1619" s="2">
        <f t="shared" si="103"/>
        <v>2.5799999999999983</v>
      </c>
    </row>
    <row r="1620" spans="1:10">
      <c r="A1620" s="1">
        <v>0.74099537037037033</v>
      </c>
      <c r="B1620">
        <v>35.799999999999997</v>
      </c>
      <c r="C1620">
        <v>68</v>
      </c>
      <c r="D1620">
        <v>0.1</v>
      </c>
      <c r="E1620" s="2">
        <f t="shared" si="100"/>
        <v>48.447887967212509</v>
      </c>
      <c r="F1620" s="2">
        <f t="shared" si="101"/>
        <v>19.552112032787491</v>
      </c>
      <c r="H1620" s="2"/>
      <c r="I1620" s="2">
        <f t="shared" si="102"/>
        <v>60.872282656187416</v>
      </c>
      <c r="J1620" s="2">
        <f t="shared" si="103"/>
        <v>7.1277173438125843</v>
      </c>
    </row>
    <row r="1621" spans="1:10">
      <c r="A1621" s="1">
        <v>0.74106481481481479</v>
      </c>
      <c r="B1621">
        <v>35.799999999999997</v>
      </c>
      <c r="C1621">
        <v>67</v>
      </c>
      <c r="D1621">
        <v>3</v>
      </c>
      <c r="E1621" s="2">
        <f t="shared" si="100"/>
        <v>50.724838132761619</v>
      </c>
      <c r="F1621" s="2">
        <f t="shared" si="101"/>
        <v>16.275161867238381</v>
      </c>
      <c r="H1621" s="2"/>
      <c r="I1621" s="2">
        <f t="shared" si="102"/>
        <v>64.98</v>
      </c>
      <c r="J1621" s="2">
        <f t="shared" si="103"/>
        <v>2.019999999999996</v>
      </c>
    </row>
    <row r="1622" spans="1:10">
      <c r="A1622" s="1">
        <v>0.74113425925925924</v>
      </c>
      <c r="B1622">
        <v>35.799999999999997</v>
      </c>
      <c r="C1622">
        <v>67</v>
      </c>
      <c r="D1622">
        <v>0.1</v>
      </c>
      <c r="E1622" s="2">
        <f t="shared" si="100"/>
        <v>48.447887967212509</v>
      </c>
      <c r="F1622" s="2">
        <f t="shared" si="101"/>
        <v>18.552112032787491</v>
      </c>
      <c r="H1622" s="2"/>
      <c r="I1622" s="2">
        <f t="shared" si="102"/>
        <v>60.872282656187416</v>
      </c>
      <c r="J1622" s="2">
        <f t="shared" si="103"/>
        <v>6.1277173438125843</v>
      </c>
    </row>
    <row r="1623" spans="1:10">
      <c r="A1623" s="1">
        <v>0.7412037037037037</v>
      </c>
      <c r="B1623">
        <v>35.799999999999997</v>
      </c>
      <c r="C1623">
        <v>66</v>
      </c>
      <c r="D1623">
        <v>0.1</v>
      </c>
      <c r="E1623" s="2">
        <f t="shared" si="100"/>
        <v>48.447887967212509</v>
      </c>
      <c r="F1623" s="2">
        <f t="shared" si="101"/>
        <v>17.552112032787491</v>
      </c>
      <c r="H1623" s="2"/>
      <c r="I1623" s="2">
        <f t="shared" si="102"/>
        <v>60.872282656187416</v>
      </c>
      <c r="J1623" s="2">
        <f t="shared" si="103"/>
        <v>5.1277173438125843</v>
      </c>
    </row>
    <row r="1624" spans="1:10">
      <c r="A1624" s="1">
        <v>0.74127314814814815</v>
      </c>
      <c r="B1624">
        <v>35.799999999999997</v>
      </c>
      <c r="C1624">
        <v>65</v>
      </c>
      <c r="D1624">
        <v>2</v>
      </c>
      <c r="E1624" s="2">
        <f t="shared" si="100"/>
        <v>50.226006370369085</v>
      </c>
      <c r="F1624" s="2">
        <f t="shared" si="101"/>
        <v>14.773993629630915</v>
      </c>
      <c r="H1624" s="2"/>
      <c r="I1624" s="2">
        <f t="shared" si="102"/>
        <v>64.819999999999965</v>
      </c>
      <c r="J1624" s="2">
        <f t="shared" si="103"/>
        <v>0.18000000000003524</v>
      </c>
    </row>
    <row r="1625" spans="1:10">
      <c r="A1625" s="1">
        <v>0.74134259259259261</v>
      </c>
      <c r="B1625">
        <v>35.799999999999997</v>
      </c>
      <c r="C1625">
        <v>64</v>
      </c>
      <c r="D1625">
        <v>0.1</v>
      </c>
      <c r="E1625" s="2">
        <f t="shared" si="100"/>
        <v>48.447887967212509</v>
      </c>
      <c r="F1625" s="2">
        <f t="shared" si="101"/>
        <v>15.552112032787491</v>
      </c>
      <c r="H1625" s="2"/>
      <c r="I1625" s="2">
        <f t="shared" si="102"/>
        <v>60.872282656187416</v>
      </c>
      <c r="J1625" s="2">
        <f t="shared" si="103"/>
        <v>3.1277173438125843</v>
      </c>
    </row>
    <row r="1626" spans="1:10">
      <c r="A1626" s="1">
        <v>0.74141203703703706</v>
      </c>
      <c r="B1626">
        <v>35.799999999999997</v>
      </c>
      <c r="C1626">
        <v>63</v>
      </c>
      <c r="D1626">
        <v>0.1</v>
      </c>
      <c r="E1626" s="2">
        <f t="shared" si="100"/>
        <v>48.447887967212509</v>
      </c>
      <c r="F1626" s="2">
        <f t="shared" si="101"/>
        <v>14.552112032787491</v>
      </c>
      <c r="H1626" s="2"/>
      <c r="I1626" s="2">
        <f t="shared" si="102"/>
        <v>60.872282656187416</v>
      </c>
      <c r="J1626" s="2">
        <f t="shared" si="103"/>
        <v>2.1277173438125843</v>
      </c>
    </row>
    <row r="1627" spans="1:10">
      <c r="A1627" s="1">
        <v>0.74148148148148152</v>
      </c>
      <c r="B1627">
        <v>35.700000000000003</v>
      </c>
      <c r="C1627">
        <v>63</v>
      </c>
      <c r="D1627">
        <v>2</v>
      </c>
      <c r="E1627" s="2">
        <f t="shared" si="100"/>
        <v>50.226006370369085</v>
      </c>
      <c r="F1627" s="2">
        <f t="shared" si="101"/>
        <v>12.773993629630915</v>
      </c>
      <c r="H1627" s="2"/>
      <c r="I1627" s="2">
        <f t="shared" si="102"/>
        <v>64.819999999999965</v>
      </c>
      <c r="J1627" s="2">
        <f t="shared" si="103"/>
        <v>-1.8199999999999648</v>
      </c>
    </row>
    <row r="1628" spans="1:10">
      <c r="A1628" s="1">
        <v>0.74155092592592586</v>
      </c>
      <c r="B1628">
        <v>35.700000000000003</v>
      </c>
      <c r="C1628">
        <v>62</v>
      </c>
      <c r="D1628">
        <v>0.1</v>
      </c>
      <c r="E1628" s="2">
        <f t="shared" si="100"/>
        <v>48.447887967212509</v>
      </c>
      <c r="F1628" s="2">
        <f t="shared" si="101"/>
        <v>13.552112032787491</v>
      </c>
      <c r="H1628" s="2"/>
      <c r="I1628" s="2">
        <f t="shared" si="102"/>
        <v>60.872282656187416</v>
      </c>
      <c r="J1628" s="2">
        <f t="shared" si="103"/>
        <v>1.1277173438125843</v>
      </c>
    </row>
    <row r="1629" spans="1:10">
      <c r="A1629" s="1">
        <v>0.74162037037037043</v>
      </c>
      <c r="B1629">
        <v>35.700000000000003</v>
      </c>
      <c r="C1629">
        <v>61</v>
      </c>
      <c r="D1629">
        <v>2</v>
      </c>
      <c r="E1629" s="2">
        <f t="shared" si="100"/>
        <v>50.226006370369085</v>
      </c>
      <c r="F1629" s="2">
        <f t="shared" si="101"/>
        <v>10.773993629630915</v>
      </c>
      <c r="H1629" s="2"/>
      <c r="I1629" s="2">
        <f t="shared" si="102"/>
        <v>64.819999999999965</v>
      </c>
      <c r="J1629" s="2">
        <f t="shared" si="103"/>
        <v>-3.8199999999999648</v>
      </c>
    </row>
    <row r="1630" spans="1:10">
      <c r="A1630" s="1">
        <v>0.74168981481481477</v>
      </c>
      <c r="B1630">
        <v>35.700000000000003</v>
      </c>
      <c r="C1630">
        <v>62</v>
      </c>
      <c r="D1630">
        <v>0.1</v>
      </c>
      <c r="E1630" s="2">
        <f t="shared" si="100"/>
        <v>48.447887967212509</v>
      </c>
      <c r="F1630" s="2">
        <f t="shared" si="101"/>
        <v>13.552112032787491</v>
      </c>
      <c r="H1630" s="2"/>
      <c r="I1630" s="2">
        <f t="shared" si="102"/>
        <v>60.872282656187416</v>
      </c>
      <c r="J1630" s="2">
        <f t="shared" si="103"/>
        <v>1.1277173438125843</v>
      </c>
    </row>
    <row r="1631" spans="1:10">
      <c r="A1631" s="1">
        <v>0.74189814814814825</v>
      </c>
      <c r="B1631">
        <v>35.700000000000003</v>
      </c>
      <c r="C1631">
        <v>61</v>
      </c>
      <c r="D1631">
        <v>0.1</v>
      </c>
      <c r="E1631" s="2">
        <f t="shared" si="100"/>
        <v>48.447887967212509</v>
      </c>
      <c r="F1631" s="2">
        <f t="shared" si="101"/>
        <v>12.552112032787491</v>
      </c>
      <c r="H1631" s="2"/>
      <c r="I1631" s="2">
        <f t="shared" si="102"/>
        <v>60.872282656187416</v>
      </c>
      <c r="J1631" s="2">
        <f t="shared" si="103"/>
        <v>0.12771734381258426</v>
      </c>
    </row>
    <row r="1632" spans="1:10">
      <c r="A1632" s="1">
        <v>0.74195601851851845</v>
      </c>
      <c r="B1632">
        <v>35.700000000000003</v>
      </c>
      <c r="C1632">
        <v>61</v>
      </c>
      <c r="D1632">
        <v>0.1</v>
      </c>
      <c r="E1632" s="2">
        <f t="shared" si="100"/>
        <v>48.447887967212509</v>
      </c>
      <c r="F1632" s="2">
        <f t="shared" si="101"/>
        <v>12.552112032787491</v>
      </c>
      <c r="H1632" s="2"/>
      <c r="I1632" s="2">
        <f t="shared" si="102"/>
        <v>60.872282656187416</v>
      </c>
      <c r="J1632" s="2">
        <f t="shared" si="103"/>
        <v>0.12771734381258426</v>
      </c>
    </row>
    <row r="1633" spans="1:10">
      <c r="A1633" s="1">
        <v>0.74202546296296301</v>
      </c>
      <c r="B1633">
        <v>35.799999999999997</v>
      </c>
      <c r="C1633">
        <v>61</v>
      </c>
      <c r="D1633">
        <v>0.1</v>
      </c>
      <c r="E1633" s="2">
        <f t="shared" si="100"/>
        <v>48.447887967212509</v>
      </c>
      <c r="F1633" s="2">
        <f t="shared" si="101"/>
        <v>12.552112032787491</v>
      </c>
      <c r="H1633" s="2"/>
      <c r="I1633" s="2">
        <f t="shared" si="102"/>
        <v>60.872282656187416</v>
      </c>
      <c r="J1633" s="2">
        <f t="shared" si="103"/>
        <v>0.12771734381258426</v>
      </c>
    </row>
    <row r="1634" spans="1:10">
      <c r="A1634" s="1">
        <v>0.74209490740740736</v>
      </c>
      <c r="B1634">
        <v>35.799999999999997</v>
      </c>
      <c r="C1634">
        <v>60</v>
      </c>
      <c r="D1634">
        <v>3</v>
      </c>
      <c r="E1634" s="2">
        <f t="shared" si="100"/>
        <v>50.724838132761619</v>
      </c>
      <c r="F1634" s="2">
        <f t="shared" si="101"/>
        <v>9.2751618672383813</v>
      </c>
      <c r="H1634" s="2"/>
      <c r="I1634" s="2">
        <f t="shared" si="102"/>
        <v>64.98</v>
      </c>
      <c r="J1634" s="2">
        <f t="shared" si="103"/>
        <v>-4.980000000000004</v>
      </c>
    </row>
    <row r="1635" spans="1:10">
      <c r="A1635" s="1">
        <v>0.74216435185185192</v>
      </c>
      <c r="B1635">
        <v>35.799999999999997</v>
      </c>
      <c r="C1635">
        <v>61</v>
      </c>
      <c r="D1635">
        <v>0.1</v>
      </c>
      <c r="E1635" s="2">
        <f t="shared" si="100"/>
        <v>48.447887967212509</v>
      </c>
      <c r="F1635" s="2">
        <f t="shared" si="101"/>
        <v>12.552112032787491</v>
      </c>
      <c r="H1635" s="2"/>
      <c r="I1635" s="2">
        <f t="shared" si="102"/>
        <v>60.872282656187416</v>
      </c>
      <c r="J1635" s="2">
        <f t="shared" si="103"/>
        <v>0.12771734381258426</v>
      </c>
    </row>
    <row r="1636" spans="1:10">
      <c r="A1636" s="1">
        <v>0.74224537037037042</v>
      </c>
      <c r="B1636">
        <v>35.799999999999997</v>
      </c>
      <c r="C1636">
        <v>60</v>
      </c>
      <c r="D1636">
        <v>0.1</v>
      </c>
      <c r="E1636" s="2">
        <f t="shared" si="100"/>
        <v>48.447887967212509</v>
      </c>
      <c r="F1636" s="2">
        <f t="shared" si="101"/>
        <v>11.552112032787491</v>
      </c>
      <c r="H1636" s="2"/>
      <c r="I1636" s="2">
        <f t="shared" si="102"/>
        <v>60.872282656187416</v>
      </c>
      <c r="J1636" s="2">
        <f t="shared" si="103"/>
        <v>-0.87228265618741574</v>
      </c>
    </row>
    <row r="1637" spans="1:10">
      <c r="A1637" s="1">
        <v>0.74231481481481476</v>
      </c>
      <c r="B1637">
        <v>35.799999999999997</v>
      </c>
      <c r="C1637">
        <v>61</v>
      </c>
      <c r="D1637">
        <v>0.1</v>
      </c>
      <c r="E1637" s="2">
        <f t="shared" si="100"/>
        <v>48.447887967212509</v>
      </c>
      <c r="F1637" s="2">
        <f t="shared" si="101"/>
        <v>12.552112032787491</v>
      </c>
      <c r="H1637" s="2"/>
      <c r="I1637" s="2">
        <f t="shared" si="102"/>
        <v>60.872282656187416</v>
      </c>
      <c r="J1637" s="2">
        <f t="shared" si="103"/>
        <v>0.12771734381258426</v>
      </c>
    </row>
    <row r="1638" spans="1:10">
      <c r="A1638" s="1">
        <v>0.74244212962962963</v>
      </c>
      <c r="B1638">
        <v>35.799999999999997</v>
      </c>
      <c r="C1638">
        <v>60</v>
      </c>
      <c r="D1638">
        <v>5</v>
      </c>
      <c r="E1638" s="2">
        <f t="shared" si="100"/>
        <v>51.639148892178454</v>
      </c>
      <c r="F1638" s="2">
        <f t="shared" si="101"/>
        <v>8.3608511078215457</v>
      </c>
      <c r="H1638" s="2"/>
      <c r="I1638" s="2">
        <f t="shared" si="102"/>
        <v>65.3</v>
      </c>
      <c r="J1638" s="2">
        <f t="shared" si="103"/>
        <v>-5.2999999999999972</v>
      </c>
    </row>
    <row r="1639" spans="1:10">
      <c r="A1639" s="1">
        <v>0.74251157407407409</v>
      </c>
      <c r="B1639">
        <v>35.700000000000003</v>
      </c>
      <c r="C1639">
        <v>61</v>
      </c>
      <c r="D1639">
        <v>0.1</v>
      </c>
      <c r="E1639" s="2">
        <f t="shared" si="100"/>
        <v>48.447887967212509</v>
      </c>
      <c r="F1639" s="2">
        <f t="shared" si="101"/>
        <v>12.552112032787491</v>
      </c>
      <c r="H1639" s="2"/>
      <c r="I1639" s="2">
        <f t="shared" si="102"/>
        <v>60.872282656187416</v>
      </c>
      <c r="J1639" s="2">
        <f t="shared" si="103"/>
        <v>0.12771734381258426</v>
      </c>
    </row>
    <row r="1640" spans="1:10">
      <c r="A1640" s="1">
        <v>0.742650462962963</v>
      </c>
      <c r="B1640">
        <v>35.799999999999997</v>
      </c>
      <c r="C1640">
        <v>64</v>
      </c>
      <c r="D1640">
        <v>58</v>
      </c>
      <c r="E1640" s="2">
        <f t="shared" si="100"/>
        <v>75.490000000000009</v>
      </c>
      <c r="F1640" s="2">
        <f t="shared" si="101"/>
        <v>-11.490000000000009</v>
      </c>
      <c r="H1640" s="2"/>
      <c r="I1640" s="2">
        <f t="shared" si="102"/>
        <v>73.78</v>
      </c>
      <c r="J1640" s="2">
        <f t="shared" si="103"/>
        <v>-9.7800000000000011</v>
      </c>
    </row>
    <row r="1641" spans="1:10">
      <c r="A1641" s="1">
        <v>0.74271990740740745</v>
      </c>
      <c r="B1641">
        <v>35.799999999999997</v>
      </c>
      <c r="C1641">
        <v>74</v>
      </c>
      <c r="D1641">
        <v>75</v>
      </c>
      <c r="E1641" s="2">
        <f t="shared" si="100"/>
        <v>83.14</v>
      </c>
      <c r="F1641" s="2">
        <f t="shared" si="101"/>
        <v>-9.14</v>
      </c>
      <c r="H1641" s="2"/>
      <c r="I1641" s="2">
        <f t="shared" si="102"/>
        <v>76.5</v>
      </c>
      <c r="J1641" s="2">
        <f t="shared" si="103"/>
        <v>-2.5</v>
      </c>
    </row>
    <row r="1642" spans="1:10">
      <c r="A1642" s="1">
        <v>0.7427893518518518</v>
      </c>
      <c r="B1642">
        <v>35.799999999999997</v>
      </c>
      <c r="C1642">
        <v>74</v>
      </c>
      <c r="D1642">
        <v>84</v>
      </c>
      <c r="E1642" s="2">
        <f t="shared" si="100"/>
        <v>87.19</v>
      </c>
      <c r="F1642" s="2">
        <f t="shared" si="101"/>
        <v>-13.189999999999998</v>
      </c>
      <c r="H1642" s="2"/>
      <c r="I1642" s="2">
        <f t="shared" si="102"/>
        <v>77.94</v>
      </c>
      <c r="J1642" s="2">
        <f t="shared" si="103"/>
        <v>-3.9399999999999977</v>
      </c>
    </row>
    <row r="1643" spans="1:10">
      <c r="A1643" s="1">
        <v>0.74285879629629636</v>
      </c>
      <c r="B1643">
        <v>35.700000000000003</v>
      </c>
      <c r="C1643">
        <v>73</v>
      </c>
      <c r="D1643">
        <v>6</v>
      </c>
      <c r="E1643" s="2">
        <f t="shared" si="100"/>
        <v>52.089798348931446</v>
      </c>
      <c r="F1643" s="2">
        <f t="shared" si="101"/>
        <v>20.910201651068554</v>
      </c>
      <c r="H1643" s="2"/>
      <c r="I1643" s="2">
        <f t="shared" si="102"/>
        <v>65.459999999999994</v>
      </c>
      <c r="J1643" s="2">
        <f t="shared" si="103"/>
        <v>7.5400000000000063</v>
      </c>
    </row>
    <row r="1644" spans="1:10">
      <c r="A1644" s="1">
        <v>0.7430092592592592</v>
      </c>
      <c r="B1644">
        <v>35.799999999999997</v>
      </c>
      <c r="C1644">
        <v>75</v>
      </c>
      <c r="D1644">
        <v>69</v>
      </c>
      <c r="E1644" s="2">
        <f t="shared" si="100"/>
        <v>80.44</v>
      </c>
      <c r="F1644" s="2">
        <f t="shared" si="101"/>
        <v>-5.4399999999999977</v>
      </c>
      <c r="H1644" s="2"/>
      <c r="I1644" s="2">
        <f t="shared" si="102"/>
        <v>75.540000000000006</v>
      </c>
      <c r="J1644" s="2">
        <f t="shared" si="103"/>
        <v>-0.54000000000000625</v>
      </c>
    </row>
    <row r="1645" spans="1:10">
      <c r="A1645" s="1">
        <v>0.74307870370370377</v>
      </c>
      <c r="B1645">
        <v>35.799999999999997</v>
      </c>
      <c r="C1645">
        <v>75</v>
      </c>
      <c r="D1645">
        <v>28</v>
      </c>
      <c r="E1645" s="2">
        <f t="shared" si="100"/>
        <v>61.99</v>
      </c>
      <c r="F1645" s="2">
        <f t="shared" si="101"/>
        <v>13.009999999999998</v>
      </c>
      <c r="H1645" s="2"/>
      <c r="I1645" s="2">
        <f t="shared" si="102"/>
        <v>68.98</v>
      </c>
      <c r="J1645" s="2">
        <f t="shared" si="103"/>
        <v>6.019999999999996</v>
      </c>
    </row>
    <row r="1646" spans="1:10">
      <c r="A1646" s="1">
        <v>0.74314814814814811</v>
      </c>
      <c r="B1646">
        <v>35.799999999999997</v>
      </c>
      <c r="C1646">
        <v>74</v>
      </c>
      <c r="D1646">
        <v>81</v>
      </c>
      <c r="E1646" s="2">
        <f t="shared" si="100"/>
        <v>85.84</v>
      </c>
      <c r="F1646" s="2">
        <f t="shared" si="101"/>
        <v>-11.840000000000003</v>
      </c>
      <c r="H1646" s="2"/>
      <c r="I1646" s="2">
        <f t="shared" si="102"/>
        <v>77.460000000000008</v>
      </c>
      <c r="J1646" s="2">
        <f t="shared" si="103"/>
        <v>-3.460000000000008</v>
      </c>
    </row>
    <row r="1647" spans="1:10">
      <c r="A1647" s="1">
        <v>0.74327546296296287</v>
      </c>
      <c r="B1647">
        <v>35.799999999999997</v>
      </c>
      <c r="C1647">
        <v>72</v>
      </c>
      <c r="D1647">
        <v>48</v>
      </c>
      <c r="E1647" s="2">
        <f t="shared" si="100"/>
        <v>70.990000000000009</v>
      </c>
      <c r="F1647" s="2">
        <f t="shared" si="101"/>
        <v>1.0099999999999909</v>
      </c>
      <c r="H1647" s="2"/>
      <c r="I1647" s="2">
        <f t="shared" si="102"/>
        <v>72.180000000000007</v>
      </c>
      <c r="J1647" s="2">
        <f t="shared" si="103"/>
        <v>-0.18000000000000682</v>
      </c>
    </row>
    <row r="1648" spans="1:10">
      <c r="A1648" s="1">
        <v>0.74334490740740744</v>
      </c>
      <c r="B1648">
        <v>35.799999999999997</v>
      </c>
      <c r="C1648">
        <v>72</v>
      </c>
      <c r="D1648">
        <v>0.1</v>
      </c>
      <c r="E1648" s="2">
        <f t="shared" si="100"/>
        <v>48.447887967212509</v>
      </c>
      <c r="F1648" s="2">
        <f t="shared" si="101"/>
        <v>23.552112032787491</v>
      </c>
      <c r="H1648" s="2"/>
      <c r="I1648" s="2">
        <f t="shared" si="102"/>
        <v>60.872282656187416</v>
      </c>
      <c r="J1648" s="2">
        <f t="shared" si="103"/>
        <v>11.127717343812584</v>
      </c>
    </row>
    <row r="1649" spans="1:10">
      <c r="A1649" s="1">
        <v>0.74341435185185178</v>
      </c>
      <c r="B1649">
        <v>35.799999999999997</v>
      </c>
      <c r="C1649">
        <v>71</v>
      </c>
      <c r="D1649">
        <v>6</v>
      </c>
      <c r="E1649" s="2">
        <f t="shared" si="100"/>
        <v>52.089798348931446</v>
      </c>
      <c r="F1649" s="2">
        <f t="shared" si="101"/>
        <v>18.910201651068554</v>
      </c>
      <c r="H1649" s="2"/>
      <c r="I1649" s="2">
        <f t="shared" si="102"/>
        <v>65.459999999999994</v>
      </c>
      <c r="J1649" s="2">
        <f t="shared" si="103"/>
        <v>5.5400000000000063</v>
      </c>
    </row>
    <row r="1650" spans="1:10">
      <c r="A1650" s="1">
        <v>0.74348379629629635</v>
      </c>
      <c r="B1650">
        <v>35.799999999999997</v>
      </c>
      <c r="C1650">
        <v>70</v>
      </c>
      <c r="D1650">
        <v>0.1</v>
      </c>
      <c r="E1650" s="2">
        <f t="shared" si="100"/>
        <v>48.447887967212509</v>
      </c>
      <c r="F1650" s="2">
        <f t="shared" si="101"/>
        <v>21.552112032787491</v>
      </c>
      <c r="H1650" s="2"/>
      <c r="I1650" s="2">
        <f t="shared" si="102"/>
        <v>60.872282656187416</v>
      </c>
      <c r="J1650" s="2">
        <f t="shared" si="103"/>
        <v>9.1277173438125843</v>
      </c>
    </row>
    <row r="1651" spans="1:10">
      <c r="A1651" s="1">
        <v>0.7435532407407407</v>
      </c>
      <c r="B1651">
        <v>35.799999999999997</v>
      </c>
      <c r="C1651">
        <v>76</v>
      </c>
      <c r="D1651">
        <v>87</v>
      </c>
      <c r="E1651" s="2">
        <f t="shared" si="100"/>
        <v>88.539999999999992</v>
      </c>
      <c r="F1651" s="2">
        <f t="shared" si="101"/>
        <v>-12.539999999999992</v>
      </c>
      <c r="H1651" s="2"/>
      <c r="I1651" s="2">
        <f t="shared" si="102"/>
        <v>78.42</v>
      </c>
      <c r="J1651" s="2">
        <f t="shared" si="103"/>
        <v>-2.4200000000000017</v>
      </c>
    </row>
    <row r="1652" spans="1:10">
      <c r="A1652" s="1">
        <v>0.74362268518518526</v>
      </c>
      <c r="B1652">
        <v>35.799999999999997</v>
      </c>
      <c r="C1652">
        <v>77</v>
      </c>
      <c r="D1652">
        <v>2</v>
      </c>
      <c r="E1652" s="2">
        <f t="shared" si="100"/>
        <v>50.226006370369085</v>
      </c>
      <c r="F1652" s="2">
        <f t="shared" si="101"/>
        <v>26.773993629630915</v>
      </c>
      <c r="H1652" s="2"/>
      <c r="I1652" s="2">
        <f t="shared" si="102"/>
        <v>64.819999999999965</v>
      </c>
      <c r="J1652" s="2">
        <f t="shared" si="103"/>
        <v>12.180000000000035</v>
      </c>
    </row>
    <row r="1653" spans="1:10">
      <c r="A1653" s="1">
        <v>0.74369212962962961</v>
      </c>
      <c r="B1653">
        <v>35.799999999999997</v>
      </c>
      <c r="C1653">
        <v>77</v>
      </c>
      <c r="D1653">
        <v>3</v>
      </c>
      <c r="E1653" s="2">
        <f t="shared" si="100"/>
        <v>50.724838132761619</v>
      </c>
      <c r="F1653" s="2">
        <f t="shared" si="101"/>
        <v>26.275161867238381</v>
      </c>
      <c r="H1653" s="2"/>
      <c r="I1653" s="2">
        <f t="shared" si="102"/>
        <v>64.98</v>
      </c>
      <c r="J1653" s="2">
        <f t="shared" si="103"/>
        <v>12.019999999999996</v>
      </c>
    </row>
    <row r="1654" spans="1:10">
      <c r="A1654" s="1">
        <v>0.74376157407407406</v>
      </c>
      <c r="B1654">
        <v>35.799999999999997</v>
      </c>
      <c r="C1654">
        <v>76</v>
      </c>
      <c r="D1654">
        <v>2</v>
      </c>
      <c r="E1654" s="2">
        <f t="shared" si="100"/>
        <v>50.226006370369085</v>
      </c>
      <c r="F1654" s="2">
        <f t="shared" si="101"/>
        <v>25.773993629630915</v>
      </c>
      <c r="H1654" s="2"/>
      <c r="I1654" s="2">
        <f t="shared" si="102"/>
        <v>64.819999999999965</v>
      </c>
      <c r="J1654" s="2">
        <f t="shared" si="103"/>
        <v>11.180000000000035</v>
      </c>
    </row>
    <row r="1655" spans="1:10">
      <c r="A1655" s="1">
        <v>0.74383101851851852</v>
      </c>
      <c r="B1655">
        <v>35.799999999999997</v>
      </c>
      <c r="C1655">
        <v>75</v>
      </c>
      <c r="D1655">
        <v>3</v>
      </c>
      <c r="E1655" s="2">
        <f t="shared" si="100"/>
        <v>50.724838132761619</v>
      </c>
      <c r="F1655" s="2">
        <f t="shared" si="101"/>
        <v>24.275161867238381</v>
      </c>
      <c r="H1655" s="2"/>
      <c r="I1655" s="2">
        <f t="shared" si="102"/>
        <v>64.98</v>
      </c>
      <c r="J1655" s="2">
        <f t="shared" si="103"/>
        <v>10.019999999999996</v>
      </c>
    </row>
    <row r="1656" spans="1:10">
      <c r="A1656" s="1">
        <v>0.74390046296296297</v>
      </c>
      <c r="B1656">
        <v>35.700000000000003</v>
      </c>
      <c r="C1656">
        <v>74</v>
      </c>
      <c r="D1656">
        <v>9</v>
      </c>
      <c r="E1656" s="2">
        <f t="shared" si="100"/>
        <v>53.439997318064272</v>
      </c>
      <c r="F1656" s="2">
        <f t="shared" si="101"/>
        <v>20.560002681935728</v>
      </c>
      <c r="H1656" s="2"/>
      <c r="I1656" s="2">
        <f t="shared" si="102"/>
        <v>65.94</v>
      </c>
      <c r="J1656" s="2">
        <f t="shared" si="103"/>
        <v>8.0600000000000023</v>
      </c>
    </row>
    <row r="1657" spans="1:10">
      <c r="A1657" s="1">
        <v>0.74396990740740743</v>
      </c>
      <c r="B1657">
        <v>35.700000000000003</v>
      </c>
      <c r="C1657">
        <v>74</v>
      </c>
      <c r="D1657">
        <v>9</v>
      </c>
      <c r="E1657" s="2">
        <f t="shared" si="100"/>
        <v>53.439997318064272</v>
      </c>
      <c r="F1657" s="2">
        <f t="shared" si="101"/>
        <v>20.560002681935728</v>
      </c>
      <c r="H1657" s="2"/>
      <c r="I1657" s="2">
        <f t="shared" si="102"/>
        <v>65.94</v>
      </c>
      <c r="J1657" s="2">
        <f t="shared" si="103"/>
        <v>8.0600000000000023</v>
      </c>
    </row>
    <row r="1658" spans="1:10">
      <c r="A1658" s="1">
        <v>0.74403935185185188</v>
      </c>
      <c r="B1658">
        <v>35.799999999999997</v>
      </c>
      <c r="C1658">
        <v>73</v>
      </c>
      <c r="D1658">
        <v>6</v>
      </c>
      <c r="E1658" s="2">
        <f t="shared" si="100"/>
        <v>52.089798348931446</v>
      </c>
      <c r="F1658" s="2">
        <f t="shared" si="101"/>
        <v>20.910201651068554</v>
      </c>
      <c r="H1658" s="2"/>
      <c r="I1658" s="2">
        <f t="shared" si="102"/>
        <v>65.459999999999994</v>
      </c>
      <c r="J1658" s="2">
        <f t="shared" si="103"/>
        <v>7.5400000000000063</v>
      </c>
    </row>
    <row r="1659" spans="1:10">
      <c r="A1659" s="1">
        <v>0.74410879629629623</v>
      </c>
      <c r="B1659">
        <v>35.799999999999997</v>
      </c>
      <c r="C1659">
        <v>72</v>
      </c>
      <c r="D1659">
        <v>3</v>
      </c>
      <c r="E1659" s="2">
        <f t="shared" si="100"/>
        <v>50.724838132761619</v>
      </c>
      <c r="F1659" s="2">
        <f t="shared" si="101"/>
        <v>21.275161867238381</v>
      </c>
      <c r="H1659" s="2"/>
      <c r="I1659" s="2">
        <f t="shared" si="102"/>
        <v>64.98</v>
      </c>
      <c r="J1659" s="2">
        <f t="shared" si="103"/>
        <v>7.019999999999996</v>
      </c>
    </row>
    <row r="1660" spans="1:10">
      <c r="A1660" s="1">
        <v>0.74417824074074079</v>
      </c>
      <c r="B1660">
        <v>35.799999999999997</v>
      </c>
      <c r="C1660">
        <v>71</v>
      </c>
      <c r="D1660">
        <v>11</v>
      </c>
      <c r="E1660" s="2">
        <f t="shared" si="100"/>
        <v>54.33999984945018</v>
      </c>
      <c r="F1660" s="2">
        <f t="shared" si="101"/>
        <v>16.66000015054982</v>
      </c>
      <c r="H1660" s="2"/>
      <c r="I1660" s="2">
        <f t="shared" si="102"/>
        <v>66.260000000000005</v>
      </c>
      <c r="J1660" s="2">
        <f t="shared" si="103"/>
        <v>4.7399999999999949</v>
      </c>
    </row>
    <row r="1661" spans="1:10">
      <c r="A1661" s="1">
        <v>0.74424768518518514</v>
      </c>
      <c r="B1661">
        <v>35.799999999999997</v>
      </c>
      <c r="C1661">
        <v>71</v>
      </c>
      <c r="D1661">
        <v>0.1</v>
      </c>
      <c r="E1661" s="2">
        <f t="shared" si="100"/>
        <v>48.447887967212509</v>
      </c>
      <c r="F1661" s="2">
        <f t="shared" si="101"/>
        <v>22.552112032787491</v>
      </c>
      <c r="H1661" s="2"/>
      <c r="I1661" s="2">
        <f t="shared" si="102"/>
        <v>60.872282656187416</v>
      </c>
      <c r="J1661" s="2">
        <f t="shared" si="103"/>
        <v>10.127717343812584</v>
      </c>
    </row>
    <row r="1662" spans="1:10">
      <c r="A1662" s="1">
        <v>0.7443171296296297</v>
      </c>
      <c r="B1662">
        <v>35.799999999999997</v>
      </c>
      <c r="C1662">
        <v>70</v>
      </c>
      <c r="D1662">
        <v>0.1</v>
      </c>
      <c r="E1662" s="2">
        <f t="shared" si="100"/>
        <v>48.447887967212509</v>
      </c>
      <c r="F1662" s="2">
        <f t="shared" si="101"/>
        <v>21.552112032787491</v>
      </c>
      <c r="H1662" s="2"/>
      <c r="I1662" s="2">
        <f t="shared" si="102"/>
        <v>60.872282656187416</v>
      </c>
      <c r="J1662" s="2">
        <f t="shared" si="103"/>
        <v>9.1277173438125843</v>
      </c>
    </row>
    <row r="1663" spans="1:10">
      <c r="A1663" s="1">
        <v>0.74438657407407405</v>
      </c>
      <c r="B1663">
        <v>35.799999999999997</v>
      </c>
      <c r="C1663">
        <v>69</v>
      </c>
      <c r="D1663">
        <v>0.1</v>
      </c>
      <c r="E1663" s="2">
        <f t="shared" si="100"/>
        <v>48.447887967212509</v>
      </c>
      <c r="F1663" s="2">
        <f t="shared" si="101"/>
        <v>20.552112032787491</v>
      </c>
      <c r="H1663" s="2"/>
      <c r="I1663" s="2">
        <f t="shared" si="102"/>
        <v>60.872282656187416</v>
      </c>
      <c r="J1663" s="2">
        <f t="shared" si="103"/>
        <v>8.1277173438125843</v>
      </c>
    </row>
    <row r="1664" spans="1:10">
      <c r="A1664" s="1">
        <v>0.74445601851851861</v>
      </c>
      <c r="B1664">
        <v>35.799999999999997</v>
      </c>
      <c r="C1664">
        <v>68</v>
      </c>
      <c r="D1664">
        <v>8</v>
      </c>
      <c r="E1664" s="2">
        <f t="shared" si="100"/>
        <v>52.989988680365094</v>
      </c>
      <c r="F1664" s="2">
        <f t="shared" si="101"/>
        <v>15.010011319634906</v>
      </c>
      <c r="H1664" s="2"/>
      <c r="I1664" s="2">
        <f t="shared" si="102"/>
        <v>65.78</v>
      </c>
      <c r="J1664" s="2">
        <f t="shared" si="103"/>
        <v>2.2199999999999989</v>
      </c>
    </row>
    <row r="1665" spans="1:10">
      <c r="A1665" s="1">
        <v>0.74460648148148145</v>
      </c>
      <c r="B1665">
        <v>35.799999999999997</v>
      </c>
      <c r="C1665">
        <v>67</v>
      </c>
      <c r="D1665">
        <v>0.1</v>
      </c>
      <c r="E1665" s="2">
        <f t="shared" si="100"/>
        <v>48.447887967212509</v>
      </c>
      <c r="F1665" s="2">
        <f t="shared" si="101"/>
        <v>18.552112032787491</v>
      </c>
      <c r="H1665" s="2"/>
      <c r="I1665" s="2">
        <f t="shared" si="102"/>
        <v>60.872282656187416</v>
      </c>
      <c r="J1665" s="2">
        <f t="shared" si="103"/>
        <v>6.1277173438125843</v>
      </c>
    </row>
    <row r="1666" spans="1:10">
      <c r="A1666" s="1">
        <v>0.74466435185185187</v>
      </c>
      <c r="B1666">
        <v>35.799999999999997</v>
      </c>
      <c r="C1666">
        <v>66</v>
      </c>
      <c r="D1666">
        <v>0.1</v>
      </c>
      <c r="E1666" s="2">
        <f t="shared" si="100"/>
        <v>48.447887967212509</v>
      </c>
      <c r="F1666" s="2">
        <f t="shared" si="101"/>
        <v>17.552112032787491</v>
      </c>
      <c r="H1666" s="2"/>
      <c r="I1666" s="2">
        <f t="shared" si="102"/>
        <v>60.872282656187416</v>
      </c>
      <c r="J1666" s="2">
        <f t="shared" si="103"/>
        <v>5.1277173438125843</v>
      </c>
    </row>
    <row r="1667" spans="1:10">
      <c r="A1667" s="1">
        <v>0.74473379629629621</v>
      </c>
      <c r="B1667">
        <v>35.799999999999997</v>
      </c>
      <c r="C1667">
        <v>65</v>
      </c>
      <c r="D1667">
        <v>0.1</v>
      </c>
      <c r="E1667" s="2">
        <f t="shared" ref="E1667:E1730" si="104">0.45*D1667+49.39-1.14*EXP(D1667*(-1.44))</f>
        <v>48.447887967212509</v>
      </c>
      <c r="F1667" s="2">
        <f t="shared" ref="F1667:F1730" si="105">C1667-E1667</f>
        <v>16.552112032787491</v>
      </c>
      <c r="H1667" s="2"/>
      <c r="I1667" s="2">
        <f t="shared" ref="I1667:I1730" si="106">0.16*D1667+64.5-20.43*EXP(D1667*(-17.24))</f>
        <v>60.872282656187416</v>
      </c>
      <c r="J1667" s="2">
        <f t="shared" ref="J1667:J1730" si="107">C1667-I1667</f>
        <v>4.1277173438125843</v>
      </c>
    </row>
    <row r="1668" spans="1:10">
      <c r="A1668" s="1">
        <v>0.74487268518518512</v>
      </c>
      <c r="B1668">
        <v>35.799999999999997</v>
      </c>
      <c r="C1668">
        <v>64</v>
      </c>
      <c r="D1668">
        <v>0.1</v>
      </c>
      <c r="E1668" s="2">
        <f t="shared" si="104"/>
        <v>48.447887967212509</v>
      </c>
      <c r="F1668" s="2">
        <f t="shared" si="105"/>
        <v>15.552112032787491</v>
      </c>
      <c r="H1668" s="2"/>
      <c r="I1668" s="2">
        <f t="shared" si="106"/>
        <v>60.872282656187416</v>
      </c>
      <c r="J1668" s="2">
        <f t="shared" si="107"/>
        <v>3.1277173438125843</v>
      </c>
    </row>
    <row r="1669" spans="1:10">
      <c r="A1669" s="1">
        <v>0.74494212962962969</v>
      </c>
      <c r="B1669">
        <v>35.799999999999997</v>
      </c>
      <c r="C1669">
        <v>63</v>
      </c>
      <c r="D1669">
        <v>0.1</v>
      </c>
      <c r="E1669" s="2">
        <f t="shared" si="104"/>
        <v>48.447887967212509</v>
      </c>
      <c r="F1669" s="2">
        <f t="shared" si="105"/>
        <v>14.552112032787491</v>
      </c>
      <c r="H1669" s="2"/>
      <c r="I1669" s="2">
        <f t="shared" si="106"/>
        <v>60.872282656187416</v>
      </c>
      <c r="J1669" s="2">
        <f t="shared" si="107"/>
        <v>2.1277173438125843</v>
      </c>
    </row>
    <row r="1670" spans="1:10">
      <c r="A1670" s="1">
        <v>0.74501157407407403</v>
      </c>
      <c r="B1670">
        <v>35.799999999999997</v>
      </c>
      <c r="C1670">
        <v>62</v>
      </c>
      <c r="D1670">
        <v>0.1</v>
      </c>
      <c r="E1670" s="2">
        <f t="shared" si="104"/>
        <v>48.447887967212509</v>
      </c>
      <c r="F1670" s="2">
        <f t="shared" si="105"/>
        <v>13.552112032787491</v>
      </c>
      <c r="H1670" s="2"/>
      <c r="I1670" s="2">
        <f t="shared" si="106"/>
        <v>60.872282656187416</v>
      </c>
      <c r="J1670" s="2">
        <f t="shared" si="107"/>
        <v>1.1277173438125843</v>
      </c>
    </row>
    <row r="1671" spans="1:10">
      <c r="A1671" s="1">
        <v>0.74508101851851849</v>
      </c>
      <c r="B1671">
        <v>35.799999999999997</v>
      </c>
      <c r="C1671">
        <v>62</v>
      </c>
      <c r="D1671">
        <v>0.1</v>
      </c>
      <c r="E1671" s="2">
        <f t="shared" si="104"/>
        <v>48.447887967212509</v>
      </c>
      <c r="F1671" s="2">
        <f t="shared" si="105"/>
        <v>13.552112032787491</v>
      </c>
      <c r="H1671" s="2"/>
      <c r="I1671" s="2">
        <f t="shared" si="106"/>
        <v>60.872282656187416</v>
      </c>
      <c r="J1671" s="2">
        <f t="shared" si="107"/>
        <v>1.1277173438125843</v>
      </c>
    </row>
    <row r="1672" spans="1:10">
      <c r="A1672" s="1">
        <v>0.74515046296296295</v>
      </c>
      <c r="B1672">
        <v>35.799999999999997</v>
      </c>
      <c r="C1672">
        <v>61</v>
      </c>
      <c r="D1672">
        <v>0.1</v>
      </c>
      <c r="E1672" s="2">
        <f t="shared" si="104"/>
        <v>48.447887967212509</v>
      </c>
      <c r="F1672" s="2">
        <f t="shared" si="105"/>
        <v>12.552112032787491</v>
      </c>
      <c r="H1672" s="2"/>
      <c r="I1672" s="2">
        <f t="shared" si="106"/>
        <v>60.872282656187416</v>
      </c>
      <c r="J1672" s="2">
        <f t="shared" si="107"/>
        <v>0.12771734381258426</v>
      </c>
    </row>
    <row r="1673" spans="1:10">
      <c r="A1673" s="1">
        <v>0.7452199074074074</v>
      </c>
      <c r="B1673">
        <v>35.799999999999997</v>
      </c>
      <c r="C1673">
        <v>60</v>
      </c>
      <c r="D1673">
        <v>0.1</v>
      </c>
      <c r="E1673" s="2">
        <f t="shared" si="104"/>
        <v>48.447887967212509</v>
      </c>
      <c r="F1673" s="2">
        <f t="shared" si="105"/>
        <v>11.552112032787491</v>
      </c>
      <c r="H1673" s="2"/>
      <c r="I1673" s="2">
        <f t="shared" si="106"/>
        <v>60.872282656187416</v>
      </c>
      <c r="J1673" s="2">
        <f t="shared" si="107"/>
        <v>-0.87228265618741574</v>
      </c>
    </row>
    <row r="1674" spans="1:10">
      <c r="A1674" s="1">
        <v>0.74528935185185186</v>
      </c>
      <c r="B1674">
        <v>35.799999999999997</v>
      </c>
      <c r="C1674">
        <v>59</v>
      </c>
      <c r="D1674">
        <v>0.1</v>
      </c>
      <c r="E1674" s="2">
        <f t="shared" si="104"/>
        <v>48.447887967212509</v>
      </c>
      <c r="F1674" s="2">
        <f t="shared" si="105"/>
        <v>10.552112032787491</v>
      </c>
      <c r="H1674" s="2"/>
      <c r="I1674" s="2">
        <f t="shared" si="106"/>
        <v>60.872282656187416</v>
      </c>
      <c r="J1674" s="2">
        <f t="shared" si="107"/>
        <v>-1.8722826561874157</v>
      </c>
    </row>
    <row r="1675" spans="1:10">
      <c r="A1675" s="1">
        <v>0.74535879629629631</v>
      </c>
      <c r="B1675">
        <v>35.799999999999997</v>
      </c>
      <c r="C1675">
        <v>60</v>
      </c>
      <c r="D1675">
        <v>0.1</v>
      </c>
      <c r="E1675" s="2">
        <f t="shared" si="104"/>
        <v>48.447887967212509</v>
      </c>
      <c r="F1675" s="2">
        <f t="shared" si="105"/>
        <v>11.552112032787491</v>
      </c>
      <c r="H1675" s="2"/>
      <c r="I1675" s="2">
        <f t="shared" si="106"/>
        <v>60.872282656187416</v>
      </c>
      <c r="J1675" s="2">
        <f t="shared" si="107"/>
        <v>-0.87228265618741574</v>
      </c>
    </row>
    <row r="1676" spans="1:10">
      <c r="A1676" s="1">
        <v>0.74542824074074077</v>
      </c>
      <c r="B1676">
        <v>35.799999999999997</v>
      </c>
      <c r="C1676">
        <v>60</v>
      </c>
      <c r="D1676">
        <v>5</v>
      </c>
      <c r="E1676" s="2">
        <f t="shared" si="104"/>
        <v>51.639148892178454</v>
      </c>
      <c r="F1676" s="2">
        <f t="shared" si="105"/>
        <v>8.3608511078215457</v>
      </c>
      <c r="H1676" s="2"/>
      <c r="I1676" s="2">
        <f t="shared" si="106"/>
        <v>65.3</v>
      </c>
      <c r="J1676" s="2">
        <f t="shared" si="107"/>
        <v>-5.2999999999999972</v>
      </c>
    </row>
    <row r="1677" spans="1:10">
      <c r="A1677" s="1">
        <v>0.74549768518518522</v>
      </c>
      <c r="B1677">
        <v>35.799999999999997</v>
      </c>
      <c r="C1677">
        <v>60</v>
      </c>
      <c r="D1677">
        <v>25</v>
      </c>
      <c r="E1677" s="2">
        <f t="shared" si="104"/>
        <v>60.64</v>
      </c>
      <c r="F1677" s="2">
        <f t="shared" si="105"/>
        <v>-0.64000000000000057</v>
      </c>
      <c r="H1677" s="2"/>
      <c r="I1677" s="2">
        <f t="shared" si="106"/>
        <v>68.5</v>
      </c>
      <c r="J1677" s="2">
        <f t="shared" si="107"/>
        <v>-8.5</v>
      </c>
    </row>
    <row r="1678" spans="1:10">
      <c r="A1678" s="1">
        <v>0.74556712962962957</v>
      </c>
      <c r="B1678">
        <v>35.799999999999997</v>
      </c>
      <c r="C1678">
        <v>72</v>
      </c>
      <c r="D1678">
        <v>20</v>
      </c>
      <c r="E1678" s="2">
        <f t="shared" si="104"/>
        <v>58.389999999999645</v>
      </c>
      <c r="F1678" s="2">
        <f t="shared" si="105"/>
        <v>13.610000000000355</v>
      </c>
      <c r="H1678" s="2"/>
      <c r="I1678" s="2">
        <f t="shared" si="106"/>
        <v>67.7</v>
      </c>
      <c r="J1678" s="2">
        <f t="shared" si="107"/>
        <v>4.2999999999999972</v>
      </c>
    </row>
    <row r="1679" spans="1:10">
      <c r="A1679" s="1">
        <v>0.74563657407407413</v>
      </c>
      <c r="B1679">
        <v>35.799999999999997</v>
      </c>
      <c r="C1679">
        <v>71</v>
      </c>
      <c r="D1679">
        <v>0.1</v>
      </c>
      <c r="E1679" s="2">
        <f t="shared" si="104"/>
        <v>48.447887967212509</v>
      </c>
      <c r="F1679" s="2">
        <f t="shared" si="105"/>
        <v>22.552112032787491</v>
      </c>
      <c r="H1679" s="2"/>
      <c r="I1679" s="2">
        <f t="shared" si="106"/>
        <v>60.872282656187416</v>
      </c>
      <c r="J1679" s="2">
        <f t="shared" si="107"/>
        <v>10.127717343812584</v>
      </c>
    </row>
    <row r="1680" spans="1:10">
      <c r="A1680" s="1">
        <v>0.74577546296296304</v>
      </c>
      <c r="B1680">
        <v>35.799999999999997</v>
      </c>
      <c r="C1680">
        <v>69</v>
      </c>
      <c r="D1680">
        <v>2</v>
      </c>
      <c r="E1680" s="2">
        <f t="shared" si="104"/>
        <v>50.226006370369085</v>
      </c>
      <c r="F1680" s="2">
        <f t="shared" si="105"/>
        <v>18.773993629630915</v>
      </c>
      <c r="H1680" s="2"/>
      <c r="I1680" s="2">
        <f t="shared" si="106"/>
        <v>64.819999999999965</v>
      </c>
      <c r="J1680" s="2">
        <f t="shared" si="107"/>
        <v>4.1800000000000352</v>
      </c>
    </row>
    <row r="1681" spans="1:10">
      <c r="A1681" s="1">
        <v>0.74584490740740739</v>
      </c>
      <c r="B1681">
        <v>35.799999999999997</v>
      </c>
      <c r="C1681">
        <v>69</v>
      </c>
      <c r="D1681">
        <v>0.1</v>
      </c>
      <c r="E1681" s="2">
        <f t="shared" si="104"/>
        <v>48.447887967212509</v>
      </c>
      <c r="F1681" s="2">
        <f t="shared" si="105"/>
        <v>20.552112032787491</v>
      </c>
      <c r="H1681" s="2"/>
      <c r="I1681" s="2">
        <f t="shared" si="106"/>
        <v>60.872282656187416</v>
      </c>
      <c r="J1681" s="2">
        <f t="shared" si="107"/>
        <v>8.1277173438125843</v>
      </c>
    </row>
    <row r="1682" spans="1:10">
      <c r="A1682" s="1">
        <v>0.74591435185185195</v>
      </c>
      <c r="B1682">
        <v>35.799999999999997</v>
      </c>
      <c r="C1682">
        <v>68</v>
      </c>
      <c r="D1682">
        <v>0.1</v>
      </c>
      <c r="E1682" s="2">
        <f t="shared" si="104"/>
        <v>48.447887967212509</v>
      </c>
      <c r="F1682" s="2">
        <f t="shared" si="105"/>
        <v>19.552112032787491</v>
      </c>
      <c r="H1682" s="2"/>
      <c r="I1682" s="2">
        <f t="shared" si="106"/>
        <v>60.872282656187416</v>
      </c>
      <c r="J1682" s="2">
        <f t="shared" si="107"/>
        <v>7.1277173438125843</v>
      </c>
    </row>
    <row r="1683" spans="1:10">
      <c r="A1683" s="1">
        <v>0.7459837962962963</v>
      </c>
      <c r="B1683">
        <v>35.799999999999997</v>
      </c>
      <c r="C1683">
        <v>67</v>
      </c>
      <c r="D1683">
        <v>0.1</v>
      </c>
      <c r="E1683" s="2">
        <f t="shared" si="104"/>
        <v>48.447887967212509</v>
      </c>
      <c r="F1683" s="2">
        <f t="shared" si="105"/>
        <v>18.552112032787491</v>
      </c>
      <c r="H1683" s="2"/>
      <c r="I1683" s="2">
        <f t="shared" si="106"/>
        <v>60.872282656187416</v>
      </c>
      <c r="J1683" s="2">
        <f t="shared" si="107"/>
        <v>6.1277173438125843</v>
      </c>
    </row>
    <row r="1684" spans="1:10">
      <c r="A1684" s="1">
        <v>0.74605324074074064</v>
      </c>
      <c r="B1684">
        <v>35.799999999999997</v>
      </c>
      <c r="C1684">
        <v>66</v>
      </c>
      <c r="D1684">
        <v>2</v>
      </c>
      <c r="E1684" s="2">
        <f t="shared" si="104"/>
        <v>50.226006370369085</v>
      </c>
      <c r="F1684" s="2">
        <f t="shared" si="105"/>
        <v>15.773993629630915</v>
      </c>
      <c r="H1684" s="2"/>
      <c r="I1684" s="2">
        <f t="shared" si="106"/>
        <v>64.819999999999965</v>
      </c>
      <c r="J1684" s="2">
        <f t="shared" si="107"/>
        <v>1.1800000000000352</v>
      </c>
    </row>
    <row r="1685" spans="1:10">
      <c r="A1685" s="1">
        <v>0.74612268518518521</v>
      </c>
      <c r="B1685">
        <v>35.799999999999997</v>
      </c>
      <c r="C1685">
        <v>66</v>
      </c>
      <c r="D1685">
        <v>8</v>
      </c>
      <c r="E1685" s="2">
        <f t="shared" si="104"/>
        <v>52.989988680365094</v>
      </c>
      <c r="F1685" s="2">
        <f t="shared" si="105"/>
        <v>13.010011319634906</v>
      </c>
      <c r="H1685" s="2"/>
      <c r="I1685" s="2">
        <f t="shared" si="106"/>
        <v>65.78</v>
      </c>
      <c r="J1685" s="2">
        <f t="shared" si="107"/>
        <v>0.21999999999999886</v>
      </c>
    </row>
    <row r="1686" spans="1:10">
      <c r="A1686" s="1">
        <v>0.74619212962962955</v>
      </c>
      <c r="B1686">
        <v>35.799999999999997</v>
      </c>
      <c r="C1686">
        <v>65</v>
      </c>
      <c r="D1686">
        <v>3</v>
      </c>
      <c r="E1686" s="2">
        <f t="shared" si="104"/>
        <v>50.724838132761619</v>
      </c>
      <c r="F1686" s="2">
        <f t="shared" si="105"/>
        <v>14.275161867238381</v>
      </c>
      <c r="H1686" s="2"/>
      <c r="I1686" s="2">
        <f t="shared" si="106"/>
        <v>64.98</v>
      </c>
      <c r="J1686" s="2">
        <f t="shared" si="107"/>
        <v>1.9999999999996021E-2</v>
      </c>
    </row>
    <row r="1687" spans="1:10">
      <c r="A1687" s="1">
        <v>0.74626157407407412</v>
      </c>
      <c r="B1687">
        <v>35.799999999999997</v>
      </c>
      <c r="C1687">
        <v>65</v>
      </c>
      <c r="D1687">
        <v>0.1</v>
      </c>
      <c r="E1687" s="2">
        <f t="shared" si="104"/>
        <v>48.447887967212509</v>
      </c>
      <c r="F1687" s="2">
        <f t="shared" si="105"/>
        <v>16.552112032787491</v>
      </c>
      <c r="H1687" s="2"/>
      <c r="I1687" s="2">
        <f t="shared" si="106"/>
        <v>60.872282656187416</v>
      </c>
      <c r="J1687" s="2">
        <f t="shared" si="107"/>
        <v>4.1277173438125843</v>
      </c>
    </row>
    <row r="1688" spans="1:10">
      <c r="A1688" s="1">
        <v>0.74633101851851846</v>
      </c>
      <c r="B1688">
        <v>35.799999999999997</v>
      </c>
      <c r="C1688">
        <v>64</v>
      </c>
      <c r="D1688">
        <v>3</v>
      </c>
      <c r="E1688" s="2">
        <f t="shared" si="104"/>
        <v>50.724838132761619</v>
      </c>
      <c r="F1688" s="2">
        <f t="shared" si="105"/>
        <v>13.275161867238381</v>
      </c>
      <c r="H1688" s="2"/>
      <c r="I1688" s="2">
        <f t="shared" si="106"/>
        <v>64.98</v>
      </c>
      <c r="J1688" s="2">
        <f t="shared" si="107"/>
        <v>-0.98000000000000398</v>
      </c>
    </row>
    <row r="1689" spans="1:10">
      <c r="A1689" s="1">
        <v>0.74640046296296303</v>
      </c>
      <c r="B1689">
        <v>35.799999999999997</v>
      </c>
      <c r="C1689">
        <v>63</v>
      </c>
      <c r="D1689">
        <v>0.1</v>
      </c>
      <c r="E1689" s="2">
        <f t="shared" si="104"/>
        <v>48.447887967212509</v>
      </c>
      <c r="F1689" s="2">
        <f t="shared" si="105"/>
        <v>14.552112032787491</v>
      </c>
      <c r="H1689" s="2"/>
      <c r="I1689" s="2">
        <f t="shared" si="106"/>
        <v>60.872282656187416</v>
      </c>
      <c r="J1689" s="2">
        <f t="shared" si="107"/>
        <v>2.1277173438125843</v>
      </c>
    </row>
    <row r="1690" spans="1:10">
      <c r="A1690" s="1">
        <v>0.74646990740740737</v>
      </c>
      <c r="B1690">
        <v>35.799999999999997</v>
      </c>
      <c r="C1690">
        <v>65</v>
      </c>
      <c r="D1690">
        <v>75</v>
      </c>
      <c r="E1690" s="2">
        <f t="shared" si="104"/>
        <v>83.14</v>
      </c>
      <c r="F1690" s="2">
        <f t="shared" si="105"/>
        <v>-18.14</v>
      </c>
      <c r="H1690" s="2"/>
      <c r="I1690" s="2">
        <f t="shared" si="106"/>
        <v>76.5</v>
      </c>
      <c r="J1690" s="2">
        <f t="shared" si="107"/>
        <v>-11.5</v>
      </c>
    </row>
    <row r="1691" spans="1:10">
      <c r="A1691" s="1">
        <v>0.74653935185185183</v>
      </c>
      <c r="B1691">
        <v>35.799999999999997</v>
      </c>
      <c r="C1691">
        <v>75</v>
      </c>
      <c r="D1691">
        <v>65</v>
      </c>
      <c r="E1691" s="2">
        <f t="shared" si="104"/>
        <v>78.64</v>
      </c>
      <c r="F1691" s="2">
        <f t="shared" si="105"/>
        <v>-3.6400000000000006</v>
      </c>
      <c r="H1691" s="2"/>
      <c r="I1691" s="2">
        <f t="shared" si="106"/>
        <v>74.900000000000006</v>
      </c>
      <c r="J1691" s="2">
        <f t="shared" si="107"/>
        <v>9.9999999999994316E-2</v>
      </c>
    </row>
    <row r="1692" spans="1:10">
      <c r="A1692" s="1">
        <v>0.74660879629629628</v>
      </c>
      <c r="B1692">
        <v>35.799999999999997</v>
      </c>
      <c r="C1692">
        <v>74</v>
      </c>
      <c r="D1692">
        <v>40</v>
      </c>
      <c r="E1692" s="2">
        <f t="shared" si="104"/>
        <v>67.39</v>
      </c>
      <c r="F1692" s="2">
        <f t="shared" si="105"/>
        <v>6.6099999999999994</v>
      </c>
      <c r="H1692" s="2"/>
      <c r="I1692" s="2">
        <f t="shared" si="106"/>
        <v>70.900000000000006</v>
      </c>
      <c r="J1692" s="2">
        <f t="shared" si="107"/>
        <v>3.0999999999999943</v>
      </c>
    </row>
    <row r="1693" spans="1:10">
      <c r="A1693" s="1">
        <v>0.74667824074074074</v>
      </c>
      <c r="B1693">
        <v>35.799999999999997</v>
      </c>
      <c r="C1693">
        <v>73</v>
      </c>
      <c r="D1693">
        <v>20</v>
      </c>
      <c r="E1693" s="2">
        <f t="shared" si="104"/>
        <v>58.389999999999645</v>
      </c>
      <c r="F1693" s="2">
        <f t="shared" si="105"/>
        <v>14.610000000000355</v>
      </c>
      <c r="H1693" s="2"/>
      <c r="I1693" s="2">
        <f t="shared" si="106"/>
        <v>67.7</v>
      </c>
      <c r="J1693" s="2">
        <f t="shared" si="107"/>
        <v>5.2999999999999972</v>
      </c>
    </row>
    <row r="1694" spans="1:10">
      <c r="A1694" s="1">
        <v>0.74674768518518519</v>
      </c>
      <c r="B1694">
        <v>35.799999999999997</v>
      </c>
      <c r="C1694">
        <v>73</v>
      </c>
      <c r="D1694">
        <v>44</v>
      </c>
      <c r="E1694" s="2">
        <f t="shared" si="104"/>
        <v>69.19</v>
      </c>
      <c r="F1694" s="2">
        <f t="shared" si="105"/>
        <v>3.8100000000000023</v>
      </c>
      <c r="H1694" s="2"/>
      <c r="I1694" s="2">
        <f t="shared" si="106"/>
        <v>71.540000000000006</v>
      </c>
      <c r="J1694" s="2">
        <f t="shared" si="107"/>
        <v>1.4599999999999937</v>
      </c>
    </row>
    <row r="1695" spans="1:10">
      <c r="A1695" s="1">
        <v>0.74681712962962965</v>
      </c>
      <c r="B1695">
        <v>35.799999999999997</v>
      </c>
      <c r="C1695">
        <v>74</v>
      </c>
      <c r="D1695">
        <v>81</v>
      </c>
      <c r="E1695" s="2">
        <f t="shared" si="104"/>
        <v>85.84</v>
      </c>
      <c r="F1695" s="2">
        <f t="shared" si="105"/>
        <v>-11.840000000000003</v>
      </c>
      <c r="H1695" s="2"/>
      <c r="I1695" s="2">
        <f t="shared" si="106"/>
        <v>77.460000000000008</v>
      </c>
      <c r="J1695" s="2">
        <f t="shared" si="107"/>
        <v>-3.460000000000008</v>
      </c>
    </row>
    <row r="1696" spans="1:10">
      <c r="A1696" s="1">
        <v>0.74688657407407411</v>
      </c>
      <c r="B1696">
        <v>35.799999999999997</v>
      </c>
      <c r="C1696">
        <v>77</v>
      </c>
      <c r="D1696">
        <v>69</v>
      </c>
      <c r="E1696" s="2">
        <f t="shared" si="104"/>
        <v>80.44</v>
      </c>
      <c r="F1696" s="2">
        <f t="shared" si="105"/>
        <v>-3.4399999999999977</v>
      </c>
      <c r="H1696" s="2"/>
      <c r="I1696" s="2">
        <f t="shared" si="106"/>
        <v>75.540000000000006</v>
      </c>
      <c r="J1696" s="2">
        <f t="shared" si="107"/>
        <v>1.4599999999999937</v>
      </c>
    </row>
    <row r="1697" spans="1:10">
      <c r="A1697" s="1">
        <v>0.74695601851851856</v>
      </c>
      <c r="B1697">
        <v>35.799999999999997</v>
      </c>
      <c r="C1697">
        <v>77</v>
      </c>
      <c r="D1697">
        <v>61</v>
      </c>
      <c r="E1697" s="2">
        <f t="shared" si="104"/>
        <v>76.84</v>
      </c>
      <c r="F1697" s="2">
        <f t="shared" si="105"/>
        <v>0.15999999999999659</v>
      </c>
      <c r="H1697" s="2"/>
      <c r="I1697" s="2">
        <f t="shared" si="106"/>
        <v>74.260000000000005</v>
      </c>
      <c r="J1697" s="2">
        <f t="shared" si="107"/>
        <v>2.7399999999999949</v>
      </c>
    </row>
    <row r="1698" spans="1:10">
      <c r="A1698" s="1">
        <v>0.74702546296296291</v>
      </c>
      <c r="B1698">
        <v>35.799999999999997</v>
      </c>
      <c r="C1698">
        <v>77</v>
      </c>
      <c r="D1698">
        <v>68</v>
      </c>
      <c r="E1698" s="2">
        <f t="shared" si="104"/>
        <v>79.990000000000009</v>
      </c>
      <c r="F1698" s="2">
        <f t="shared" si="105"/>
        <v>-2.9900000000000091</v>
      </c>
      <c r="H1698" s="2"/>
      <c r="I1698" s="2">
        <f t="shared" si="106"/>
        <v>75.38</v>
      </c>
      <c r="J1698" s="2">
        <f t="shared" si="107"/>
        <v>1.6200000000000045</v>
      </c>
    </row>
    <row r="1699" spans="1:10">
      <c r="A1699" s="1">
        <v>0.74730324074074073</v>
      </c>
      <c r="B1699">
        <v>35.799999999999997</v>
      </c>
      <c r="C1699">
        <v>75</v>
      </c>
      <c r="D1699">
        <v>77</v>
      </c>
      <c r="E1699" s="2">
        <f t="shared" si="104"/>
        <v>84.039999999999992</v>
      </c>
      <c r="F1699" s="2">
        <f t="shared" si="105"/>
        <v>-9.039999999999992</v>
      </c>
      <c r="H1699" s="2"/>
      <c r="I1699" s="2">
        <f t="shared" si="106"/>
        <v>76.819999999999993</v>
      </c>
      <c r="J1699" s="2">
        <f t="shared" si="107"/>
        <v>-1.8199999999999932</v>
      </c>
    </row>
    <row r="1700" spans="1:10">
      <c r="A1700" s="1">
        <v>0.74737268518518529</v>
      </c>
      <c r="B1700">
        <v>35.799999999999997</v>
      </c>
      <c r="C1700">
        <v>74</v>
      </c>
      <c r="D1700">
        <v>89</v>
      </c>
      <c r="E1700" s="2">
        <f t="shared" si="104"/>
        <v>89.44</v>
      </c>
      <c r="F1700" s="2">
        <f t="shared" si="105"/>
        <v>-15.439999999999998</v>
      </c>
      <c r="H1700" s="2"/>
      <c r="I1700" s="2">
        <f t="shared" si="106"/>
        <v>78.739999999999995</v>
      </c>
      <c r="J1700" s="2">
        <f t="shared" si="107"/>
        <v>-4.7399999999999949</v>
      </c>
    </row>
    <row r="1701" spans="1:10">
      <c r="A1701" s="1">
        <v>0.74744212962962964</v>
      </c>
      <c r="B1701">
        <v>35.799999999999997</v>
      </c>
      <c r="C1701">
        <v>73</v>
      </c>
      <c r="D1701">
        <v>48</v>
      </c>
      <c r="E1701" s="2">
        <f t="shared" si="104"/>
        <v>70.990000000000009</v>
      </c>
      <c r="F1701" s="2">
        <f t="shared" si="105"/>
        <v>2.0099999999999909</v>
      </c>
      <c r="H1701" s="2"/>
      <c r="I1701" s="2">
        <f t="shared" si="106"/>
        <v>72.180000000000007</v>
      </c>
      <c r="J1701" s="2">
        <f t="shared" si="107"/>
        <v>0.81999999999999318</v>
      </c>
    </row>
    <row r="1702" spans="1:10">
      <c r="A1702" s="1">
        <v>0.74751157407407398</v>
      </c>
      <c r="B1702">
        <v>35.799999999999997</v>
      </c>
      <c r="C1702">
        <v>73</v>
      </c>
      <c r="D1702">
        <v>47</v>
      </c>
      <c r="E1702" s="2">
        <f t="shared" si="104"/>
        <v>70.540000000000006</v>
      </c>
      <c r="F1702" s="2">
        <f t="shared" si="105"/>
        <v>2.4599999999999937</v>
      </c>
      <c r="H1702" s="2"/>
      <c r="I1702" s="2">
        <f t="shared" si="106"/>
        <v>72.02</v>
      </c>
      <c r="J1702" s="2">
        <f t="shared" si="107"/>
        <v>0.98000000000000398</v>
      </c>
    </row>
    <row r="1703" spans="1:10">
      <c r="A1703" s="1">
        <v>0.74758101851851855</v>
      </c>
      <c r="B1703">
        <v>35.799999999999997</v>
      </c>
      <c r="C1703">
        <v>72</v>
      </c>
      <c r="D1703">
        <v>80</v>
      </c>
      <c r="E1703" s="2">
        <f t="shared" si="104"/>
        <v>85.39</v>
      </c>
      <c r="F1703" s="2">
        <f t="shared" si="105"/>
        <v>-13.39</v>
      </c>
      <c r="H1703" s="2"/>
      <c r="I1703" s="2">
        <f t="shared" si="106"/>
        <v>77.3</v>
      </c>
      <c r="J1703" s="2">
        <f t="shared" si="107"/>
        <v>-5.2999999999999972</v>
      </c>
    </row>
    <row r="1704" spans="1:10">
      <c r="A1704" s="1">
        <v>0.74765046296296289</v>
      </c>
      <c r="B1704">
        <v>35.799999999999997</v>
      </c>
      <c r="C1704">
        <v>71</v>
      </c>
      <c r="D1704">
        <v>18</v>
      </c>
      <c r="E1704" s="2">
        <f t="shared" si="104"/>
        <v>57.489999999993692</v>
      </c>
      <c r="F1704" s="2">
        <f t="shared" si="105"/>
        <v>13.510000000006308</v>
      </c>
      <c r="H1704" s="2"/>
      <c r="I1704" s="2">
        <f t="shared" si="106"/>
        <v>67.38</v>
      </c>
      <c r="J1704" s="2">
        <f t="shared" si="107"/>
        <v>3.6200000000000045</v>
      </c>
    </row>
    <row r="1705" spans="1:10">
      <c r="A1705" s="1">
        <v>0.74771990740740746</v>
      </c>
      <c r="B1705">
        <v>35.799999999999997</v>
      </c>
      <c r="C1705">
        <v>71</v>
      </c>
      <c r="D1705">
        <v>65</v>
      </c>
      <c r="E1705" s="2">
        <f t="shared" si="104"/>
        <v>78.64</v>
      </c>
      <c r="F1705" s="2">
        <f t="shared" si="105"/>
        <v>-7.6400000000000006</v>
      </c>
      <c r="H1705" s="2"/>
      <c r="I1705" s="2">
        <f t="shared" si="106"/>
        <v>74.900000000000006</v>
      </c>
      <c r="J1705" s="2">
        <f t="shared" si="107"/>
        <v>-3.9000000000000057</v>
      </c>
    </row>
    <row r="1706" spans="1:10">
      <c r="A1706" s="1">
        <v>0.7477893518518518</v>
      </c>
      <c r="B1706">
        <v>35.799999999999997</v>
      </c>
      <c r="C1706">
        <v>70</v>
      </c>
      <c r="D1706">
        <v>85</v>
      </c>
      <c r="E1706" s="2">
        <f t="shared" si="104"/>
        <v>87.64</v>
      </c>
      <c r="F1706" s="2">
        <f t="shared" si="105"/>
        <v>-17.64</v>
      </c>
      <c r="H1706" s="2"/>
      <c r="I1706" s="2">
        <f t="shared" si="106"/>
        <v>78.099999999999994</v>
      </c>
      <c r="J1706" s="2">
        <f t="shared" si="107"/>
        <v>-8.0999999999999943</v>
      </c>
    </row>
    <row r="1707" spans="1:10">
      <c r="A1707" s="1">
        <v>0.74785879629629637</v>
      </c>
      <c r="B1707">
        <v>35.799999999999997</v>
      </c>
      <c r="C1707">
        <v>69</v>
      </c>
      <c r="D1707">
        <v>26</v>
      </c>
      <c r="E1707" s="2">
        <f t="shared" si="104"/>
        <v>61.09</v>
      </c>
      <c r="F1707" s="2">
        <f t="shared" si="105"/>
        <v>7.9099999999999966</v>
      </c>
      <c r="H1707" s="2"/>
      <c r="I1707" s="2">
        <f t="shared" si="106"/>
        <v>68.66</v>
      </c>
      <c r="J1707" s="2">
        <f t="shared" si="107"/>
        <v>0.34000000000000341</v>
      </c>
    </row>
    <row r="1708" spans="1:10">
      <c r="A1708" s="1">
        <v>0.74792824074074071</v>
      </c>
      <c r="B1708">
        <v>35.799999999999997</v>
      </c>
      <c r="C1708">
        <v>68</v>
      </c>
      <c r="D1708">
        <v>0.1</v>
      </c>
      <c r="E1708" s="2">
        <f t="shared" si="104"/>
        <v>48.447887967212509</v>
      </c>
      <c r="F1708" s="2">
        <f t="shared" si="105"/>
        <v>19.552112032787491</v>
      </c>
      <c r="H1708" s="2"/>
      <c r="I1708" s="2">
        <f t="shared" si="106"/>
        <v>60.872282656187416</v>
      </c>
      <c r="J1708" s="2">
        <f t="shared" si="107"/>
        <v>7.1277173438125843</v>
      </c>
    </row>
    <row r="1709" spans="1:10">
      <c r="A1709" s="1">
        <v>0.74799768518518517</v>
      </c>
      <c r="B1709">
        <v>35.799999999999997</v>
      </c>
      <c r="C1709">
        <v>67</v>
      </c>
      <c r="D1709">
        <v>55</v>
      </c>
      <c r="E1709" s="2">
        <f t="shared" si="104"/>
        <v>74.14</v>
      </c>
      <c r="F1709" s="2">
        <f t="shared" si="105"/>
        <v>-7.1400000000000006</v>
      </c>
      <c r="H1709" s="2"/>
      <c r="I1709" s="2">
        <f t="shared" si="106"/>
        <v>73.3</v>
      </c>
      <c r="J1709" s="2">
        <f t="shared" si="107"/>
        <v>-6.2999999999999972</v>
      </c>
    </row>
    <row r="1710" spans="1:10">
      <c r="A1710" s="1">
        <v>0.74806712962962962</v>
      </c>
      <c r="B1710">
        <v>35.799999999999997</v>
      </c>
      <c r="C1710">
        <v>67</v>
      </c>
      <c r="D1710">
        <v>61</v>
      </c>
      <c r="E1710" s="2">
        <f t="shared" si="104"/>
        <v>76.84</v>
      </c>
      <c r="F1710" s="2">
        <f t="shared" si="105"/>
        <v>-9.8400000000000034</v>
      </c>
      <c r="H1710" s="2"/>
      <c r="I1710" s="2">
        <f t="shared" si="106"/>
        <v>74.260000000000005</v>
      </c>
      <c r="J1710" s="2">
        <f t="shared" si="107"/>
        <v>-7.2600000000000051</v>
      </c>
    </row>
    <row r="1711" spans="1:10">
      <c r="A1711" s="1">
        <v>0.74813657407407408</v>
      </c>
      <c r="B1711">
        <v>35.799999999999997</v>
      </c>
      <c r="C1711">
        <v>66</v>
      </c>
      <c r="D1711">
        <v>44</v>
      </c>
      <c r="E1711" s="2">
        <f t="shared" si="104"/>
        <v>69.19</v>
      </c>
      <c r="F1711" s="2">
        <f t="shared" si="105"/>
        <v>-3.1899999999999977</v>
      </c>
      <c r="H1711" s="2"/>
      <c r="I1711" s="2">
        <f t="shared" si="106"/>
        <v>71.540000000000006</v>
      </c>
      <c r="J1711" s="2">
        <f t="shared" si="107"/>
        <v>-5.5400000000000063</v>
      </c>
    </row>
    <row r="1712" spans="1:10">
      <c r="A1712" s="1">
        <v>0.74820601851851853</v>
      </c>
      <c r="B1712">
        <v>35.799999999999997</v>
      </c>
      <c r="C1712">
        <v>74</v>
      </c>
      <c r="D1712">
        <v>14</v>
      </c>
      <c r="E1712" s="2">
        <f t="shared" si="104"/>
        <v>55.689999997997703</v>
      </c>
      <c r="F1712" s="2">
        <f t="shared" si="105"/>
        <v>18.310000002002297</v>
      </c>
      <c r="H1712" s="2"/>
      <c r="I1712" s="2">
        <f t="shared" si="106"/>
        <v>66.739999999999995</v>
      </c>
      <c r="J1712" s="2">
        <f t="shared" si="107"/>
        <v>7.2600000000000051</v>
      </c>
    </row>
    <row r="1713" spans="1:10">
      <c r="A1713" s="1">
        <v>0.74827546296296299</v>
      </c>
      <c r="B1713">
        <v>35.799999999999997</v>
      </c>
      <c r="C1713">
        <v>73</v>
      </c>
      <c r="D1713">
        <v>6</v>
      </c>
      <c r="E1713" s="2">
        <f t="shared" si="104"/>
        <v>52.089798348931446</v>
      </c>
      <c r="F1713" s="2">
        <f t="shared" si="105"/>
        <v>20.910201651068554</v>
      </c>
      <c r="H1713" s="2"/>
      <c r="I1713" s="2">
        <f t="shared" si="106"/>
        <v>65.459999999999994</v>
      </c>
      <c r="J1713" s="2">
        <f t="shared" si="107"/>
        <v>7.5400000000000063</v>
      </c>
    </row>
    <row r="1714" spans="1:10">
      <c r="A1714" s="1">
        <v>0.74834490740740733</v>
      </c>
      <c r="B1714">
        <v>35.799999999999997</v>
      </c>
      <c r="C1714">
        <v>72</v>
      </c>
      <c r="D1714">
        <v>0.1</v>
      </c>
      <c r="E1714" s="2">
        <f t="shared" si="104"/>
        <v>48.447887967212509</v>
      </c>
      <c r="F1714" s="2">
        <f t="shared" si="105"/>
        <v>23.552112032787491</v>
      </c>
      <c r="H1714" s="2"/>
      <c r="I1714" s="2">
        <f t="shared" si="106"/>
        <v>60.872282656187416</v>
      </c>
      <c r="J1714" s="2">
        <f t="shared" si="107"/>
        <v>11.127717343812584</v>
      </c>
    </row>
    <row r="1715" spans="1:10">
      <c r="A1715" s="1">
        <v>0.7484143518518519</v>
      </c>
      <c r="B1715">
        <v>35.799999999999997</v>
      </c>
      <c r="C1715">
        <v>72</v>
      </c>
      <c r="D1715">
        <v>0.1</v>
      </c>
      <c r="E1715" s="2">
        <f t="shared" si="104"/>
        <v>48.447887967212509</v>
      </c>
      <c r="F1715" s="2">
        <f t="shared" si="105"/>
        <v>23.552112032787491</v>
      </c>
      <c r="H1715" s="2"/>
      <c r="I1715" s="2">
        <f t="shared" si="106"/>
        <v>60.872282656187416</v>
      </c>
      <c r="J1715" s="2">
        <f t="shared" si="107"/>
        <v>11.127717343812584</v>
      </c>
    </row>
    <row r="1716" spans="1:10">
      <c r="A1716" s="1">
        <v>0.74848379629629624</v>
      </c>
      <c r="B1716">
        <v>35.799999999999997</v>
      </c>
      <c r="C1716">
        <v>71</v>
      </c>
      <c r="D1716">
        <v>47</v>
      </c>
      <c r="E1716" s="2">
        <f t="shared" si="104"/>
        <v>70.540000000000006</v>
      </c>
      <c r="F1716" s="2">
        <f t="shared" si="105"/>
        <v>0.45999999999999375</v>
      </c>
      <c r="H1716" s="2"/>
      <c r="I1716" s="2">
        <f t="shared" si="106"/>
        <v>72.02</v>
      </c>
      <c r="J1716" s="2">
        <f t="shared" si="107"/>
        <v>-1.019999999999996</v>
      </c>
    </row>
    <row r="1717" spans="1:10">
      <c r="A1717" s="1">
        <v>0.74855324074074081</v>
      </c>
      <c r="B1717">
        <v>35.799999999999997</v>
      </c>
      <c r="C1717">
        <v>73</v>
      </c>
      <c r="D1717">
        <v>15</v>
      </c>
      <c r="E1717" s="2">
        <f t="shared" si="104"/>
        <v>56.1399999995256</v>
      </c>
      <c r="F1717" s="2">
        <f t="shared" si="105"/>
        <v>16.8600000004744</v>
      </c>
      <c r="H1717" s="2"/>
      <c r="I1717" s="2">
        <f t="shared" si="106"/>
        <v>66.900000000000006</v>
      </c>
      <c r="J1717" s="2">
        <f t="shared" si="107"/>
        <v>6.0999999999999943</v>
      </c>
    </row>
    <row r="1718" spans="1:10">
      <c r="A1718" s="1">
        <v>0.74862268518518515</v>
      </c>
      <c r="B1718">
        <v>35.799999999999997</v>
      </c>
      <c r="C1718">
        <v>76</v>
      </c>
      <c r="D1718">
        <v>40</v>
      </c>
      <c r="E1718" s="2">
        <f t="shared" si="104"/>
        <v>67.39</v>
      </c>
      <c r="F1718" s="2">
        <f t="shared" si="105"/>
        <v>8.61</v>
      </c>
      <c r="H1718" s="2"/>
      <c r="I1718" s="2">
        <f t="shared" si="106"/>
        <v>70.900000000000006</v>
      </c>
      <c r="J1718" s="2">
        <f t="shared" si="107"/>
        <v>5.0999999999999943</v>
      </c>
    </row>
    <row r="1719" spans="1:10">
      <c r="A1719" s="1">
        <v>0.74869212962962972</v>
      </c>
      <c r="B1719">
        <v>35.799999999999997</v>
      </c>
      <c r="C1719">
        <v>75</v>
      </c>
      <c r="D1719">
        <v>0.1</v>
      </c>
      <c r="E1719" s="2">
        <f t="shared" si="104"/>
        <v>48.447887967212509</v>
      </c>
      <c r="F1719" s="2">
        <f t="shared" si="105"/>
        <v>26.552112032787491</v>
      </c>
      <c r="H1719" s="2"/>
      <c r="I1719" s="2">
        <f t="shared" si="106"/>
        <v>60.872282656187416</v>
      </c>
      <c r="J1719" s="2">
        <f t="shared" si="107"/>
        <v>14.127717343812584</v>
      </c>
    </row>
    <row r="1720" spans="1:10">
      <c r="A1720" s="1">
        <v>0.74876157407407407</v>
      </c>
      <c r="B1720">
        <v>35.799999999999997</v>
      </c>
      <c r="C1720">
        <v>75</v>
      </c>
      <c r="D1720">
        <v>18</v>
      </c>
      <c r="E1720" s="2">
        <f t="shared" si="104"/>
        <v>57.489999999993692</v>
      </c>
      <c r="F1720" s="2">
        <f t="shared" si="105"/>
        <v>17.510000000006308</v>
      </c>
      <c r="H1720" s="2"/>
      <c r="I1720" s="2">
        <f t="shared" si="106"/>
        <v>67.38</v>
      </c>
      <c r="J1720" s="2">
        <f t="shared" si="107"/>
        <v>7.6200000000000045</v>
      </c>
    </row>
    <row r="1721" spans="1:10">
      <c r="A1721" s="1">
        <v>0.74883101851851863</v>
      </c>
      <c r="B1721">
        <v>35.799999999999997</v>
      </c>
      <c r="C1721">
        <v>74</v>
      </c>
      <c r="D1721">
        <v>5</v>
      </c>
      <c r="E1721" s="2">
        <f t="shared" si="104"/>
        <v>51.639148892178454</v>
      </c>
      <c r="F1721" s="2">
        <f t="shared" si="105"/>
        <v>22.360851107821546</v>
      </c>
      <c r="H1721" s="2"/>
      <c r="I1721" s="2">
        <f t="shared" si="106"/>
        <v>65.3</v>
      </c>
      <c r="J1721" s="2">
        <f t="shared" si="107"/>
        <v>8.7000000000000028</v>
      </c>
    </row>
    <row r="1722" spans="1:10">
      <c r="A1722" s="1">
        <v>0.74890046296296298</v>
      </c>
      <c r="B1722">
        <v>35.9</v>
      </c>
      <c r="C1722">
        <v>73</v>
      </c>
      <c r="D1722">
        <v>45</v>
      </c>
      <c r="E1722" s="2">
        <f t="shared" si="104"/>
        <v>69.64</v>
      </c>
      <c r="F1722" s="2">
        <f t="shared" si="105"/>
        <v>3.3599999999999994</v>
      </c>
      <c r="H1722" s="2"/>
      <c r="I1722" s="2">
        <f t="shared" si="106"/>
        <v>71.7</v>
      </c>
      <c r="J1722" s="2">
        <f t="shared" si="107"/>
        <v>1.2999999999999972</v>
      </c>
    </row>
    <row r="1723" spans="1:10">
      <c r="A1723" s="1">
        <v>0.74896990740740732</v>
      </c>
      <c r="B1723">
        <v>35.9</v>
      </c>
      <c r="C1723">
        <v>79</v>
      </c>
      <c r="D1723">
        <v>100</v>
      </c>
      <c r="E1723" s="2">
        <f t="shared" si="104"/>
        <v>94.39</v>
      </c>
      <c r="F1723" s="2">
        <f t="shared" si="105"/>
        <v>-15.39</v>
      </c>
      <c r="H1723" s="2"/>
      <c r="I1723" s="2">
        <f t="shared" si="106"/>
        <v>80.5</v>
      </c>
      <c r="J1723" s="2">
        <f t="shared" si="107"/>
        <v>-1.5</v>
      </c>
    </row>
    <row r="1724" spans="1:10">
      <c r="A1724" s="1">
        <v>0.74903935185185189</v>
      </c>
      <c r="B1724">
        <v>35.9</v>
      </c>
      <c r="C1724">
        <v>79</v>
      </c>
      <c r="D1724">
        <v>70</v>
      </c>
      <c r="E1724" s="2">
        <f t="shared" si="104"/>
        <v>80.89</v>
      </c>
      <c r="F1724" s="2">
        <f t="shared" si="105"/>
        <v>-1.8900000000000006</v>
      </c>
      <c r="H1724" s="2"/>
      <c r="I1724" s="2">
        <f t="shared" si="106"/>
        <v>75.7</v>
      </c>
      <c r="J1724" s="2">
        <f t="shared" si="107"/>
        <v>3.2999999999999972</v>
      </c>
    </row>
    <row r="1725" spans="1:10">
      <c r="A1725" s="1">
        <v>0.74910879629629623</v>
      </c>
      <c r="B1725">
        <v>35.799999999999997</v>
      </c>
      <c r="C1725">
        <v>79</v>
      </c>
      <c r="D1725">
        <v>35</v>
      </c>
      <c r="E1725" s="2">
        <f t="shared" si="104"/>
        <v>65.14</v>
      </c>
      <c r="F1725" s="2">
        <f t="shared" si="105"/>
        <v>13.86</v>
      </c>
      <c r="H1725" s="2"/>
      <c r="I1725" s="2">
        <f t="shared" si="106"/>
        <v>70.099999999999994</v>
      </c>
      <c r="J1725" s="2">
        <f t="shared" si="107"/>
        <v>8.9000000000000057</v>
      </c>
    </row>
    <row r="1726" spans="1:10">
      <c r="A1726" s="1">
        <v>0.7491782407407408</v>
      </c>
      <c r="B1726">
        <v>35.799999999999997</v>
      </c>
      <c r="C1726">
        <v>80</v>
      </c>
      <c r="D1726">
        <v>95</v>
      </c>
      <c r="E1726" s="2">
        <f t="shared" si="104"/>
        <v>92.14</v>
      </c>
      <c r="F1726" s="2">
        <f t="shared" si="105"/>
        <v>-12.14</v>
      </c>
      <c r="H1726" s="2"/>
      <c r="I1726" s="2">
        <f t="shared" si="106"/>
        <v>79.7</v>
      </c>
      <c r="J1726" s="2">
        <f t="shared" si="107"/>
        <v>0.29999999999999716</v>
      </c>
    </row>
    <row r="1727" spans="1:10">
      <c r="A1727" s="1">
        <v>0.74924768518518514</v>
      </c>
      <c r="B1727">
        <v>35.799999999999997</v>
      </c>
      <c r="C1727">
        <v>81</v>
      </c>
      <c r="D1727">
        <v>48</v>
      </c>
      <c r="E1727" s="2">
        <f t="shared" si="104"/>
        <v>70.990000000000009</v>
      </c>
      <c r="F1727" s="2">
        <f t="shared" si="105"/>
        <v>10.009999999999991</v>
      </c>
      <c r="H1727" s="2"/>
      <c r="I1727" s="2">
        <f t="shared" si="106"/>
        <v>72.180000000000007</v>
      </c>
      <c r="J1727" s="2">
        <f t="shared" si="107"/>
        <v>8.8199999999999932</v>
      </c>
    </row>
    <row r="1728" spans="1:10">
      <c r="A1728" s="1">
        <v>0.7493171296296296</v>
      </c>
      <c r="B1728">
        <v>35.799999999999997</v>
      </c>
      <c r="C1728">
        <v>80</v>
      </c>
      <c r="D1728">
        <v>0.1</v>
      </c>
      <c r="E1728" s="2">
        <f t="shared" si="104"/>
        <v>48.447887967212509</v>
      </c>
      <c r="F1728" s="2">
        <f t="shared" si="105"/>
        <v>31.552112032787491</v>
      </c>
      <c r="H1728" s="2"/>
      <c r="I1728" s="2">
        <f t="shared" si="106"/>
        <v>60.872282656187416</v>
      </c>
      <c r="J1728" s="2">
        <f t="shared" si="107"/>
        <v>19.127717343812584</v>
      </c>
    </row>
    <row r="1729" spans="1:10">
      <c r="A1729" s="1">
        <v>0.74938657407407405</v>
      </c>
      <c r="B1729">
        <v>35.799999999999997</v>
      </c>
      <c r="C1729">
        <v>79</v>
      </c>
      <c r="D1729">
        <v>81</v>
      </c>
      <c r="E1729" s="2">
        <f t="shared" si="104"/>
        <v>85.84</v>
      </c>
      <c r="F1729" s="2">
        <f t="shared" si="105"/>
        <v>-6.8400000000000034</v>
      </c>
      <c r="H1729" s="2"/>
      <c r="I1729" s="2">
        <f t="shared" si="106"/>
        <v>77.460000000000008</v>
      </c>
      <c r="J1729" s="2">
        <f t="shared" si="107"/>
        <v>1.539999999999992</v>
      </c>
    </row>
    <row r="1730" spans="1:10">
      <c r="A1730" s="1">
        <v>0.74945601851851851</v>
      </c>
      <c r="B1730">
        <v>35.799999999999997</v>
      </c>
      <c r="C1730">
        <v>79</v>
      </c>
      <c r="D1730">
        <v>74</v>
      </c>
      <c r="E1730" s="2">
        <f t="shared" si="104"/>
        <v>82.69</v>
      </c>
      <c r="F1730" s="2">
        <f t="shared" si="105"/>
        <v>-3.6899999999999977</v>
      </c>
      <c r="H1730" s="2"/>
      <c r="I1730" s="2">
        <f t="shared" si="106"/>
        <v>76.34</v>
      </c>
      <c r="J1730" s="2">
        <f t="shared" si="107"/>
        <v>2.6599999999999966</v>
      </c>
    </row>
    <row r="1731" spans="1:10">
      <c r="A1731" s="1">
        <v>0.74952546296296296</v>
      </c>
      <c r="B1731">
        <v>35.799999999999997</v>
      </c>
      <c r="C1731">
        <v>78</v>
      </c>
      <c r="D1731">
        <v>30</v>
      </c>
      <c r="E1731" s="2">
        <f t="shared" ref="E1731:E1794" si="108">0.45*D1731+49.39-1.14*EXP(D1731*(-1.44))</f>
        <v>62.89</v>
      </c>
      <c r="F1731" s="2">
        <f t="shared" ref="F1731:F1794" si="109">C1731-E1731</f>
        <v>15.11</v>
      </c>
      <c r="H1731" s="2"/>
      <c r="I1731" s="2">
        <f t="shared" ref="I1731:I1794" si="110">0.16*D1731+64.5-20.43*EXP(D1731*(-17.24))</f>
        <v>69.3</v>
      </c>
      <c r="J1731" s="2">
        <f t="shared" ref="J1731:J1794" si="111">C1731-I1731</f>
        <v>8.7000000000000028</v>
      </c>
    </row>
    <row r="1732" spans="1:10">
      <c r="A1732" s="1">
        <v>0.74959490740740742</v>
      </c>
      <c r="B1732">
        <v>35.799999999999997</v>
      </c>
      <c r="C1732">
        <v>77</v>
      </c>
      <c r="D1732">
        <v>36</v>
      </c>
      <c r="E1732" s="2">
        <f t="shared" si="108"/>
        <v>65.59</v>
      </c>
      <c r="F1732" s="2">
        <f t="shared" si="109"/>
        <v>11.409999999999997</v>
      </c>
      <c r="H1732" s="2"/>
      <c r="I1732" s="2">
        <f t="shared" si="110"/>
        <v>70.260000000000005</v>
      </c>
      <c r="J1732" s="2">
        <f t="shared" si="111"/>
        <v>6.7399999999999949</v>
      </c>
    </row>
    <row r="1733" spans="1:10">
      <c r="A1733" s="1">
        <v>0.74966435185185187</v>
      </c>
      <c r="B1733">
        <v>35.799999999999997</v>
      </c>
      <c r="C1733">
        <v>76</v>
      </c>
      <c r="D1733">
        <v>2</v>
      </c>
      <c r="E1733" s="2">
        <f t="shared" si="108"/>
        <v>50.226006370369085</v>
      </c>
      <c r="F1733" s="2">
        <f t="shared" si="109"/>
        <v>25.773993629630915</v>
      </c>
      <c r="H1733" s="2"/>
      <c r="I1733" s="2">
        <f t="shared" si="110"/>
        <v>64.819999999999965</v>
      </c>
      <c r="J1733" s="2">
        <f t="shared" si="111"/>
        <v>11.180000000000035</v>
      </c>
    </row>
    <row r="1734" spans="1:10">
      <c r="A1734" s="1">
        <v>0.74973379629629633</v>
      </c>
      <c r="B1734">
        <v>35.799999999999997</v>
      </c>
      <c r="C1734">
        <v>76</v>
      </c>
      <c r="D1734">
        <v>41</v>
      </c>
      <c r="E1734" s="2">
        <f t="shared" si="108"/>
        <v>67.84</v>
      </c>
      <c r="F1734" s="2">
        <f t="shared" si="109"/>
        <v>8.1599999999999966</v>
      </c>
      <c r="H1734" s="2"/>
      <c r="I1734" s="2">
        <f t="shared" si="110"/>
        <v>71.06</v>
      </c>
      <c r="J1734" s="2">
        <f t="shared" si="111"/>
        <v>4.9399999999999977</v>
      </c>
    </row>
    <row r="1735" spans="1:10">
      <c r="A1735" s="1">
        <v>0.74980324074074067</v>
      </c>
      <c r="B1735">
        <v>35.9</v>
      </c>
      <c r="C1735">
        <v>76</v>
      </c>
      <c r="D1735">
        <v>11</v>
      </c>
      <c r="E1735" s="2">
        <f t="shared" si="108"/>
        <v>54.33999984945018</v>
      </c>
      <c r="F1735" s="2">
        <f t="shared" si="109"/>
        <v>21.66000015054982</v>
      </c>
      <c r="H1735" s="2"/>
      <c r="I1735" s="2">
        <f t="shared" si="110"/>
        <v>66.260000000000005</v>
      </c>
      <c r="J1735" s="2">
        <f t="shared" si="111"/>
        <v>9.7399999999999949</v>
      </c>
    </row>
    <row r="1736" spans="1:10">
      <c r="A1736" s="1">
        <v>0.74987268518518524</v>
      </c>
      <c r="B1736">
        <v>35.9</v>
      </c>
      <c r="C1736">
        <v>75</v>
      </c>
      <c r="D1736">
        <v>54</v>
      </c>
      <c r="E1736" s="2">
        <f t="shared" si="108"/>
        <v>73.69</v>
      </c>
      <c r="F1736" s="2">
        <f t="shared" si="109"/>
        <v>1.3100000000000023</v>
      </c>
      <c r="H1736" s="2"/>
      <c r="I1736" s="2">
        <f t="shared" si="110"/>
        <v>73.14</v>
      </c>
      <c r="J1736" s="2">
        <f t="shared" si="111"/>
        <v>1.8599999999999994</v>
      </c>
    </row>
    <row r="1737" spans="1:10">
      <c r="A1737" s="1">
        <v>0.74994212962962958</v>
      </c>
      <c r="B1737">
        <v>35.9</v>
      </c>
      <c r="C1737">
        <v>74</v>
      </c>
      <c r="D1737">
        <v>8</v>
      </c>
      <c r="E1737" s="2">
        <f t="shared" si="108"/>
        <v>52.989988680365094</v>
      </c>
      <c r="F1737" s="2">
        <f t="shared" si="109"/>
        <v>21.010011319634906</v>
      </c>
      <c r="H1737" s="2"/>
      <c r="I1737" s="2">
        <f t="shared" si="110"/>
        <v>65.78</v>
      </c>
      <c r="J1737" s="2">
        <f t="shared" si="111"/>
        <v>8.2199999999999989</v>
      </c>
    </row>
    <row r="1738" spans="1:10">
      <c r="A1738" s="1">
        <v>0.75008101851851849</v>
      </c>
      <c r="B1738">
        <v>35.9</v>
      </c>
      <c r="C1738">
        <v>73</v>
      </c>
      <c r="D1738">
        <v>45</v>
      </c>
      <c r="E1738" s="2">
        <f t="shared" si="108"/>
        <v>69.64</v>
      </c>
      <c r="F1738" s="2">
        <f t="shared" si="109"/>
        <v>3.3599999999999994</v>
      </c>
      <c r="H1738" s="2"/>
      <c r="I1738" s="2">
        <f t="shared" si="110"/>
        <v>71.7</v>
      </c>
      <c r="J1738" s="2">
        <f t="shared" si="111"/>
        <v>1.2999999999999972</v>
      </c>
    </row>
    <row r="1739" spans="1:10">
      <c r="A1739" s="1">
        <v>0.75015046296296306</v>
      </c>
      <c r="B1739">
        <v>35.9</v>
      </c>
      <c r="C1739">
        <v>72</v>
      </c>
      <c r="D1739">
        <v>31</v>
      </c>
      <c r="E1739" s="2">
        <f t="shared" si="108"/>
        <v>63.34</v>
      </c>
      <c r="F1739" s="2">
        <f t="shared" si="109"/>
        <v>8.6599999999999966</v>
      </c>
      <c r="H1739" s="2"/>
      <c r="I1739" s="2">
        <f t="shared" si="110"/>
        <v>69.459999999999994</v>
      </c>
      <c r="J1739" s="2">
        <f t="shared" si="111"/>
        <v>2.5400000000000063</v>
      </c>
    </row>
    <row r="1740" spans="1:10">
      <c r="A1740" s="1">
        <v>0.75035879629629632</v>
      </c>
      <c r="B1740">
        <v>35.799999999999997</v>
      </c>
      <c r="C1740">
        <v>75</v>
      </c>
      <c r="D1740">
        <v>27</v>
      </c>
      <c r="E1740" s="2">
        <f t="shared" si="108"/>
        <v>61.54</v>
      </c>
      <c r="F1740" s="2">
        <f t="shared" si="109"/>
        <v>13.46</v>
      </c>
      <c r="H1740" s="2"/>
      <c r="I1740" s="2">
        <f t="shared" si="110"/>
        <v>68.819999999999993</v>
      </c>
      <c r="J1740" s="2">
        <f t="shared" si="111"/>
        <v>6.1800000000000068</v>
      </c>
    </row>
    <row r="1741" spans="1:10">
      <c r="A1741" s="1">
        <v>0.75042824074074066</v>
      </c>
      <c r="B1741">
        <v>35.799999999999997</v>
      </c>
      <c r="C1741">
        <v>74</v>
      </c>
      <c r="D1741">
        <v>48</v>
      </c>
      <c r="E1741" s="2">
        <f t="shared" si="108"/>
        <v>70.990000000000009</v>
      </c>
      <c r="F1741" s="2">
        <f t="shared" si="109"/>
        <v>3.0099999999999909</v>
      </c>
      <c r="H1741" s="2"/>
      <c r="I1741" s="2">
        <f t="shared" si="110"/>
        <v>72.180000000000007</v>
      </c>
      <c r="J1741" s="2">
        <f t="shared" si="111"/>
        <v>1.8199999999999932</v>
      </c>
    </row>
    <row r="1742" spans="1:10">
      <c r="A1742" s="1">
        <v>0.75049768518518523</v>
      </c>
      <c r="B1742">
        <v>35.799999999999997</v>
      </c>
      <c r="C1742">
        <v>79</v>
      </c>
      <c r="D1742">
        <v>95</v>
      </c>
      <c r="E1742" s="2">
        <f t="shared" si="108"/>
        <v>92.14</v>
      </c>
      <c r="F1742" s="2">
        <f t="shared" si="109"/>
        <v>-13.14</v>
      </c>
      <c r="H1742" s="2"/>
      <c r="I1742" s="2">
        <f t="shared" si="110"/>
        <v>79.7</v>
      </c>
      <c r="J1742" s="2">
        <f t="shared" si="111"/>
        <v>-0.70000000000000284</v>
      </c>
    </row>
    <row r="1743" spans="1:10">
      <c r="A1743" s="1">
        <v>0.75056712962962957</v>
      </c>
      <c r="B1743">
        <v>35.799999999999997</v>
      </c>
      <c r="C1743">
        <v>78</v>
      </c>
      <c r="D1743">
        <v>8</v>
      </c>
      <c r="E1743" s="2">
        <f t="shared" si="108"/>
        <v>52.989988680365094</v>
      </c>
      <c r="F1743" s="2">
        <f t="shared" si="109"/>
        <v>25.010011319634906</v>
      </c>
      <c r="H1743" s="2"/>
      <c r="I1743" s="2">
        <f t="shared" si="110"/>
        <v>65.78</v>
      </c>
      <c r="J1743" s="2">
        <f t="shared" si="111"/>
        <v>12.219999999999999</v>
      </c>
    </row>
    <row r="1744" spans="1:10">
      <c r="A1744" s="1">
        <v>0.75063657407407414</v>
      </c>
      <c r="B1744">
        <v>35.9</v>
      </c>
      <c r="C1744">
        <v>77</v>
      </c>
      <c r="D1744">
        <v>5</v>
      </c>
      <c r="E1744" s="2">
        <f t="shared" si="108"/>
        <v>51.639148892178454</v>
      </c>
      <c r="F1744" s="2">
        <f t="shared" si="109"/>
        <v>25.360851107821546</v>
      </c>
      <c r="H1744" s="2"/>
      <c r="I1744" s="2">
        <f t="shared" si="110"/>
        <v>65.3</v>
      </c>
      <c r="J1744" s="2">
        <f t="shared" si="111"/>
        <v>11.700000000000003</v>
      </c>
    </row>
    <row r="1745" spans="1:10">
      <c r="A1745" s="1">
        <v>0.75092592592592589</v>
      </c>
      <c r="B1745">
        <v>35.9</v>
      </c>
      <c r="C1745">
        <v>74</v>
      </c>
      <c r="D1745">
        <v>3</v>
      </c>
      <c r="E1745" s="2">
        <f t="shared" si="108"/>
        <v>50.724838132761619</v>
      </c>
      <c r="F1745" s="2">
        <f t="shared" si="109"/>
        <v>23.275161867238381</v>
      </c>
      <c r="H1745" s="2"/>
      <c r="I1745" s="2">
        <f t="shared" si="110"/>
        <v>64.98</v>
      </c>
      <c r="J1745" s="2">
        <f t="shared" si="111"/>
        <v>9.019999999999996</v>
      </c>
    </row>
    <row r="1746" spans="1:10">
      <c r="A1746" s="1">
        <v>0.7509837962962963</v>
      </c>
      <c r="B1746">
        <v>35.9</v>
      </c>
      <c r="C1746">
        <v>73</v>
      </c>
      <c r="D1746">
        <v>8</v>
      </c>
      <c r="E1746" s="2">
        <f t="shared" si="108"/>
        <v>52.989988680365094</v>
      </c>
      <c r="F1746" s="2">
        <f t="shared" si="109"/>
        <v>20.010011319634906</v>
      </c>
      <c r="H1746" s="2"/>
      <c r="I1746" s="2">
        <f t="shared" si="110"/>
        <v>65.78</v>
      </c>
      <c r="J1746" s="2">
        <f t="shared" si="111"/>
        <v>7.2199999999999989</v>
      </c>
    </row>
    <row r="1747" spans="1:10">
      <c r="A1747" s="1">
        <v>0.75105324074074076</v>
      </c>
      <c r="B1747">
        <v>35.9</v>
      </c>
      <c r="C1747">
        <v>76</v>
      </c>
      <c r="D1747">
        <v>79</v>
      </c>
      <c r="E1747" s="2">
        <f t="shared" si="108"/>
        <v>84.94</v>
      </c>
      <c r="F1747" s="2">
        <f t="shared" si="109"/>
        <v>-8.9399999999999977</v>
      </c>
      <c r="H1747" s="2"/>
      <c r="I1747" s="2">
        <f t="shared" si="110"/>
        <v>77.14</v>
      </c>
      <c r="J1747" s="2">
        <f t="shared" si="111"/>
        <v>-1.1400000000000006</v>
      </c>
    </row>
    <row r="1748" spans="1:10">
      <c r="A1748" s="1">
        <v>0.75119212962962967</v>
      </c>
      <c r="B1748">
        <v>35.9</v>
      </c>
      <c r="C1748">
        <v>74</v>
      </c>
      <c r="D1748">
        <v>5</v>
      </c>
      <c r="E1748" s="2">
        <f t="shared" si="108"/>
        <v>51.639148892178454</v>
      </c>
      <c r="F1748" s="2">
        <f t="shared" si="109"/>
        <v>22.360851107821546</v>
      </c>
      <c r="H1748" s="2"/>
      <c r="I1748" s="2">
        <f t="shared" si="110"/>
        <v>65.3</v>
      </c>
      <c r="J1748" s="2">
        <f t="shared" si="111"/>
        <v>8.7000000000000028</v>
      </c>
    </row>
    <row r="1749" spans="1:10">
      <c r="A1749" s="1">
        <v>0.75126157407407401</v>
      </c>
      <c r="B1749">
        <v>35.9</v>
      </c>
      <c r="C1749">
        <v>73</v>
      </c>
      <c r="D1749">
        <v>63</v>
      </c>
      <c r="E1749" s="2">
        <f t="shared" si="108"/>
        <v>77.740000000000009</v>
      </c>
      <c r="F1749" s="2">
        <f t="shared" si="109"/>
        <v>-4.7400000000000091</v>
      </c>
      <c r="H1749" s="2"/>
      <c r="I1749" s="2">
        <f t="shared" si="110"/>
        <v>74.58</v>
      </c>
      <c r="J1749" s="2">
        <f t="shared" si="111"/>
        <v>-1.5799999999999983</v>
      </c>
    </row>
    <row r="1750" spans="1:10">
      <c r="A1750" s="1">
        <v>0.75133101851851858</v>
      </c>
      <c r="B1750">
        <v>35.9</v>
      </c>
      <c r="C1750">
        <v>73</v>
      </c>
      <c r="D1750">
        <v>64</v>
      </c>
      <c r="E1750" s="2">
        <f t="shared" si="108"/>
        <v>78.19</v>
      </c>
      <c r="F1750" s="2">
        <f t="shared" si="109"/>
        <v>-5.1899999999999977</v>
      </c>
      <c r="H1750" s="2"/>
      <c r="I1750" s="2">
        <f t="shared" si="110"/>
        <v>74.739999999999995</v>
      </c>
      <c r="J1750" s="2">
        <f t="shared" si="111"/>
        <v>-1.7399999999999949</v>
      </c>
    </row>
    <row r="1751" spans="1:10">
      <c r="A1751" s="1">
        <v>0.75140046296296292</v>
      </c>
      <c r="B1751">
        <v>35.9</v>
      </c>
      <c r="C1751">
        <v>72</v>
      </c>
      <c r="D1751">
        <v>43</v>
      </c>
      <c r="E1751" s="2">
        <f t="shared" si="108"/>
        <v>68.740000000000009</v>
      </c>
      <c r="F1751" s="2">
        <f t="shared" si="109"/>
        <v>3.2599999999999909</v>
      </c>
      <c r="H1751" s="2"/>
      <c r="I1751" s="2">
        <f t="shared" si="110"/>
        <v>71.38</v>
      </c>
      <c r="J1751" s="2">
        <f t="shared" si="111"/>
        <v>0.62000000000000455</v>
      </c>
    </row>
    <row r="1752" spans="1:10">
      <c r="A1752" s="1">
        <v>0.75146990740740749</v>
      </c>
      <c r="B1752">
        <v>35.9</v>
      </c>
      <c r="C1752">
        <v>71</v>
      </c>
      <c r="D1752">
        <v>32</v>
      </c>
      <c r="E1752" s="2">
        <f t="shared" si="108"/>
        <v>63.79</v>
      </c>
      <c r="F1752" s="2">
        <f t="shared" si="109"/>
        <v>7.2100000000000009</v>
      </c>
      <c r="H1752" s="2"/>
      <c r="I1752" s="2">
        <f t="shared" si="110"/>
        <v>69.62</v>
      </c>
      <c r="J1752" s="2">
        <f t="shared" si="111"/>
        <v>1.3799999999999955</v>
      </c>
    </row>
    <row r="1753" spans="1:10">
      <c r="A1753" s="1">
        <v>0.75153935185185183</v>
      </c>
      <c r="B1753">
        <v>35.9</v>
      </c>
      <c r="C1753">
        <v>71</v>
      </c>
      <c r="D1753">
        <v>32</v>
      </c>
      <c r="E1753" s="2">
        <f t="shared" si="108"/>
        <v>63.79</v>
      </c>
      <c r="F1753" s="2">
        <f t="shared" si="109"/>
        <v>7.2100000000000009</v>
      </c>
      <c r="H1753" s="2"/>
      <c r="I1753" s="2">
        <f t="shared" si="110"/>
        <v>69.62</v>
      </c>
      <c r="J1753" s="2">
        <f t="shared" si="111"/>
        <v>1.3799999999999955</v>
      </c>
    </row>
    <row r="1754" spans="1:10">
      <c r="A1754" s="1">
        <v>0.7516087962962964</v>
      </c>
      <c r="B1754">
        <v>35.9</v>
      </c>
      <c r="C1754">
        <v>71</v>
      </c>
      <c r="D1754">
        <v>32</v>
      </c>
      <c r="E1754" s="2">
        <f t="shared" si="108"/>
        <v>63.79</v>
      </c>
      <c r="F1754" s="2">
        <f t="shared" si="109"/>
        <v>7.2100000000000009</v>
      </c>
      <c r="H1754" s="2"/>
      <c r="I1754" s="2">
        <f t="shared" si="110"/>
        <v>69.62</v>
      </c>
      <c r="J1754" s="2">
        <f t="shared" si="111"/>
        <v>1.3799999999999955</v>
      </c>
    </row>
    <row r="1755" spans="1:10">
      <c r="A1755" s="1">
        <v>0.75167824074074074</v>
      </c>
      <c r="B1755">
        <v>35.799999999999997</v>
      </c>
      <c r="C1755">
        <v>71</v>
      </c>
      <c r="D1755">
        <v>32</v>
      </c>
      <c r="E1755" s="2">
        <f t="shared" si="108"/>
        <v>63.79</v>
      </c>
      <c r="F1755" s="2">
        <f t="shared" si="109"/>
        <v>7.2100000000000009</v>
      </c>
      <c r="H1755" s="2"/>
      <c r="I1755" s="2">
        <f t="shared" si="110"/>
        <v>69.62</v>
      </c>
      <c r="J1755" s="2">
        <f t="shared" si="111"/>
        <v>1.3799999999999955</v>
      </c>
    </row>
    <row r="1756" spans="1:10">
      <c r="A1756" s="1">
        <v>0.75174768518518509</v>
      </c>
      <c r="B1756">
        <v>35.799999999999997</v>
      </c>
      <c r="C1756">
        <v>71</v>
      </c>
      <c r="D1756">
        <v>32</v>
      </c>
      <c r="E1756" s="2">
        <f t="shared" si="108"/>
        <v>63.79</v>
      </c>
      <c r="F1756" s="2">
        <f t="shared" si="109"/>
        <v>7.2100000000000009</v>
      </c>
      <c r="H1756" s="2"/>
      <c r="I1756" s="2">
        <f t="shared" si="110"/>
        <v>69.62</v>
      </c>
      <c r="J1756" s="2">
        <f t="shared" si="111"/>
        <v>1.3799999999999955</v>
      </c>
    </row>
    <row r="1757" spans="1:10">
      <c r="A1757" s="1">
        <v>0.75181712962962965</v>
      </c>
      <c r="B1757">
        <v>35.799999999999997</v>
      </c>
      <c r="C1757">
        <v>71</v>
      </c>
      <c r="D1757">
        <v>32</v>
      </c>
      <c r="E1757" s="2">
        <f t="shared" si="108"/>
        <v>63.79</v>
      </c>
      <c r="F1757" s="2">
        <f t="shared" si="109"/>
        <v>7.2100000000000009</v>
      </c>
      <c r="H1757" s="2"/>
      <c r="I1757" s="2">
        <f t="shared" si="110"/>
        <v>69.62</v>
      </c>
      <c r="J1757" s="2">
        <f t="shared" si="111"/>
        <v>1.3799999999999955</v>
      </c>
    </row>
    <row r="1758" spans="1:10">
      <c r="A1758" s="1">
        <v>0.751886574074074</v>
      </c>
      <c r="B1758">
        <v>35.9</v>
      </c>
      <c r="C1758">
        <v>71</v>
      </c>
      <c r="D1758">
        <v>32</v>
      </c>
      <c r="E1758" s="2">
        <f t="shared" si="108"/>
        <v>63.79</v>
      </c>
      <c r="F1758" s="2">
        <f t="shared" si="109"/>
        <v>7.2100000000000009</v>
      </c>
      <c r="H1758" s="2"/>
      <c r="I1758" s="2">
        <f t="shared" si="110"/>
        <v>69.62</v>
      </c>
      <c r="J1758" s="2">
        <f t="shared" si="111"/>
        <v>1.3799999999999955</v>
      </c>
    </row>
    <row r="1759" spans="1:10">
      <c r="A1759" s="1">
        <v>0.75195601851851857</v>
      </c>
      <c r="B1759">
        <v>35.9</v>
      </c>
      <c r="C1759">
        <v>71</v>
      </c>
      <c r="D1759">
        <v>32</v>
      </c>
      <c r="E1759" s="2">
        <f t="shared" si="108"/>
        <v>63.79</v>
      </c>
      <c r="F1759" s="2">
        <f t="shared" si="109"/>
        <v>7.2100000000000009</v>
      </c>
      <c r="H1759" s="2"/>
      <c r="I1759" s="2">
        <f t="shared" si="110"/>
        <v>69.62</v>
      </c>
      <c r="J1759" s="2">
        <f t="shared" si="111"/>
        <v>1.3799999999999955</v>
      </c>
    </row>
    <row r="1760" spans="1:10">
      <c r="A1760" s="1">
        <v>0.75202546296296291</v>
      </c>
      <c r="B1760">
        <v>35.9</v>
      </c>
      <c r="C1760">
        <v>71</v>
      </c>
      <c r="D1760">
        <v>32</v>
      </c>
      <c r="E1760" s="2">
        <f t="shared" si="108"/>
        <v>63.79</v>
      </c>
      <c r="F1760" s="2">
        <f t="shared" si="109"/>
        <v>7.2100000000000009</v>
      </c>
      <c r="H1760" s="2"/>
      <c r="I1760" s="2">
        <f t="shared" si="110"/>
        <v>69.62</v>
      </c>
      <c r="J1760" s="2">
        <f t="shared" si="111"/>
        <v>1.3799999999999955</v>
      </c>
    </row>
    <row r="1761" spans="1:10">
      <c r="A1761" s="1">
        <v>0.75209490740740748</v>
      </c>
      <c r="B1761">
        <v>35.9</v>
      </c>
      <c r="C1761">
        <v>71</v>
      </c>
      <c r="D1761">
        <v>32</v>
      </c>
      <c r="E1761" s="2">
        <f t="shared" si="108"/>
        <v>63.79</v>
      </c>
      <c r="F1761" s="2">
        <f t="shared" si="109"/>
        <v>7.2100000000000009</v>
      </c>
      <c r="H1761" s="2"/>
      <c r="I1761" s="2">
        <f t="shared" si="110"/>
        <v>69.62</v>
      </c>
      <c r="J1761" s="2">
        <f t="shared" si="111"/>
        <v>1.3799999999999955</v>
      </c>
    </row>
    <row r="1762" spans="1:10">
      <c r="A1762" s="1">
        <v>0.75216435185185182</v>
      </c>
      <c r="B1762">
        <v>35.9</v>
      </c>
      <c r="C1762">
        <v>71</v>
      </c>
      <c r="D1762">
        <v>32</v>
      </c>
      <c r="E1762" s="2">
        <f t="shared" si="108"/>
        <v>63.79</v>
      </c>
      <c r="F1762" s="2">
        <f t="shared" si="109"/>
        <v>7.2100000000000009</v>
      </c>
      <c r="H1762" s="2"/>
      <c r="I1762" s="2">
        <f t="shared" si="110"/>
        <v>69.62</v>
      </c>
      <c r="J1762" s="2">
        <f t="shared" si="111"/>
        <v>1.3799999999999955</v>
      </c>
    </row>
    <row r="1763" spans="1:10">
      <c r="A1763" s="1">
        <v>0.75223379629629628</v>
      </c>
      <c r="B1763">
        <v>35.9</v>
      </c>
      <c r="C1763">
        <v>71</v>
      </c>
      <c r="D1763">
        <v>32</v>
      </c>
      <c r="E1763" s="2">
        <f t="shared" si="108"/>
        <v>63.79</v>
      </c>
      <c r="F1763" s="2">
        <f t="shared" si="109"/>
        <v>7.2100000000000009</v>
      </c>
      <c r="H1763" s="2"/>
      <c r="I1763" s="2">
        <f t="shared" si="110"/>
        <v>69.62</v>
      </c>
      <c r="J1763" s="2">
        <f t="shared" si="111"/>
        <v>1.3799999999999955</v>
      </c>
    </row>
    <row r="1764" spans="1:10">
      <c r="A1764" s="1">
        <v>0.75230324074074073</v>
      </c>
      <c r="B1764">
        <v>35.9</v>
      </c>
      <c r="C1764">
        <v>71</v>
      </c>
      <c r="D1764">
        <v>32</v>
      </c>
      <c r="E1764" s="2">
        <f t="shared" si="108"/>
        <v>63.79</v>
      </c>
      <c r="F1764" s="2">
        <f t="shared" si="109"/>
        <v>7.2100000000000009</v>
      </c>
      <c r="H1764" s="2"/>
      <c r="I1764" s="2">
        <f t="shared" si="110"/>
        <v>69.62</v>
      </c>
      <c r="J1764" s="2">
        <f t="shared" si="111"/>
        <v>1.3799999999999955</v>
      </c>
    </row>
    <row r="1765" spans="1:10">
      <c r="A1765" s="1">
        <v>0.75252314814814814</v>
      </c>
      <c r="B1765">
        <v>35.9</v>
      </c>
      <c r="C1765">
        <v>71</v>
      </c>
      <c r="D1765">
        <v>32</v>
      </c>
      <c r="E1765" s="2">
        <f t="shared" si="108"/>
        <v>63.79</v>
      </c>
      <c r="F1765" s="2">
        <f t="shared" si="109"/>
        <v>7.2100000000000009</v>
      </c>
      <c r="H1765" s="2"/>
      <c r="I1765" s="2">
        <f t="shared" si="110"/>
        <v>69.62</v>
      </c>
      <c r="J1765" s="2">
        <f t="shared" si="111"/>
        <v>1.3799999999999955</v>
      </c>
    </row>
    <row r="1766" spans="1:10">
      <c r="A1766" s="1">
        <v>0.75259259259259259</v>
      </c>
      <c r="B1766">
        <v>35.9</v>
      </c>
      <c r="C1766">
        <v>71</v>
      </c>
      <c r="D1766">
        <v>32</v>
      </c>
      <c r="E1766" s="2">
        <f t="shared" si="108"/>
        <v>63.79</v>
      </c>
      <c r="F1766" s="2">
        <f t="shared" si="109"/>
        <v>7.2100000000000009</v>
      </c>
      <c r="H1766" s="2"/>
      <c r="I1766" s="2">
        <f t="shared" si="110"/>
        <v>69.62</v>
      </c>
      <c r="J1766" s="2">
        <f t="shared" si="111"/>
        <v>1.3799999999999955</v>
      </c>
    </row>
    <row r="1767" spans="1:10">
      <c r="A1767" s="1">
        <v>0.75266203703703705</v>
      </c>
      <c r="B1767">
        <v>35.9</v>
      </c>
      <c r="C1767">
        <v>71</v>
      </c>
      <c r="D1767">
        <v>32</v>
      </c>
      <c r="E1767" s="2">
        <f t="shared" si="108"/>
        <v>63.79</v>
      </c>
      <c r="F1767" s="2">
        <f t="shared" si="109"/>
        <v>7.2100000000000009</v>
      </c>
      <c r="H1767" s="2"/>
      <c r="I1767" s="2">
        <f t="shared" si="110"/>
        <v>69.62</v>
      </c>
      <c r="J1767" s="2">
        <f t="shared" si="111"/>
        <v>1.3799999999999955</v>
      </c>
    </row>
    <row r="1768" spans="1:10">
      <c r="A1768" s="1">
        <v>0.7527314814814815</v>
      </c>
      <c r="B1768">
        <v>35.799999999999997</v>
      </c>
      <c r="C1768">
        <v>71</v>
      </c>
      <c r="D1768">
        <v>32</v>
      </c>
      <c r="E1768" s="2">
        <f t="shared" si="108"/>
        <v>63.79</v>
      </c>
      <c r="F1768" s="2">
        <f t="shared" si="109"/>
        <v>7.2100000000000009</v>
      </c>
      <c r="H1768" s="2"/>
      <c r="I1768" s="2">
        <f t="shared" si="110"/>
        <v>69.62</v>
      </c>
      <c r="J1768" s="2">
        <f t="shared" si="111"/>
        <v>1.3799999999999955</v>
      </c>
    </row>
    <row r="1769" spans="1:10">
      <c r="A1769" s="1">
        <v>0.75280092592592596</v>
      </c>
      <c r="B1769">
        <v>35.799999999999997</v>
      </c>
      <c r="C1769">
        <v>71</v>
      </c>
      <c r="D1769">
        <v>32</v>
      </c>
      <c r="E1769" s="2">
        <f t="shared" si="108"/>
        <v>63.79</v>
      </c>
      <c r="F1769" s="2">
        <f t="shared" si="109"/>
        <v>7.2100000000000009</v>
      </c>
      <c r="H1769" s="2"/>
      <c r="I1769" s="2">
        <f t="shared" si="110"/>
        <v>69.62</v>
      </c>
      <c r="J1769" s="2">
        <f t="shared" si="111"/>
        <v>1.3799999999999955</v>
      </c>
    </row>
    <row r="1770" spans="1:10">
      <c r="A1770" s="1">
        <v>0.75287037037037041</v>
      </c>
      <c r="B1770">
        <v>35.799999999999997</v>
      </c>
      <c r="C1770">
        <v>71</v>
      </c>
      <c r="D1770">
        <v>32</v>
      </c>
      <c r="E1770" s="2">
        <f t="shared" si="108"/>
        <v>63.79</v>
      </c>
      <c r="F1770" s="2">
        <f t="shared" si="109"/>
        <v>7.2100000000000009</v>
      </c>
      <c r="H1770" s="2"/>
      <c r="I1770" s="2">
        <f t="shared" si="110"/>
        <v>69.62</v>
      </c>
      <c r="J1770" s="2">
        <f t="shared" si="111"/>
        <v>1.3799999999999955</v>
      </c>
    </row>
    <row r="1771" spans="1:10">
      <c r="A1771" s="1">
        <v>0.75293981481481476</v>
      </c>
      <c r="B1771">
        <v>35.9</v>
      </c>
      <c r="C1771">
        <v>71</v>
      </c>
      <c r="D1771">
        <v>32</v>
      </c>
      <c r="E1771" s="2">
        <f t="shared" si="108"/>
        <v>63.79</v>
      </c>
      <c r="F1771" s="2">
        <f t="shared" si="109"/>
        <v>7.2100000000000009</v>
      </c>
      <c r="H1771" s="2"/>
      <c r="I1771" s="2">
        <f t="shared" si="110"/>
        <v>69.62</v>
      </c>
      <c r="J1771" s="2">
        <f t="shared" si="111"/>
        <v>1.3799999999999955</v>
      </c>
    </row>
    <row r="1772" spans="1:10">
      <c r="A1772" s="1">
        <v>0.75300925925925932</v>
      </c>
      <c r="B1772">
        <v>35.9</v>
      </c>
      <c r="C1772">
        <v>71</v>
      </c>
      <c r="D1772">
        <v>32</v>
      </c>
      <c r="E1772" s="2">
        <f t="shared" si="108"/>
        <v>63.79</v>
      </c>
      <c r="F1772" s="2">
        <f t="shared" si="109"/>
        <v>7.2100000000000009</v>
      </c>
      <c r="H1772" s="2"/>
      <c r="I1772" s="2">
        <f t="shared" si="110"/>
        <v>69.62</v>
      </c>
      <c r="J1772" s="2">
        <f t="shared" si="111"/>
        <v>1.3799999999999955</v>
      </c>
    </row>
    <row r="1773" spans="1:10">
      <c r="A1773" s="1">
        <v>0.75307870370370367</v>
      </c>
      <c r="B1773">
        <v>35.9</v>
      </c>
      <c r="C1773">
        <v>71</v>
      </c>
      <c r="D1773">
        <v>32</v>
      </c>
      <c r="E1773" s="2">
        <f t="shared" si="108"/>
        <v>63.79</v>
      </c>
      <c r="F1773" s="2">
        <f t="shared" si="109"/>
        <v>7.2100000000000009</v>
      </c>
      <c r="H1773" s="2"/>
      <c r="I1773" s="2">
        <f t="shared" si="110"/>
        <v>69.62</v>
      </c>
      <c r="J1773" s="2">
        <f t="shared" si="111"/>
        <v>1.3799999999999955</v>
      </c>
    </row>
    <row r="1774" spans="1:10">
      <c r="A1774" s="1">
        <v>0.75314814814814823</v>
      </c>
      <c r="B1774">
        <v>35.799999999999997</v>
      </c>
      <c r="C1774">
        <v>71</v>
      </c>
      <c r="D1774">
        <v>32</v>
      </c>
      <c r="E1774" s="2">
        <f t="shared" si="108"/>
        <v>63.79</v>
      </c>
      <c r="F1774" s="2">
        <f t="shared" si="109"/>
        <v>7.2100000000000009</v>
      </c>
      <c r="H1774" s="2"/>
      <c r="I1774" s="2">
        <f t="shared" si="110"/>
        <v>69.62</v>
      </c>
      <c r="J1774" s="2">
        <f t="shared" si="111"/>
        <v>1.3799999999999955</v>
      </c>
    </row>
    <row r="1775" spans="1:10">
      <c r="A1775" s="1">
        <v>0.75321759259259258</v>
      </c>
      <c r="B1775">
        <v>35.799999999999997</v>
      </c>
      <c r="C1775">
        <v>71</v>
      </c>
      <c r="D1775">
        <v>32</v>
      </c>
      <c r="E1775" s="2">
        <f t="shared" si="108"/>
        <v>63.79</v>
      </c>
      <c r="F1775" s="2">
        <f t="shared" si="109"/>
        <v>7.2100000000000009</v>
      </c>
      <c r="H1775" s="2"/>
      <c r="I1775" s="2">
        <f t="shared" si="110"/>
        <v>69.62</v>
      </c>
      <c r="J1775" s="2">
        <f t="shared" si="111"/>
        <v>1.3799999999999955</v>
      </c>
    </row>
    <row r="1776" spans="1:10">
      <c r="A1776" s="1">
        <v>0.75328703703703714</v>
      </c>
      <c r="B1776">
        <v>35.9</v>
      </c>
      <c r="C1776">
        <v>71</v>
      </c>
      <c r="D1776">
        <v>32</v>
      </c>
      <c r="E1776" s="2">
        <f t="shared" si="108"/>
        <v>63.79</v>
      </c>
      <c r="F1776" s="2">
        <f t="shared" si="109"/>
        <v>7.2100000000000009</v>
      </c>
      <c r="H1776" s="2"/>
      <c r="I1776" s="2">
        <f t="shared" si="110"/>
        <v>69.62</v>
      </c>
      <c r="J1776" s="2">
        <f t="shared" si="111"/>
        <v>1.3799999999999955</v>
      </c>
    </row>
    <row r="1777" spans="1:10">
      <c r="A1777" s="1">
        <v>0.75335648148148149</v>
      </c>
      <c r="B1777">
        <v>35.9</v>
      </c>
      <c r="C1777">
        <v>71</v>
      </c>
      <c r="D1777">
        <v>32</v>
      </c>
      <c r="E1777" s="2">
        <f t="shared" si="108"/>
        <v>63.79</v>
      </c>
      <c r="F1777" s="2">
        <f t="shared" si="109"/>
        <v>7.2100000000000009</v>
      </c>
      <c r="H1777" s="2"/>
      <c r="I1777" s="2">
        <f t="shared" si="110"/>
        <v>69.62</v>
      </c>
      <c r="J1777" s="2">
        <f t="shared" si="111"/>
        <v>1.3799999999999955</v>
      </c>
    </row>
    <row r="1778" spans="1:10">
      <c r="A1778" s="1">
        <v>0.75342592592592583</v>
      </c>
      <c r="B1778">
        <v>35.9</v>
      </c>
      <c r="C1778">
        <v>71</v>
      </c>
      <c r="D1778">
        <v>32</v>
      </c>
      <c r="E1778" s="2">
        <f t="shared" si="108"/>
        <v>63.79</v>
      </c>
      <c r="F1778" s="2">
        <f t="shared" si="109"/>
        <v>7.2100000000000009</v>
      </c>
      <c r="H1778" s="2"/>
      <c r="I1778" s="2">
        <f t="shared" si="110"/>
        <v>69.62</v>
      </c>
      <c r="J1778" s="2">
        <f t="shared" si="111"/>
        <v>1.3799999999999955</v>
      </c>
    </row>
    <row r="1779" spans="1:10">
      <c r="A1779" s="1">
        <v>0.7534953703703704</v>
      </c>
      <c r="B1779">
        <v>35.799999999999997</v>
      </c>
      <c r="C1779">
        <v>71</v>
      </c>
      <c r="D1779">
        <v>32</v>
      </c>
      <c r="E1779" s="2">
        <f t="shared" si="108"/>
        <v>63.79</v>
      </c>
      <c r="F1779" s="2">
        <f t="shared" si="109"/>
        <v>7.2100000000000009</v>
      </c>
      <c r="H1779" s="2"/>
      <c r="I1779" s="2">
        <f t="shared" si="110"/>
        <v>69.62</v>
      </c>
      <c r="J1779" s="2">
        <f t="shared" si="111"/>
        <v>1.3799999999999955</v>
      </c>
    </row>
    <row r="1780" spans="1:10">
      <c r="A1780" s="1">
        <v>0.75356481481481474</v>
      </c>
      <c r="B1780">
        <v>35.799999999999997</v>
      </c>
      <c r="C1780">
        <v>71</v>
      </c>
      <c r="D1780">
        <v>32</v>
      </c>
      <c r="E1780" s="2">
        <f t="shared" si="108"/>
        <v>63.79</v>
      </c>
      <c r="F1780" s="2">
        <f t="shared" si="109"/>
        <v>7.2100000000000009</v>
      </c>
      <c r="H1780" s="2"/>
      <c r="I1780" s="2">
        <f t="shared" si="110"/>
        <v>69.62</v>
      </c>
      <c r="J1780" s="2">
        <f t="shared" si="111"/>
        <v>1.3799999999999955</v>
      </c>
    </row>
    <row r="1781" spans="1:10">
      <c r="A1781" s="1">
        <v>0.75370370370370365</v>
      </c>
      <c r="B1781">
        <v>35.799999999999997</v>
      </c>
      <c r="C1781">
        <v>71</v>
      </c>
      <c r="D1781">
        <v>32</v>
      </c>
      <c r="E1781" s="2">
        <f t="shared" si="108"/>
        <v>63.79</v>
      </c>
      <c r="F1781" s="2">
        <f t="shared" si="109"/>
        <v>7.2100000000000009</v>
      </c>
      <c r="H1781" s="2"/>
      <c r="I1781" s="2">
        <f t="shared" si="110"/>
        <v>69.62</v>
      </c>
      <c r="J1781" s="2">
        <f t="shared" si="111"/>
        <v>1.3799999999999955</v>
      </c>
    </row>
    <row r="1782" spans="1:10">
      <c r="A1782" s="1">
        <v>0.75377314814814822</v>
      </c>
      <c r="B1782">
        <v>35.799999999999997</v>
      </c>
      <c r="C1782">
        <v>71</v>
      </c>
      <c r="D1782">
        <v>32</v>
      </c>
      <c r="E1782" s="2">
        <f t="shared" si="108"/>
        <v>63.79</v>
      </c>
      <c r="F1782" s="2">
        <f t="shared" si="109"/>
        <v>7.2100000000000009</v>
      </c>
      <c r="H1782" s="2"/>
      <c r="I1782" s="2">
        <f t="shared" si="110"/>
        <v>69.62</v>
      </c>
      <c r="J1782" s="2">
        <f t="shared" si="111"/>
        <v>1.3799999999999955</v>
      </c>
    </row>
    <row r="1783" spans="1:10">
      <c r="A1783" s="1">
        <v>0.75384259259259256</v>
      </c>
      <c r="B1783">
        <v>35.799999999999997</v>
      </c>
      <c r="C1783">
        <v>71</v>
      </c>
      <c r="D1783">
        <v>32</v>
      </c>
      <c r="E1783" s="2">
        <f t="shared" si="108"/>
        <v>63.79</v>
      </c>
      <c r="F1783" s="2">
        <f t="shared" si="109"/>
        <v>7.2100000000000009</v>
      </c>
      <c r="H1783" s="2"/>
      <c r="I1783" s="2">
        <f t="shared" si="110"/>
        <v>69.62</v>
      </c>
      <c r="J1783" s="2">
        <f t="shared" si="111"/>
        <v>1.3799999999999955</v>
      </c>
    </row>
    <row r="1784" spans="1:10">
      <c r="A1784" s="1">
        <v>0.75391203703703702</v>
      </c>
      <c r="B1784">
        <v>35.799999999999997</v>
      </c>
      <c r="C1784">
        <v>71</v>
      </c>
      <c r="D1784">
        <v>32</v>
      </c>
      <c r="E1784" s="2">
        <f t="shared" si="108"/>
        <v>63.79</v>
      </c>
      <c r="F1784" s="2">
        <f t="shared" si="109"/>
        <v>7.2100000000000009</v>
      </c>
      <c r="H1784" s="2"/>
      <c r="I1784" s="2">
        <f t="shared" si="110"/>
        <v>69.62</v>
      </c>
      <c r="J1784" s="2">
        <f t="shared" si="111"/>
        <v>1.3799999999999955</v>
      </c>
    </row>
    <row r="1785" spans="1:10">
      <c r="A1785" s="1">
        <v>0.75398148148148147</v>
      </c>
      <c r="B1785">
        <v>35.799999999999997</v>
      </c>
      <c r="C1785">
        <v>71</v>
      </c>
      <c r="D1785">
        <v>32</v>
      </c>
      <c r="E1785" s="2">
        <f t="shared" si="108"/>
        <v>63.79</v>
      </c>
      <c r="F1785" s="2">
        <f t="shared" si="109"/>
        <v>7.2100000000000009</v>
      </c>
      <c r="H1785" s="2"/>
      <c r="I1785" s="2">
        <f t="shared" si="110"/>
        <v>69.62</v>
      </c>
      <c r="J1785" s="2">
        <f t="shared" si="111"/>
        <v>1.3799999999999955</v>
      </c>
    </row>
    <row r="1786" spans="1:10">
      <c r="A1786" s="1">
        <v>0.75405092592592593</v>
      </c>
      <c r="B1786">
        <v>35.799999999999997</v>
      </c>
      <c r="C1786">
        <v>71</v>
      </c>
      <c r="D1786">
        <v>32</v>
      </c>
      <c r="E1786" s="2">
        <f t="shared" si="108"/>
        <v>63.79</v>
      </c>
      <c r="F1786" s="2">
        <f t="shared" si="109"/>
        <v>7.2100000000000009</v>
      </c>
      <c r="H1786" s="2"/>
      <c r="I1786" s="2">
        <f t="shared" si="110"/>
        <v>69.62</v>
      </c>
      <c r="J1786" s="2">
        <f t="shared" si="111"/>
        <v>1.3799999999999955</v>
      </c>
    </row>
    <row r="1787" spans="1:10">
      <c r="A1787" s="1">
        <v>0.75412037037037039</v>
      </c>
      <c r="B1787">
        <v>35.799999999999997</v>
      </c>
      <c r="C1787">
        <v>71</v>
      </c>
      <c r="D1787">
        <v>32</v>
      </c>
      <c r="E1787" s="2">
        <f t="shared" si="108"/>
        <v>63.79</v>
      </c>
      <c r="F1787" s="2">
        <f t="shared" si="109"/>
        <v>7.2100000000000009</v>
      </c>
      <c r="H1787" s="2"/>
      <c r="I1787" s="2">
        <f t="shared" si="110"/>
        <v>69.62</v>
      </c>
      <c r="J1787" s="2">
        <f t="shared" si="111"/>
        <v>1.3799999999999955</v>
      </c>
    </row>
    <row r="1788" spans="1:10">
      <c r="A1788" s="1">
        <v>0.75418981481481484</v>
      </c>
      <c r="B1788">
        <v>35.799999999999997</v>
      </c>
      <c r="C1788">
        <v>71</v>
      </c>
      <c r="D1788">
        <v>32</v>
      </c>
      <c r="E1788" s="2">
        <f t="shared" si="108"/>
        <v>63.79</v>
      </c>
      <c r="F1788" s="2">
        <f t="shared" si="109"/>
        <v>7.2100000000000009</v>
      </c>
      <c r="H1788" s="2"/>
      <c r="I1788" s="2">
        <f t="shared" si="110"/>
        <v>69.62</v>
      </c>
      <c r="J1788" s="2">
        <f t="shared" si="111"/>
        <v>1.3799999999999955</v>
      </c>
    </row>
    <row r="1789" spans="1:10">
      <c r="A1789" s="1">
        <v>0.7542592592592593</v>
      </c>
      <c r="B1789">
        <v>35.799999999999997</v>
      </c>
      <c r="C1789">
        <v>71</v>
      </c>
      <c r="D1789">
        <v>32</v>
      </c>
      <c r="E1789" s="2">
        <f t="shared" si="108"/>
        <v>63.79</v>
      </c>
      <c r="F1789" s="2">
        <f t="shared" si="109"/>
        <v>7.2100000000000009</v>
      </c>
      <c r="H1789" s="2"/>
      <c r="I1789" s="2">
        <f t="shared" si="110"/>
        <v>69.62</v>
      </c>
      <c r="J1789" s="2">
        <f t="shared" si="111"/>
        <v>1.3799999999999955</v>
      </c>
    </row>
    <row r="1790" spans="1:10">
      <c r="A1790" s="1">
        <v>0.75432870370370375</v>
      </c>
      <c r="B1790">
        <v>35.799999999999997</v>
      </c>
      <c r="C1790">
        <v>71</v>
      </c>
      <c r="D1790">
        <v>32</v>
      </c>
      <c r="E1790" s="2">
        <f t="shared" si="108"/>
        <v>63.79</v>
      </c>
      <c r="F1790" s="2">
        <f t="shared" si="109"/>
        <v>7.2100000000000009</v>
      </c>
      <c r="H1790" s="2"/>
      <c r="I1790" s="2">
        <f t="shared" si="110"/>
        <v>69.62</v>
      </c>
      <c r="J1790" s="2">
        <f t="shared" si="111"/>
        <v>1.3799999999999955</v>
      </c>
    </row>
    <row r="1791" spans="1:10">
      <c r="A1791" s="1">
        <v>0.7543981481481481</v>
      </c>
      <c r="B1791">
        <v>35.799999999999997</v>
      </c>
      <c r="C1791">
        <v>71</v>
      </c>
      <c r="D1791">
        <v>32</v>
      </c>
      <c r="E1791" s="2">
        <f t="shared" si="108"/>
        <v>63.79</v>
      </c>
      <c r="F1791" s="2">
        <f t="shared" si="109"/>
        <v>7.2100000000000009</v>
      </c>
      <c r="H1791" s="2"/>
      <c r="I1791" s="2">
        <f t="shared" si="110"/>
        <v>69.62</v>
      </c>
      <c r="J1791" s="2">
        <f t="shared" si="111"/>
        <v>1.3799999999999955</v>
      </c>
    </row>
    <row r="1792" spans="1:10">
      <c r="A1792" s="1">
        <v>0.75446759259259266</v>
      </c>
      <c r="B1792">
        <v>35.799999999999997</v>
      </c>
      <c r="C1792">
        <v>71</v>
      </c>
      <c r="D1792">
        <v>32</v>
      </c>
      <c r="E1792" s="2">
        <f t="shared" si="108"/>
        <v>63.79</v>
      </c>
      <c r="F1792" s="2">
        <f t="shared" si="109"/>
        <v>7.2100000000000009</v>
      </c>
      <c r="H1792" s="2"/>
      <c r="I1792" s="2">
        <f t="shared" si="110"/>
        <v>69.62</v>
      </c>
      <c r="J1792" s="2">
        <f t="shared" si="111"/>
        <v>1.3799999999999955</v>
      </c>
    </row>
    <row r="1793" spans="1:10">
      <c r="A1793" s="1">
        <v>0.75453703703703701</v>
      </c>
      <c r="B1793">
        <v>35.799999999999997</v>
      </c>
      <c r="C1793">
        <v>71</v>
      </c>
      <c r="D1793">
        <v>32</v>
      </c>
      <c r="E1793" s="2">
        <f t="shared" si="108"/>
        <v>63.79</v>
      </c>
      <c r="F1793" s="2">
        <f t="shared" si="109"/>
        <v>7.2100000000000009</v>
      </c>
      <c r="H1793" s="2"/>
      <c r="I1793" s="2">
        <f t="shared" si="110"/>
        <v>69.62</v>
      </c>
      <c r="J1793" s="2">
        <f t="shared" si="111"/>
        <v>1.3799999999999955</v>
      </c>
    </row>
    <row r="1794" spans="1:10">
      <c r="A1794" s="1">
        <v>0.75460648148148157</v>
      </c>
      <c r="B1794">
        <v>35.799999999999997</v>
      </c>
      <c r="C1794">
        <v>71</v>
      </c>
      <c r="D1794">
        <v>32</v>
      </c>
      <c r="E1794" s="2">
        <f t="shared" si="108"/>
        <v>63.79</v>
      </c>
      <c r="F1794" s="2">
        <f t="shared" si="109"/>
        <v>7.2100000000000009</v>
      </c>
      <c r="H1794" s="2"/>
      <c r="I1794" s="2">
        <f t="shared" si="110"/>
        <v>69.62</v>
      </c>
      <c r="J1794" s="2">
        <f t="shared" si="111"/>
        <v>1.3799999999999955</v>
      </c>
    </row>
    <row r="1795" spans="1:10">
      <c r="A1795" s="1">
        <v>0.75467592592592592</v>
      </c>
      <c r="B1795">
        <v>35.799999999999997</v>
      </c>
      <c r="C1795">
        <v>71</v>
      </c>
      <c r="D1795">
        <v>32</v>
      </c>
      <c r="E1795" s="2">
        <f t="shared" ref="E1795:E1858" si="112">0.45*D1795+49.39-1.14*EXP(D1795*(-1.44))</f>
        <v>63.79</v>
      </c>
      <c r="F1795" s="2">
        <f t="shared" ref="F1795:F1858" si="113">C1795-E1795</f>
        <v>7.2100000000000009</v>
      </c>
      <c r="H1795" s="2"/>
      <c r="I1795" s="2">
        <f t="shared" ref="I1795:I1858" si="114">0.16*D1795+64.5-20.43*EXP(D1795*(-17.24))</f>
        <v>69.62</v>
      </c>
      <c r="J1795" s="2">
        <f t="shared" ref="J1795:J1858" si="115">C1795-I1795</f>
        <v>1.3799999999999955</v>
      </c>
    </row>
    <row r="1796" spans="1:10">
      <c r="A1796" s="1">
        <v>0.75474537037037026</v>
      </c>
      <c r="B1796">
        <v>35.799999999999997</v>
      </c>
      <c r="C1796">
        <v>71</v>
      </c>
      <c r="D1796">
        <v>32</v>
      </c>
      <c r="E1796" s="2">
        <f t="shared" si="112"/>
        <v>63.79</v>
      </c>
      <c r="F1796" s="2">
        <f t="shared" si="113"/>
        <v>7.2100000000000009</v>
      </c>
      <c r="H1796" s="2"/>
      <c r="I1796" s="2">
        <f t="shared" si="114"/>
        <v>69.62</v>
      </c>
      <c r="J1796" s="2">
        <f t="shared" si="115"/>
        <v>1.3799999999999955</v>
      </c>
    </row>
    <row r="1797" spans="1:10">
      <c r="A1797" s="1">
        <v>0.75481481481481483</v>
      </c>
      <c r="B1797">
        <v>35.799999999999997</v>
      </c>
      <c r="C1797">
        <v>71</v>
      </c>
      <c r="D1797">
        <v>32</v>
      </c>
      <c r="E1797" s="2">
        <f t="shared" si="112"/>
        <v>63.79</v>
      </c>
      <c r="F1797" s="2">
        <f t="shared" si="113"/>
        <v>7.2100000000000009</v>
      </c>
      <c r="H1797" s="2"/>
      <c r="I1797" s="2">
        <f t="shared" si="114"/>
        <v>69.62</v>
      </c>
      <c r="J1797" s="2">
        <f t="shared" si="115"/>
        <v>1.3799999999999955</v>
      </c>
    </row>
    <row r="1798" spans="1:10">
      <c r="A1798" s="1">
        <v>0.75488425925925917</v>
      </c>
      <c r="B1798">
        <v>35.799999999999997</v>
      </c>
      <c r="C1798">
        <v>71</v>
      </c>
      <c r="D1798">
        <v>32</v>
      </c>
      <c r="E1798" s="2">
        <f t="shared" si="112"/>
        <v>63.79</v>
      </c>
      <c r="F1798" s="2">
        <f t="shared" si="113"/>
        <v>7.2100000000000009</v>
      </c>
      <c r="H1798" s="2"/>
      <c r="I1798" s="2">
        <f t="shared" si="114"/>
        <v>69.62</v>
      </c>
      <c r="J1798" s="2">
        <f t="shared" si="115"/>
        <v>1.3799999999999955</v>
      </c>
    </row>
    <row r="1799" spans="1:10">
      <c r="A1799" s="1">
        <v>0.75495370370370374</v>
      </c>
      <c r="B1799">
        <v>35.799999999999997</v>
      </c>
      <c r="C1799">
        <v>71</v>
      </c>
      <c r="D1799">
        <v>32</v>
      </c>
      <c r="E1799" s="2">
        <f t="shared" si="112"/>
        <v>63.79</v>
      </c>
      <c r="F1799" s="2">
        <f t="shared" si="113"/>
        <v>7.2100000000000009</v>
      </c>
      <c r="H1799" s="2"/>
      <c r="I1799" s="2">
        <f t="shared" si="114"/>
        <v>69.62</v>
      </c>
      <c r="J1799" s="2">
        <f t="shared" si="115"/>
        <v>1.3799999999999955</v>
      </c>
    </row>
    <row r="1800" spans="1:10">
      <c r="A1800" s="1">
        <v>0.75502314814814808</v>
      </c>
      <c r="B1800">
        <v>35.799999999999997</v>
      </c>
      <c r="C1800">
        <v>71</v>
      </c>
      <c r="D1800">
        <v>32</v>
      </c>
      <c r="E1800" s="2">
        <f t="shared" si="112"/>
        <v>63.79</v>
      </c>
      <c r="F1800" s="2">
        <f t="shared" si="113"/>
        <v>7.2100000000000009</v>
      </c>
      <c r="H1800" s="2"/>
      <c r="I1800" s="2">
        <f t="shared" si="114"/>
        <v>69.62</v>
      </c>
      <c r="J1800" s="2">
        <f t="shared" si="115"/>
        <v>1.3799999999999955</v>
      </c>
    </row>
    <row r="1801" spans="1:10">
      <c r="A1801" s="1">
        <v>0.75509259259259265</v>
      </c>
      <c r="B1801">
        <v>35.799999999999997</v>
      </c>
      <c r="C1801">
        <v>71</v>
      </c>
      <c r="D1801">
        <v>32</v>
      </c>
      <c r="E1801" s="2">
        <f t="shared" si="112"/>
        <v>63.79</v>
      </c>
      <c r="F1801" s="2">
        <f t="shared" si="113"/>
        <v>7.2100000000000009</v>
      </c>
      <c r="H1801" s="2"/>
      <c r="I1801" s="2">
        <f t="shared" si="114"/>
        <v>69.62</v>
      </c>
      <c r="J1801" s="2">
        <f t="shared" si="115"/>
        <v>1.3799999999999955</v>
      </c>
    </row>
    <row r="1802" spans="1:10">
      <c r="A1802" s="1">
        <v>0.75516203703703699</v>
      </c>
      <c r="B1802">
        <v>35.799999999999997</v>
      </c>
      <c r="C1802">
        <v>71</v>
      </c>
      <c r="D1802">
        <v>32</v>
      </c>
      <c r="E1802" s="2">
        <f t="shared" si="112"/>
        <v>63.79</v>
      </c>
      <c r="F1802" s="2">
        <f t="shared" si="113"/>
        <v>7.2100000000000009</v>
      </c>
      <c r="H1802" s="2"/>
      <c r="I1802" s="2">
        <f t="shared" si="114"/>
        <v>69.62</v>
      </c>
      <c r="J1802" s="2">
        <f t="shared" si="115"/>
        <v>1.3799999999999955</v>
      </c>
    </row>
    <row r="1803" spans="1:10">
      <c r="A1803" s="1">
        <v>0.75523148148148145</v>
      </c>
      <c r="B1803">
        <v>35.799999999999997</v>
      </c>
      <c r="C1803">
        <v>71</v>
      </c>
      <c r="D1803">
        <v>32</v>
      </c>
      <c r="E1803" s="2">
        <f t="shared" si="112"/>
        <v>63.79</v>
      </c>
      <c r="F1803" s="2">
        <f t="shared" si="113"/>
        <v>7.2100000000000009</v>
      </c>
      <c r="H1803" s="2"/>
      <c r="I1803" s="2">
        <f t="shared" si="114"/>
        <v>69.62</v>
      </c>
      <c r="J1803" s="2">
        <f t="shared" si="115"/>
        <v>1.3799999999999955</v>
      </c>
    </row>
    <row r="1804" spans="1:10">
      <c r="A1804" s="1">
        <v>0.7553009259259259</v>
      </c>
      <c r="B1804">
        <v>35.799999999999997</v>
      </c>
      <c r="C1804">
        <v>71</v>
      </c>
      <c r="D1804">
        <v>32</v>
      </c>
      <c r="E1804" s="2">
        <f t="shared" si="112"/>
        <v>63.79</v>
      </c>
      <c r="F1804" s="2">
        <f t="shared" si="113"/>
        <v>7.2100000000000009</v>
      </c>
      <c r="H1804" s="2"/>
      <c r="I1804" s="2">
        <f t="shared" si="114"/>
        <v>69.62</v>
      </c>
      <c r="J1804" s="2">
        <f t="shared" si="115"/>
        <v>1.3799999999999955</v>
      </c>
    </row>
    <row r="1805" spans="1:10">
      <c r="A1805" s="1">
        <v>0.75537037037037036</v>
      </c>
      <c r="B1805">
        <v>35.799999999999997</v>
      </c>
      <c r="C1805">
        <v>71</v>
      </c>
      <c r="D1805">
        <v>32</v>
      </c>
      <c r="E1805" s="2">
        <f t="shared" si="112"/>
        <v>63.79</v>
      </c>
      <c r="F1805" s="2">
        <f t="shared" si="113"/>
        <v>7.2100000000000009</v>
      </c>
      <c r="H1805" s="2"/>
      <c r="I1805" s="2">
        <f t="shared" si="114"/>
        <v>69.62</v>
      </c>
      <c r="J1805" s="2">
        <f t="shared" si="115"/>
        <v>1.3799999999999955</v>
      </c>
    </row>
    <row r="1806" spans="1:10">
      <c r="A1806" s="1">
        <v>0.75543981481481481</v>
      </c>
      <c r="B1806">
        <v>35.799999999999997</v>
      </c>
      <c r="C1806">
        <v>71</v>
      </c>
      <c r="D1806">
        <v>32</v>
      </c>
      <c r="E1806" s="2">
        <f t="shared" si="112"/>
        <v>63.79</v>
      </c>
      <c r="F1806" s="2">
        <f t="shared" si="113"/>
        <v>7.2100000000000009</v>
      </c>
      <c r="H1806" s="2"/>
      <c r="I1806" s="2">
        <f t="shared" si="114"/>
        <v>69.62</v>
      </c>
      <c r="J1806" s="2">
        <f t="shared" si="115"/>
        <v>1.3799999999999955</v>
      </c>
    </row>
    <row r="1807" spans="1:10">
      <c r="A1807" s="1">
        <v>0.75550925925925927</v>
      </c>
      <c r="B1807">
        <v>35.799999999999997</v>
      </c>
      <c r="C1807">
        <v>71</v>
      </c>
      <c r="D1807">
        <v>32</v>
      </c>
      <c r="E1807" s="2">
        <f t="shared" si="112"/>
        <v>63.79</v>
      </c>
      <c r="F1807" s="2">
        <f t="shared" si="113"/>
        <v>7.2100000000000009</v>
      </c>
      <c r="H1807" s="2"/>
      <c r="I1807" s="2">
        <f t="shared" si="114"/>
        <v>69.62</v>
      </c>
      <c r="J1807" s="2">
        <f t="shared" si="115"/>
        <v>1.3799999999999955</v>
      </c>
    </row>
    <row r="1808" spans="1:10">
      <c r="A1808" s="1">
        <v>0.75557870370370372</v>
      </c>
      <c r="B1808">
        <v>35.799999999999997</v>
      </c>
      <c r="C1808">
        <v>71</v>
      </c>
      <c r="D1808">
        <v>32</v>
      </c>
      <c r="E1808" s="2">
        <f t="shared" si="112"/>
        <v>63.79</v>
      </c>
      <c r="F1808" s="2">
        <f t="shared" si="113"/>
        <v>7.2100000000000009</v>
      </c>
      <c r="H1808" s="2"/>
      <c r="I1808" s="2">
        <f t="shared" si="114"/>
        <v>69.62</v>
      </c>
      <c r="J1808" s="2">
        <f t="shared" si="115"/>
        <v>1.3799999999999955</v>
      </c>
    </row>
    <row r="1809" spans="1:10">
      <c r="A1809" s="1">
        <v>0.75564814814814818</v>
      </c>
      <c r="B1809">
        <v>35.799999999999997</v>
      </c>
      <c r="C1809">
        <v>71</v>
      </c>
      <c r="D1809">
        <v>32</v>
      </c>
      <c r="E1809" s="2">
        <f t="shared" si="112"/>
        <v>63.79</v>
      </c>
      <c r="F1809" s="2">
        <f t="shared" si="113"/>
        <v>7.2100000000000009</v>
      </c>
      <c r="H1809" s="2"/>
      <c r="I1809" s="2">
        <f t="shared" si="114"/>
        <v>69.62</v>
      </c>
      <c r="J1809" s="2">
        <f t="shared" si="115"/>
        <v>1.3799999999999955</v>
      </c>
    </row>
    <row r="1810" spans="1:10">
      <c r="A1810" s="1">
        <v>0.75571759259259252</v>
      </c>
      <c r="B1810">
        <v>35.799999999999997</v>
      </c>
      <c r="C1810">
        <v>71</v>
      </c>
      <c r="D1810">
        <v>32</v>
      </c>
      <c r="E1810" s="2">
        <f t="shared" si="112"/>
        <v>63.79</v>
      </c>
      <c r="F1810" s="2">
        <f t="shared" si="113"/>
        <v>7.2100000000000009</v>
      </c>
      <c r="H1810" s="2"/>
      <c r="I1810" s="2">
        <f t="shared" si="114"/>
        <v>69.62</v>
      </c>
      <c r="J1810" s="2">
        <f t="shared" si="115"/>
        <v>1.3799999999999955</v>
      </c>
    </row>
    <row r="1811" spans="1:10">
      <c r="A1811" s="1">
        <v>0.75578703703703709</v>
      </c>
      <c r="B1811">
        <v>35.799999999999997</v>
      </c>
      <c r="C1811">
        <v>71</v>
      </c>
      <c r="D1811">
        <v>32</v>
      </c>
      <c r="E1811" s="2">
        <f t="shared" si="112"/>
        <v>63.79</v>
      </c>
      <c r="F1811" s="2">
        <f t="shared" si="113"/>
        <v>7.2100000000000009</v>
      </c>
      <c r="H1811" s="2"/>
      <c r="I1811" s="2">
        <f t="shared" si="114"/>
        <v>69.62</v>
      </c>
      <c r="J1811" s="2">
        <f t="shared" si="115"/>
        <v>1.3799999999999955</v>
      </c>
    </row>
    <row r="1812" spans="1:10">
      <c r="A1812" s="1">
        <v>0.75585648148148143</v>
      </c>
      <c r="B1812">
        <v>35.799999999999997</v>
      </c>
      <c r="C1812">
        <v>71</v>
      </c>
      <c r="D1812">
        <v>32</v>
      </c>
      <c r="E1812" s="2">
        <f t="shared" si="112"/>
        <v>63.79</v>
      </c>
      <c r="F1812" s="2">
        <f t="shared" si="113"/>
        <v>7.2100000000000009</v>
      </c>
      <c r="H1812" s="2"/>
      <c r="I1812" s="2">
        <f t="shared" si="114"/>
        <v>69.62</v>
      </c>
      <c r="J1812" s="2">
        <f t="shared" si="115"/>
        <v>1.3799999999999955</v>
      </c>
    </row>
    <row r="1813" spans="1:10">
      <c r="A1813" s="1">
        <v>0.755925925925926</v>
      </c>
      <c r="B1813">
        <v>35.799999999999997</v>
      </c>
      <c r="C1813">
        <v>71</v>
      </c>
      <c r="D1813">
        <v>32</v>
      </c>
      <c r="E1813" s="2">
        <f t="shared" si="112"/>
        <v>63.79</v>
      </c>
      <c r="F1813" s="2">
        <f t="shared" si="113"/>
        <v>7.2100000000000009</v>
      </c>
      <c r="H1813" s="2"/>
      <c r="I1813" s="2">
        <f t="shared" si="114"/>
        <v>69.62</v>
      </c>
      <c r="J1813" s="2">
        <f t="shared" si="115"/>
        <v>1.3799999999999955</v>
      </c>
    </row>
    <row r="1814" spans="1:10">
      <c r="A1814" s="1">
        <v>0.75599537037037035</v>
      </c>
      <c r="B1814">
        <v>35.799999999999997</v>
      </c>
      <c r="C1814">
        <v>71</v>
      </c>
      <c r="D1814">
        <v>32</v>
      </c>
      <c r="E1814" s="2">
        <f t="shared" si="112"/>
        <v>63.79</v>
      </c>
      <c r="F1814" s="2">
        <f t="shared" si="113"/>
        <v>7.2100000000000009</v>
      </c>
      <c r="H1814" s="2"/>
      <c r="I1814" s="2">
        <f t="shared" si="114"/>
        <v>69.62</v>
      </c>
      <c r="J1814" s="2">
        <f t="shared" si="115"/>
        <v>1.3799999999999955</v>
      </c>
    </row>
    <row r="1815" spans="1:10">
      <c r="A1815" s="1">
        <v>0.75606481481481491</v>
      </c>
      <c r="B1815">
        <v>35.799999999999997</v>
      </c>
      <c r="C1815">
        <v>71</v>
      </c>
      <c r="D1815">
        <v>32</v>
      </c>
      <c r="E1815" s="2">
        <f t="shared" si="112"/>
        <v>63.79</v>
      </c>
      <c r="F1815" s="2">
        <f t="shared" si="113"/>
        <v>7.2100000000000009</v>
      </c>
      <c r="H1815" s="2"/>
      <c r="I1815" s="2">
        <f t="shared" si="114"/>
        <v>69.62</v>
      </c>
      <c r="J1815" s="2">
        <f t="shared" si="115"/>
        <v>1.3799999999999955</v>
      </c>
    </row>
    <row r="1816" spans="1:10">
      <c r="A1816" s="1">
        <v>0.75613425925925926</v>
      </c>
      <c r="B1816">
        <v>35.799999999999997</v>
      </c>
      <c r="C1816">
        <v>71</v>
      </c>
      <c r="D1816">
        <v>32</v>
      </c>
      <c r="E1816" s="2">
        <f t="shared" si="112"/>
        <v>63.79</v>
      </c>
      <c r="F1816" s="2">
        <f t="shared" si="113"/>
        <v>7.2100000000000009</v>
      </c>
      <c r="H1816" s="2"/>
      <c r="I1816" s="2">
        <f t="shared" si="114"/>
        <v>69.62</v>
      </c>
      <c r="J1816" s="2">
        <f t="shared" si="115"/>
        <v>1.3799999999999955</v>
      </c>
    </row>
    <row r="1817" spans="1:10">
      <c r="A1817" s="1">
        <v>0.7562037037037036</v>
      </c>
      <c r="B1817">
        <v>35.799999999999997</v>
      </c>
      <c r="C1817">
        <v>71</v>
      </c>
      <c r="D1817">
        <v>32</v>
      </c>
      <c r="E1817" s="2">
        <f t="shared" si="112"/>
        <v>63.79</v>
      </c>
      <c r="F1817" s="2">
        <f t="shared" si="113"/>
        <v>7.2100000000000009</v>
      </c>
      <c r="H1817" s="2"/>
      <c r="I1817" s="2">
        <f t="shared" si="114"/>
        <v>69.62</v>
      </c>
      <c r="J1817" s="2">
        <f t="shared" si="115"/>
        <v>1.3799999999999955</v>
      </c>
    </row>
    <row r="1818" spans="1:10">
      <c r="A1818" s="1">
        <v>0.75634259259259251</v>
      </c>
      <c r="B1818">
        <v>35.799999999999997</v>
      </c>
      <c r="C1818">
        <v>71</v>
      </c>
      <c r="D1818">
        <v>32</v>
      </c>
      <c r="E1818" s="2">
        <f t="shared" si="112"/>
        <v>63.79</v>
      </c>
      <c r="F1818" s="2">
        <f t="shared" si="113"/>
        <v>7.2100000000000009</v>
      </c>
      <c r="H1818" s="2"/>
      <c r="I1818" s="2">
        <f t="shared" si="114"/>
        <v>69.62</v>
      </c>
      <c r="J1818" s="2">
        <f t="shared" si="115"/>
        <v>1.3799999999999955</v>
      </c>
    </row>
    <row r="1819" spans="1:10">
      <c r="A1819" s="1">
        <v>0.75641203703703708</v>
      </c>
      <c r="B1819">
        <v>35.799999999999997</v>
      </c>
      <c r="C1819">
        <v>71</v>
      </c>
      <c r="D1819">
        <v>32</v>
      </c>
      <c r="E1819" s="2">
        <f t="shared" si="112"/>
        <v>63.79</v>
      </c>
      <c r="F1819" s="2">
        <f t="shared" si="113"/>
        <v>7.2100000000000009</v>
      </c>
      <c r="H1819" s="2"/>
      <c r="I1819" s="2">
        <f t="shared" si="114"/>
        <v>69.62</v>
      </c>
      <c r="J1819" s="2">
        <f t="shared" si="115"/>
        <v>1.3799999999999955</v>
      </c>
    </row>
    <row r="1820" spans="1:10">
      <c r="A1820" s="1">
        <v>0.75648148148148142</v>
      </c>
      <c r="B1820">
        <v>35.799999999999997</v>
      </c>
      <c r="C1820">
        <v>71</v>
      </c>
      <c r="D1820">
        <v>32</v>
      </c>
      <c r="E1820" s="2">
        <f t="shared" si="112"/>
        <v>63.79</v>
      </c>
      <c r="F1820" s="2">
        <f t="shared" si="113"/>
        <v>7.2100000000000009</v>
      </c>
      <c r="H1820" s="2"/>
      <c r="I1820" s="2">
        <f t="shared" si="114"/>
        <v>69.62</v>
      </c>
      <c r="J1820" s="2">
        <f t="shared" si="115"/>
        <v>1.3799999999999955</v>
      </c>
    </row>
    <row r="1821" spans="1:10">
      <c r="A1821" s="1">
        <v>0.75655092592592599</v>
      </c>
      <c r="B1821">
        <v>35.799999999999997</v>
      </c>
      <c r="C1821">
        <v>71</v>
      </c>
      <c r="D1821">
        <v>32</v>
      </c>
      <c r="E1821" s="2">
        <f t="shared" si="112"/>
        <v>63.79</v>
      </c>
      <c r="F1821" s="2">
        <f t="shared" si="113"/>
        <v>7.2100000000000009</v>
      </c>
      <c r="H1821" s="2"/>
      <c r="I1821" s="2">
        <f t="shared" si="114"/>
        <v>69.62</v>
      </c>
      <c r="J1821" s="2">
        <f t="shared" si="115"/>
        <v>1.3799999999999955</v>
      </c>
    </row>
    <row r="1822" spans="1:10">
      <c r="A1822" s="1">
        <v>0.75662037037037033</v>
      </c>
      <c r="B1822">
        <v>35.799999999999997</v>
      </c>
      <c r="C1822">
        <v>71</v>
      </c>
      <c r="D1822">
        <v>32</v>
      </c>
      <c r="E1822" s="2">
        <f t="shared" si="112"/>
        <v>63.79</v>
      </c>
      <c r="F1822" s="2">
        <f t="shared" si="113"/>
        <v>7.2100000000000009</v>
      </c>
      <c r="H1822" s="2"/>
      <c r="I1822" s="2">
        <f t="shared" si="114"/>
        <v>69.62</v>
      </c>
      <c r="J1822" s="2">
        <f t="shared" si="115"/>
        <v>1.3799999999999955</v>
      </c>
    </row>
    <row r="1823" spans="1:10">
      <c r="A1823" s="1">
        <v>0.75668981481481479</v>
      </c>
      <c r="B1823">
        <v>35.799999999999997</v>
      </c>
      <c r="C1823">
        <v>71</v>
      </c>
      <c r="D1823">
        <v>32</v>
      </c>
      <c r="E1823" s="2">
        <f t="shared" si="112"/>
        <v>63.79</v>
      </c>
      <c r="F1823" s="2">
        <f t="shared" si="113"/>
        <v>7.2100000000000009</v>
      </c>
      <c r="H1823" s="2"/>
      <c r="I1823" s="2">
        <f t="shared" si="114"/>
        <v>69.62</v>
      </c>
      <c r="J1823" s="2">
        <f t="shared" si="115"/>
        <v>1.3799999999999955</v>
      </c>
    </row>
    <row r="1824" spans="1:10">
      <c r="A1824" s="1">
        <v>0.75675925925925924</v>
      </c>
      <c r="B1824">
        <v>35.799999999999997</v>
      </c>
      <c r="C1824">
        <v>71</v>
      </c>
      <c r="D1824">
        <v>32</v>
      </c>
      <c r="E1824" s="2">
        <f t="shared" si="112"/>
        <v>63.79</v>
      </c>
      <c r="F1824" s="2">
        <f t="shared" si="113"/>
        <v>7.2100000000000009</v>
      </c>
      <c r="H1824" s="2"/>
      <c r="I1824" s="2">
        <f t="shared" si="114"/>
        <v>69.62</v>
      </c>
      <c r="J1824" s="2">
        <f t="shared" si="115"/>
        <v>1.3799999999999955</v>
      </c>
    </row>
    <row r="1825" spans="1:10">
      <c r="A1825" s="1">
        <v>0.7568287037037037</v>
      </c>
      <c r="B1825">
        <v>35.799999999999997</v>
      </c>
      <c r="C1825">
        <v>71</v>
      </c>
      <c r="D1825">
        <v>32</v>
      </c>
      <c r="E1825" s="2">
        <f t="shared" si="112"/>
        <v>63.79</v>
      </c>
      <c r="F1825" s="2">
        <f t="shared" si="113"/>
        <v>7.2100000000000009</v>
      </c>
      <c r="H1825" s="2"/>
      <c r="I1825" s="2">
        <f t="shared" si="114"/>
        <v>69.62</v>
      </c>
      <c r="J1825" s="2">
        <f t="shared" si="115"/>
        <v>1.3799999999999955</v>
      </c>
    </row>
    <row r="1826" spans="1:10">
      <c r="A1826" s="1">
        <v>0.75689814814814815</v>
      </c>
      <c r="B1826">
        <v>35.799999999999997</v>
      </c>
      <c r="C1826">
        <v>71</v>
      </c>
      <c r="D1826">
        <v>32</v>
      </c>
      <c r="E1826" s="2">
        <f t="shared" si="112"/>
        <v>63.79</v>
      </c>
      <c r="F1826" s="2">
        <f t="shared" si="113"/>
        <v>7.2100000000000009</v>
      </c>
      <c r="H1826" s="2"/>
      <c r="I1826" s="2">
        <f t="shared" si="114"/>
        <v>69.62</v>
      </c>
      <c r="J1826" s="2">
        <f t="shared" si="115"/>
        <v>1.3799999999999955</v>
      </c>
    </row>
    <row r="1827" spans="1:10">
      <c r="A1827" s="1">
        <v>0.75696759259259261</v>
      </c>
      <c r="B1827">
        <v>35.799999999999997</v>
      </c>
      <c r="C1827">
        <v>71</v>
      </c>
      <c r="D1827">
        <v>32</v>
      </c>
      <c r="E1827" s="2">
        <f t="shared" si="112"/>
        <v>63.79</v>
      </c>
      <c r="F1827" s="2">
        <f t="shared" si="113"/>
        <v>7.2100000000000009</v>
      </c>
      <c r="H1827" s="2"/>
      <c r="I1827" s="2">
        <f t="shared" si="114"/>
        <v>69.62</v>
      </c>
      <c r="J1827" s="2">
        <f t="shared" si="115"/>
        <v>1.3799999999999955</v>
      </c>
    </row>
    <row r="1828" spans="1:10">
      <c r="A1828" s="1">
        <v>0.75710648148148152</v>
      </c>
      <c r="B1828">
        <v>35.799999999999997</v>
      </c>
      <c r="C1828">
        <v>71</v>
      </c>
      <c r="D1828">
        <v>32</v>
      </c>
      <c r="E1828" s="2">
        <f t="shared" si="112"/>
        <v>63.79</v>
      </c>
      <c r="F1828" s="2">
        <f t="shared" si="113"/>
        <v>7.2100000000000009</v>
      </c>
      <c r="H1828" s="2"/>
      <c r="I1828" s="2">
        <f t="shared" si="114"/>
        <v>69.62</v>
      </c>
      <c r="J1828" s="2">
        <f t="shared" si="115"/>
        <v>1.3799999999999955</v>
      </c>
    </row>
    <row r="1829" spans="1:10">
      <c r="A1829" s="1">
        <v>0.75724537037037043</v>
      </c>
      <c r="B1829">
        <v>35.799999999999997</v>
      </c>
      <c r="C1829">
        <v>71</v>
      </c>
      <c r="D1829">
        <v>32</v>
      </c>
      <c r="E1829" s="2">
        <f t="shared" si="112"/>
        <v>63.79</v>
      </c>
      <c r="F1829" s="2">
        <f t="shared" si="113"/>
        <v>7.2100000000000009</v>
      </c>
      <c r="H1829" s="2"/>
      <c r="I1829" s="2">
        <f t="shared" si="114"/>
        <v>69.62</v>
      </c>
      <c r="J1829" s="2">
        <f t="shared" si="115"/>
        <v>1.3799999999999955</v>
      </c>
    </row>
    <row r="1830" spans="1:10">
      <c r="A1830" s="1">
        <v>0.75731481481481477</v>
      </c>
      <c r="B1830">
        <v>35.799999999999997</v>
      </c>
      <c r="C1830">
        <v>71</v>
      </c>
      <c r="D1830">
        <v>32</v>
      </c>
      <c r="E1830" s="2">
        <f t="shared" si="112"/>
        <v>63.79</v>
      </c>
      <c r="F1830" s="2">
        <f t="shared" si="113"/>
        <v>7.2100000000000009</v>
      </c>
      <c r="H1830" s="2"/>
      <c r="I1830" s="2">
        <f t="shared" si="114"/>
        <v>69.62</v>
      </c>
      <c r="J1830" s="2">
        <f t="shared" si="115"/>
        <v>1.3799999999999955</v>
      </c>
    </row>
    <row r="1831" spans="1:10">
      <c r="A1831" s="1">
        <v>0.75745370370370368</v>
      </c>
      <c r="B1831">
        <v>35.799999999999997</v>
      </c>
      <c r="C1831">
        <v>71</v>
      </c>
      <c r="D1831">
        <v>32</v>
      </c>
      <c r="E1831" s="2">
        <f t="shared" si="112"/>
        <v>63.79</v>
      </c>
      <c r="F1831" s="2">
        <f t="shared" si="113"/>
        <v>7.2100000000000009</v>
      </c>
      <c r="H1831" s="2"/>
      <c r="I1831" s="2">
        <f t="shared" si="114"/>
        <v>69.62</v>
      </c>
      <c r="J1831" s="2">
        <f t="shared" si="115"/>
        <v>1.3799999999999955</v>
      </c>
    </row>
    <row r="1832" spans="1:10">
      <c r="A1832" s="1">
        <v>0.75752314814814825</v>
      </c>
      <c r="B1832">
        <v>35.799999999999997</v>
      </c>
      <c r="C1832">
        <v>71</v>
      </c>
      <c r="D1832">
        <v>32</v>
      </c>
      <c r="E1832" s="2">
        <f t="shared" si="112"/>
        <v>63.79</v>
      </c>
      <c r="F1832" s="2">
        <f t="shared" si="113"/>
        <v>7.2100000000000009</v>
      </c>
      <c r="H1832" s="2"/>
      <c r="I1832" s="2">
        <f t="shared" si="114"/>
        <v>69.62</v>
      </c>
      <c r="J1832" s="2">
        <f t="shared" si="115"/>
        <v>1.3799999999999955</v>
      </c>
    </row>
    <row r="1833" spans="1:10">
      <c r="A1833" s="1">
        <v>0.7575925925925926</v>
      </c>
      <c r="B1833">
        <v>35.799999999999997</v>
      </c>
      <c r="C1833">
        <v>71</v>
      </c>
      <c r="D1833">
        <v>32</v>
      </c>
      <c r="E1833" s="2">
        <f t="shared" si="112"/>
        <v>63.79</v>
      </c>
      <c r="F1833" s="2">
        <f t="shared" si="113"/>
        <v>7.2100000000000009</v>
      </c>
      <c r="H1833" s="2"/>
      <c r="I1833" s="2">
        <f t="shared" si="114"/>
        <v>69.62</v>
      </c>
      <c r="J1833" s="2">
        <f t="shared" si="115"/>
        <v>1.3799999999999955</v>
      </c>
    </row>
    <row r="1834" spans="1:10">
      <c r="A1834" s="1">
        <v>0.75766203703703694</v>
      </c>
      <c r="B1834">
        <v>35.799999999999997</v>
      </c>
      <c r="C1834">
        <v>71</v>
      </c>
      <c r="D1834">
        <v>32</v>
      </c>
      <c r="E1834" s="2">
        <f t="shared" si="112"/>
        <v>63.79</v>
      </c>
      <c r="F1834" s="2">
        <f t="shared" si="113"/>
        <v>7.2100000000000009</v>
      </c>
      <c r="H1834" s="2"/>
      <c r="I1834" s="2">
        <f t="shared" si="114"/>
        <v>69.62</v>
      </c>
      <c r="J1834" s="2">
        <f t="shared" si="115"/>
        <v>1.3799999999999955</v>
      </c>
    </row>
    <row r="1835" spans="1:10">
      <c r="A1835" s="1">
        <v>0.75773148148148151</v>
      </c>
      <c r="B1835">
        <v>35.799999999999997</v>
      </c>
      <c r="C1835">
        <v>71</v>
      </c>
      <c r="D1835">
        <v>32</v>
      </c>
      <c r="E1835" s="2">
        <f t="shared" si="112"/>
        <v>63.79</v>
      </c>
      <c r="F1835" s="2">
        <f t="shared" si="113"/>
        <v>7.2100000000000009</v>
      </c>
      <c r="H1835" s="2"/>
      <c r="I1835" s="2">
        <f t="shared" si="114"/>
        <v>69.62</v>
      </c>
      <c r="J1835" s="2">
        <f t="shared" si="115"/>
        <v>1.3799999999999955</v>
      </c>
    </row>
    <row r="1836" spans="1:10">
      <c r="A1836" s="1">
        <v>0.75780092592592585</v>
      </c>
      <c r="B1836">
        <v>35.700000000000003</v>
      </c>
      <c r="C1836">
        <v>71</v>
      </c>
      <c r="D1836">
        <v>32</v>
      </c>
      <c r="E1836" s="2">
        <f t="shared" si="112"/>
        <v>63.79</v>
      </c>
      <c r="F1836" s="2">
        <f t="shared" si="113"/>
        <v>7.2100000000000009</v>
      </c>
      <c r="H1836" s="2"/>
      <c r="I1836" s="2">
        <f t="shared" si="114"/>
        <v>69.62</v>
      </c>
      <c r="J1836" s="2">
        <f t="shared" si="115"/>
        <v>1.3799999999999955</v>
      </c>
    </row>
    <row r="1837" spans="1:10">
      <c r="A1837" s="1">
        <v>0.75787037037037042</v>
      </c>
      <c r="B1837">
        <v>35.700000000000003</v>
      </c>
      <c r="C1837">
        <v>71</v>
      </c>
      <c r="D1837">
        <v>32</v>
      </c>
      <c r="E1837" s="2">
        <f t="shared" si="112"/>
        <v>63.79</v>
      </c>
      <c r="F1837" s="2">
        <f t="shared" si="113"/>
        <v>7.2100000000000009</v>
      </c>
      <c r="H1837" s="2"/>
      <c r="I1837" s="2">
        <f t="shared" si="114"/>
        <v>69.62</v>
      </c>
      <c r="J1837" s="2">
        <f t="shared" si="115"/>
        <v>1.3799999999999955</v>
      </c>
    </row>
    <row r="1838" spans="1:10">
      <c r="A1838" s="1">
        <v>0.75793981481481476</v>
      </c>
      <c r="B1838">
        <v>35.700000000000003</v>
      </c>
      <c r="C1838">
        <v>71</v>
      </c>
      <c r="D1838">
        <v>32</v>
      </c>
      <c r="E1838" s="2">
        <f t="shared" si="112"/>
        <v>63.79</v>
      </c>
      <c r="F1838" s="2">
        <f t="shared" si="113"/>
        <v>7.2100000000000009</v>
      </c>
      <c r="H1838" s="2"/>
      <c r="I1838" s="2">
        <f t="shared" si="114"/>
        <v>69.62</v>
      </c>
      <c r="J1838" s="2">
        <f t="shared" si="115"/>
        <v>1.3799999999999955</v>
      </c>
    </row>
    <row r="1839" spans="1:10">
      <c r="A1839" s="1">
        <v>0.75800925925925933</v>
      </c>
      <c r="B1839">
        <v>35.799999999999997</v>
      </c>
      <c r="C1839">
        <v>71</v>
      </c>
      <c r="D1839">
        <v>32</v>
      </c>
      <c r="E1839" s="2">
        <f t="shared" si="112"/>
        <v>63.79</v>
      </c>
      <c r="F1839" s="2">
        <f t="shared" si="113"/>
        <v>7.2100000000000009</v>
      </c>
      <c r="H1839" s="2"/>
      <c r="I1839" s="2">
        <f t="shared" si="114"/>
        <v>69.62</v>
      </c>
      <c r="J1839" s="2">
        <f t="shared" si="115"/>
        <v>1.3799999999999955</v>
      </c>
    </row>
    <row r="1840" spans="1:10">
      <c r="A1840" s="1">
        <v>0.75814814814814813</v>
      </c>
      <c r="B1840">
        <v>35.700000000000003</v>
      </c>
      <c r="C1840">
        <v>71</v>
      </c>
      <c r="D1840">
        <v>32</v>
      </c>
      <c r="E1840" s="2">
        <f t="shared" si="112"/>
        <v>63.79</v>
      </c>
      <c r="F1840" s="2">
        <f t="shared" si="113"/>
        <v>7.2100000000000009</v>
      </c>
      <c r="H1840" s="2"/>
      <c r="I1840" s="2">
        <f t="shared" si="114"/>
        <v>69.62</v>
      </c>
      <c r="J1840" s="2">
        <f t="shared" si="115"/>
        <v>1.3799999999999955</v>
      </c>
    </row>
    <row r="1841" spans="1:10">
      <c r="A1841" s="1">
        <v>0.75835648148148149</v>
      </c>
      <c r="B1841">
        <v>35.700000000000003</v>
      </c>
      <c r="C1841">
        <v>71</v>
      </c>
      <c r="D1841">
        <v>32</v>
      </c>
      <c r="E1841" s="2">
        <f t="shared" si="112"/>
        <v>63.79</v>
      </c>
      <c r="F1841" s="2">
        <f t="shared" si="113"/>
        <v>7.2100000000000009</v>
      </c>
      <c r="H1841" s="2"/>
      <c r="I1841" s="2">
        <f t="shared" si="114"/>
        <v>69.62</v>
      </c>
      <c r="J1841" s="2">
        <f t="shared" si="115"/>
        <v>1.3799999999999955</v>
      </c>
    </row>
    <row r="1842" spans="1:10">
      <c r="A1842" s="1">
        <v>0.75842592592592595</v>
      </c>
      <c r="B1842">
        <v>35.700000000000003</v>
      </c>
      <c r="C1842">
        <v>71</v>
      </c>
      <c r="D1842">
        <v>32</v>
      </c>
      <c r="E1842" s="2">
        <f t="shared" si="112"/>
        <v>63.79</v>
      </c>
      <c r="F1842" s="2">
        <f t="shared" si="113"/>
        <v>7.2100000000000009</v>
      </c>
      <c r="H1842" s="2"/>
      <c r="I1842" s="2">
        <f t="shared" si="114"/>
        <v>69.62</v>
      </c>
      <c r="J1842" s="2">
        <f t="shared" si="115"/>
        <v>1.3799999999999955</v>
      </c>
    </row>
    <row r="1843" spans="1:10">
      <c r="A1843" s="1">
        <v>0.7584953703703704</v>
      </c>
      <c r="B1843">
        <v>35.700000000000003</v>
      </c>
      <c r="C1843">
        <v>71</v>
      </c>
      <c r="D1843">
        <v>32</v>
      </c>
      <c r="E1843" s="2">
        <f t="shared" si="112"/>
        <v>63.79</v>
      </c>
      <c r="F1843" s="2">
        <f t="shared" si="113"/>
        <v>7.2100000000000009</v>
      </c>
      <c r="H1843" s="2"/>
      <c r="I1843" s="2">
        <f t="shared" si="114"/>
        <v>69.62</v>
      </c>
      <c r="J1843" s="2">
        <f t="shared" si="115"/>
        <v>1.3799999999999955</v>
      </c>
    </row>
    <row r="1844" spans="1:10">
      <c r="A1844" s="1">
        <v>0.75856481481481486</v>
      </c>
      <c r="B1844">
        <v>35.700000000000003</v>
      </c>
      <c r="C1844">
        <v>71</v>
      </c>
      <c r="D1844">
        <v>32</v>
      </c>
      <c r="E1844" s="2">
        <f t="shared" si="112"/>
        <v>63.79</v>
      </c>
      <c r="F1844" s="2">
        <f t="shared" si="113"/>
        <v>7.2100000000000009</v>
      </c>
      <c r="H1844" s="2"/>
      <c r="I1844" s="2">
        <f t="shared" si="114"/>
        <v>69.62</v>
      </c>
      <c r="J1844" s="2">
        <f t="shared" si="115"/>
        <v>1.3799999999999955</v>
      </c>
    </row>
    <row r="1845" spans="1:10">
      <c r="A1845" s="1">
        <v>0.7586342592592592</v>
      </c>
      <c r="B1845">
        <v>35.799999999999997</v>
      </c>
      <c r="C1845">
        <v>71</v>
      </c>
      <c r="D1845">
        <v>32</v>
      </c>
      <c r="E1845" s="2">
        <f t="shared" si="112"/>
        <v>63.79</v>
      </c>
      <c r="F1845" s="2">
        <f t="shared" si="113"/>
        <v>7.2100000000000009</v>
      </c>
      <c r="H1845" s="2"/>
      <c r="I1845" s="2">
        <f t="shared" si="114"/>
        <v>69.62</v>
      </c>
      <c r="J1845" s="2">
        <f t="shared" si="115"/>
        <v>1.3799999999999955</v>
      </c>
    </row>
    <row r="1846" spans="1:10">
      <c r="A1846" s="1">
        <v>0.75870370370370377</v>
      </c>
      <c r="B1846">
        <v>35.799999999999997</v>
      </c>
      <c r="C1846">
        <v>71</v>
      </c>
      <c r="D1846">
        <v>32</v>
      </c>
      <c r="E1846" s="2">
        <f t="shared" si="112"/>
        <v>63.79</v>
      </c>
      <c r="F1846" s="2">
        <f t="shared" si="113"/>
        <v>7.2100000000000009</v>
      </c>
      <c r="H1846" s="2"/>
      <c r="I1846" s="2">
        <f t="shared" si="114"/>
        <v>69.62</v>
      </c>
      <c r="J1846" s="2">
        <f t="shared" si="115"/>
        <v>1.3799999999999955</v>
      </c>
    </row>
    <row r="1847" spans="1:10">
      <c r="A1847" s="1">
        <v>0.75877314814814811</v>
      </c>
      <c r="B1847">
        <v>35.799999999999997</v>
      </c>
      <c r="C1847">
        <v>71</v>
      </c>
      <c r="D1847">
        <v>32</v>
      </c>
      <c r="E1847" s="2">
        <f t="shared" si="112"/>
        <v>63.79</v>
      </c>
      <c r="F1847" s="2">
        <f t="shared" si="113"/>
        <v>7.2100000000000009</v>
      </c>
      <c r="H1847" s="2"/>
      <c r="I1847" s="2">
        <f t="shared" si="114"/>
        <v>69.62</v>
      </c>
      <c r="J1847" s="2">
        <f t="shared" si="115"/>
        <v>1.3799999999999955</v>
      </c>
    </row>
    <row r="1848" spans="1:10">
      <c r="A1848" s="1">
        <v>0.75884259259259268</v>
      </c>
      <c r="B1848">
        <v>35.700000000000003</v>
      </c>
      <c r="C1848">
        <v>71</v>
      </c>
      <c r="D1848">
        <v>32</v>
      </c>
      <c r="E1848" s="2">
        <f t="shared" si="112"/>
        <v>63.79</v>
      </c>
      <c r="F1848" s="2">
        <f t="shared" si="113"/>
        <v>7.2100000000000009</v>
      </c>
      <c r="H1848" s="2"/>
      <c r="I1848" s="2">
        <f t="shared" si="114"/>
        <v>69.62</v>
      </c>
      <c r="J1848" s="2">
        <f t="shared" si="115"/>
        <v>1.3799999999999955</v>
      </c>
    </row>
    <row r="1849" spans="1:10">
      <c r="A1849" s="1">
        <v>0.75891203703703702</v>
      </c>
      <c r="B1849">
        <v>35.700000000000003</v>
      </c>
      <c r="C1849">
        <v>71</v>
      </c>
      <c r="D1849">
        <v>32</v>
      </c>
      <c r="E1849" s="2">
        <f t="shared" si="112"/>
        <v>63.79</v>
      </c>
      <c r="F1849" s="2">
        <f t="shared" si="113"/>
        <v>7.2100000000000009</v>
      </c>
      <c r="H1849" s="2"/>
      <c r="I1849" s="2">
        <f t="shared" si="114"/>
        <v>69.62</v>
      </c>
      <c r="J1849" s="2">
        <f t="shared" si="115"/>
        <v>1.3799999999999955</v>
      </c>
    </row>
    <row r="1850" spans="1:10">
      <c r="A1850" s="1">
        <v>0.75898148148148159</v>
      </c>
      <c r="B1850">
        <v>35.700000000000003</v>
      </c>
      <c r="C1850">
        <v>71</v>
      </c>
      <c r="D1850">
        <v>32</v>
      </c>
      <c r="E1850" s="2">
        <f t="shared" si="112"/>
        <v>63.79</v>
      </c>
      <c r="F1850" s="2">
        <f t="shared" si="113"/>
        <v>7.2100000000000009</v>
      </c>
      <c r="H1850" s="2"/>
      <c r="I1850" s="2">
        <f t="shared" si="114"/>
        <v>69.62</v>
      </c>
      <c r="J1850" s="2">
        <f t="shared" si="115"/>
        <v>1.3799999999999955</v>
      </c>
    </row>
    <row r="1851" spans="1:10">
      <c r="A1851" s="1">
        <v>0.75905092592592593</v>
      </c>
      <c r="B1851">
        <v>35.700000000000003</v>
      </c>
      <c r="C1851">
        <v>71</v>
      </c>
      <c r="D1851">
        <v>32</v>
      </c>
      <c r="E1851" s="2">
        <f t="shared" si="112"/>
        <v>63.79</v>
      </c>
      <c r="F1851" s="2">
        <f t="shared" si="113"/>
        <v>7.2100000000000009</v>
      </c>
      <c r="H1851" s="2"/>
      <c r="I1851" s="2">
        <f t="shared" si="114"/>
        <v>69.62</v>
      </c>
      <c r="J1851" s="2">
        <f t="shared" si="115"/>
        <v>1.3799999999999955</v>
      </c>
    </row>
    <row r="1852" spans="1:10">
      <c r="A1852" s="1">
        <v>0.75912037037037028</v>
      </c>
      <c r="B1852">
        <v>35.700000000000003</v>
      </c>
      <c r="C1852">
        <v>71</v>
      </c>
      <c r="D1852">
        <v>32</v>
      </c>
      <c r="E1852" s="2">
        <f t="shared" si="112"/>
        <v>63.79</v>
      </c>
      <c r="F1852" s="2">
        <f t="shared" si="113"/>
        <v>7.2100000000000009</v>
      </c>
      <c r="H1852" s="2"/>
      <c r="I1852" s="2">
        <f t="shared" si="114"/>
        <v>69.62</v>
      </c>
      <c r="J1852" s="2">
        <f t="shared" si="115"/>
        <v>1.3799999999999955</v>
      </c>
    </row>
    <row r="1853" spans="1:10">
      <c r="A1853" s="1">
        <v>0.75918981481481485</v>
      </c>
      <c r="B1853">
        <v>35.700000000000003</v>
      </c>
      <c r="C1853">
        <v>71</v>
      </c>
      <c r="D1853">
        <v>32</v>
      </c>
      <c r="E1853" s="2">
        <f t="shared" si="112"/>
        <v>63.79</v>
      </c>
      <c r="F1853" s="2">
        <f t="shared" si="113"/>
        <v>7.2100000000000009</v>
      </c>
      <c r="H1853" s="2"/>
      <c r="I1853" s="2">
        <f t="shared" si="114"/>
        <v>69.62</v>
      </c>
      <c r="J1853" s="2">
        <f t="shared" si="115"/>
        <v>1.3799999999999955</v>
      </c>
    </row>
    <row r="1854" spans="1:10">
      <c r="A1854" s="1">
        <v>0.75925925925925919</v>
      </c>
      <c r="B1854">
        <v>35.700000000000003</v>
      </c>
      <c r="C1854">
        <v>71</v>
      </c>
      <c r="D1854">
        <v>32</v>
      </c>
      <c r="E1854" s="2">
        <f t="shared" si="112"/>
        <v>63.79</v>
      </c>
      <c r="F1854" s="2">
        <f t="shared" si="113"/>
        <v>7.2100000000000009</v>
      </c>
      <c r="H1854" s="2"/>
      <c r="I1854" s="2">
        <f t="shared" si="114"/>
        <v>69.62</v>
      </c>
      <c r="J1854" s="2">
        <f t="shared" si="115"/>
        <v>1.3799999999999955</v>
      </c>
    </row>
    <row r="1855" spans="1:10">
      <c r="A1855" s="1">
        <v>0.7593981481481481</v>
      </c>
      <c r="B1855">
        <v>35.799999999999997</v>
      </c>
      <c r="C1855">
        <v>71</v>
      </c>
      <c r="D1855">
        <v>32</v>
      </c>
      <c r="E1855" s="2">
        <f t="shared" si="112"/>
        <v>63.79</v>
      </c>
      <c r="F1855" s="2">
        <f t="shared" si="113"/>
        <v>7.2100000000000009</v>
      </c>
      <c r="H1855" s="2"/>
      <c r="I1855" s="2">
        <f t="shared" si="114"/>
        <v>69.62</v>
      </c>
      <c r="J1855" s="2">
        <f t="shared" si="115"/>
        <v>1.3799999999999955</v>
      </c>
    </row>
    <row r="1856" spans="1:10">
      <c r="A1856" s="1">
        <v>0.75946759259259267</v>
      </c>
      <c r="B1856">
        <v>35.799999999999997</v>
      </c>
      <c r="C1856">
        <v>71</v>
      </c>
      <c r="D1856">
        <v>32</v>
      </c>
      <c r="E1856" s="2">
        <f t="shared" si="112"/>
        <v>63.79</v>
      </c>
      <c r="F1856" s="2">
        <f t="shared" si="113"/>
        <v>7.2100000000000009</v>
      </c>
      <c r="H1856" s="2"/>
      <c r="I1856" s="2">
        <f t="shared" si="114"/>
        <v>69.62</v>
      </c>
      <c r="J1856" s="2">
        <f t="shared" si="115"/>
        <v>1.3799999999999955</v>
      </c>
    </row>
    <row r="1857" spans="1:10">
      <c r="A1857" s="1">
        <v>0.75953703703703701</v>
      </c>
      <c r="B1857">
        <v>35.700000000000003</v>
      </c>
      <c r="C1857">
        <v>71</v>
      </c>
      <c r="D1857">
        <v>32</v>
      </c>
      <c r="E1857" s="2">
        <f t="shared" si="112"/>
        <v>63.79</v>
      </c>
      <c r="F1857" s="2">
        <f t="shared" si="113"/>
        <v>7.2100000000000009</v>
      </c>
      <c r="H1857" s="2"/>
      <c r="I1857" s="2">
        <f t="shared" si="114"/>
        <v>69.62</v>
      </c>
      <c r="J1857" s="2">
        <f t="shared" si="115"/>
        <v>1.3799999999999955</v>
      </c>
    </row>
    <row r="1858" spans="1:10">
      <c r="A1858" s="1">
        <v>0.75960648148148147</v>
      </c>
      <c r="B1858">
        <v>35.700000000000003</v>
      </c>
      <c r="C1858">
        <v>71</v>
      </c>
      <c r="D1858">
        <v>32</v>
      </c>
      <c r="E1858" s="2">
        <f t="shared" si="112"/>
        <v>63.79</v>
      </c>
      <c r="F1858" s="2">
        <f t="shared" si="113"/>
        <v>7.2100000000000009</v>
      </c>
      <c r="H1858" s="2"/>
      <c r="I1858" s="2">
        <f t="shared" si="114"/>
        <v>69.62</v>
      </c>
      <c r="J1858" s="2">
        <f t="shared" si="115"/>
        <v>1.3799999999999955</v>
      </c>
    </row>
    <row r="1859" spans="1:10">
      <c r="A1859" s="1">
        <v>0.75967592592592592</v>
      </c>
      <c r="B1859">
        <v>35.700000000000003</v>
      </c>
      <c r="C1859">
        <v>71</v>
      </c>
      <c r="D1859">
        <v>32</v>
      </c>
      <c r="E1859" s="2">
        <f t="shared" ref="E1859:E1922" si="116">0.45*D1859+49.39-1.14*EXP(D1859*(-1.44))</f>
        <v>63.79</v>
      </c>
      <c r="F1859" s="2">
        <f t="shared" ref="F1859:F1922" si="117">C1859-E1859</f>
        <v>7.2100000000000009</v>
      </c>
      <c r="H1859" s="2"/>
      <c r="I1859" s="2">
        <f t="shared" ref="I1859:I1922" si="118">0.16*D1859+64.5-20.43*EXP(D1859*(-17.24))</f>
        <v>69.62</v>
      </c>
      <c r="J1859" s="2">
        <f t="shared" ref="J1859:J1922" si="119">C1859-I1859</f>
        <v>1.3799999999999955</v>
      </c>
    </row>
    <row r="1860" spans="1:10">
      <c r="A1860" s="1">
        <v>0.75974537037037038</v>
      </c>
      <c r="B1860">
        <v>35.700000000000003</v>
      </c>
      <c r="C1860">
        <v>71</v>
      </c>
      <c r="D1860">
        <v>32</v>
      </c>
      <c r="E1860" s="2">
        <f t="shared" si="116"/>
        <v>63.79</v>
      </c>
      <c r="F1860" s="2">
        <f t="shared" si="117"/>
        <v>7.2100000000000009</v>
      </c>
      <c r="H1860" s="2"/>
      <c r="I1860" s="2">
        <f t="shared" si="118"/>
        <v>69.62</v>
      </c>
      <c r="J1860" s="2">
        <f t="shared" si="119"/>
        <v>1.3799999999999955</v>
      </c>
    </row>
    <row r="1861" spans="1:10">
      <c r="A1861" s="1">
        <v>0.75981481481481483</v>
      </c>
      <c r="B1861">
        <v>35.700000000000003</v>
      </c>
      <c r="C1861">
        <v>71</v>
      </c>
      <c r="D1861">
        <v>32</v>
      </c>
      <c r="E1861" s="2">
        <f t="shared" si="116"/>
        <v>63.79</v>
      </c>
      <c r="F1861" s="2">
        <f t="shared" si="117"/>
        <v>7.2100000000000009</v>
      </c>
      <c r="H1861" s="2"/>
      <c r="I1861" s="2">
        <f t="shared" si="118"/>
        <v>69.62</v>
      </c>
      <c r="J1861" s="2">
        <f t="shared" si="119"/>
        <v>1.3799999999999955</v>
      </c>
    </row>
    <row r="1862" spans="1:10">
      <c r="A1862" s="1">
        <v>0.75988425925925929</v>
      </c>
      <c r="B1862">
        <v>35.700000000000003</v>
      </c>
      <c r="C1862">
        <v>71</v>
      </c>
      <c r="D1862">
        <v>32</v>
      </c>
      <c r="E1862" s="2">
        <f t="shared" si="116"/>
        <v>63.79</v>
      </c>
      <c r="F1862" s="2">
        <f t="shared" si="117"/>
        <v>7.2100000000000009</v>
      </c>
      <c r="H1862" s="2"/>
      <c r="I1862" s="2">
        <f t="shared" si="118"/>
        <v>69.62</v>
      </c>
      <c r="J1862" s="2">
        <f t="shared" si="119"/>
        <v>1.3799999999999955</v>
      </c>
    </row>
    <row r="1863" spans="1:10">
      <c r="A1863" s="1">
        <v>0.75995370370370363</v>
      </c>
      <c r="B1863">
        <v>35.700000000000003</v>
      </c>
      <c r="C1863">
        <v>71</v>
      </c>
      <c r="D1863">
        <v>32</v>
      </c>
      <c r="E1863" s="2">
        <f t="shared" si="116"/>
        <v>63.79</v>
      </c>
      <c r="F1863" s="2">
        <f t="shared" si="117"/>
        <v>7.2100000000000009</v>
      </c>
      <c r="H1863" s="2"/>
      <c r="I1863" s="2">
        <f t="shared" si="118"/>
        <v>69.62</v>
      </c>
      <c r="J1863" s="2">
        <f t="shared" si="119"/>
        <v>1.3799999999999955</v>
      </c>
    </row>
    <row r="1864" spans="1:10">
      <c r="A1864" s="1">
        <v>0.7600231481481482</v>
      </c>
      <c r="B1864">
        <v>35.700000000000003</v>
      </c>
      <c r="C1864">
        <v>71</v>
      </c>
      <c r="D1864">
        <v>32</v>
      </c>
      <c r="E1864" s="2">
        <f t="shared" si="116"/>
        <v>63.79</v>
      </c>
      <c r="F1864" s="2">
        <f t="shared" si="117"/>
        <v>7.2100000000000009</v>
      </c>
      <c r="H1864" s="2"/>
      <c r="I1864" s="2">
        <f t="shared" si="118"/>
        <v>69.62</v>
      </c>
      <c r="J1864" s="2">
        <f t="shared" si="119"/>
        <v>1.3799999999999955</v>
      </c>
    </row>
    <row r="1865" spans="1:10">
      <c r="A1865" s="1">
        <v>0.76009259259259254</v>
      </c>
      <c r="B1865">
        <v>35.700000000000003</v>
      </c>
      <c r="C1865">
        <v>71</v>
      </c>
      <c r="D1865">
        <v>32</v>
      </c>
      <c r="E1865" s="2">
        <f t="shared" si="116"/>
        <v>63.79</v>
      </c>
      <c r="F1865" s="2">
        <f t="shared" si="117"/>
        <v>7.2100000000000009</v>
      </c>
      <c r="H1865" s="2"/>
      <c r="I1865" s="2">
        <f t="shared" si="118"/>
        <v>69.62</v>
      </c>
      <c r="J1865" s="2">
        <f t="shared" si="119"/>
        <v>1.3799999999999955</v>
      </c>
    </row>
    <row r="1866" spans="1:10">
      <c r="A1866" s="1">
        <v>0.76016203703703711</v>
      </c>
      <c r="B1866">
        <v>35.700000000000003</v>
      </c>
      <c r="C1866">
        <v>71</v>
      </c>
      <c r="D1866">
        <v>32</v>
      </c>
      <c r="E1866" s="2">
        <f t="shared" si="116"/>
        <v>63.79</v>
      </c>
      <c r="F1866" s="2">
        <f t="shared" si="117"/>
        <v>7.2100000000000009</v>
      </c>
      <c r="H1866" s="2"/>
      <c r="I1866" s="2">
        <f t="shared" si="118"/>
        <v>69.62</v>
      </c>
      <c r="J1866" s="2">
        <f t="shared" si="119"/>
        <v>1.3799999999999955</v>
      </c>
    </row>
    <row r="1867" spans="1:10">
      <c r="A1867" s="1">
        <v>0.76023148148148145</v>
      </c>
      <c r="B1867">
        <v>35.700000000000003</v>
      </c>
      <c r="C1867">
        <v>71</v>
      </c>
      <c r="D1867">
        <v>32</v>
      </c>
      <c r="E1867" s="2">
        <f t="shared" si="116"/>
        <v>63.79</v>
      </c>
      <c r="F1867" s="2">
        <f t="shared" si="117"/>
        <v>7.2100000000000009</v>
      </c>
      <c r="H1867" s="2"/>
      <c r="I1867" s="2">
        <f t="shared" si="118"/>
        <v>69.62</v>
      </c>
      <c r="J1867" s="2">
        <f t="shared" si="119"/>
        <v>1.3799999999999955</v>
      </c>
    </row>
    <row r="1868" spans="1:10">
      <c r="A1868" s="1">
        <v>0.76030092592592602</v>
      </c>
      <c r="B1868">
        <v>35.700000000000003</v>
      </c>
      <c r="C1868">
        <v>71</v>
      </c>
      <c r="D1868">
        <v>32</v>
      </c>
      <c r="E1868" s="2">
        <f t="shared" si="116"/>
        <v>63.79</v>
      </c>
      <c r="F1868" s="2">
        <f t="shared" si="117"/>
        <v>7.2100000000000009</v>
      </c>
      <c r="H1868" s="2"/>
      <c r="I1868" s="2">
        <f t="shared" si="118"/>
        <v>69.62</v>
      </c>
      <c r="J1868" s="2">
        <f t="shared" si="119"/>
        <v>1.3799999999999955</v>
      </c>
    </row>
    <row r="1869" spans="1:10">
      <c r="A1869" s="1">
        <v>0.76037037037037036</v>
      </c>
      <c r="B1869">
        <v>35.700000000000003</v>
      </c>
      <c r="C1869">
        <v>71</v>
      </c>
      <c r="D1869">
        <v>32</v>
      </c>
      <c r="E1869" s="2">
        <f t="shared" si="116"/>
        <v>63.79</v>
      </c>
      <c r="F1869" s="2">
        <f t="shared" si="117"/>
        <v>7.2100000000000009</v>
      </c>
      <c r="H1869" s="2"/>
      <c r="I1869" s="2">
        <f t="shared" si="118"/>
        <v>69.62</v>
      </c>
      <c r="J1869" s="2">
        <f t="shared" si="119"/>
        <v>1.3799999999999955</v>
      </c>
    </row>
    <row r="1870" spans="1:10">
      <c r="A1870" s="1">
        <v>0.76043981481481471</v>
      </c>
      <c r="B1870">
        <v>35.700000000000003</v>
      </c>
      <c r="C1870">
        <v>71</v>
      </c>
      <c r="D1870">
        <v>32</v>
      </c>
      <c r="E1870" s="2">
        <f t="shared" si="116"/>
        <v>63.79</v>
      </c>
      <c r="F1870" s="2">
        <f t="shared" si="117"/>
        <v>7.2100000000000009</v>
      </c>
      <c r="H1870" s="2"/>
      <c r="I1870" s="2">
        <f t="shared" si="118"/>
        <v>69.62</v>
      </c>
      <c r="J1870" s="2">
        <f t="shared" si="119"/>
        <v>1.3799999999999955</v>
      </c>
    </row>
    <row r="1871" spans="1:10">
      <c r="A1871" s="1">
        <v>0.76050925925925927</v>
      </c>
      <c r="B1871">
        <v>35.700000000000003</v>
      </c>
      <c r="C1871">
        <v>71</v>
      </c>
      <c r="D1871">
        <v>32</v>
      </c>
      <c r="E1871" s="2">
        <f t="shared" si="116"/>
        <v>63.79</v>
      </c>
      <c r="F1871" s="2">
        <f t="shared" si="117"/>
        <v>7.2100000000000009</v>
      </c>
      <c r="H1871" s="2"/>
      <c r="I1871" s="2">
        <f t="shared" si="118"/>
        <v>69.62</v>
      </c>
      <c r="J1871" s="2">
        <f t="shared" si="119"/>
        <v>1.3799999999999955</v>
      </c>
    </row>
    <row r="1872" spans="1:10">
      <c r="A1872" s="1">
        <v>0.76057870370370362</v>
      </c>
      <c r="B1872">
        <v>35.700000000000003</v>
      </c>
      <c r="C1872">
        <v>71</v>
      </c>
      <c r="D1872">
        <v>32</v>
      </c>
      <c r="E1872" s="2">
        <f t="shared" si="116"/>
        <v>63.79</v>
      </c>
      <c r="F1872" s="2">
        <f t="shared" si="117"/>
        <v>7.2100000000000009</v>
      </c>
      <c r="H1872" s="2"/>
      <c r="I1872" s="2">
        <f t="shared" si="118"/>
        <v>69.62</v>
      </c>
      <c r="J1872" s="2">
        <f t="shared" si="119"/>
        <v>1.3799999999999955</v>
      </c>
    </row>
    <row r="1873" spans="1:10">
      <c r="A1873" s="1">
        <v>0.76064814814814818</v>
      </c>
      <c r="B1873">
        <v>35.700000000000003</v>
      </c>
      <c r="C1873">
        <v>71</v>
      </c>
      <c r="D1873">
        <v>32</v>
      </c>
      <c r="E1873" s="2">
        <f t="shared" si="116"/>
        <v>63.79</v>
      </c>
      <c r="F1873" s="2">
        <f t="shared" si="117"/>
        <v>7.2100000000000009</v>
      </c>
      <c r="H1873" s="2"/>
      <c r="I1873" s="2">
        <f t="shared" si="118"/>
        <v>69.62</v>
      </c>
      <c r="J1873" s="2">
        <f t="shared" si="119"/>
        <v>1.3799999999999955</v>
      </c>
    </row>
    <row r="1874" spans="1:10">
      <c r="A1874" s="1">
        <v>0.76071759259259253</v>
      </c>
      <c r="B1874">
        <v>35.700000000000003</v>
      </c>
      <c r="C1874">
        <v>71</v>
      </c>
      <c r="D1874">
        <v>32</v>
      </c>
      <c r="E1874" s="2">
        <f t="shared" si="116"/>
        <v>63.79</v>
      </c>
      <c r="F1874" s="2">
        <f t="shared" si="117"/>
        <v>7.2100000000000009</v>
      </c>
      <c r="H1874" s="2"/>
      <c r="I1874" s="2">
        <f t="shared" si="118"/>
        <v>69.62</v>
      </c>
      <c r="J1874" s="2">
        <f t="shared" si="119"/>
        <v>1.3799999999999955</v>
      </c>
    </row>
    <row r="1875" spans="1:10">
      <c r="A1875" s="1">
        <v>0.76078703703703709</v>
      </c>
      <c r="B1875">
        <v>35.799999999999997</v>
      </c>
      <c r="C1875">
        <v>71</v>
      </c>
      <c r="D1875">
        <v>32</v>
      </c>
      <c r="E1875" s="2">
        <f t="shared" si="116"/>
        <v>63.79</v>
      </c>
      <c r="F1875" s="2">
        <f t="shared" si="117"/>
        <v>7.2100000000000009</v>
      </c>
      <c r="H1875" s="2"/>
      <c r="I1875" s="2">
        <f t="shared" si="118"/>
        <v>69.62</v>
      </c>
      <c r="J1875" s="2">
        <f t="shared" si="119"/>
        <v>1.3799999999999955</v>
      </c>
    </row>
    <row r="1876" spans="1:10">
      <c r="A1876" s="1">
        <v>0.76085648148148144</v>
      </c>
      <c r="B1876">
        <v>35.799999999999997</v>
      </c>
      <c r="C1876">
        <v>71</v>
      </c>
      <c r="D1876">
        <v>32</v>
      </c>
      <c r="E1876" s="2">
        <f t="shared" si="116"/>
        <v>63.79</v>
      </c>
      <c r="F1876" s="2">
        <f t="shared" si="117"/>
        <v>7.2100000000000009</v>
      </c>
      <c r="H1876" s="2"/>
      <c r="I1876" s="2">
        <f t="shared" si="118"/>
        <v>69.62</v>
      </c>
      <c r="J1876" s="2">
        <f t="shared" si="119"/>
        <v>1.3799999999999955</v>
      </c>
    </row>
    <row r="1877" spans="1:10">
      <c r="A1877" s="1">
        <v>0.76092592592592589</v>
      </c>
      <c r="B1877">
        <v>35.700000000000003</v>
      </c>
      <c r="C1877">
        <v>71</v>
      </c>
      <c r="D1877">
        <v>32</v>
      </c>
      <c r="E1877" s="2">
        <f t="shared" si="116"/>
        <v>63.79</v>
      </c>
      <c r="F1877" s="2">
        <f t="shared" si="117"/>
        <v>7.2100000000000009</v>
      </c>
      <c r="H1877" s="2"/>
      <c r="I1877" s="2">
        <f t="shared" si="118"/>
        <v>69.62</v>
      </c>
      <c r="J1877" s="2">
        <f t="shared" si="119"/>
        <v>1.3799999999999955</v>
      </c>
    </row>
    <row r="1878" spans="1:10">
      <c r="A1878" s="1">
        <v>0.76099537037037035</v>
      </c>
      <c r="B1878">
        <v>35.700000000000003</v>
      </c>
      <c r="C1878">
        <v>71</v>
      </c>
      <c r="D1878">
        <v>32</v>
      </c>
      <c r="E1878" s="2">
        <f t="shared" si="116"/>
        <v>63.79</v>
      </c>
      <c r="F1878" s="2">
        <f t="shared" si="117"/>
        <v>7.2100000000000009</v>
      </c>
      <c r="H1878" s="2"/>
      <c r="I1878" s="2">
        <f t="shared" si="118"/>
        <v>69.62</v>
      </c>
      <c r="J1878" s="2">
        <f t="shared" si="119"/>
        <v>1.3799999999999955</v>
      </c>
    </row>
    <row r="1879" spans="1:10">
      <c r="A1879" s="1">
        <v>0.76106481481481481</v>
      </c>
      <c r="B1879">
        <v>35.700000000000003</v>
      </c>
      <c r="C1879">
        <v>71</v>
      </c>
      <c r="D1879">
        <v>32</v>
      </c>
      <c r="E1879" s="2">
        <f t="shared" si="116"/>
        <v>63.79</v>
      </c>
      <c r="F1879" s="2">
        <f t="shared" si="117"/>
        <v>7.2100000000000009</v>
      </c>
      <c r="H1879" s="2"/>
      <c r="I1879" s="2">
        <f t="shared" si="118"/>
        <v>69.62</v>
      </c>
      <c r="J1879" s="2">
        <f t="shared" si="119"/>
        <v>1.3799999999999955</v>
      </c>
    </row>
    <row r="1880" spans="1:10">
      <c r="A1880" s="1">
        <v>0.76113425925925926</v>
      </c>
      <c r="B1880">
        <v>35.700000000000003</v>
      </c>
      <c r="C1880">
        <v>71</v>
      </c>
      <c r="D1880">
        <v>32</v>
      </c>
      <c r="E1880" s="2">
        <f t="shared" si="116"/>
        <v>63.79</v>
      </c>
      <c r="F1880" s="2">
        <f t="shared" si="117"/>
        <v>7.2100000000000009</v>
      </c>
      <c r="H1880" s="2"/>
      <c r="I1880" s="2">
        <f t="shared" si="118"/>
        <v>69.62</v>
      </c>
      <c r="J1880" s="2">
        <f t="shared" si="119"/>
        <v>1.3799999999999955</v>
      </c>
    </row>
    <row r="1881" spans="1:10">
      <c r="A1881" s="1">
        <v>0.76120370370370372</v>
      </c>
      <c r="B1881">
        <v>35.700000000000003</v>
      </c>
      <c r="C1881">
        <v>71</v>
      </c>
      <c r="D1881">
        <v>32</v>
      </c>
      <c r="E1881" s="2">
        <f t="shared" si="116"/>
        <v>63.79</v>
      </c>
      <c r="F1881" s="2">
        <f t="shared" si="117"/>
        <v>7.2100000000000009</v>
      </c>
      <c r="H1881" s="2"/>
      <c r="I1881" s="2">
        <f t="shared" si="118"/>
        <v>69.62</v>
      </c>
      <c r="J1881" s="2">
        <f t="shared" si="119"/>
        <v>1.3799999999999955</v>
      </c>
    </row>
    <row r="1882" spans="1:10">
      <c r="A1882" s="1">
        <v>0.76127314814814817</v>
      </c>
      <c r="B1882">
        <v>35.700000000000003</v>
      </c>
      <c r="C1882">
        <v>71</v>
      </c>
      <c r="D1882">
        <v>32</v>
      </c>
      <c r="E1882" s="2">
        <f t="shared" si="116"/>
        <v>63.79</v>
      </c>
      <c r="F1882" s="2">
        <f t="shared" si="117"/>
        <v>7.2100000000000009</v>
      </c>
      <c r="H1882" s="2"/>
      <c r="I1882" s="2">
        <f t="shared" si="118"/>
        <v>69.62</v>
      </c>
      <c r="J1882" s="2">
        <f t="shared" si="119"/>
        <v>1.3799999999999955</v>
      </c>
    </row>
    <row r="1883" spans="1:10">
      <c r="A1883" s="1">
        <v>0.76134259259259263</v>
      </c>
      <c r="B1883">
        <v>35.700000000000003</v>
      </c>
      <c r="C1883">
        <v>71</v>
      </c>
      <c r="D1883">
        <v>32</v>
      </c>
      <c r="E1883" s="2">
        <f t="shared" si="116"/>
        <v>63.79</v>
      </c>
      <c r="F1883" s="2">
        <f t="shared" si="117"/>
        <v>7.2100000000000009</v>
      </c>
      <c r="H1883" s="2"/>
      <c r="I1883" s="2">
        <f t="shared" si="118"/>
        <v>69.62</v>
      </c>
      <c r="J1883" s="2">
        <f t="shared" si="119"/>
        <v>1.3799999999999955</v>
      </c>
    </row>
    <row r="1884" spans="1:10">
      <c r="A1884" s="1">
        <v>0.76141203703703697</v>
      </c>
      <c r="B1884">
        <v>35.700000000000003</v>
      </c>
      <c r="C1884">
        <v>71</v>
      </c>
      <c r="D1884">
        <v>32</v>
      </c>
      <c r="E1884" s="2">
        <f t="shared" si="116"/>
        <v>63.79</v>
      </c>
      <c r="F1884" s="2">
        <f t="shared" si="117"/>
        <v>7.2100000000000009</v>
      </c>
      <c r="H1884" s="2"/>
      <c r="I1884" s="2">
        <f t="shared" si="118"/>
        <v>69.62</v>
      </c>
      <c r="J1884" s="2">
        <f t="shared" si="119"/>
        <v>1.3799999999999955</v>
      </c>
    </row>
    <row r="1885" spans="1:10">
      <c r="A1885" s="1">
        <v>0.76148148148148154</v>
      </c>
      <c r="B1885">
        <v>35.700000000000003</v>
      </c>
      <c r="C1885">
        <v>71</v>
      </c>
      <c r="D1885">
        <v>32</v>
      </c>
      <c r="E1885" s="2">
        <f t="shared" si="116"/>
        <v>63.79</v>
      </c>
      <c r="F1885" s="2">
        <f t="shared" si="117"/>
        <v>7.2100000000000009</v>
      </c>
      <c r="H1885" s="2"/>
      <c r="I1885" s="2">
        <f t="shared" si="118"/>
        <v>69.62</v>
      </c>
      <c r="J1885" s="2">
        <f t="shared" si="119"/>
        <v>1.3799999999999955</v>
      </c>
    </row>
    <row r="1886" spans="1:10">
      <c r="A1886" s="1">
        <v>0.76155092592592588</v>
      </c>
      <c r="B1886">
        <v>35.700000000000003</v>
      </c>
      <c r="C1886">
        <v>71</v>
      </c>
      <c r="D1886">
        <v>32</v>
      </c>
      <c r="E1886" s="2">
        <f t="shared" si="116"/>
        <v>63.79</v>
      </c>
      <c r="F1886" s="2">
        <f t="shared" si="117"/>
        <v>7.2100000000000009</v>
      </c>
      <c r="H1886" s="2"/>
      <c r="I1886" s="2">
        <f t="shared" si="118"/>
        <v>69.62</v>
      </c>
      <c r="J1886" s="2">
        <f t="shared" si="119"/>
        <v>1.3799999999999955</v>
      </c>
    </row>
    <row r="1887" spans="1:10">
      <c r="A1887" s="1">
        <v>0.76162037037037045</v>
      </c>
      <c r="B1887">
        <v>35.700000000000003</v>
      </c>
      <c r="C1887">
        <v>71</v>
      </c>
      <c r="D1887">
        <v>32</v>
      </c>
      <c r="E1887" s="2">
        <f t="shared" si="116"/>
        <v>63.79</v>
      </c>
      <c r="F1887" s="2">
        <f t="shared" si="117"/>
        <v>7.2100000000000009</v>
      </c>
      <c r="H1887" s="2"/>
      <c r="I1887" s="2">
        <f t="shared" si="118"/>
        <v>69.62</v>
      </c>
      <c r="J1887" s="2">
        <f t="shared" si="119"/>
        <v>1.3799999999999955</v>
      </c>
    </row>
    <row r="1888" spans="1:10">
      <c r="A1888" s="1">
        <v>0.76168981481481479</v>
      </c>
      <c r="B1888">
        <v>35.700000000000003</v>
      </c>
      <c r="C1888">
        <v>71</v>
      </c>
      <c r="D1888">
        <v>32</v>
      </c>
      <c r="E1888" s="2">
        <f t="shared" si="116"/>
        <v>63.79</v>
      </c>
      <c r="F1888" s="2">
        <f t="shared" si="117"/>
        <v>7.2100000000000009</v>
      </c>
      <c r="H1888" s="2"/>
      <c r="I1888" s="2">
        <f t="shared" si="118"/>
        <v>69.62</v>
      </c>
      <c r="J1888" s="2">
        <f t="shared" si="119"/>
        <v>1.3799999999999955</v>
      </c>
    </row>
    <row r="1889" spans="1:10">
      <c r="A1889" s="1">
        <v>0.76175925925925936</v>
      </c>
      <c r="B1889">
        <v>35.700000000000003</v>
      </c>
      <c r="C1889">
        <v>71</v>
      </c>
      <c r="D1889">
        <v>32</v>
      </c>
      <c r="E1889" s="2">
        <f t="shared" si="116"/>
        <v>63.79</v>
      </c>
      <c r="F1889" s="2">
        <f t="shared" si="117"/>
        <v>7.2100000000000009</v>
      </c>
      <c r="H1889" s="2"/>
      <c r="I1889" s="2">
        <f t="shared" si="118"/>
        <v>69.62</v>
      </c>
      <c r="J1889" s="2">
        <f t="shared" si="119"/>
        <v>1.3799999999999955</v>
      </c>
    </row>
    <row r="1890" spans="1:10">
      <c r="A1890" s="1">
        <v>0.7618287037037037</v>
      </c>
      <c r="B1890">
        <v>35.700000000000003</v>
      </c>
      <c r="C1890">
        <v>71</v>
      </c>
      <c r="D1890">
        <v>32</v>
      </c>
      <c r="E1890" s="2">
        <f t="shared" si="116"/>
        <v>63.79</v>
      </c>
      <c r="F1890" s="2">
        <f t="shared" si="117"/>
        <v>7.2100000000000009</v>
      </c>
      <c r="H1890" s="2"/>
      <c r="I1890" s="2">
        <f t="shared" si="118"/>
        <v>69.62</v>
      </c>
      <c r="J1890" s="2">
        <f t="shared" si="119"/>
        <v>1.3799999999999955</v>
      </c>
    </row>
    <row r="1891" spans="1:10">
      <c r="A1891" s="1">
        <v>0.76189814814814805</v>
      </c>
      <c r="B1891">
        <v>35.700000000000003</v>
      </c>
      <c r="C1891">
        <v>71</v>
      </c>
      <c r="D1891">
        <v>32</v>
      </c>
      <c r="E1891" s="2">
        <f t="shared" si="116"/>
        <v>63.79</v>
      </c>
      <c r="F1891" s="2">
        <f t="shared" si="117"/>
        <v>7.2100000000000009</v>
      </c>
      <c r="H1891" s="2"/>
      <c r="I1891" s="2">
        <f t="shared" si="118"/>
        <v>69.62</v>
      </c>
      <c r="J1891" s="2">
        <f t="shared" si="119"/>
        <v>1.3799999999999955</v>
      </c>
    </row>
    <row r="1892" spans="1:10">
      <c r="A1892" s="1">
        <v>0.76196759259259261</v>
      </c>
      <c r="B1892">
        <v>35.700000000000003</v>
      </c>
      <c r="C1892">
        <v>71</v>
      </c>
      <c r="D1892">
        <v>32</v>
      </c>
      <c r="E1892" s="2">
        <f t="shared" si="116"/>
        <v>63.79</v>
      </c>
      <c r="F1892" s="2">
        <f t="shared" si="117"/>
        <v>7.2100000000000009</v>
      </c>
      <c r="H1892" s="2"/>
      <c r="I1892" s="2">
        <f t="shared" si="118"/>
        <v>69.62</v>
      </c>
      <c r="J1892" s="2">
        <f t="shared" si="119"/>
        <v>1.3799999999999955</v>
      </c>
    </row>
    <row r="1893" spans="1:10">
      <c r="A1893" s="1">
        <v>0.76203703703703696</v>
      </c>
      <c r="B1893">
        <v>35.700000000000003</v>
      </c>
      <c r="C1893">
        <v>71</v>
      </c>
      <c r="D1893">
        <v>32</v>
      </c>
      <c r="E1893" s="2">
        <f t="shared" si="116"/>
        <v>63.79</v>
      </c>
      <c r="F1893" s="2">
        <f t="shared" si="117"/>
        <v>7.2100000000000009</v>
      </c>
      <c r="H1893" s="2"/>
      <c r="I1893" s="2">
        <f t="shared" si="118"/>
        <v>69.62</v>
      </c>
      <c r="J1893" s="2">
        <f t="shared" si="119"/>
        <v>1.3799999999999955</v>
      </c>
    </row>
    <row r="1894" spans="1:10">
      <c r="A1894" s="1">
        <v>0.76210648148148152</v>
      </c>
      <c r="B1894">
        <v>35.700000000000003</v>
      </c>
      <c r="C1894">
        <v>71</v>
      </c>
      <c r="D1894">
        <v>32</v>
      </c>
      <c r="E1894" s="2">
        <f t="shared" si="116"/>
        <v>63.79</v>
      </c>
      <c r="F1894" s="2">
        <f t="shared" si="117"/>
        <v>7.2100000000000009</v>
      </c>
      <c r="H1894" s="2"/>
      <c r="I1894" s="2">
        <f t="shared" si="118"/>
        <v>69.62</v>
      </c>
      <c r="J1894" s="2">
        <f t="shared" si="119"/>
        <v>1.3799999999999955</v>
      </c>
    </row>
    <row r="1895" spans="1:10">
      <c r="A1895" s="1">
        <v>0.76217592592592587</v>
      </c>
      <c r="B1895">
        <v>35.700000000000003</v>
      </c>
      <c r="C1895">
        <v>71</v>
      </c>
      <c r="D1895">
        <v>32</v>
      </c>
      <c r="E1895" s="2">
        <f t="shared" si="116"/>
        <v>63.79</v>
      </c>
      <c r="F1895" s="2">
        <f t="shared" si="117"/>
        <v>7.2100000000000009</v>
      </c>
      <c r="H1895" s="2"/>
      <c r="I1895" s="2">
        <f t="shared" si="118"/>
        <v>69.62</v>
      </c>
      <c r="J1895" s="2">
        <f t="shared" si="119"/>
        <v>1.3799999999999955</v>
      </c>
    </row>
    <row r="1896" spans="1:10">
      <c r="A1896" s="1">
        <v>0.76224537037037043</v>
      </c>
      <c r="B1896">
        <v>35.700000000000003</v>
      </c>
      <c r="C1896">
        <v>71</v>
      </c>
      <c r="D1896">
        <v>32</v>
      </c>
      <c r="E1896" s="2">
        <f t="shared" si="116"/>
        <v>63.79</v>
      </c>
      <c r="F1896" s="2">
        <f t="shared" si="117"/>
        <v>7.2100000000000009</v>
      </c>
      <c r="H1896" s="2"/>
      <c r="I1896" s="2">
        <f t="shared" si="118"/>
        <v>69.62</v>
      </c>
      <c r="J1896" s="2">
        <f t="shared" si="119"/>
        <v>1.3799999999999955</v>
      </c>
    </row>
    <row r="1897" spans="1:10">
      <c r="A1897" s="1">
        <v>0.76231481481481478</v>
      </c>
      <c r="B1897">
        <v>35.700000000000003</v>
      </c>
      <c r="C1897">
        <v>71</v>
      </c>
      <c r="D1897">
        <v>32</v>
      </c>
      <c r="E1897" s="2">
        <f t="shared" si="116"/>
        <v>63.79</v>
      </c>
      <c r="F1897" s="2">
        <f t="shared" si="117"/>
        <v>7.2100000000000009</v>
      </c>
      <c r="H1897" s="2"/>
      <c r="I1897" s="2">
        <f t="shared" si="118"/>
        <v>69.62</v>
      </c>
      <c r="J1897" s="2">
        <f t="shared" si="119"/>
        <v>1.3799999999999955</v>
      </c>
    </row>
    <row r="1898" spans="1:10">
      <c r="A1898" s="1">
        <v>0.76238425925925923</v>
      </c>
      <c r="B1898">
        <v>35.700000000000003</v>
      </c>
      <c r="C1898">
        <v>71</v>
      </c>
      <c r="D1898">
        <v>32</v>
      </c>
      <c r="E1898" s="2">
        <f t="shared" si="116"/>
        <v>63.79</v>
      </c>
      <c r="F1898" s="2">
        <f t="shared" si="117"/>
        <v>7.2100000000000009</v>
      </c>
      <c r="H1898" s="2"/>
      <c r="I1898" s="2">
        <f t="shared" si="118"/>
        <v>69.62</v>
      </c>
      <c r="J1898" s="2">
        <f t="shared" si="119"/>
        <v>1.3799999999999955</v>
      </c>
    </row>
    <row r="1899" spans="1:10">
      <c r="A1899" s="1">
        <v>0.76245370370370369</v>
      </c>
      <c r="B1899">
        <v>35.700000000000003</v>
      </c>
      <c r="C1899">
        <v>71</v>
      </c>
      <c r="D1899">
        <v>32</v>
      </c>
      <c r="E1899" s="2">
        <f t="shared" si="116"/>
        <v>63.79</v>
      </c>
      <c r="F1899" s="2">
        <f t="shared" si="117"/>
        <v>7.2100000000000009</v>
      </c>
      <c r="H1899" s="2"/>
      <c r="I1899" s="2">
        <f t="shared" si="118"/>
        <v>69.62</v>
      </c>
      <c r="J1899" s="2">
        <f t="shared" si="119"/>
        <v>1.3799999999999955</v>
      </c>
    </row>
    <row r="1900" spans="1:10">
      <c r="A1900" s="1">
        <v>0.76252314814814814</v>
      </c>
      <c r="B1900">
        <v>35.700000000000003</v>
      </c>
      <c r="C1900">
        <v>71</v>
      </c>
      <c r="D1900">
        <v>32</v>
      </c>
      <c r="E1900" s="2">
        <f t="shared" si="116"/>
        <v>63.79</v>
      </c>
      <c r="F1900" s="2">
        <f t="shared" si="117"/>
        <v>7.2100000000000009</v>
      </c>
      <c r="H1900" s="2"/>
      <c r="I1900" s="2">
        <f t="shared" si="118"/>
        <v>69.62</v>
      </c>
      <c r="J1900" s="2">
        <f t="shared" si="119"/>
        <v>1.3799999999999955</v>
      </c>
    </row>
    <row r="1901" spans="1:10">
      <c r="A1901" s="1">
        <v>0.7625925925925926</v>
      </c>
      <c r="B1901">
        <v>35.700000000000003</v>
      </c>
      <c r="C1901">
        <v>71</v>
      </c>
      <c r="D1901">
        <v>32</v>
      </c>
      <c r="E1901" s="2">
        <f t="shared" si="116"/>
        <v>63.79</v>
      </c>
      <c r="F1901" s="2">
        <f t="shared" si="117"/>
        <v>7.2100000000000009</v>
      </c>
      <c r="H1901" s="2"/>
      <c r="I1901" s="2">
        <f t="shared" si="118"/>
        <v>69.62</v>
      </c>
      <c r="J1901" s="2">
        <f t="shared" si="119"/>
        <v>1.3799999999999955</v>
      </c>
    </row>
    <row r="1902" spans="1:10">
      <c r="A1902" s="1">
        <v>0.76266203703703705</v>
      </c>
      <c r="B1902">
        <v>35.700000000000003</v>
      </c>
      <c r="C1902">
        <v>71</v>
      </c>
      <c r="D1902">
        <v>32</v>
      </c>
      <c r="E1902" s="2">
        <f t="shared" si="116"/>
        <v>63.79</v>
      </c>
      <c r="F1902" s="2">
        <f t="shared" si="117"/>
        <v>7.2100000000000009</v>
      </c>
      <c r="H1902" s="2"/>
      <c r="I1902" s="2">
        <f t="shared" si="118"/>
        <v>69.62</v>
      </c>
      <c r="J1902" s="2">
        <f t="shared" si="119"/>
        <v>1.3799999999999955</v>
      </c>
    </row>
    <row r="1903" spans="1:10">
      <c r="A1903" s="1">
        <v>0.76273148148148151</v>
      </c>
      <c r="B1903">
        <v>35.700000000000003</v>
      </c>
      <c r="C1903">
        <v>71</v>
      </c>
      <c r="D1903">
        <v>32</v>
      </c>
      <c r="E1903" s="2">
        <f t="shared" si="116"/>
        <v>63.79</v>
      </c>
      <c r="F1903" s="2">
        <f t="shared" si="117"/>
        <v>7.2100000000000009</v>
      </c>
      <c r="H1903" s="2"/>
      <c r="I1903" s="2">
        <f t="shared" si="118"/>
        <v>69.62</v>
      </c>
      <c r="J1903" s="2">
        <f t="shared" si="119"/>
        <v>1.3799999999999955</v>
      </c>
    </row>
    <row r="1904" spans="1:10">
      <c r="A1904" s="1">
        <v>0.76278935185185182</v>
      </c>
      <c r="B1904">
        <v>35.700000000000003</v>
      </c>
      <c r="C1904">
        <v>71</v>
      </c>
      <c r="D1904">
        <v>32</v>
      </c>
      <c r="E1904" s="2">
        <f t="shared" si="116"/>
        <v>63.79</v>
      </c>
      <c r="F1904" s="2">
        <f t="shared" si="117"/>
        <v>7.2100000000000009</v>
      </c>
      <c r="H1904" s="2"/>
      <c r="I1904" s="2">
        <f t="shared" si="118"/>
        <v>69.62</v>
      </c>
      <c r="J1904" s="2">
        <f t="shared" si="119"/>
        <v>1.3799999999999955</v>
      </c>
    </row>
    <row r="1905" spans="1:10">
      <c r="A1905" s="1">
        <v>0.76285879629629638</v>
      </c>
      <c r="B1905">
        <v>35.700000000000003</v>
      </c>
      <c r="C1905">
        <v>71</v>
      </c>
      <c r="D1905">
        <v>32</v>
      </c>
      <c r="E1905" s="2">
        <f t="shared" si="116"/>
        <v>63.79</v>
      </c>
      <c r="F1905" s="2">
        <f t="shared" si="117"/>
        <v>7.2100000000000009</v>
      </c>
      <c r="H1905" s="2"/>
      <c r="I1905" s="2">
        <f t="shared" si="118"/>
        <v>69.62</v>
      </c>
      <c r="J1905" s="2">
        <f t="shared" si="119"/>
        <v>1.3799999999999955</v>
      </c>
    </row>
    <row r="1906" spans="1:10">
      <c r="A1906" s="1">
        <v>0.76299768518518529</v>
      </c>
      <c r="B1906">
        <v>35.700000000000003</v>
      </c>
      <c r="C1906">
        <v>71</v>
      </c>
      <c r="D1906">
        <v>32</v>
      </c>
      <c r="E1906" s="2">
        <f t="shared" si="116"/>
        <v>63.79</v>
      </c>
      <c r="F1906" s="2">
        <f t="shared" si="117"/>
        <v>7.2100000000000009</v>
      </c>
      <c r="H1906" s="2"/>
      <c r="I1906" s="2">
        <f t="shared" si="118"/>
        <v>69.62</v>
      </c>
      <c r="J1906" s="2">
        <f t="shared" si="119"/>
        <v>1.3799999999999955</v>
      </c>
    </row>
    <row r="1907" spans="1:10">
      <c r="A1907" s="1">
        <v>0.7632175925925927</v>
      </c>
      <c r="B1907">
        <v>35.700000000000003</v>
      </c>
      <c r="C1907">
        <v>71</v>
      </c>
      <c r="D1907">
        <v>32</v>
      </c>
      <c r="E1907" s="2">
        <f t="shared" si="116"/>
        <v>63.79</v>
      </c>
      <c r="F1907" s="2">
        <f t="shared" si="117"/>
        <v>7.2100000000000009</v>
      </c>
      <c r="H1907" s="2"/>
      <c r="I1907" s="2">
        <f t="shared" si="118"/>
        <v>69.62</v>
      </c>
      <c r="J1907" s="2">
        <f t="shared" si="119"/>
        <v>1.3799999999999955</v>
      </c>
    </row>
    <row r="1908" spans="1:10">
      <c r="A1908" s="1">
        <v>0.76328703703703704</v>
      </c>
      <c r="B1908">
        <v>35.700000000000003</v>
      </c>
      <c r="C1908">
        <v>71</v>
      </c>
      <c r="D1908">
        <v>32</v>
      </c>
      <c r="E1908" s="2">
        <f t="shared" si="116"/>
        <v>63.79</v>
      </c>
      <c r="F1908" s="2">
        <f t="shared" si="117"/>
        <v>7.2100000000000009</v>
      </c>
      <c r="H1908" s="2"/>
      <c r="I1908" s="2">
        <f t="shared" si="118"/>
        <v>69.62</v>
      </c>
      <c r="J1908" s="2">
        <f t="shared" si="119"/>
        <v>1.3799999999999955</v>
      </c>
    </row>
    <row r="1909" spans="1:10">
      <c r="A1909" s="1">
        <v>0.76335648148148139</v>
      </c>
      <c r="B1909">
        <v>35.700000000000003</v>
      </c>
      <c r="C1909">
        <v>71</v>
      </c>
      <c r="D1909">
        <v>32</v>
      </c>
      <c r="E1909" s="2">
        <f t="shared" si="116"/>
        <v>63.79</v>
      </c>
      <c r="F1909" s="2">
        <f t="shared" si="117"/>
        <v>7.2100000000000009</v>
      </c>
      <c r="H1909" s="2"/>
      <c r="I1909" s="2">
        <f t="shared" si="118"/>
        <v>69.62</v>
      </c>
      <c r="J1909" s="2">
        <f t="shared" si="119"/>
        <v>1.3799999999999955</v>
      </c>
    </row>
    <row r="1910" spans="1:10">
      <c r="A1910" s="1">
        <v>0.76342592592592595</v>
      </c>
      <c r="B1910">
        <v>35.700000000000003</v>
      </c>
      <c r="C1910">
        <v>71</v>
      </c>
      <c r="D1910">
        <v>32</v>
      </c>
      <c r="E1910" s="2">
        <f t="shared" si="116"/>
        <v>63.79</v>
      </c>
      <c r="F1910" s="2">
        <f t="shared" si="117"/>
        <v>7.2100000000000009</v>
      </c>
      <c r="H1910" s="2"/>
      <c r="I1910" s="2">
        <f t="shared" si="118"/>
        <v>69.62</v>
      </c>
      <c r="J1910" s="2">
        <f t="shared" si="119"/>
        <v>1.3799999999999955</v>
      </c>
    </row>
    <row r="1911" spans="1:10">
      <c r="A1911" s="1">
        <v>0.7634953703703703</v>
      </c>
      <c r="B1911">
        <v>35.700000000000003</v>
      </c>
      <c r="C1911">
        <v>71</v>
      </c>
      <c r="D1911">
        <v>32</v>
      </c>
      <c r="E1911" s="2">
        <f t="shared" si="116"/>
        <v>63.79</v>
      </c>
      <c r="F1911" s="2">
        <f t="shared" si="117"/>
        <v>7.2100000000000009</v>
      </c>
      <c r="H1911" s="2"/>
      <c r="I1911" s="2">
        <f t="shared" si="118"/>
        <v>69.62</v>
      </c>
      <c r="J1911" s="2">
        <f t="shared" si="119"/>
        <v>1.3799999999999955</v>
      </c>
    </row>
    <row r="1912" spans="1:10">
      <c r="A1912" s="1">
        <v>0.76356481481481486</v>
      </c>
      <c r="B1912">
        <v>35.700000000000003</v>
      </c>
      <c r="C1912">
        <v>71</v>
      </c>
      <c r="D1912">
        <v>32</v>
      </c>
      <c r="E1912" s="2">
        <f t="shared" si="116"/>
        <v>63.79</v>
      </c>
      <c r="F1912" s="2">
        <f t="shared" si="117"/>
        <v>7.2100000000000009</v>
      </c>
      <c r="H1912" s="2"/>
      <c r="I1912" s="2">
        <f t="shared" si="118"/>
        <v>69.62</v>
      </c>
      <c r="J1912" s="2">
        <f t="shared" si="119"/>
        <v>1.3799999999999955</v>
      </c>
    </row>
    <row r="1913" spans="1:10">
      <c r="A1913" s="1">
        <v>0.76363425925925921</v>
      </c>
      <c r="B1913">
        <v>35.700000000000003</v>
      </c>
      <c r="C1913">
        <v>71</v>
      </c>
      <c r="D1913">
        <v>32</v>
      </c>
      <c r="E1913" s="2">
        <f t="shared" si="116"/>
        <v>63.79</v>
      </c>
      <c r="F1913" s="2">
        <f t="shared" si="117"/>
        <v>7.2100000000000009</v>
      </c>
      <c r="H1913" s="2"/>
      <c r="I1913" s="2">
        <f t="shared" si="118"/>
        <v>69.62</v>
      </c>
      <c r="J1913" s="2">
        <f t="shared" si="119"/>
        <v>1.3799999999999955</v>
      </c>
    </row>
    <row r="1914" spans="1:10">
      <c r="A1914" s="1">
        <v>0.76370370370370377</v>
      </c>
      <c r="B1914">
        <v>35.700000000000003</v>
      </c>
      <c r="C1914">
        <v>71</v>
      </c>
      <c r="D1914">
        <v>32</v>
      </c>
      <c r="E1914" s="2">
        <f t="shared" si="116"/>
        <v>63.79</v>
      </c>
      <c r="F1914" s="2">
        <f t="shared" si="117"/>
        <v>7.2100000000000009</v>
      </c>
      <c r="H1914" s="2"/>
      <c r="I1914" s="2">
        <f t="shared" si="118"/>
        <v>69.62</v>
      </c>
      <c r="J1914" s="2">
        <f t="shared" si="119"/>
        <v>1.3799999999999955</v>
      </c>
    </row>
    <row r="1915" spans="1:10">
      <c r="A1915" s="1">
        <v>0.76377314814814812</v>
      </c>
      <c r="B1915">
        <v>35.700000000000003</v>
      </c>
      <c r="C1915">
        <v>71</v>
      </c>
      <c r="D1915">
        <v>32</v>
      </c>
      <c r="E1915" s="2">
        <f t="shared" si="116"/>
        <v>63.79</v>
      </c>
      <c r="F1915" s="2">
        <f t="shared" si="117"/>
        <v>7.2100000000000009</v>
      </c>
      <c r="H1915" s="2"/>
      <c r="I1915" s="2">
        <f t="shared" si="118"/>
        <v>69.62</v>
      </c>
      <c r="J1915" s="2">
        <f t="shared" si="119"/>
        <v>1.3799999999999955</v>
      </c>
    </row>
    <row r="1916" spans="1:10">
      <c r="A1916" s="1">
        <v>0.76384259259259257</v>
      </c>
      <c r="B1916">
        <v>35.700000000000003</v>
      </c>
      <c r="C1916">
        <v>71</v>
      </c>
      <c r="D1916">
        <v>32</v>
      </c>
      <c r="E1916" s="2">
        <f t="shared" si="116"/>
        <v>63.79</v>
      </c>
      <c r="F1916" s="2">
        <f t="shared" si="117"/>
        <v>7.2100000000000009</v>
      </c>
      <c r="H1916" s="2"/>
      <c r="I1916" s="2">
        <f t="shared" si="118"/>
        <v>69.62</v>
      </c>
      <c r="J1916" s="2">
        <f t="shared" si="119"/>
        <v>1.3799999999999955</v>
      </c>
    </row>
    <row r="1917" spans="1:10">
      <c r="A1917" s="1">
        <v>0.76391203703703703</v>
      </c>
      <c r="B1917">
        <v>35.700000000000003</v>
      </c>
      <c r="C1917">
        <v>71</v>
      </c>
      <c r="D1917">
        <v>32</v>
      </c>
      <c r="E1917" s="2">
        <f t="shared" si="116"/>
        <v>63.79</v>
      </c>
      <c r="F1917" s="2">
        <f t="shared" si="117"/>
        <v>7.2100000000000009</v>
      </c>
      <c r="H1917" s="2"/>
      <c r="I1917" s="2">
        <f t="shared" si="118"/>
        <v>69.62</v>
      </c>
      <c r="J1917" s="2">
        <f t="shared" si="119"/>
        <v>1.3799999999999955</v>
      </c>
    </row>
    <row r="1918" spans="1:10">
      <c r="A1918" s="1">
        <v>0.76398148148148148</v>
      </c>
      <c r="B1918">
        <v>35.700000000000003</v>
      </c>
      <c r="C1918">
        <v>71</v>
      </c>
      <c r="D1918">
        <v>32</v>
      </c>
      <c r="E1918" s="2">
        <f t="shared" si="116"/>
        <v>63.79</v>
      </c>
      <c r="F1918" s="2">
        <f t="shared" si="117"/>
        <v>7.2100000000000009</v>
      </c>
      <c r="H1918" s="2"/>
      <c r="I1918" s="2">
        <f t="shared" si="118"/>
        <v>69.62</v>
      </c>
      <c r="J1918" s="2">
        <f t="shared" si="119"/>
        <v>1.3799999999999955</v>
      </c>
    </row>
    <row r="1919" spans="1:10">
      <c r="A1919" s="1">
        <v>0.76405092592592594</v>
      </c>
      <c r="B1919">
        <v>35.700000000000003</v>
      </c>
      <c r="C1919">
        <v>71</v>
      </c>
      <c r="D1919">
        <v>32</v>
      </c>
      <c r="E1919" s="2">
        <f t="shared" si="116"/>
        <v>63.79</v>
      </c>
      <c r="F1919" s="2">
        <f t="shared" si="117"/>
        <v>7.2100000000000009</v>
      </c>
      <c r="H1919" s="2"/>
      <c r="I1919" s="2">
        <f t="shared" si="118"/>
        <v>69.62</v>
      </c>
      <c r="J1919" s="2">
        <f t="shared" si="119"/>
        <v>1.3799999999999955</v>
      </c>
    </row>
    <row r="1920" spans="1:10">
      <c r="A1920" s="1">
        <v>0.76412037037037039</v>
      </c>
      <c r="B1920">
        <v>35.700000000000003</v>
      </c>
      <c r="C1920">
        <v>71</v>
      </c>
      <c r="D1920">
        <v>32</v>
      </c>
      <c r="E1920" s="2">
        <f t="shared" si="116"/>
        <v>63.79</v>
      </c>
      <c r="F1920" s="2">
        <f t="shared" si="117"/>
        <v>7.2100000000000009</v>
      </c>
      <c r="H1920" s="2"/>
      <c r="I1920" s="2">
        <f t="shared" si="118"/>
        <v>69.62</v>
      </c>
      <c r="J1920" s="2">
        <f t="shared" si="119"/>
        <v>1.3799999999999955</v>
      </c>
    </row>
    <row r="1921" spans="1:10">
      <c r="A1921" s="1">
        <v>0.76418981481481485</v>
      </c>
      <c r="B1921">
        <v>35.700000000000003</v>
      </c>
      <c r="C1921">
        <v>71</v>
      </c>
      <c r="D1921">
        <v>32</v>
      </c>
      <c r="E1921" s="2">
        <f t="shared" si="116"/>
        <v>63.79</v>
      </c>
      <c r="F1921" s="2">
        <f t="shared" si="117"/>
        <v>7.2100000000000009</v>
      </c>
      <c r="H1921" s="2"/>
      <c r="I1921" s="2">
        <f t="shared" si="118"/>
        <v>69.62</v>
      </c>
      <c r="J1921" s="2">
        <f t="shared" si="119"/>
        <v>1.3799999999999955</v>
      </c>
    </row>
    <row r="1922" spans="1:10">
      <c r="A1922" s="1">
        <v>0.7642592592592593</v>
      </c>
      <c r="B1922">
        <v>35.700000000000003</v>
      </c>
      <c r="C1922">
        <v>71</v>
      </c>
      <c r="D1922">
        <v>32</v>
      </c>
      <c r="E1922" s="2">
        <f t="shared" si="116"/>
        <v>63.79</v>
      </c>
      <c r="F1922" s="2">
        <f t="shared" si="117"/>
        <v>7.2100000000000009</v>
      </c>
      <c r="H1922" s="2"/>
      <c r="I1922" s="2">
        <f t="shared" si="118"/>
        <v>69.62</v>
      </c>
      <c r="J1922" s="2">
        <f t="shared" si="119"/>
        <v>1.3799999999999955</v>
      </c>
    </row>
    <row r="1923" spans="1:10">
      <c r="A1923" s="1">
        <v>0.76432870370370365</v>
      </c>
      <c r="B1923">
        <v>35.700000000000003</v>
      </c>
      <c r="C1923">
        <v>71</v>
      </c>
      <c r="D1923">
        <v>32</v>
      </c>
      <c r="E1923" s="2">
        <f t="shared" ref="E1923:E1986" si="120">0.45*D1923+49.39-1.14*EXP(D1923*(-1.44))</f>
        <v>63.79</v>
      </c>
      <c r="F1923" s="2">
        <f t="shared" ref="F1923:F1986" si="121">C1923-E1923</f>
        <v>7.2100000000000009</v>
      </c>
      <c r="H1923" s="2"/>
      <c r="I1923" s="2">
        <f t="shared" ref="I1923:I1986" si="122">0.16*D1923+64.5-20.43*EXP(D1923*(-17.24))</f>
        <v>69.62</v>
      </c>
      <c r="J1923" s="2">
        <f t="shared" ref="J1923:J1986" si="123">C1923-I1923</f>
        <v>1.3799999999999955</v>
      </c>
    </row>
    <row r="1924" spans="1:10">
      <c r="A1924" s="1">
        <v>0.76439814814814822</v>
      </c>
      <c r="B1924">
        <v>35.700000000000003</v>
      </c>
      <c r="C1924">
        <v>71</v>
      </c>
      <c r="D1924">
        <v>32</v>
      </c>
      <c r="E1924" s="2">
        <f t="shared" si="120"/>
        <v>63.79</v>
      </c>
      <c r="F1924" s="2">
        <f t="shared" si="121"/>
        <v>7.2100000000000009</v>
      </c>
      <c r="H1924" s="2"/>
      <c r="I1924" s="2">
        <f t="shared" si="122"/>
        <v>69.62</v>
      </c>
      <c r="J1924" s="2">
        <f t="shared" si="123"/>
        <v>1.3799999999999955</v>
      </c>
    </row>
    <row r="1925" spans="1:10">
      <c r="A1925" s="1">
        <v>0.76446759259259256</v>
      </c>
      <c r="B1925">
        <v>35.700000000000003</v>
      </c>
      <c r="C1925">
        <v>71</v>
      </c>
      <c r="D1925">
        <v>32</v>
      </c>
      <c r="E1925" s="2">
        <f t="shared" si="120"/>
        <v>63.79</v>
      </c>
      <c r="F1925" s="2">
        <f t="shared" si="121"/>
        <v>7.2100000000000009</v>
      </c>
      <c r="H1925" s="2"/>
      <c r="I1925" s="2">
        <f t="shared" si="122"/>
        <v>69.62</v>
      </c>
      <c r="J1925" s="2">
        <f t="shared" si="123"/>
        <v>1.3799999999999955</v>
      </c>
    </row>
    <row r="1926" spans="1:10">
      <c r="A1926" s="1">
        <v>0.76453703703703713</v>
      </c>
      <c r="B1926">
        <v>35.700000000000003</v>
      </c>
      <c r="C1926">
        <v>71</v>
      </c>
      <c r="D1926">
        <v>32</v>
      </c>
      <c r="E1926" s="2">
        <f t="shared" si="120"/>
        <v>63.79</v>
      </c>
      <c r="F1926" s="2">
        <f t="shared" si="121"/>
        <v>7.2100000000000009</v>
      </c>
      <c r="H1926" s="2"/>
      <c r="I1926" s="2">
        <f t="shared" si="122"/>
        <v>69.62</v>
      </c>
      <c r="J1926" s="2">
        <f t="shared" si="123"/>
        <v>1.3799999999999955</v>
      </c>
    </row>
    <row r="1927" spans="1:10">
      <c r="A1927" s="1">
        <v>0.76460648148148147</v>
      </c>
      <c r="B1927">
        <v>35.700000000000003</v>
      </c>
      <c r="C1927">
        <v>71</v>
      </c>
      <c r="D1927">
        <v>32</v>
      </c>
      <c r="E1927" s="2">
        <f t="shared" si="120"/>
        <v>63.79</v>
      </c>
      <c r="F1927" s="2">
        <f t="shared" si="121"/>
        <v>7.2100000000000009</v>
      </c>
      <c r="H1927" s="2"/>
      <c r="I1927" s="2">
        <f t="shared" si="122"/>
        <v>69.62</v>
      </c>
      <c r="J1927" s="2">
        <f t="shared" si="123"/>
        <v>1.3799999999999955</v>
      </c>
    </row>
    <row r="1928" spans="1:10">
      <c r="A1928" s="1">
        <v>0.76467592592592604</v>
      </c>
      <c r="B1928">
        <v>35.700000000000003</v>
      </c>
      <c r="C1928">
        <v>71</v>
      </c>
      <c r="D1928">
        <v>32</v>
      </c>
      <c r="E1928" s="2">
        <f t="shared" si="120"/>
        <v>63.79</v>
      </c>
      <c r="F1928" s="2">
        <f t="shared" si="121"/>
        <v>7.2100000000000009</v>
      </c>
      <c r="H1928" s="2"/>
      <c r="I1928" s="2">
        <f t="shared" si="122"/>
        <v>69.62</v>
      </c>
      <c r="J1928" s="2">
        <f t="shared" si="123"/>
        <v>1.3799999999999955</v>
      </c>
    </row>
    <row r="1929" spans="1:10">
      <c r="A1929" s="1">
        <v>0.76474537037037038</v>
      </c>
      <c r="B1929">
        <v>35.700000000000003</v>
      </c>
      <c r="C1929">
        <v>71</v>
      </c>
      <c r="D1929">
        <v>32</v>
      </c>
      <c r="E1929" s="2">
        <f t="shared" si="120"/>
        <v>63.79</v>
      </c>
      <c r="F1929" s="2">
        <f t="shared" si="121"/>
        <v>7.2100000000000009</v>
      </c>
      <c r="H1929" s="2"/>
      <c r="I1929" s="2">
        <f t="shared" si="122"/>
        <v>69.62</v>
      </c>
      <c r="J1929" s="2">
        <f t="shared" si="123"/>
        <v>1.3799999999999955</v>
      </c>
    </row>
    <row r="1930" spans="1:10">
      <c r="A1930" s="1">
        <v>0.76481481481481473</v>
      </c>
      <c r="B1930">
        <v>35.700000000000003</v>
      </c>
      <c r="C1930">
        <v>71</v>
      </c>
      <c r="D1930">
        <v>32</v>
      </c>
      <c r="E1930" s="2">
        <f t="shared" si="120"/>
        <v>63.79</v>
      </c>
      <c r="F1930" s="2">
        <f t="shared" si="121"/>
        <v>7.2100000000000009</v>
      </c>
      <c r="H1930" s="2"/>
      <c r="I1930" s="2">
        <f t="shared" si="122"/>
        <v>69.62</v>
      </c>
      <c r="J1930" s="2">
        <f t="shared" si="123"/>
        <v>1.3799999999999955</v>
      </c>
    </row>
    <row r="1931" spans="1:10">
      <c r="A1931" s="1">
        <v>0.76488425925925929</v>
      </c>
      <c r="B1931">
        <v>35.700000000000003</v>
      </c>
      <c r="C1931">
        <v>71</v>
      </c>
      <c r="D1931">
        <v>32</v>
      </c>
      <c r="E1931" s="2">
        <f t="shared" si="120"/>
        <v>63.79</v>
      </c>
      <c r="F1931" s="2">
        <f t="shared" si="121"/>
        <v>7.2100000000000009</v>
      </c>
      <c r="H1931" s="2"/>
      <c r="I1931" s="2">
        <f t="shared" si="122"/>
        <v>69.62</v>
      </c>
      <c r="J1931" s="2">
        <f t="shared" si="123"/>
        <v>1.3799999999999955</v>
      </c>
    </row>
    <row r="1932" spans="1:10">
      <c r="A1932" s="1">
        <v>0.76495370370370364</v>
      </c>
      <c r="B1932">
        <v>35.700000000000003</v>
      </c>
      <c r="C1932">
        <v>71</v>
      </c>
      <c r="D1932">
        <v>32</v>
      </c>
      <c r="E1932" s="2">
        <f t="shared" si="120"/>
        <v>63.79</v>
      </c>
      <c r="F1932" s="2">
        <f t="shared" si="121"/>
        <v>7.2100000000000009</v>
      </c>
      <c r="H1932" s="2"/>
      <c r="I1932" s="2">
        <f t="shared" si="122"/>
        <v>69.62</v>
      </c>
      <c r="J1932" s="2">
        <f t="shared" si="123"/>
        <v>1.3799999999999955</v>
      </c>
    </row>
    <row r="1933" spans="1:10">
      <c r="A1933" s="1">
        <v>0.7650231481481482</v>
      </c>
      <c r="B1933">
        <v>35.700000000000003</v>
      </c>
      <c r="C1933">
        <v>71</v>
      </c>
      <c r="D1933">
        <v>32</v>
      </c>
      <c r="E1933" s="2">
        <f t="shared" si="120"/>
        <v>63.79</v>
      </c>
      <c r="F1933" s="2">
        <f t="shared" si="121"/>
        <v>7.2100000000000009</v>
      </c>
      <c r="H1933" s="2"/>
      <c r="I1933" s="2">
        <f t="shared" si="122"/>
        <v>69.62</v>
      </c>
      <c r="J1933" s="2">
        <f t="shared" si="123"/>
        <v>1.3799999999999955</v>
      </c>
    </row>
    <row r="1934" spans="1:10">
      <c r="A1934" s="1">
        <v>0.76509259259259255</v>
      </c>
      <c r="B1934">
        <v>35.700000000000003</v>
      </c>
      <c r="C1934">
        <v>71</v>
      </c>
      <c r="D1934">
        <v>32</v>
      </c>
      <c r="E1934" s="2">
        <f t="shared" si="120"/>
        <v>63.79</v>
      </c>
      <c r="F1934" s="2">
        <f t="shared" si="121"/>
        <v>7.2100000000000009</v>
      </c>
      <c r="H1934" s="2"/>
      <c r="I1934" s="2">
        <f t="shared" si="122"/>
        <v>69.62</v>
      </c>
      <c r="J1934" s="2">
        <f t="shared" si="123"/>
        <v>1.3799999999999955</v>
      </c>
    </row>
    <row r="1935" spans="1:10">
      <c r="A1935" s="1">
        <v>0.765162037037037</v>
      </c>
      <c r="B1935">
        <v>35.700000000000003</v>
      </c>
      <c r="C1935">
        <v>71</v>
      </c>
      <c r="D1935">
        <v>32</v>
      </c>
      <c r="E1935" s="2">
        <f t="shared" si="120"/>
        <v>63.79</v>
      </c>
      <c r="F1935" s="2">
        <f t="shared" si="121"/>
        <v>7.2100000000000009</v>
      </c>
      <c r="H1935" s="2"/>
      <c r="I1935" s="2">
        <f t="shared" si="122"/>
        <v>69.62</v>
      </c>
      <c r="J1935" s="2">
        <f t="shared" si="123"/>
        <v>1.3799999999999955</v>
      </c>
    </row>
    <row r="1936" spans="1:10">
      <c r="A1936" s="1">
        <v>0.76523148148148146</v>
      </c>
      <c r="B1936">
        <v>35.700000000000003</v>
      </c>
      <c r="C1936">
        <v>71</v>
      </c>
      <c r="D1936">
        <v>32</v>
      </c>
      <c r="E1936" s="2">
        <f t="shared" si="120"/>
        <v>63.79</v>
      </c>
      <c r="F1936" s="2">
        <f t="shared" si="121"/>
        <v>7.2100000000000009</v>
      </c>
      <c r="H1936" s="2"/>
      <c r="I1936" s="2">
        <f t="shared" si="122"/>
        <v>69.62</v>
      </c>
      <c r="J1936" s="2">
        <f t="shared" si="123"/>
        <v>1.3799999999999955</v>
      </c>
    </row>
    <row r="1937" spans="1:10">
      <c r="A1937" s="1">
        <v>0.76537037037037037</v>
      </c>
      <c r="B1937">
        <v>35.700000000000003</v>
      </c>
      <c r="C1937">
        <v>71</v>
      </c>
      <c r="D1937">
        <v>32</v>
      </c>
      <c r="E1937" s="2">
        <f t="shared" si="120"/>
        <v>63.79</v>
      </c>
      <c r="F1937" s="2">
        <f t="shared" si="121"/>
        <v>7.2100000000000009</v>
      </c>
      <c r="H1937" s="2"/>
      <c r="I1937" s="2">
        <f t="shared" si="122"/>
        <v>69.62</v>
      </c>
      <c r="J1937" s="2">
        <f t="shared" si="123"/>
        <v>1.3799999999999955</v>
      </c>
    </row>
    <row r="1938" spans="1:10">
      <c r="A1938" s="1">
        <v>0.76543981481481482</v>
      </c>
      <c r="B1938">
        <v>35.700000000000003</v>
      </c>
      <c r="C1938">
        <v>71</v>
      </c>
      <c r="D1938">
        <v>32</v>
      </c>
      <c r="E1938" s="2">
        <f t="shared" si="120"/>
        <v>63.79</v>
      </c>
      <c r="F1938" s="2">
        <f t="shared" si="121"/>
        <v>7.2100000000000009</v>
      </c>
      <c r="H1938" s="2"/>
      <c r="I1938" s="2">
        <f t="shared" si="122"/>
        <v>69.62</v>
      </c>
      <c r="J1938" s="2">
        <f t="shared" si="123"/>
        <v>1.3799999999999955</v>
      </c>
    </row>
    <row r="1939" spans="1:10">
      <c r="A1939" s="1">
        <v>0.76550925925925928</v>
      </c>
      <c r="B1939">
        <v>35.700000000000003</v>
      </c>
      <c r="C1939">
        <v>71</v>
      </c>
      <c r="D1939">
        <v>32</v>
      </c>
      <c r="E1939" s="2">
        <f t="shared" si="120"/>
        <v>63.79</v>
      </c>
      <c r="F1939" s="2">
        <f t="shared" si="121"/>
        <v>7.2100000000000009</v>
      </c>
      <c r="H1939" s="2"/>
      <c r="I1939" s="2">
        <f t="shared" si="122"/>
        <v>69.62</v>
      </c>
      <c r="J1939" s="2">
        <f t="shared" si="123"/>
        <v>1.3799999999999955</v>
      </c>
    </row>
    <row r="1940" spans="1:10">
      <c r="A1940" s="1">
        <v>0.76557870370370373</v>
      </c>
      <c r="B1940">
        <v>35.700000000000003</v>
      </c>
      <c r="C1940">
        <v>71</v>
      </c>
      <c r="D1940">
        <v>32</v>
      </c>
      <c r="E1940" s="2">
        <f t="shared" si="120"/>
        <v>63.79</v>
      </c>
      <c r="F1940" s="2">
        <f t="shared" si="121"/>
        <v>7.2100000000000009</v>
      </c>
      <c r="H1940" s="2"/>
      <c r="I1940" s="2">
        <f t="shared" si="122"/>
        <v>69.62</v>
      </c>
      <c r="J1940" s="2">
        <f t="shared" si="123"/>
        <v>1.3799999999999955</v>
      </c>
    </row>
    <row r="1941" spans="1:10">
      <c r="A1941" s="1">
        <v>0.76564814814814808</v>
      </c>
      <c r="B1941">
        <v>35.700000000000003</v>
      </c>
      <c r="C1941">
        <v>71</v>
      </c>
      <c r="D1941">
        <v>32</v>
      </c>
      <c r="E1941" s="2">
        <f t="shared" si="120"/>
        <v>63.79</v>
      </c>
      <c r="F1941" s="2">
        <f t="shared" si="121"/>
        <v>7.2100000000000009</v>
      </c>
      <c r="H1941" s="2"/>
      <c r="I1941" s="2">
        <f t="shared" si="122"/>
        <v>69.62</v>
      </c>
      <c r="J1941" s="2">
        <f t="shared" si="123"/>
        <v>1.3799999999999955</v>
      </c>
    </row>
    <row r="1942" spans="1:10">
      <c r="A1942" s="1">
        <v>0.76571759259259264</v>
      </c>
      <c r="B1942">
        <v>35.700000000000003</v>
      </c>
      <c r="C1942">
        <v>71</v>
      </c>
      <c r="D1942">
        <v>32</v>
      </c>
      <c r="E1942" s="2">
        <f t="shared" si="120"/>
        <v>63.79</v>
      </c>
      <c r="F1942" s="2">
        <f t="shared" si="121"/>
        <v>7.2100000000000009</v>
      </c>
      <c r="H1942" s="2"/>
      <c r="I1942" s="2">
        <f t="shared" si="122"/>
        <v>69.62</v>
      </c>
      <c r="J1942" s="2">
        <f t="shared" si="123"/>
        <v>1.3799999999999955</v>
      </c>
    </row>
    <row r="1943" spans="1:10">
      <c r="A1943" s="1">
        <v>0.76578703703703699</v>
      </c>
      <c r="B1943">
        <v>35.700000000000003</v>
      </c>
      <c r="C1943">
        <v>71</v>
      </c>
      <c r="D1943">
        <v>32</v>
      </c>
      <c r="E1943" s="2">
        <f t="shared" si="120"/>
        <v>63.79</v>
      </c>
      <c r="F1943" s="2">
        <f t="shared" si="121"/>
        <v>7.2100000000000009</v>
      </c>
      <c r="H1943" s="2"/>
      <c r="I1943" s="2">
        <f t="shared" si="122"/>
        <v>69.62</v>
      </c>
      <c r="J1943" s="2">
        <f t="shared" si="123"/>
        <v>1.3799999999999955</v>
      </c>
    </row>
    <row r="1944" spans="1:10">
      <c r="A1944" s="1">
        <v>0.76585648148148155</v>
      </c>
      <c r="B1944">
        <v>35.700000000000003</v>
      </c>
      <c r="C1944">
        <v>71</v>
      </c>
      <c r="D1944">
        <v>32</v>
      </c>
      <c r="E1944" s="2">
        <f t="shared" si="120"/>
        <v>63.79</v>
      </c>
      <c r="F1944" s="2">
        <f t="shared" si="121"/>
        <v>7.2100000000000009</v>
      </c>
      <c r="H1944" s="2"/>
      <c r="I1944" s="2">
        <f t="shared" si="122"/>
        <v>69.62</v>
      </c>
      <c r="J1944" s="2">
        <f t="shared" si="123"/>
        <v>1.3799999999999955</v>
      </c>
    </row>
    <row r="1945" spans="1:10">
      <c r="A1945" s="1">
        <v>0.7659259259259259</v>
      </c>
      <c r="B1945">
        <v>35.700000000000003</v>
      </c>
      <c r="C1945">
        <v>71</v>
      </c>
      <c r="D1945">
        <v>32</v>
      </c>
      <c r="E1945" s="2">
        <f t="shared" si="120"/>
        <v>63.79</v>
      </c>
      <c r="F1945" s="2">
        <f t="shared" si="121"/>
        <v>7.2100000000000009</v>
      </c>
      <c r="H1945" s="2"/>
      <c r="I1945" s="2">
        <f t="shared" si="122"/>
        <v>69.62</v>
      </c>
      <c r="J1945" s="2">
        <f t="shared" si="123"/>
        <v>1.3799999999999955</v>
      </c>
    </row>
    <row r="1946" spans="1:10">
      <c r="A1946" s="1">
        <v>0.76599537037037047</v>
      </c>
      <c r="B1946">
        <v>35.700000000000003</v>
      </c>
      <c r="C1946">
        <v>71</v>
      </c>
      <c r="D1946">
        <v>32</v>
      </c>
      <c r="E1946" s="2">
        <f t="shared" si="120"/>
        <v>63.79</v>
      </c>
      <c r="F1946" s="2">
        <f t="shared" si="121"/>
        <v>7.2100000000000009</v>
      </c>
      <c r="H1946" s="2"/>
      <c r="I1946" s="2">
        <f t="shared" si="122"/>
        <v>69.62</v>
      </c>
      <c r="J1946" s="2">
        <f t="shared" si="123"/>
        <v>1.3799999999999955</v>
      </c>
    </row>
    <row r="1947" spans="1:10">
      <c r="A1947" s="1">
        <v>0.76606481481481481</v>
      </c>
      <c r="B1947">
        <v>35.700000000000003</v>
      </c>
      <c r="C1947">
        <v>71</v>
      </c>
      <c r="D1947">
        <v>32</v>
      </c>
      <c r="E1947" s="2">
        <f t="shared" si="120"/>
        <v>63.79</v>
      </c>
      <c r="F1947" s="2">
        <f t="shared" si="121"/>
        <v>7.2100000000000009</v>
      </c>
      <c r="H1947" s="2"/>
      <c r="I1947" s="2">
        <f t="shared" si="122"/>
        <v>69.62</v>
      </c>
      <c r="J1947" s="2">
        <f t="shared" si="123"/>
        <v>1.3799999999999955</v>
      </c>
    </row>
    <row r="1948" spans="1:10">
      <c r="A1948" s="1">
        <v>0.76613425925925915</v>
      </c>
      <c r="B1948">
        <v>35.700000000000003</v>
      </c>
      <c r="C1948">
        <v>71</v>
      </c>
      <c r="D1948">
        <v>32</v>
      </c>
      <c r="E1948" s="2">
        <f t="shared" si="120"/>
        <v>63.79</v>
      </c>
      <c r="F1948" s="2">
        <f t="shared" si="121"/>
        <v>7.2100000000000009</v>
      </c>
      <c r="H1948" s="2"/>
      <c r="I1948" s="2">
        <f t="shared" si="122"/>
        <v>69.62</v>
      </c>
      <c r="J1948" s="2">
        <f t="shared" si="123"/>
        <v>1.3799999999999955</v>
      </c>
    </row>
    <row r="1949" spans="1:10">
      <c r="A1949" s="1">
        <v>0.76620370370370372</v>
      </c>
      <c r="B1949">
        <v>35.700000000000003</v>
      </c>
      <c r="C1949">
        <v>71</v>
      </c>
      <c r="D1949">
        <v>32</v>
      </c>
      <c r="E1949" s="2">
        <f t="shared" si="120"/>
        <v>63.79</v>
      </c>
      <c r="F1949" s="2">
        <f t="shared" si="121"/>
        <v>7.2100000000000009</v>
      </c>
      <c r="H1949" s="2"/>
      <c r="I1949" s="2">
        <f t="shared" si="122"/>
        <v>69.62</v>
      </c>
      <c r="J1949" s="2">
        <f t="shared" si="123"/>
        <v>1.3799999999999955</v>
      </c>
    </row>
    <row r="1950" spans="1:10">
      <c r="A1950" s="1">
        <v>0.76627314814814806</v>
      </c>
      <c r="B1950">
        <v>35.700000000000003</v>
      </c>
      <c r="C1950">
        <v>71</v>
      </c>
      <c r="D1950">
        <v>32</v>
      </c>
      <c r="E1950" s="2">
        <f t="shared" si="120"/>
        <v>63.79</v>
      </c>
      <c r="F1950" s="2">
        <f t="shared" si="121"/>
        <v>7.2100000000000009</v>
      </c>
      <c r="H1950" s="2"/>
      <c r="I1950" s="2">
        <f t="shared" si="122"/>
        <v>69.62</v>
      </c>
      <c r="J1950" s="2">
        <f t="shared" si="123"/>
        <v>1.3799999999999955</v>
      </c>
    </row>
    <row r="1951" spans="1:10">
      <c r="A1951" s="1">
        <v>0.76634259259259263</v>
      </c>
      <c r="B1951">
        <v>35.700000000000003</v>
      </c>
      <c r="C1951">
        <v>71</v>
      </c>
      <c r="D1951">
        <v>32</v>
      </c>
      <c r="E1951" s="2">
        <f t="shared" si="120"/>
        <v>63.79</v>
      </c>
      <c r="F1951" s="2">
        <f t="shared" si="121"/>
        <v>7.2100000000000009</v>
      </c>
      <c r="H1951" s="2"/>
      <c r="I1951" s="2">
        <f t="shared" si="122"/>
        <v>69.62</v>
      </c>
      <c r="J1951" s="2">
        <f t="shared" si="123"/>
        <v>1.3799999999999955</v>
      </c>
    </row>
    <row r="1952" spans="1:10">
      <c r="A1952" s="1">
        <v>0.76641203703703698</v>
      </c>
      <c r="B1952">
        <v>35.700000000000003</v>
      </c>
      <c r="C1952">
        <v>71</v>
      </c>
      <c r="D1952">
        <v>32</v>
      </c>
      <c r="E1952" s="2">
        <f t="shared" si="120"/>
        <v>63.79</v>
      </c>
      <c r="F1952" s="2">
        <f t="shared" si="121"/>
        <v>7.2100000000000009</v>
      </c>
      <c r="H1952" s="2"/>
      <c r="I1952" s="2">
        <f t="shared" si="122"/>
        <v>69.62</v>
      </c>
      <c r="J1952" s="2">
        <f t="shared" si="123"/>
        <v>1.3799999999999955</v>
      </c>
    </row>
    <row r="1953" spans="1:10">
      <c r="A1953" s="1">
        <v>0.76648148148148154</v>
      </c>
      <c r="B1953">
        <v>35.700000000000003</v>
      </c>
      <c r="C1953">
        <v>71</v>
      </c>
      <c r="D1953">
        <v>32</v>
      </c>
      <c r="E1953" s="2">
        <f t="shared" si="120"/>
        <v>63.79</v>
      </c>
      <c r="F1953" s="2">
        <f t="shared" si="121"/>
        <v>7.2100000000000009</v>
      </c>
      <c r="H1953" s="2"/>
      <c r="I1953" s="2">
        <f t="shared" si="122"/>
        <v>69.62</v>
      </c>
      <c r="J1953" s="2">
        <f t="shared" si="123"/>
        <v>1.3799999999999955</v>
      </c>
    </row>
    <row r="1954" spans="1:10">
      <c r="A1954" s="1">
        <v>0.76655092592592589</v>
      </c>
      <c r="B1954">
        <v>35.700000000000003</v>
      </c>
      <c r="C1954">
        <v>71</v>
      </c>
      <c r="D1954">
        <v>32</v>
      </c>
      <c r="E1954" s="2">
        <f t="shared" si="120"/>
        <v>63.79</v>
      </c>
      <c r="F1954" s="2">
        <f t="shared" si="121"/>
        <v>7.2100000000000009</v>
      </c>
      <c r="H1954" s="2"/>
      <c r="I1954" s="2">
        <f t="shared" si="122"/>
        <v>69.62</v>
      </c>
      <c r="J1954" s="2">
        <f t="shared" si="123"/>
        <v>1.3799999999999955</v>
      </c>
    </row>
    <row r="1955" spans="1:10">
      <c r="A1955" s="1">
        <v>0.76662037037037034</v>
      </c>
      <c r="B1955">
        <v>35.700000000000003</v>
      </c>
      <c r="C1955">
        <v>71</v>
      </c>
      <c r="D1955">
        <v>32</v>
      </c>
      <c r="E1955" s="2">
        <f t="shared" si="120"/>
        <v>63.79</v>
      </c>
      <c r="F1955" s="2">
        <f t="shared" si="121"/>
        <v>7.2100000000000009</v>
      </c>
      <c r="H1955" s="2"/>
      <c r="I1955" s="2">
        <f t="shared" si="122"/>
        <v>69.62</v>
      </c>
      <c r="J1955" s="2">
        <f t="shared" si="123"/>
        <v>1.3799999999999955</v>
      </c>
    </row>
    <row r="1956" spans="1:10">
      <c r="A1956" s="1">
        <v>0.7666898148148148</v>
      </c>
      <c r="B1956">
        <v>35.6</v>
      </c>
      <c r="C1956">
        <v>71</v>
      </c>
      <c r="D1956">
        <v>32</v>
      </c>
      <c r="E1956" s="2">
        <f t="shared" si="120"/>
        <v>63.79</v>
      </c>
      <c r="F1956" s="2">
        <f t="shared" si="121"/>
        <v>7.2100000000000009</v>
      </c>
      <c r="H1956" s="2"/>
      <c r="I1956" s="2">
        <f t="shared" si="122"/>
        <v>69.62</v>
      </c>
      <c r="J1956" s="2">
        <f t="shared" si="123"/>
        <v>1.3799999999999955</v>
      </c>
    </row>
    <row r="1957" spans="1:10">
      <c r="A1957" s="1">
        <v>0.76675925925925925</v>
      </c>
      <c r="B1957">
        <v>35.6</v>
      </c>
      <c r="C1957">
        <v>71</v>
      </c>
      <c r="D1957">
        <v>32</v>
      </c>
      <c r="E1957" s="2">
        <f t="shared" si="120"/>
        <v>63.79</v>
      </c>
      <c r="F1957" s="2">
        <f t="shared" si="121"/>
        <v>7.2100000000000009</v>
      </c>
      <c r="H1957" s="2"/>
      <c r="I1957" s="2">
        <f t="shared" si="122"/>
        <v>69.62</v>
      </c>
      <c r="J1957" s="2">
        <f t="shared" si="123"/>
        <v>1.3799999999999955</v>
      </c>
    </row>
    <row r="1958" spans="1:10">
      <c r="A1958" s="1">
        <v>0.76682870370370371</v>
      </c>
      <c r="B1958">
        <v>35.700000000000003</v>
      </c>
      <c r="C1958">
        <v>71</v>
      </c>
      <c r="D1958">
        <v>32</v>
      </c>
      <c r="E1958" s="2">
        <f t="shared" si="120"/>
        <v>63.79</v>
      </c>
      <c r="F1958" s="2">
        <f t="shared" si="121"/>
        <v>7.2100000000000009</v>
      </c>
      <c r="H1958" s="2"/>
      <c r="I1958" s="2">
        <f t="shared" si="122"/>
        <v>69.62</v>
      </c>
      <c r="J1958" s="2">
        <f t="shared" si="123"/>
        <v>1.3799999999999955</v>
      </c>
    </row>
    <row r="1959" spans="1:10">
      <c r="A1959" s="1">
        <v>0.76689814814814816</v>
      </c>
      <c r="B1959">
        <v>35.700000000000003</v>
      </c>
      <c r="C1959">
        <v>71</v>
      </c>
      <c r="D1959">
        <v>32</v>
      </c>
      <c r="E1959" s="2">
        <f t="shared" si="120"/>
        <v>63.79</v>
      </c>
      <c r="F1959" s="2">
        <f t="shared" si="121"/>
        <v>7.2100000000000009</v>
      </c>
      <c r="H1959" s="2"/>
      <c r="I1959" s="2">
        <f t="shared" si="122"/>
        <v>69.62</v>
      </c>
      <c r="J1959" s="2">
        <f t="shared" si="123"/>
        <v>1.3799999999999955</v>
      </c>
    </row>
    <row r="1960" spans="1:10">
      <c r="A1960" s="1">
        <v>0.76696759259259262</v>
      </c>
      <c r="B1960">
        <v>35.700000000000003</v>
      </c>
      <c r="C1960">
        <v>71</v>
      </c>
      <c r="D1960">
        <v>32</v>
      </c>
      <c r="E1960" s="2">
        <f t="shared" si="120"/>
        <v>63.79</v>
      </c>
      <c r="F1960" s="2">
        <f t="shared" si="121"/>
        <v>7.2100000000000009</v>
      </c>
      <c r="H1960" s="2"/>
      <c r="I1960" s="2">
        <f t="shared" si="122"/>
        <v>69.62</v>
      </c>
      <c r="J1960" s="2">
        <f t="shared" si="123"/>
        <v>1.3799999999999955</v>
      </c>
    </row>
    <row r="1961" spans="1:10">
      <c r="A1961" s="1">
        <v>0.76703703703703707</v>
      </c>
      <c r="B1961">
        <v>35.700000000000003</v>
      </c>
      <c r="C1961">
        <v>71</v>
      </c>
      <c r="D1961">
        <v>32</v>
      </c>
      <c r="E1961" s="2">
        <f t="shared" si="120"/>
        <v>63.79</v>
      </c>
      <c r="F1961" s="2">
        <f t="shared" si="121"/>
        <v>7.2100000000000009</v>
      </c>
      <c r="H1961" s="2"/>
      <c r="I1961" s="2">
        <f t="shared" si="122"/>
        <v>69.62</v>
      </c>
      <c r="J1961" s="2">
        <f t="shared" si="123"/>
        <v>1.3799999999999955</v>
      </c>
    </row>
    <row r="1962" spans="1:10">
      <c r="A1962" s="1">
        <v>0.76710648148148142</v>
      </c>
      <c r="B1962">
        <v>35.700000000000003</v>
      </c>
      <c r="C1962">
        <v>71</v>
      </c>
      <c r="D1962">
        <v>32</v>
      </c>
      <c r="E1962" s="2">
        <f t="shared" si="120"/>
        <v>63.79</v>
      </c>
      <c r="F1962" s="2">
        <f t="shared" si="121"/>
        <v>7.2100000000000009</v>
      </c>
      <c r="H1962" s="2"/>
      <c r="I1962" s="2">
        <f t="shared" si="122"/>
        <v>69.62</v>
      </c>
      <c r="J1962" s="2">
        <f t="shared" si="123"/>
        <v>1.3799999999999955</v>
      </c>
    </row>
    <row r="1963" spans="1:10">
      <c r="A1963" s="1">
        <v>0.76717592592592598</v>
      </c>
      <c r="B1963">
        <v>35.700000000000003</v>
      </c>
      <c r="C1963">
        <v>71</v>
      </c>
      <c r="D1963">
        <v>32</v>
      </c>
      <c r="E1963" s="2">
        <f t="shared" si="120"/>
        <v>63.79</v>
      </c>
      <c r="F1963" s="2">
        <f t="shared" si="121"/>
        <v>7.2100000000000009</v>
      </c>
      <c r="H1963" s="2"/>
      <c r="I1963" s="2">
        <f t="shared" si="122"/>
        <v>69.62</v>
      </c>
      <c r="J1963" s="2">
        <f t="shared" si="123"/>
        <v>1.3799999999999955</v>
      </c>
    </row>
    <row r="1964" spans="1:10">
      <c r="A1964" s="1">
        <v>0.76724537037037033</v>
      </c>
      <c r="B1964">
        <v>35.700000000000003</v>
      </c>
      <c r="C1964">
        <v>71</v>
      </c>
      <c r="D1964">
        <v>32</v>
      </c>
      <c r="E1964" s="2">
        <f t="shared" si="120"/>
        <v>63.79</v>
      </c>
      <c r="F1964" s="2">
        <f t="shared" si="121"/>
        <v>7.2100000000000009</v>
      </c>
      <c r="H1964" s="2"/>
      <c r="I1964" s="2">
        <f t="shared" si="122"/>
        <v>69.62</v>
      </c>
      <c r="J1964" s="2">
        <f t="shared" si="123"/>
        <v>1.3799999999999955</v>
      </c>
    </row>
    <row r="1965" spans="1:10">
      <c r="A1965" s="1">
        <v>0.76731481481481489</v>
      </c>
      <c r="B1965">
        <v>35.700000000000003</v>
      </c>
      <c r="C1965">
        <v>71</v>
      </c>
      <c r="D1965">
        <v>32</v>
      </c>
      <c r="E1965" s="2">
        <f t="shared" si="120"/>
        <v>63.79</v>
      </c>
      <c r="F1965" s="2">
        <f t="shared" si="121"/>
        <v>7.2100000000000009</v>
      </c>
      <c r="H1965" s="2"/>
      <c r="I1965" s="2">
        <f t="shared" si="122"/>
        <v>69.62</v>
      </c>
      <c r="J1965" s="2">
        <f t="shared" si="123"/>
        <v>1.3799999999999955</v>
      </c>
    </row>
    <row r="1966" spans="1:10">
      <c r="A1966" s="1">
        <v>0.76738425925925924</v>
      </c>
      <c r="B1966">
        <v>35.700000000000003</v>
      </c>
      <c r="C1966">
        <v>71</v>
      </c>
      <c r="D1966">
        <v>32</v>
      </c>
      <c r="E1966" s="2">
        <f t="shared" si="120"/>
        <v>63.79</v>
      </c>
      <c r="F1966" s="2">
        <f t="shared" si="121"/>
        <v>7.2100000000000009</v>
      </c>
      <c r="H1966" s="2"/>
      <c r="I1966" s="2">
        <f t="shared" si="122"/>
        <v>69.62</v>
      </c>
      <c r="J1966" s="2">
        <f t="shared" si="123"/>
        <v>1.3799999999999955</v>
      </c>
    </row>
    <row r="1967" spans="1:10">
      <c r="A1967" s="1">
        <v>0.7674537037037038</v>
      </c>
      <c r="B1967">
        <v>35.700000000000003</v>
      </c>
      <c r="C1967">
        <v>71</v>
      </c>
      <c r="D1967">
        <v>32</v>
      </c>
      <c r="E1967" s="2">
        <f t="shared" si="120"/>
        <v>63.79</v>
      </c>
      <c r="F1967" s="2">
        <f t="shared" si="121"/>
        <v>7.2100000000000009</v>
      </c>
      <c r="H1967" s="2"/>
      <c r="I1967" s="2">
        <f t="shared" si="122"/>
        <v>69.62</v>
      </c>
      <c r="J1967" s="2">
        <f t="shared" si="123"/>
        <v>1.3799999999999955</v>
      </c>
    </row>
    <row r="1968" spans="1:10">
      <c r="A1968" s="1">
        <v>0.76752314814814815</v>
      </c>
      <c r="B1968">
        <v>35.700000000000003</v>
      </c>
      <c r="C1968">
        <v>71</v>
      </c>
      <c r="D1968">
        <v>32</v>
      </c>
      <c r="E1968" s="2">
        <f t="shared" si="120"/>
        <v>63.79</v>
      </c>
      <c r="F1968" s="2">
        <f t="shared" si="121"/>
        <v>7.2100000000000009</v>
      </c>
      <c r="H1968" s="2"/>
      <c r="I1968" s="2">
        <f t="shared" si="122"/>
        <v>69.62</v>
      </c>
      <c r="J1968" s="2">
        <f t="shared" si="123"/>
        <v>1.3799999999999955</v>
      </c>
    </row>
    <row r="1969" spans="1:10">
      <c r="A1969" s="1">
        <v>0.76759259259259249</v>
      </c>
      <c r="B1969">
        <v>35.700000000000003</v>
      </c>
      <c r="C1969">
        <v>71</v>
      </c>
      <c r="D1969">
        <v>32</v>
      </c>
      <c r="E1969" s="2">
        <f t="shared" si="120"/>
        <v>63.79</v>
      </c>
      <c r="F1969" s="2">
        <f t="shared" si="121"/>
        <v>7.2100000000000009</v>
      </c>
      <c r="H1969" s="2"/>
      <c r="I1969" s="2">
        <f t="shared" si="122"/>
        <v>69.62</v>
      </c>
      <c r="J1969" s="2">
        <f t="shared" si="123"/>
        <v>1.3799999999999955</v>
      </c>
    </row>
    <row r="1970" spans="1:10">
      <c r="A1970" s="1">
        <v>0.76766203703703706</v>
      </c>
      <c r="B1970">
        <v>35.6</v>
      </c>
      <c r="C1970">
        <v>71</v>
      </c>
      <c r="D1970">
        <v>32</v>
      </c>
      <c r="E1970" s="2">
        <f t="shared" si="120"/>
        <v>63.79</v>
      </c>
      <c r="F1970" s="2">
        <f t="shared" si="121"/>
        <v>7.2100000000000009</v>
      </c>
      <c r="H1970" s="2"/>
      <c r="I1970" s="2">
        <f t="shared" si="122"/>
        <v>69.62</v>
      </c>
      <c r="J1970" s="2">
        <f t="shared" si="123"/>
        <v>1.3799999999999955</v>
      </c>
    </row>
    <row r="1971" spans="1:10">
      <c r="A1971" s="1">
        <v>0.7677314814814814</v>
      </c>
      <c r="B1971">
        <v>35.6</v>
      </c>
      <c r="C1971">
        <v>71</v>
      </c>
      <c r="D1971">
        <v>32</v>
      </c>
      <c r="E1971" s="2">
        <f t="shared" si="120"/>
        <v>63.79</v>
      </c>
      <c r="F1971" s="2">
        <f t="shared" si="121"/>
        <v>7.2100000000000009</v>
      </c>
      <c r="H1971" s="2"/>
      <c r="I1971" s="2">
        <f t="shared" si="122"/>
        <v>69.62</v>
      </c>
      <c r="J1971" s="2">
        <f t="shared" si="123"/>
        <v>1.3799999999999955</v>
      </c>
    </row>
    <row r="1972" spans="1:10">
      <c r="A1972" s="1">
        <v>0.76780092592592597</v>
      </c>
      <c r="B1972">
        <v>35.6</v>
      </c>
      <c r="C1972">
        <v>71</v>
      </c>
      <c r="D1972">
        <v>32</v>
      </c>
      <c r="E1972" s="2">
        <f t="shared" si="120"/>
        <v>63.79</v>
      </c>
      <c r="F1972" s="2">
        <f t="shared" si="121"/>
        <v>7.2100000000000009</v>
      </c>
      <c r="H1972" s="2"/>
      <c r="I1972" s="2">
        <f t="shared" si="122"/>
        <v>69.62</v>
      </c>
      <c r="J1972" s="2">
        <f t="shared" si="123"/>
        <v>1.3799999999999955</v>
      </c>
    </row>
    <row r="1973" spans="1:10">
      <c r="A1973" s="1">
        <v>0.76787037037037031</v>
      </c>
      <c r="B1973">
        <v>35.700000000000003</v>
      </c>
      <c r="C1973">
        <v>71</v>
      </c>
      <c r="D1973">
        <v>32</v>
      </c>
      <c r="E1973" s="2">
        <f t="shared" si="120"/>
        <v>63.79</v>
      </c>
      <c r="F1973" s="2">
        <f t="shared" si="121"/>
        <v>7.2100000000000009</v>
      </c>
      <c r="H1973" s="2"/>
      <c r="I1973" s="2">
        <f t="shared" si="122"/>
        <v>69.62</v>
      </c>
      <c r="J1973" s="2">
        <f t="shared" si="123"/>
        <v>1.3799999999999955</v>
      </c>
    </row>
    <row r="1974" spans="1:10">
      <c r="A1974" s="1">
        <v>0.76793981481481488</v>
      </c>
      <c r="B1974">
        <v>35.700000000000003</v>
      </c>
      <c r="C1974">
        <v>71</v>
      </c>
      <c r="D1974">
        <v>32</v>
      </c>
      <c r="E1974" s="2">
        <f t="shared" si="120"/>
        <v>63.79</v>
      </c>
      <c r="F1974" s="2">
        <f t="shared" si="121"/>
        <v>7.2100000000000009</v>
      </c>
      <c r="H1974" s="2"/>
      <c r="I1974" s="2">
        <f t="shared" si="122"/>
        <v>69.62</v>
      </c>
      <c r="J1974" s="2">
        <f t="shared" si="123"/>
        <v>1.3799999999999955</v>
      </c>
    </row>
    <row r="1975" spans="1:10">
      <c r="A1975" s="1">
        <v>0.76800925925925922</v>
      </c>
      <c r="B1975">
        <v>35.700000000000003</v>
      </c>
      <c r="C1975">
        <v>71</v>
      </c>
      <c r="D1975">
        <v>32</v>
      </c>
      <c r="E1975" s="2">
        <f t="shared" si="120"/>
        <v>63.79</v>
      </c>
      <c r="F1975" s="2">
        <f t="shared" si="121"/>
        <v>7.2100000000000009</v>
      </c>
      <c r="H1975" s="2"/>
      <c r="I1975" s="2">
        <f t="shared" si="122"/>
        <v>69.62</v>
      </c>
      <c r="J1975" s="2">
        <f t="shared" si="123"/>
        <v>1.3799999999999955</v>
      </c>
    </row>
    <row r="1976" spans="1:10">
      <c r="A1976" s="1">
        <v>0.76807870370370368</v>
      </c>
      <c r="B1976">
        <v>35.700000000000003</v>
      </c>
      <c r="C1976">
        <v>71</v>
      </c>
      <c r="D1976">
        <v>32</v>
      </c>
      <c r="E1976" s="2">
        <f t="shared" si="120"/>
        <v>63.79</v>
      </c>
      <c r="F1976" s="2">
        <f t="shared" si="121"/>
        <v>7.2100000000000009</v>
      </c>
      <c r="H1976" s="2"/>
      <c r="I1976" s="2">
        <f t="shared" si="122"/>
        <v>69.62</v>
      </c>
      <c r="J1976" s="2">
        <f t="shared" si="123"/>
        <v>1.3799999999999955</v>
      </c>
    </row>
    <row r="1977" spans="1:10">
      <c r="A1977" s="1">
        <v>0.76814814814814814</v>
      </c>
      <c r="B1977">
        <v>35.700000000000003</v>
      </c>
      <c r="C1977">
        <v>71</v>
      </c>
      <c r="D1977">
        <v>32</v>
      </c>
      <c r="E1977" s="2">
        <f t="shared" si="120"/>
        <v>63.79</v>
      </c>
      <c r="F1977" s="2">
        <f t="shared" si="121"/>
        <v>7.2100000000000009</v>
      </c>
      <c r="H1977" s="2"/>
      <c r="I1977" s="2">
        <f t="shared" si="122"/>
        <v>69.62</v>
      </c>
      <c r="J1977" s="2">
        <f t="shared" si="123"/>
        <v>1.3799999999999955</v>
      </c>
    </row>
    <row r="1978" spans="1:10">
      <c r="A1978" s="1">
        <v>0.76821759259259259</v>
      </c>
      <c r="B1978">
        <v>35.700000000000003</v>
      </c>
      <c r="C1978">
        <v>71</v>
      </c>
      <c r="D1978">
        <v>32</v>
      </c>
      <c r="E1978" s="2">
        <f t="shared" si="120"/>
        <v>63.79</v>
      </c>
      <c r="F1978" s="2">
        <f t="shared" si="121"/>
        <v>7.2100000000000009</v>
      </c>
      <c r="H1978" s="2"/>
      <c r="I1978" s="2">
        <f t="shared" si="122"/>
        <v>69.62</v>
      </c>
      <c r="J1978" s="2">
        <f t="shared" si="123"/>
        <v>1.3799999999999955</v>
      </c>
    </row>
    <row r="1979" spans="1:10">
      <c r="A1979" s="1">
        <v>0.76828703703703705</v>
      </c>
      <c r="B1979">
        <v>35.700000000000003</v>
      </c>
      <c r="C1979">
        <v>71</v>
      </c>
      <c r="D1979">
        <v>32</v>
      </c>
      <c r="E1979" s="2">
        <f t="shared" si="120"/>
        <v>63.79</v>
      </c>
      <c r="F1979" s="2">
        <f t="shared" si="121"/>
        <v>7.2100000000000009</v>
      </c>
      <c r="H1979" s="2"/>
      <c r="I1979" s="2">
        <f t="shared" si="122"/>
        <v>69.62</v>
      </c>
      <c r="J1979" s="2">
        <f t="shared" si="123"/>
        <v>1.3799999999999955</v>
      </c>
    </row>
    <row r="1980" spans="1:10">
      <c r="A1980" s="1">
        <v>0.7683564814814815</v>
      </c>
      <c r="B1980">
        <v>35.700000000000003</v>
      </c>
      <c r="C1980">
        <v>71</v>
      </c>
      <c r="D1980">
        <v>32</v>
      </c>
      <c r="E1980" s="2">
        <f t="shared" si="120"/>
        <v>63.79</v>
      </c>
      <c r="F1980" s="2">
        <f t="shared" si="121"/>
        <v>7.2100000000000009</v>
      </c>
      <c r="H1980" s="2"/>
      <c r="I1980" s="2">
        <f t="shared" si="122"/>
        <v>69.62</v>
      </c>
      <c r="J1980" s="2">
        <f t="shared" si="123"/>
        <v>1.3799999999999955</v>
      </c>
    </row>
    <row r="1981" spans="1:10">
      <c r="A1981" s="1">
        <v>0.76842592592592596</v>
      </c>
      <c r="B1981">
        <v>35.6</v>
      </c>
      <c r="C1981">
        <v>71</v>
      </c>
      <c r="D1981">
        <v>32</v>
      </c>
      <c r="E1981" s="2">
        <f t="shared" si="120"/>
        <v>63.79</v>
      </c>
      <c r="F1981" s="2">
        <f t="shared" si="121"/>
        <v>7.2100000000000009</v>
      </c>
      <c r="H1981" s="2"/>
      <c r="I1981" s="2">
        <f t="shared" si="122"/>
        <v>69.62</v>
      </c>
      <c r="J1981" s="2">
        <f t="shared" si="123"/>
        <v>1.3799999999999955</v>
      </c>
    </row>
    <row r="1982" spans="1:10">
      <c r="A1982" s="1">
        <v>0.76849537037037041</v>
      </c>
      <c r="B1982">
        <v>35.6</v>
      </c>
      <c r="C1982">
        <v>71</v>
      </c>
      <c r="D1982">
        <v>32</v>
      </c>
      <c r="E1982" s="2">
        <f t="shared" si="120"/>
        <v>63.79</v>
      </c>
      <c r="F1982" s="2">
        <f t="shared" si="121"/>
        <v>7.2100000000000009</v>
      </c>
      <c r="H1982" s="2"/>
      <c r="I1982" s="2">
        <f t="shared" si="122"/>
        <v>69.62</v>
      </c>
      <c r="J1982" s="2">
        <f t="shared" si="123"/>
        <v>1.3799999999999955</v>
      </c>
    </row>
    <row r="1983" spans="1:10">
      <c r="A1983" s="1">
        <v>0.76856481481481476</v>
      </c>
      <c r="B1983">
        <v>35.6</v>
      </c>
      <c r="C1983">
        <v>71</v>
      </c>
      <c r="D1983">
        <v>32</v>
      </c>
      <c r="E1983" s="2">
        <f t="shared" si="120"/>
        <v>63.79</v>
      </c>
      <c r="F1983" s="2">
        <f t="shared" si="121"/>
        <v>7.2100000000000009</v>
      </c>
      <c r="H1983" s="2"/>
      <c r="I1983" s="2">
        <f t="shared" si="122"/>
        <v>69.62</v>
      </c>
      <c r="J1983" s="2">
        <f t="shared" si="123"/>
        <v>1.3799999999999955</v>
      </c>
    </row>
    <row r="1984" spans="1:10">
      <c r="A1984" s="1">
        <v>0.76863425925925932</v>
      </c>
      <c r="B1984">
        <v>35.6</v>
      </c>
      <c r="C1984">
        <v>71</v>
      </c>
      <c r="D1984">
        <v>32</v>
      </c>
      <c r="E1984" s="2">
        <f t="shared" si="120"/>
        <v>63.79</v>
      </c>
      <c r="F1984" s="2">
        <f t="shared" si="121"/>
        <v>7.2100000000000009</v>
      </c>
      <c r="H1984" s="2"/>
      <c r="I1984" s="2">
        <f t="shared" si="122"/>
        <v>69.62</v>
      </c>
      <c r="J1984" s="2">
        <f t="shared" si="123"/>
        <v>1.3799999999999955</v>
      </c>
    </row>
    <row r="1985" spans="1:10">
      <c r="A1985" s="1">
        <v>0.76870370370370367</v>
      </c>
      <c r="B1985">
        <v>35.6</v>
      </c>
      <c r="C1985">
        <v>71</v>
      </c>
      <c r="D1985">
        <v>32</v>
      </c>
      <c r="E1985" s="2">
        <f t="shared" si="120"/>
        <v>63.79</v>
      </c>
      <c r="F1985" s="2">
        <f t="shared" si="121"/>
        <v>7.2100000000000009</v>
      </c>
      <c r="H1985" s="2"/>
      <c r="I1985" s="2">
        <f t="shared" si="122"/>
        <v>69.62</v>
      </c>
      <c r="J1985" s="2">
        <f t="shared" si="123"/>
        <v>1.3799999999999955</v>
      </c>
    </row>
    <row r="1986" spans="1:10">
      <c r="A1986" s="1">
        <v>0.76877314814814823</v>
      </c>
      <c r="B1986">
        <v>35.6</v>
      </c>
      <c r="C1986">
        <v>71</v>
      </c>
      <c r="D1986">
        <v>32</v>
      </c>
      <c r="E1986" s="2">
        <f t="shared" si="120"/>
        <v>63.79</v>
      </c>
      <c r="F1986" s="2">
        <f t="shared" si="121"/>
        <v>7.2100000000000009</v>
      </c>
      <c r="H1986" s="2"/>
      <c r="I1986" s="2">
        <f t="shared" si="122"/>
        <v>69.62</v>
      </c>
      <c r="J1986" s="2">
        <f t="shared" si="123"/>
        <v>1.3799999999999955</v>
      </c>
    </row>
    <row r="1987" spans="1:10">
      <c r="A1987" s="1">
        <v>0.76884259259259258</v>
      </c>
      <c r="B1987">
        <v>35.6</v>
      </c>
      <c r="C1987">
        <v>71</v>
      </c>
      <c r="D1987">
        <v>32</v>
      </c>
      <c r="E1987" s="2">
        <f t="shared" ref="E1987:E2050" si="124">0.45*D1987+49.39-1.14*EXP(D1987*(-1.44))</f>
        <v>63.79</v>
      </c>
      <c r="F1987" s="2">
        <f t="shared" ref="F1987:F2050" si="125">C1987-E1987</f>
        <v>7.2100000000000009</v>
      </c>
      <c r="H1987" s="2"/>
      <c r="I1987" s="2">
        <f t="shared" ref="I1987:I2050" si="126">0.16*D1987+64.5-20.43*EXP(D1987*(-17.24))</f>
        <v>69.62</v>
      </c>
      <c r="J1987" s="2">
        <f t="shared" ref="J1987:J2050" si="127">C1987-I1987</f>
        <v>1.3799999999999955</v>
      </c>
    </row>
    <row r="1988" spans="1:10">
      <c r="A1988" s="1">
        <v>0.76891203703703714</v>
      </c>
      <c r="B1988">
        <v>35.6</v>
      </c>
      <c r="C1988">
        <v>71</v>
      </c>
      <c r="D1988">
        <v>32</v>
      </c>
      <c r="E1988" s="2">
        <f t="shared" si="124"/>
        <v>63.79</v>
      </c>
      <c r="F1988" s="2">
        <f t="shared" si="125"/>
        <v>7.2100000000000009</v>
      </c>
      <c r="H1988" s="2"/>
      <c r="I1988" s="2">
        <f t="shared" si="126"/>
        <v>69.62</v>
      </c>
      <c r="J1988" s="2">
        <f t="shared" si="127"/>
        <v>1.3799999999999955</v>
      </c>
    </row>
    <row r="1989" spans="1:10">
      <c r="A1989" s="1">
        <v>0.76898148148148149</v>
      </c>
      <c r="B1989">
        <v>35.6</v>
      </c>
      <c r="C1989">
        <v>71</v>
      </c>
      <c r="D1989">
        <v>32</v>
      </c>
      <c r="E1989" s="2">
        <f t="shared" si="124"/>
        <v>63.79</v>
      </c>
      <c r="F1989" s="2">
        <f t="shared" si="125"/>
        <v>7.2100000000000009</v>
      </c>
      <c r="H1989" s="2"/>
      <c r="I1989" s="2">
        <f t="shared" si="126"/>
        <v>69.62</v>
      </c>
      <c r="J1989" s="2">
        <f t="shared" si="127"/>
        <v>1.3799999999999955</v>
      </c>
    </row>
    <row r="1990" spans="1:10">
      <c r="A1990" s="1">
        <v>0.76905092592592583</v>
      </c>
      <c r="B1990">
        <v>35.6</v>
      </c>
      <c r="C1990">
        <v>71</v>
      </c>
      <c r="D1990">
        <v>32</v>
      </c>
      <c r="E1990" s="2">
        <f t="shared" si="124"/>
        <v>63.79</v>
      </c>
      <c r="F1990" s="2">
        <f t="shared" si="125"/>
        <v>7.2100000000000009</v>
      </c>
      <c r="H1990" s="2"/>
      <c r="I1990" s="2">
        <f t="shared" si="126"/>
        <v>69.62</v>
      </c>
      <c r="J1990" s="2">
        <f t="shared" si="127"/>
        <v>1.3799999999999955</v>
      </c>
    </row>
    <row r="1991" spans="1:10">
      <c r="A1991" s="1">
        <v>0.7691203703703704</v>
      </c>
      <c r="B1991">
        <v>35.6</v>
      </c>
      <c r="C1991">
        <v>71</v>
      </c>
      <c r="D1991">
        <v>32</v>
      </c>
      <c r="E1991" s="2">
        <f t="shared" si="124"/>
        <v>63.79</v>
      </c>
      <c r="F1991" s="2">
        <f t="shared" si="125"/>
        <v>7.2100000000000009</v>
      </c>
      <c r="H1991" s="2"/>
      <c r="I1991" s="2">
        <f t="shared" si="126"/>
        <v>69.62</v>
      </c>
      <c r="J1991" s="2">
        <f t="shared" si="127"/>
        <v>1.3799999999999955</v>
      </c>
    </row>
    <row r="1992" spans="1:10">
      <c r="A1992" s="1">
        <v>0.76918981481481474</v>
      </c>
      <c r="B1992">
        <v>35.6</v>
      </c>
      <c r="C1992">
        <v>71</v>
      </c>
      <c r="D1992">
        <v>32</v>
      </c>
      <c r="E1992" s="2">
        <f t="shared" si="124"/>
        <v>63.79</v>
      </c>
      <c r="F1992" s="2">
        <f t="shared" si="125"/>
        <v>7.2100000000000009</v>
      </c>
      <c r="H1992" s="2"/>
      <c r="I1992" s="2">
        <f t="shared" si="126"/>
        <v>69.62</v>
      </c>
      <c r="J1992" s="2">
        <f t="shared" si="127"/>
        <v>1.3799999999999955</v>
      </c>
    </row>
    <row r="1993" spans="1:10">
      <c r="A1993" s="1">
        <v>0.76925925925925931</v>
      </c>
      <c r="B1993">
        <v>35.6</v>
      </c>
      <c r="C1993">
        <v>71</v>
      </c>
      <c r="D1993">
        <v>32</v>
      </c>
      <c r="E1993" s="2">
        <f t="shared" si="124"/>
        <v>63.79</v>
      </c>
      <c r="F1993" s="2">
        <f t="shared" si="125"/>
        <v>7.2100000000000009</v>
      </c>
      <c r="H1993" s="2"/>
      <c r="I1993" s="2">
        <f t="shared" si="126"/>
        <v>69.62</v>
      </c>
      <c r="J1993" s="2">
        <f t="shared" si="127"/>
        <v>1.3799999999999955</v>
      </c>
    </row>
    <row r="1994" spans="1:10">
      <c r="A1994" s="1">
        <v>0.76932870370370365</v>
      </c>
      <c r="B1994">
        <v>35.6</v>
      </c>
      <c r="C1994">
        <v>71</v>
      </c>
      <c r="D1994">
        <v>32</v>
      </c>
      <c r="E1994" s="2">
        <f t="shared" si="124"/>
        <v>63.79</v>
      </c>
      <c r="F1994" s="2">
        <f t="shared" si="125"/>
        <v>7.2100000000000009</v>
      </c>
      <c r="H1994" s="2"/>
      <c r="I1994" s="2">
        <f t="shared" si="126"/>
        <v>69.62</v>
      </c>
      <c r="J1994" s="2">
        <f t="shared" si="127"/>
        <v>1.3799999999999955</v>
      </c>
    </row>
    <row r="1995" spans="1:10">
      <c r="A1995" s="1">
        <v>0.76939814814814822</v>
      </c>
      <c r="B1995">
        <v>35.6</v>
      </c>
      <c r="C1995">
        <v>71</v>
      </c>
      <c r="D1995">
        <v>32</v>
      </c>
      <c r="E1995" s="2">
        <f t="shared" si="124"/>
        <v>63.79</v>
      </c>
      <c r="F1995" s="2">
        <f t="shared" si="125"/>
        <v>7.2100000000000009</v>
      </c>
      <c r="H1995" s="2"/>
      <c r="I1995" s="2">
        <f t="shared" si="126"/>
        <v>69.62</v>
      </c>
      <c r="J1995" s="2">
        <f t="shared" si="127"/>
        <v>1.3799999999999955</v>
      </c>
    </row>
    <row r="1996" spans="1:10">
      <c r="A1996" s="1">
        <v>0.76946759259259256</v>
      </c>
      <c r="B1996">
        <v>35.6</v>
      </c>
      <c r="C1996">
        <v>71</v>
      </c>
      <c r="D1996">
        <v>32</v>
      </c>
      <c r="E1996" s="2">
        <f t="shared" si="124"/>
        <v>63.79</v>
      </c>
      <c r="F1996" s="2">
        <f t="shared" si="125"/>
        <v>7.2100000000000009</v>
      </c>
      <c r="H1996" s="2"/>
      <c r="I1996" s="2">
        <f t="shared" si="126"/>
        <v>69.62</v>
      </c>
      <c r="J1996" s="2">
        <f t="shared" si="127"/>
        <v>1.3799999999999955</v>
      </c>
    </row>
    <row r="1997" spans="1:10">
      <c r="A1997" s="1">
        <v>0.76953703703703702</v>
      </c>
      <c r="B1997">
        <v>35.6</v>
      </c>
      <c r="C1997">
        <v>71</v>
      </c>
      <c r="D1997">
        <v>32</v>
      </c>
      <c r="E1997" s="2">
        <f t="shared" si="124"/>
        <v>63.79</v>
      </c>
      <c r="F1997" s="2">
        <f t="shared" si="125"/>
        <v>7.2100000000000009</v>
      </c>
      <c r="H1997" s="2"/>
      <c r="I1997" s="2">
        <f t="shared" si="126"/>
        <v>69.62</v>
      </c>
      <c r="J1997" s="2">
        <f t="shared" si="127"/>
        <v>1.3799999999999955</v>
      </c>
    </row>
    <row r="1998" spans="1:10">
      <c r="A1998" s="1">
        <v>0.76960648148148147</v>
      </c>
      <c r="B1998">
        <v>35.700000000000003</v>
      </c>
      <c r="C1998">
        <v>71</v>
      </c>
      <c r="D1998">
        <v>32</v>
      </c>
      <c r="E1998" s="2">
        <f t="shared" si="124"/>
        <v>63.79</v>
      </c>
      <c r="F1998" s="2">
        <f t="shared" si="125"/>
        <v>7.2100000000000009</v>
      </c>
      <c r="H1998" s="2"/>
      <c r="I1998" s="2">
        <f t="shared" si="126"/>
        <v>69.62</v>
      </c>
      <c r="J1998" s="2">
        <f t="shared" si="127"/>
        <v>1.3799999999999955</v>
      </c>
    </row>
    <row r="1999" spans="1:10">
      <c r="A1999" s="1">
        <v>0.76967592592592593</v>
      </c>
      <c r="B1999">
        <v>35.700000000000003</v>
      </c>
      <c r="C1999">
        <v>71</v>
      </c>
      <c r="D1999">
        <v>32</v>
      </c>
      <c r="E1999" s="2">
        <f t="shared" si="124"/>
        <v>63.79</v>
      </c>
      <c r="F1999" s="2">
        <f t="shared" si="125"/>
        <v>7.2100000000000009</v>
      </c>
      <c r="H1999" s="2"/>
      <c r="I1999" s="2">
        <f t="shared" si="126"/>
        <v>69.62</v>
      </c>
      <c r="J1999" s="2">
        <f t="shared" si="127"/>
        <v>1.3799999999999955</v>
      </c>
    </row>
    <row r="2000" spans="1:10">
      <c r="A2000" s="1">
        <v>0.76974537037037039</v>
      </c>
      <c r="B2000">
        <v>35.6</v>
      </c>
      <c r="C2000">
        <v>71</v>
      </c>
      <c r="D2000">
        <v>32</v>
      </c>
      <c r="E2000" s="2">
        <f t="shared" si="124"/>
        <v>63.79</v>
      </c>
      <c r="F2000" s="2">
        <f t="shared" si="125"/>
        <v>7.2100000000000009</v>
      </c>
      <c r="H2000" s="2"/>
      <c r="I2000" s="2">
        <f t="shared" si="126"/>
        <v>69.62</v>
      </c>
      <c r="J2000" s="2">
        <f t="shared" si="127"/>
        <v>1.3799999999999955</v>
      </c>
    </row>
    <row r="2001" spans="1:10">
      <c r="A2001" s="1">
        <v>0.76981481481481484</v>
      </c>
      <c r="B2001">
        <v>35.5</v>
      </c>
      <c r="C2001">
        <v>71</v>
      </c>
      <c r="D2001">
        <v>32</v>
      </c>
      <c r="E2001" s="2">
        <f t="shared" si="124"/>
        <v>63.79</v>
      </c>
      <c r="F2001" s="2">
        <f t="shared" si="125"/>
        <v>7.2100000000000009</v>
      </c>
      <c r="H2001" s="2"/>
      <c r="I2001" s="2">
        <f t="shared" si="126"/>
        <v>69.62</v>
      </c>
      <c r="J2001" s="2">
        <f t="shared" si="127"/>
        <v>1.3799999999999955</v>
      </c>
    </row>
    <row r="2002" spans="1:10">
      <c r="A2002" s="1">
        <v>0.7698842592592593</v>
      </c>
      <c r="B2002">
        <v>35.5</v>
      </c>
      <c r="C2002">
        <v>71</v>
      </c>
      <c r="D2002">
        <v>32</v>
      </c>
      <c r="E2002" s="2">
        <f t="shared" si="124"/>
        <v>63.79</v>
      </c>
      <c r="F2002" s="2">
        <f t="shared" si="125"/>
        <v>7.2100000000000009</v>
      </c>
      <c r="H2002" s="2"/>
      <c r="I2002" s="2">
        <f t="shared" si="126"/>
        <v>69.62</v>
      </c>
      <c r="J2002" s="2">
        <f t="shared" si="127"/>
        <v>1.3799999999999955</v>
      </c>
    </row>
    <row r="2003" spans="1:10">
      <c r="A2003" s="1">
        <v>0.76995370370370375</v>
      </c>
      <c r="B2003">
        <v>35.6</v>
      </c>
      <c r="C2003">
        <v>71</v>
      </c>
      <c r="D2003">
        <v>32</v>
      </c>
      <c r="E2003" s="2">
        <f t="shared" si="124"/>
        <v>63.79</v>
      </c>
      <c r="F2003" s="2">
        <f t="shared" si="125"/>
        <v>7.2100000000000009</v>
      </c>
      <c r="H2003" s="2"/>
      <c r="I2003" s="2">
        <f t="shared" si="126"/>
        <v>69.62</v>
      </c>
      <c r="J2003" s="2">
        <f t="shared" si="127"/>
        <v>1.3799999999999955</v>
      </c>
    </row>
    <row r="2004" spans="1:10">
      <c r="A2004" s="1">
        <v>0.7700231481481481</v>
      </c>
      <c r="B2004">
        <v>35.6</v>
      </c>
      <c r="C2004">
        <v>71</v>
      </c>
      <c r="D2004">
        <v>32</v>
      </c>
      <c r="E2004" s="2">
        <f t="shared" si="124"/>
        <v>63.79</v>
      </c>
      <c r="F2004" s="2">
        <f t="shared" si="125"/>
        <v>7.2100000000000009</v>
      </c>
      <c r="H2004" s="2"/>
      <c r="I2004" s="2">
        <f t="shared" si="126"/>
        <v>69.62</v>
      </c>
      <c r="J2004" s="2">
        <f t="shared" si="127"/>
        <v>1.3799999999999955</v>
      </c>
    </row>
    <row r="2005" spans="1:10">
      <c r="A2005" s="1">
        <v>0.77009259259259266</v>
      </c>
      <c r="B2005">
        <v>35.6</v>
      </c>
      <c r="C2005">
        <v>71</v>
      </c>
      <c r="D2005">
        <v>32</v>
      </c>
      <c r="E2005" s="2">
        <f t="shared" si="124"/>
        <v>63.79</v>
      </c>
      <c r="F2005" s="2">
        <f t="shared" si="125"/>
        <v>7.2100000000000009</v>
      </c>
      <c r="H2005" s="2"/>
      <c r="I2005" s="2">
        <f t="shared" si="126"/>
        <v>69.62</v>
      </c>
      <c r="J2005" s="2">
        <f t="shared" si="127"/>
        <v>1.3799999999999955</v>
      </c>
    </row>
    <row r="2006" spans="1:10">
      <c r="A2006" s="1">
        <v>0.77016203703703701</v>
      </c>
      <c r="B2006">
        <v>35.6</v>
      </c>
      <c r="C2006">
        <v>71</v>
      </c>
      <c r="D2006">
        <v>32</v>
      </c>
      <c r="E2006" s="2">
        <f t="shared" si="124"/>
        <v>63.79</v>
      </c>
      <c r="F2006" s="2">
        <f t="shared" si="125"/>
        <v>7.2100000000000009</v>
      </c>
      <c r="H2006" s="2"/>
      <c r="I2006" s="2">
        <f t="shared" si="126"/>
        <v>69.62</v>
      </c>
      <c r="J2006" s="2">
        <f t="shared" si="127"/>
        <v>1.3799999999999955</v>
      </c>
    </row>
    <row r="2007" spans="1:10">
      <c r="A2007" s="1">
        <v>0.77023148148148157</v>
      </c>
      <c r="B2007">
        <v>35.6</v>
      </c>
      <c r="C2007">
        <v>71</v>
      </c>
      <c r="D2007">
        <v>32</v>
      </c>
      <c r="E2007" s="2">
        <f t="shared" si="124"/>
        <v>63.79</v>
      </c>
      <c r="F2007" s="2">
        <f t="shared" si="125"/>
        <v>7.2100000000000009</v>
      </c>
      <c r="H2007" s="2"/>
      <c r="I2007" s="2">
        <f t="shared" si="126"/>
        <v>69.62</v>
      </c>
      <c r="J2007" s="2">
        <f t="shared" si="127"/>
        <v>1.3799999999999955</v>
      </c>
    </row>
    <row r="2008" spans="1:10">
      <c r="A2008" s="1">
        <v>0.77030092592592592</v>
      </c>
      <c r="B2008">
        <v>35.6</v>
      </c>
      <c r="C2008">
        <v>71</v>
      </c>
      <c r="D2008">
        <v>32</v>
      </c>
      <c r="E2008" s="2">
        <f t="shared" si="124"/>
        <v>63.79</v>
      </c>
      <c r="F2008" s="2">
        <f t="shared" si="125"/>
        <v>7.2100000000000009</v>
      </c>
      <c r="H2008" s="2"/>
      <c r="I2008" s="2">
        <f t="shared" si="126"/>
        <v>69.62</v>
      </c>
      <c r="J2008" s="2">
        <f t="shared" si="127"/>
        <v>1.3799999999999955</v>
      </c>
    </row>
    <row r="2009" spans="1:10">
      <c r="A2009" s="1">
        <v>0.77037037037037026</v>
      </c>
      <c r="B2009">
        <v>35.6</v>
      </c>
      <c r="C2009">
        <v>71</v>
      </c>
      <c r="D2009">
        <v>32</v>
      </c>
      <c r="E2009" s="2">
        <f t="shared" si="124"/>
        <v>63.79</v>
      </c>
      <c r="F2009" s="2">
        <f t="shared" si="125"/>
        <v>7.2100000000000009</v>
      </c>
      <c r="H2009" s="2"/>
      <c r="I2009" s="2">
        <f t="shared" si="126"/>
        <v>69.62</v>
      </c>
      <c r="J2009" s="2">
        <f t="shared" si="127"/>
        <v>1.3799999999999955</v>
      </c>
    </row>
    <row r="2010" spans="1:10">
      <c r="A2010" s="1">
        <v>0.77043981481481483</v>
      </c>
      <c r="B2010">
        <v>35.6</v>
      </c>
      <c r="C2010">
        <v>71</v>
      </c>
      <c r="D2010">
        <v>32</v>
      </c>
      <c r="E2010" s="2">
        <f t="shared" si="124"/>
        <v>63.79</v>
      </c>
      <c r="F2010" s="2">
        <f t="shared" si="125"/>
        <v>7.2100000000000009</v>
      </c>
      <c r="H2010" s="2"/>
      <c r="I2010" s="2">
        <f t="shared" si="126"/>
        <v>69.62</v>
      </c>
      <c r="J2010" s="2">
        <f t="shared" si="127"/>
        <v>1.3799999999999955</v>
      </c>
    </row>
    <row r="2011" spans="1:10">
      <c r="A2011" s="1">
        <v>0.77057870370370374</v>
      </c>
      <c r="B2011">
        <v>35.6</v>
      </c>
      <c r="C2011">
        <v>71</v>
      </c>
      <c r="D2011">
        <v>32</v>
      </c>
      <c r="E2011" s="2">
        <f t="shared" si="124"/>
        <v>63.79</v>
      </c>
      <c r="F2011" s="2">
        <f t="shared" si="125"/>
        <v>7.2100000000000009</v>
      </c>
      <c r="H2011" s="2"/>
      <c r="I2011" s="2">
        <f t="shared" si="126"/>
        <v>69.62</v>
      </c>
      <c r="J2011" s="2">
        <f t="shared" si="127"/>
        <v>1.3799999999999955</v>
      </c>
    </row>
    <row r="2012" spans="1:10">
      <c r="A2012" s="1">
        <v>0.77064814814814808</v>
      </c>
      <c r="B2012">
        <v>35.6</v>
      </c>
      <c r="C2012">
        <v>71</v>
      </c>
      <c r="D2012">
        <v>32</v>
      </c>
      <c r="E2012" s="2">
        <f t="shared" si="124"/>
        <v>63.79</v>
      </c>
      <c r="F2012" s="2">
        <f t="shared" si="125"/>
        <v>7.2100000000000009</v>
      </c>
      <c r="H2012" s="2"/>
      <c r="I2012" s="2">
        <f t="shared" si="126"/>
        <v>69.62</v>
      </c>
      <c r="J2012" s="2">
        <f t="shared" si="127"/>
        <v>1.3799999999999955</v>
      </c>
    </row>
    <row r="2013" spans="1:10">
      <c r="A2013" s="1">
        <v>0.77071759259259265</v>
      </c>
      <c r="B2013">
        <v>35.6</v>
      </c>
      <c r="C2013">
        <v>71</v>
      </c>
      <c r="D2013">
        <v>32</v>
      </c>
      <c r="E2013" s="2">
        <f t="shared" si="124"/>
        <v>63.79</v>
      </c>
      <c r="F2013" s="2">
        <f t="shared" si="125"/>
        <v>7.2100000000000009</v>
      </c>
      <c r="H2013" s="2"/>
      <c r="I2013" s="2">
        <f t="shared" si="126"/>
        <v>69.62</v>
      </c>
      <c r="J2013" s="2">
        <f t="shared" si="127"/>
        <v>1.3799999999999955</v>
      </c>
    </row>
    <row r="2014" spans="1:10">
      <c r="A2014" s="1">
        <v>0.77078703703703699</v>
      </c>
      <c r="B2014">
        <v>35.6</v>
      </c>
      <c r="C2014">
        <v>71</v>
      </c>
      <c r="D2014">
        <v>32</v>
      </c>
      <c r="E2014" s="2">
        <f t="shared" si="124"/>
        <v>63.79</v>
      </c>
      <c r="F2014" s="2">
        <f t="shared" si="125"/>
        <v>7.2100000000000009</v>
      </c>
      <c r="H2014" s="2"/>
      <c r="I2014" s="2">
        <f t="shared" si="126"/>
        <v>69.62</v>
      </c>
      <c r="J2014" s="2">
        <f t="shared" si="127"/>
        <v>1.3799999999999955</v>
      </c>
    </row>
    <row r="2015" spans="1:10">
      <c r="A2015" s="1">
        <v>0.77085648148148145</v>
      </c>
      <c r="B2015">
        <v>35.5</v>
      </c>
      <c r="C2015">
        <v>71</v>
      </c>
      <c r="D2015">
        <v>32</v>
      </c>
      <c r="E2015" s="2">
        <f t="shared" si="124"/>
        <v>63.79</v>
      </c>
      <c r="F2015" s="2">
        <f t="shared" si="125"/>
        <v>7.2100000000000009</v>
      </c>
      <c r="H2015" s="2"/>
      <c r="I2015" s="2">
        <f t="shared" si="126"/>
        <v>69.62</v>
      </c>
      <c r="J2015" s="2">
        <f t="shared" si="127"/>
        <v>1.3799999999999955</v>
      </c>
    </row>
    <row r="2016" spans="1:10">
      <c r="A2016" s="1">
        <v>0.7709259259259259</v>
      </c>
      <c r="B2016">
        <v>35.5</v>
      </c>
      <c r="C2016">
        <v>71</v>
      </c>
      <c r="D2016">
        <v>32</v>
      </c>
      <c r="E2016" s="2">
        <f t="shared" si="124"/>
        <v>63.79</v>
      </c>
      <c r="F2016" s="2">
        <f t="shared" si="125"/>
        <v>7.2100000000000009</v>
      </c>
      <c r="H2016" s="2"/>
      <c r="I2016" s="2">
        <f t="shared" si="126"/>
        <v>69.62</v>
      </c>
      <c r="J2016" s="2">
        <f t="shared" si="127"/>
        <v>1.3799999999999955</v>
      </c>
    </row>
    <row r="2017" spans="1:10">
      <c r="A2017" s="1">
        <v>0.77099537037037036</v>
      </c>
      <c r="B2017">
        <v>35.6</v>
      </c>
      <c r="C2017">
        <v>71</v>
      </c>
      <c r="D2017">
        <v>32</v>
      </c>
      <c r="E2017" s="2">
        <f t="shared" si="124"/>
        <v>63.79</v>
      </c>
      <c r="F2017" s="2">
        <f t="shared" si="125"/>
        <v>7.2100000000000009</v>
      </c>
      <c r="H2017" s="2"/>
      <c r="I2017" s="2">
        <f t="shared" si="126"/>
        <v>69.62</v>
      </c>
      <c r="J2017" s="2">
        <f t="shared" si="127"/>
        <v>1.3799999999999955</v>
      </c>
    </row>
    <row r="2018" spans="1:10">
      <c r="A2018" s="1">
        <v>0.77106481481481481</v>
      </c>
      <c r="B2018">
        <v>35.6</v>
      </c>
      <c r="C2018">
        <v>71</v>
      </c>
      <c r="D2018">
        <v>32</v>
      </c>
      <c r="E2018" s="2">
        <f t="shared" si="124"/>
        <v>63.79</v>
      </c>
      <c r="F2018" s="2">
        <f t="shared" si="125"/>
        <v>7.2100000000000009</v>
      </c>
      <c r="H2018" s="2"/>
      <c r="I2018" s="2">
        <f t="shared" si="126"/>
        <v>69.62</v>
      </c>
      <c r="J2018" s="2">
        <f t="shared" si="127"/>
        <v>1.3799999999999955</v>
      </c>
    </row>
    <row r="2019" spans="1:10">
      <c r="A2019" s="1">
        <v>0.77113425925925927</v>
      </c>
      <c r="B2019">
        <v>35.5</v>
      </c>
      <c r="C2019">
        <v>71</v>
      </c>
      <c r="D2019">
        <v>32</v>
      </c>
      <c r="E2019" s="2">
        <f t="shared" si="124"/>
        <v>63.79</v>
      </c>
      <c r="F2019" s="2">
        <f t="shared" si="125"/>
        <v>7.2100000000000009</v>
      </c>
      <c r="H2019" s="2"/>
      <c r="I2019" s="2">
        <f t="shared" si="126"/>
        <v>69.62</v>
      </c>
      <c r="J2019" s="2">
        <f t="shared" si="127"/>
        <v>1.3799999999999955</v>
      </c>
    </row>
    <row r="2020" spans="1:10">
      <c r="A2020" s="1">
        <v>0.77120370370370372</v>
      </c>
      <c r="B2020">
        <v>35.6</v>
      </c>
      <c r="C2020">
        <v>71</v>
      </c>
      <c r="D2020">
        <v>32</v>
      </c>
      <c r="E2020" s="2">
        <f t="shared" si="124"/>
        <v>63.79</v>
      </c>
      <c r="F2020" s="2">
        <f t="shared" si="125"/>
        <v>7.2100000000000009</v>
      </c>
      <c r="H2020" s="2"/>
      <c r="I2020" s="2">
        <f t="shared" si="126"/>
        <v>69.62</v>
      </c>
      <c r="J2020" s="2">
        <f t="shared" si="127"/>
        <v>1.3799999999999955</v>
      </c>
    </row>
    <row r="2021" spans="1:10">
      <c r="A2021" s="1">
        <v>0.77127314814814818</v>
      </c>
      <c r="B2021">
        <v>35.6</v>
      </c>
      <c r="C2021">
        <v>71</v>
      </c>
      <c r="D2021">
        <v>32</v>
      </c>
      <c r="E2021" s="2">
        <f t="shared" si="124"/>
        <v>63.79</v>
      </c>
      <c r="F2021" s="2">
        <f t="shared" si="125"/>
        <v>7.2100000000000009</v>
      </c>
      <c r="H2021" s="2"/>
      <c r="I2021" s="2">
        <f t="shared" si="126"/>
        <v>69.62</v>
      </c>
      <c r="J2021" s="2">
        <f t="shared" si="127"/>
        <v>1.3799999999999955</v>
      </c>
    </row>
    <row r="2022" spans="1:10">
      <c r="A2022" s="1">
        <v>0.77134259259259252</v>
      </c>
      <c r="B2022">
        <v>35.5</v>
      </c>
      <c r="C2022">
        <v>71</v>
      </c>
      <c r="D2022">
        <v>32</v>
      </c>
      <c r="E2022" s="2">
        <f t="shared" si="124"/>
        <v>63.79</v>
      </c>
      <c r="F2022" s="2">
        <f t="shared" si="125"/>
        <v>7.2100000000000009</v>
      </c>
      <c r="H2022" s="2"/>
      <c r="I2022" s="2">
        <f t="shared" si="126"/>
        <v>69.62</v>
      </c>
      <c r="J2022" s="2">
        <f t="shared" si="127"/>
        <v>1.3799999999999955</v>
      </c>
    </row>
    <row r="2023" spans="1:10">
      <c r="A2023" s="1">
        <v>0.77141203703703709</v>
      </c>
      <c r="B2023">
        <v>35.5</v>
      </c>
      <c r="C2023">
        <v>71</v>
      </c>
      <c r="D2023">
        <v>32</v>
      </c>
      <c r="E2023" s="2">
        <f t="shared" si="124"/>
        <v>63.79</v>
      </c>
      <c r="F2023" s="2">
        <f t="shared" si="125"/>
        <v>7.2100000000000009</v>
      </c>
      <c r="H2023" s="2"/>
      <c r="I2023" s="2">
        <f t="shared" si="126"/>
        <v>69.62</v>
      </c>
      <c r="J2023" s="2">
        <f t="shared" si="127"/>
        <v>1.3799999999999955</v>
      </c>
    </row>
    <row r="2024" spans="1:10">
      <c r="A2024" s="1">
        <v>0.77148148148148143</v>
      </c>
      <c r="B2024">
        <v>35.6</v>
      </c>
      <c r="C2024">
        <v>71</v>
      </c>
      <c r="D2024">
        <v>32</v>
      </c>
      <c r="E2024" s="2">
        <f t="shared" si="124"/>
        <v>63.79</v>
      </c>
      <c r="F2024" s="2">
        <f t="shared" si="125"/>
        <v>7.2100000000000009</v>
      </c>
      <c r="H2024" s="2"/>
      <c r="I2024" s="2">
        <f t="shared" si="126"/>
        <v>69.62</v>
      </c>
      <c r="J2024" s="2">
        <f t="shared" si="127"/>
        <v>1.3799999999999955</v>
      </c>
    </row>
    <row r="2025" spans="1:10">
      <c r="A2025" s="1">
        <v>0.771550925925926</v>
      </c>
      <c r="B2025">
        <v>35.6</v>
      </c>
      <c r="C2025">
        <v>71</v>
      </c>
      <c r="D2025">
        <v>32</v>
      </c>
      <c r="E2025" s="2">
        <f t="shared" si="124"/>
        <v>63.79</v>
      </c>
      <c r="F2025" s="2">
        <f t="shared" si="125"/>
        <v>7.2100000000000009</v>
      </c>
      <c r="H2025" s="2"/>
      <c r="I2025" s="2">
        <f t="shared" si="126"/>
        <v>69.62</v>
      </c>
      <c r="J2025" s="2">
        <f t="shared" si="127"/>
        <v>1.3799999999999955</v>
      </c>
    </row>
    <row r="2026" spans="1:10">
      <c r="A2026" s="1">
        <v>0.77162037037037035</v>
      </c>
      <c r="B2026">
        <v>35.6</v>
      </c>
      <c r="C2026">
        <v>71</v>
      </c>
      <c r="D2026">
        <v>32</v>
      </c>
      <c r="E2026" s="2">
        <f t="shared" si="124"/>
        <v>63.79</v>
      </c>
      <c r="F2026" s="2">
        <f t="shared" si="125"/>
        <v>7.2100000000000009</v>
      </c>
      <c r="H2026" s="2"/>
      <c r="I2026" s="2">
        <f t="shared" si="126"/>
        <v>69.62</v>
      </c>
      <c r="J2026" s="2">
        <f t="shared" si="127"/>
        <v>1.3799999999999955</v>
      </c>
    </row>
    <row r="2027" spans="1:10">
      <c r="A2027" s="1">
        <v>0.77168981481481491</v>
      </c>
      <c r="B2027">
        <v>35.6</v>
      </c>
      <c r="C2027">
        <v>71</v>
      </c>
      <c r="D2027">
        <v>32</v>
      </c>
      <c r="E2027" s="2">
        <f t="shared" si="124"/>
        <v>63.79</v>
      </c>
      <c r="F2027" s="2">
        <f t="shared" si="125"/>
        <v>7.2100000000000009</v>
      </c>
      <c r="H2027" s="2"/>
      <c r="I2027" s="2">
        <f t="shared" si="126"/>
        <v>69.62</v>
      </c>
      <c r="J2027" s="2">
        <f t="shared" si="127"/>
        <v>1.3799999999999955</v>
      </c>
    </row>
    <row r="2028" spans="1:10">
      <c r="A2028" s="1">
        <v>0.77175925925925926</v>
      </c>
      <c r="B2028">
        <v>35.6</v>
      </c>
      <c r="C2028">
        <v>71</v>
      </c>
      <c r="D2028">
        <v>32</v>
      </c>
      <c r="E2028" s="2">
        <f t="shared" si="124"/>
        <v>63.79</v>
      </c>
      <c r="F2028" s="2">
        <f t="shared" si="125"/>
        <v>7.2100000000000009</v>
      </c>
      <c r="H2028" s="2"/>
      <c r="I2028" s="2">
        <f t="shared" si="126"/>
        <v>69.62</v>
      </c>
      <c r="J2028" s="2">
        <f t="shared" si="127"/>
        <v>1.3799999999999955</v>
      </c>
    </row>
    <row r="2029" spans="1:10">
      <c r="A2029" s="1">
        <v>0.7718287037037036</v>
      </c>
      <c r="B2029">
        <v>35.6</v>
      </c>
      <c r="C2029">
        <v>71</v>
      </c>
      <c r="D2029">
        <v>32</v>
      </c>
      <c r="E2029" s="2">
        <f t="shared" si="124"/>
        <v>63.79</v>
      </c>
      <c r="F2029" s="2">
        <f t="shared" si="125"/>
        <v>7.2100000000000009</v>
      </c>
      <c r="H2029" s="2"/>
      <c r="I2029" s="2">
        <f t="shared" si="126"/>
        <v>69.62</v>
      </c>
      <c r="J2029" s="2">
        <f t="shared" si="127"/>
        <v>1.3799999999999955</v>
      </c>
    </row>
    <row r="2030" spans="1:10">
      <c r="A2030" s="1">
        <v>0.77189814814814817</v>
      </c>
      <c r="B2030">
        <v>35.5</v>
      </c>
      <c r="C2030">
        <v>71</v>
      </c>
      <c r="D2030">
        <v>32</v>
      </c>
      <c r="E2030" s="2">
        <f t="shared" si="124"/>
        <v>63.79</v>
      </c>
      <c r="F2030" s="2">
        <f t="shared" si="125"/>
        <v>7.2100000000000009</v>
      </c>
      <c r="H2030" s="2"/>
      <c r="I2030" s="2">
        <f t="shared" si="126"/>
        <v>69.62</v>
      </c>
      <c r="J2030" s="2">
        <f t="shared" si="127"/>
        <v>1.3799999999999955</v>
      </c>
    </row>
    <row r="2031" spans="1:10">
      <c r="A2031" s="1">
        <v>0.77196759259259251</v>
      </c>
      <c r="B2031">
        <v>35.5</v>
      </c>
      <c r="C2031">
        <v>71</v>
      </c>
      <c r="D2031">
        <v>32</v>
      </c>
      <c r="E2031" s="2">
        <f t="shared" si="124"/>
        <v>63.79</v>
      </c>
      <c r="F2031" s="2">
        <f t="shared" si="125"/>
        <v>7.2100000000000009</v>
      </c>
      <c r="H2031" s="2"/>
      <c r="I2031" s="2">
        <f t="shared" si="126"/>
        <v>69.62</v>
      </c>
      <c r="J2031" s="2">
        <f t="shared" si="127"/>
        <v>1.3799999999999955</v>
      </c>
    </row>
    <row r="2032" spans="1:10">
      <c r="A2032" s="1">
        <v>0.77203703703703708</v>
      </c>
      <c r="B2032">
        <v>35.5</v>
      </c>
      <c r="C2032">
        <v>71</v>
      </c>
      <c r="D2032">
        <v>32</v>
      </c>
      <c r="E2032" s="2">
        <f t="shared" si="124"/>
        <v>63.79</v>
      </c>
      <c r="F2032" s="2">
        <f t="shared" si="125"/>
        <v>7.2100000000000009</v>
      </c>
      <c r="H2032" s="2"/>
      <c r="I2032" s="2">
        <f t="shared" si="126"/>
        <v>69.62</v>
      </c>
      <c r="J2032" s="2">
        <f t="shared" si="127"/>
        <v>1.3799999999999955</v>
      </c>
    </row>
    <row r="2033" spans="1:10">
      <c r="A2033" s="1">
        <v>0.77210648148148142</v>
      </c>
      <c r="B2033">
        <v>35.5</v>
      </c>
      <c r="C2033">
        <v>71</v>
      </c>
      <c r="D2033">
        <v>32</v>
      </c>
      <c r="E2033" s="2">
        <f t="shared" si="124"/>
        <v>63.79</v>
      </c>
      <c r="F2033" s="2">
        <f t="shared" si="125"/>
        <v>7.2100000000000009</v>
      </c>
      <c r="H2033" s="2"/>
      <c r="I2033" s="2">
        <f t="shared" si="126"/>
        <v>69.62</v>
      </c>
      <c r="J2033" s="2">
        <f t="shared" si="127"/>
        <v>1.3799999999999955</v>
      </c>
    </row>
    <row r="2034" spans="1:10">
      <c r="A2034" s="1">
        <v>0.77217592592592599</v>
      </c>
      <c r="B2034">
        <v>35.5</v>
      </c>
      <c r="C2034">
        <v>71</v>
      </c>
      <c r="D2034">
        <v>32</v>
      </c>
      <c r="E2034" s="2">
        <f t="shared" si="124"/>
        <v>63.79</v>
      </c>
      <c r="F2034" s="2">
        <f t="shared" si="125"/>
        <v>7.2100000000000009</v>
      </c>
      <c r="H2034" s="2"/>
      <c r="I2034" s="2">
        <f t="shared" si="126"/>
        <v>69.62</v>
      </c>
      <c r="J2034" s="2">
        <f t="shared" si="127"/>
        <v>1.3799999999999955</v>
      </c>
    </row>
    <row r="2035" spans="1:10">
      <c r="A2035" s="1">
        <v>0.77224537037037033</v>
      </c>
      <c r="B2035">
        <v>35.6</v>
      </c>
      <c r="C2035">
        <v>71</v>
      </c>
      <c r="D2035">
        <v>32</v>
      </c>
      <c r="E2035" s="2">
        <f t="shared" si="124"/>
        <v>63.79</v>
      </c>
      <c r="F2035" s="2">
        <f t="shared" si="125"/>
        <v>7.2100000000000009</v>
      </c>
      <c r="H2035" s="2"/>
      <c r="I2035" s="2">
        <f t="shared" si="126"/>
        <v>69.62</v>
      </c>
      <c r="J2035" s="2">
        <f t="shared" si="127"/>
        <v>1.3799999999999955</v>
      </c>
    </row>
    <row r="2036" spans="1:10">
      <c r="A2036" s="1">
        <v>0.77231481481481479</v>
      </c>
      <c r="B2036">
        <v>35.6</v>
      </c>
      <c r="C2036">
        <v>71</v>
      </c>
      <c r="D2036">
        <v>32</v>
      </c>
      <c r="E2036" s="2">
        <f t="shared" si="124"/>
        <v>63.79</v>
      </c>
      <c r="F2036" s="2">
        <f t="shared" si="125"/>
        <v>7.2100000000000009</v>
      </c>
      <c r="H2036" s="2"/>
      <c r="I2036" s="2">
        <f t="shared" si="126"/>
        <v>69.62</v>
      </c>
      <c r="J2036" s="2">
        <f t="shared" si="127"/>
        <v>1.3799999999999955</v>
      </c>
    </row>
    <row r="2037" spans="1:10">
      <c r="A2037" s="1">
        <v>0.77238425925925924</v>
      </c>
      <c r="B2037">
        <v>35.5</v>
      </c>
      <c r="C2037">
        <v>71</v>
      </c>
      <c r="D2037">
        <v>32</v>
      </c>
      <c r="E2037" s="2">
        <f t="shared" si="124"/>
        <v>63.79</v>
      </c>
      <c r="F2037" s="2">
        <f t="shared" si="125"/>
        <v>7.2100000000000009</v>
      </c>
      <c r="H2037" s="2"/>
      <c r="I2037" s="2">
        <f t="shared" si="126"/>
        <v>69.62</v>
      </c>
      <c r="J2037" s="2">
        <f t="shared" si="127"/>
        <v>1.3799999999999955</v>
      </c>
    </row>
    <row r="2038" spans="1:10">
      <c r="A2038" s="1">
        <v>0.7724537037037037</v>
      </c>
      <c r="B2038">
        <v>35.5</v>
      </c>
      <c r="C2038">
        <v>71</v>
      </c>
      <c r="D2038">
        <v>32</v>
      </c>
      <c r="E2038" s="2">
        <f t="shared" si="124"/>
        <v>63.79</v>
      </c>
      <c r="F2038" s="2">
        <f t="shared" si="125"/>
        <v>7.2100000000000009</v>
      </c>
      <c r="H2038" s="2"/>
      <c r="I2038" s="2">
        <f t="shared" si="126"/>
        <v>69.62</v>
      </c>
      <c r="J2038" s="2">
        <f t="shared" si="127"/>
        <v>1.3799999999999955</v>
      </c>
    </row>
    <row r="2039" spans="1:10">
      <c r="A2039" s="1">
        <v>0.77252314814814815</v>
      </c>
      <c r="B2039">
        <v>35.5</v>
      </c>
      <c r="C2039">
        <v>71</v>
      </c>
      <c r="D2039">
        <v>32</v>
      </c>
      <c r="E2039" s="2">
        <f t="shared" si="124"/>
        <v>63.79</v>
      </c>
      <c r="F2039" s="2">
        <f t="shared" si="125"/>
        <v>7.2100000000000009</v>
      </c>
      <c r="H2039" s="2"/>
      <c r="I2039" s="2">
        <f t="shared" si="126"/>
        <v>69.62</v>
      </c>
      <c r="J2039" s="2">
        <f t="shared" si="127"/>
        <v>1.3799999999999955</v>
      </c>
    </row>
    <row r="2040" spans="1:10">
      <c r="A2040" s="1">
        <v>0.77259259259259261</v>
      </c>
      <c r="B2040">
        <v>35.6</v>
      </c>
      <c r="C2040">
        <v>71</v>
      </c>
      <c r="D2040">
        <v>32</v>
      </c>
      <c r="E2040" s="2">
        <f t="shared" si="124"/>
        <v>63.79</v>
      </c>
      <c r="F2040" s="2">
        <f t="shared" si="125"/>
        <v>7.2100000000000009</v>
      </c>
      <c r="H2040" s="2"/>
      <c r="I2040" s="2">
        <f t="shared" si="126"/>
        <v>69.62</v>
      </c>
      <c r="J2040" s="2">
        <f t="shared" si="127"/>
        <v>1.3799999999999955</v>
      </c>
    </row>
    <row r="2041" spans="1:10">
      <c r="A2041" s="1">
        <v>0.77266203703703706</v>
      </c>
      <c r="B2041">
        <v>35.6</v>
      </c>
      <c r="C2041">
        <v>71</v>
      </c>
      <c r="D2041">
        <v>32</v>
      </c>
      <c r="E2041" s="2">
        <f t="shared" si="124"/>
        <v>63.79</v>
      </c>
      <c r="F2041" s="2">
        <f t="shared" si="125"/>
        <v>7.2100000000000009</v>
      </c>
      <c r="H2041" s="2"/>
      <c r="I2041" s="2">
        <f t="shared" si="126"/>
        <v>69.62</v>
      </c>
      <c r="J2041" s="2">
        <f t="shared" si="127"/>
        <v>1.3799999999999955</v>
      </c>
    </row>
    <row r="2042" spans="1:10">
      <c r="A2042" s="1">
        <v>0.77273148148148152</v>
      </c>
      <c r="B2042">
        <v>35.5</v>
      </c>
      <c r="C2042">
        <v>71</v>
      </c>
      <c r="D2042">
        <v>32</v>
      </c>
      <c r="E2042" s="2">
        <f t="shared" si="124"/>
        <v>63.79</v>
      </c>
      <c r="F2042" s="2">
        <f t="shared" si="125"/>
        <v>7.2100000000000009</v>
      </c>
      <c r="H2042" s="2"/>
      <c r="I2042" s="2">
        <f t="shared" si="126"/>
        <v>69.62</v>
      </c>
      <c r="J2042" s="2">
        <f t="shared" si="127"/>
        <v>1.3799999999999955</v>
      </c>
    </row>
    <row r="2043" spans="1:10">
      <c r="A2043" s="1">
        <v>0.77280092592592586</v>
      </c>
      <c r="B2043">
        <v>35.5</v>
      </c>
      <c r="C2043">
        <v>71</v>
      </c>
      <c r="D2043">
        <v>32</v>
      </c>
      <c r="E2043" s="2">
        <f t="shared" si="124"/>
        <v>63.79</v>
      </c>
      <c r="F2043" s="2">
        <f t="shared" si="125"/>
        <v>7.2100000000000009</v>
      </c>
      <c r="H2043" s="2"/>
      <c r="I2043" s="2">
        <f t="shared" si="126"/>
        <v>69.62</v>
      </c>
      <c r="J2043" s="2">
        <f t="shared" si="127"/>
        <v>1.3799999999999955</v>
      </c>
    </row>
    <row r="2044" spans="1:10">
      <c r="A2044" s="1">
        <v>0.77287037037037043</v>
      </c>
      <c r="B2044">
        <v>35.5</v>
      </c>
      <c r="C2044">
        <v>71</v>
      </c>
      <c r="D2044">
        <v>32</v>
      </c>
      <c r="E2044" s="2">
        <f t="shared" si="124"/>
        <v>63.79</v>
      </c>
      <c r="F2044" s="2">
        <f t="shared" si="125"/>
        <v>7.2100000000000009</v>
      </c>
      <c r="H2044" s="2"/>
      <c r="I2044" s="2">
        <f t="shared" si="126"/>
        <v>69.62</v>
      </c>
      <c r="J2044" s="2">
        <f t="shared" si="127"/>
        <v>1.3799999999999955</v>
      </c>
    </row>
    <row r="2045" spans="1:10">
      <c r="A2045" s="1">
        <v>0.77293981481481477</v>
      </c>
      <c r="B2045">
        <v>35.5</v>
      </c>
      <c r="C2045">
        <v>71</v>
      </c>
      <c r="D2045">
        <v>32</v>
      </c>
      <c r="E2045" s="2">
        <f t="shared" si="124"/>
        <v>63.79</v>
      </c>
      <c r="F2045" s="2">
        <f t="shared" si="125"/>
        <v>7.2100000000000009</v>
      </c>
      <c r="H2045" s="2"/>
      <c r="I2045" s="2">
        <f t="shared" si="126"/>
        <v>69.62</v>
      </c>
      <c r="J2045" s="2">
        <f t="shared" si="127"/>
        <v>1.3799999999999955</v>
      </c>
    </row>
    <row r="2046" spans="1:10">
      <c r="A2046" s="1">
        <v>0.77300925925925934</v>
      </c>
      <c r="B2046">
        <v>35.5</v>
      </c>
      <c r="C2046">
        <v>71</v>
      </c>
      <c r="D2046">
        <v>32</v>
      </c>
      <c r="E2046" s="2">
        <f t="shared" si="124"/>
        <v>63.79</v>
      </c>
      <c r="F2046" s="2">
        <f t="shared" si="125"/>
        <v>7.2100000000000009</v>
      </c>
      <c r="H2046" s="2"/>
      <c r="I2046" s="2">
        <f t="shared" si="126"/>
        <v>69.62</v>
      </c>
      <c r="J2046" s="2">
        <f t="shared" si="127"/>
        <v>1.3799999999999955</v>
      </c>
    </row>
    <row r="2047" spans="1:10">
      <c r="A2047" s="1">
        <v>0.77307870370370368</v>
      </c>
      <c r="B2047">
        <v>35.5</v>
      </c>
      <c r="C2047">
        <v>71</v>
      </c>
      <c r="D2047">
        <v>32</v>
      </c>
      <c r="E2047" s="2">
        <f t="shared" si="124"/>
        <v>63.79</v>
      </c>
      <c r="F2047" s="2">
        <f t="shared" si="125"/>
        <v>7.2100000000000009</v>
      </c>
      <c r="H2047" s="2"/>
      <c r="I2047" s="2">
        <f t="shared" si="126"/>
        <v>69.62</v>
      </c>
      <c r="J2047" s="2">
        <f t="shared" si="127"/>
        <v>1.3799999999999955</v>
      </c>
    </row>
    <row r="2048" spans="1:10">
      <c r="A2048" s="1">
        <v>0.77314814814814825</v>
      </c>
      <c r="B2048">
        <v>35.5</v>
      </c>
      <c r="C2048">
        <v>71</v>
      </c>
      <c r="D2048">
        <v>32</v>
      </c>
      <c r="E2048" s="2">
        <f t="shared" si="124"/>
        <v>63.79</v>
      </c>
      <c r="F2048" s="2">
        <f t="shared" si="125"/>
        <v>7.2100000000000009</v>
      </c>
      <c r="H2048" s="2"/>
      <c r="I2048" s="2">
        <f t="shared" si="126"/>
        <v>69.62</v>
      </c>
      <c r="J2048" s="2">
        <f t="shared" si="127"/>
        <v>1.3799999999999955</v>
      </c>
    </row>
    <row r="2049" spans="1:10">
      <c r="A2049" s="1">
        <v>0.7732175925925926</v>
      </c>
      <c r="B2049">
        <v>35.5</v>
      </c>
      <c r="C2049">
        <v>71</v>
      </c>
      <c r="D2049">
        <v>32</v>
      </c>
      <c r="E2049" s="2">
        <f t="shared" si="124"/>
        <v>63.79</v>
      </c>
      <c r="F2049" s="2">
        <f t="shared" si="125"/>
        <v>7.2100000000000009</v>
      </c>
      <c r="H2049" s="2"/>
      <c r="I2049" s="2">
        <f t="shared" si="126"/>
        <v>69.62</v>
      </c>
      <c r="J2049" s="2">
        <f t="shared" si="127"/>
        <v>1.3799999999999955</v>
      </c>
    </row>
    <row r="2050" spans="1:10">
      <c r="A2050" s="1">
        <v>0.77328703703703694</v>
      </c>
      <c r="B2050">
        <v>35.5</v>
      </c>
      <c r="C2050">
        <v>71</v>
      </c>
      <c r="D2050">
        <v>32</v>
      </c>
      <c r="E2050" s="2">
        <f t="shared" si="124"/>
        <v>63.79</v>
      </c>
      <c r="F2050" s="2">
        <f t="shared" si="125"/>
        <v>7.2100000000000009</v>
      </c>
      <c r="H2050" s="2"/>
      <c r="I2050" s="2">
        <f t="shared" si="126"/>
        <v>69.62</v>
      </c>
      <c r="J2050" s="2">
        <f t="shared" si="127"/>
        <v>1.3799999999999955</v>
      </c>
    </row>
    <row r="2051" spans="1:10">
      <c r="A2051" s="1">
        <v>0.77335648148148151</v>
      </c>
      <c r="B2051">
        <v>35.5</v>
      </c>
      <c r="C2051">
        <v>71</v>
      </c>
      <c r="D2051">
        <v>32</v>
      </c>
      <c r="E2051" s="2">
        <f t="shared" ref="E2051:E2081" si="128">0.45*D2051+49.39-1.14*EXP(D2051*(-1.44))</f>
        <v>63.79</v>
      </c>
      <c r="F2051" s="2">
        <f t="shared" ref="F2051:F2081" si="129">C2051-E2051</f>
        <v>7.2100000000000009</v>
      </c>
      <c r="H2051" s="2"/>
      <c r="I2051" s="2">
        <f t="shared" ref="I2051:I2081" si="130">0.16*D2051+64.5-20.43*EXP(D2051*(-17.24))</f>
        <v>69.62</v>
      </c>
      <c r="J2051" s="2">
        <f t="shared" ref="J2051:J2081" si="131">C2051-I2051</f>
        <v>1.3799999999999955</v>
      </c>
    </row>
    <row r="2052" spans="1:10">
      <c r="A2052" s="1">
        <v>0.77342592592592585</v>
      </c>
      <c r="B2052">
        <v>35.5</v>
      </c>
      <c r="C2052">
        <v>71</v>
      </c>
      <c r="D2052">
        <v>32</v>
      </c>
      <c r="E2052" s="2">
        <f t="shared" si="128"/>
        <v>63.79</v>
      </c>
      <c r="F2052" s="2">
        <f t="shared" si="129"/>
        <v>7.2100000000000009</v>
      </c>
      <c r="H2052" s="2"/>
      <c r="I2052" s="2">
        <f t="shared" si="130"/>
        <v>69.62</v>
      </c>
      <c r="J2052" s="2">
        <f t="shared" si="131"/>
        <v>1.3799999999999955</v>
      </c>
    </row>
    <row r="2053" spans="1:10">
      <c r="A2053" s="1">
        <v>0.77363425925925933</v>
      </c>
      <c r="B2053">
        <v>35.5</v>
      </c>
      <c r="C2053">
        <v>71</v>
      </c>
      <c r="D2053">
        <v>32</v>
      </c>
      <c r="E2053" s="2">
        <f t="shared" si="128"/>
        <v>63.79</v>
      </c>
      <c r="F2053" s="2">
        <f t="shared" si="129"/>
        <v>7.2100000000000009</v>
      </c>
      <c r="H2053" s="2"/>
      <c r="I2053" s="2">
        <f t="shared" si="130"/>
        <v>69.62</v>
      </c>
      <c r="J2053" s="2">
        <f t="shared" si="131"/>
        <v>1.3799999999999955</v>
      </c>
    </row>
    <row r="2054" spans="1:10">
      <c r="A2054" s="1">
        <v>0.77377314814814813</v>
      </c>
      <c r="B2054">
        <v>35.5</v>
      </c>
      <c r="C2054">
        <v>71</v>
      </c>
      <c r="D2054">
        <v>32</v>
      </c>
      <c r="E2054" s="2">
        <f t="shared" si="128"/>
        <v>63.79</v>
      </c>
      <c r="F2054" s="2">
        <f t="shared" si="129"/>
        <v>7.2100000000000009</v>
      </c>
      <c r="H2054" s="2"/>
      <c r="I2054" s="2">
        <f t="shared" si="130"/>
        <v>69.62</v>
      </c>
      <c r="J2054" s="2">
        <f t="shared" si="131"/>
        <v>1.3799999999999955</v>
      </c>
    </row>
    <row r="2055" spans="1:10">
      <c r="A2055" s="1">
        <v>0.77384259259259258</v>
      </c>
      <c r="B2055">
        <v>35.5</v>
      </c>
      <c r="C2055">
        <v>71</v>
      </c>
      <c r="D2055">
        <v>32</v>
      </c>
      <c r="E2055" s="2">
        <f t="shared" si="128"/>
        <v>63.79</v>
      </c>
      <c r="F2055" s="2">
        <f t="shared" si="129"/>
        <v>7.2100000000000009</v>
      </c>
      <c r="H2055" s="2"/>
      <c r="I2055" s="2">
        <f t="shared" si="130"/>
        <v>69.62</v>
      </c>
      <c r="J2055" s="2">
        <f t="shared" si="131"/>
        <v>1.3799999999999955</v>
      </c>
    </row>
    <row r="2056" spans="1:10">
      <c r="A2056" s="1">
        <v>0.77391203703703704</v>
      </c>
      <c r="B2056">
        <v>35.6</v>
      </c>
      <c r="C2056">
        <v>71</v>
      </c>
      <c r="D2056">
        <v>32</v>
      </c>
      <c r="E2056" s="2">
        <f t="shared" si="128"/>
        <v>63.79</v>
      </c>
      <c r="F2056" s="2">
        <f t="shared" si="129"/>
        <v>7.2100000000000009</v>
      </c>
      <c r="H2056" s="2"/>
      <c r="I2056" s="2">
        <f t="shared" si="130"/>
        <v>69.62</v>
      </c>
      <c r="J2056" s="2">
        <f t="shared" si="131"/>
        <v>1.3799999999999955</v>
      </c>
    </row>
    <row r="2057" spans="1:10">
      <c r="A2057" s="1">
        <v>0.77398148148148149</v>
      </c>
      <c r="B2057">
        <v>35.5</v>
      </c>
      <c r="C2057">
        <v>71</v>
      </c>
      <c r="D2057">
        <v>32</v>
      </c>
      <c r="E2057" s="2">
        <f t="shared" si="128"/>
        <v>63.79</v>
      </c>
      <c r="F2057" s="2">
        <f t="shared" si="129"/>
        <v>7.2100000000000009</v>
      </c>
      <c r="H2057" s="2"/>
      <c r="I2057" s="2">
        <f t="shared" si="130"/>
        <v>69.62</v>
      </c>
      <c r="J2057" s="2">
        <f t="shared" si="131"/>
        <v>1.3799999999999955</v>
      </c>
    </row>
    <row r="2058" spans="1:10">
      <c r="A2058" s="1">
        <v>0.77405092592592595</v>
      </c>
      <c r="B2058">
        <v>35.5</v>
      </c>
      <c r="C2058">
        <v>71</v>
      </c>
      <c r="D2058">
        <v>32</v>
      </c>
      <c r="E2058" s="2">
        <f t="shared" si="128"/>
        <v>63.79</v>
      </c>
      <c r="F2058" s="2">
        <f t="shared" si="129"/>
        <v>7.2100000000000009</v>
      </c>
      <c r="H2058" s="2"/>
      <c r="I2058" s="2">
        <f t="shared" si="130"/>
        <v>69.62</v>
      </c>
      <c r="J2058" s="2">
        <f t="shared" si="131"/>
        <v>1.3799999999999955</v>
      </c>
    </row>
    <row r="2059" spans="1:10">
      <c r="A2059" s="1">
        <v>0.77418981481481486</v>
      </c>
      <c r="B2059">
        <v>35.5</v>
      </c>
      <c r="C2059">
        <v>71</v>
      </c>
      <c r="D2059">
        <v>32</v>
      </c>
      <c r="E2059" s="2">
        <f t="shared" si="128"/>
        <v>63.79</v>
      </c>
      <c r="F2059" s="2">
        <f t="shared" si="129"/>
        <v>7.2100000000000009</v>
      </c>
      <c r="H2059" s="2"/>
      <c r="I2059" s="2">
        <f t="shared" si="130"/>
        <v>69.62</v>
      </c>
      <c r="J2059" s="2">
        <f t="shared" si="131"/>
        <v>1.3799999999999955</v>
      </c>
    </row>
    <row r="2060" spans="1:10">
      <c r="A2060" s="1">
        <v>0.77432870370370377</v>
      </c>
      <c r="B2060">
        <v>35.5</v>
      </c>
      <c r="C2060">
        <v>71</v>
      </c>
      <c r="D2060">
        <v>32</v>
      </c>
      <c r="E2060" s="2">
        <f t="shared" si="128"/>
        <v>63.79</v>
      </c>
      <c r="F2060" s="2">
        <f t="shared" si="129"/>
        <v>7.2100000000000009</v>
      </c>
      <c r="H2060" s="2"/>
      <c r="I2060" s="2">
        <f t="shared" si="130"/>
        <v>69.62</v>
      </c>
      <c r="J2060" s="2">
        <f t="shared" si="131"/>
        <v>1.3799999999999955</v>
      </c>
    </row>
    <row r="2061" spans="1:10">
      <c r="A2061" s="1">
        <v>0.77460648148148137</v>
      </c>
      <c r="B2061">
        <v>35.5</v>
      </c>
      <c r="C2061">
        <v>71</v>
      </c>
      <c r="D2061">
        <v>32</v>
      </c>
      <c r="E2061" s="2">
        <f t="shared" si="128"/>
        <v>63.79</v>
      </c>
      <c r="F2061" s="2">
        <f t="shared" si="129"/>
        <v>7.2100000000000009</v>
      </c>
      <c r="H2061" s="2"/>
      <c r="I2061" s="2">
        <f t="shared" si="130"/>
        <v>69.62</v>
      </c>
      <c r="J2061" s="2">
        <f t="shared" si="131"/>
        <v>1.3799999999999955</v>
      </c>
    </row>
    <row r="2062" spans="1:10">
      <c r="A2062" s="1">
        <v>0.77467592592592593</v>
      </c>
      <c r="B2062">
        <v>35.5</v>
      </c>
      <c r="C2062">
        <v>71</v>
      </c>
      <c r="D2062">
        <v>32</v>
      </c>
      <c r="E2062" s="2">
        <f t="shared" si="128"/>
        <v>63.79</v>
      </c>
      <c r="F2062" s="2">
        <f t="shared" si="129"/>
        <v>7.2100000000000009</v>
      </c>
      <c r="H2062" s="2"/>
      <c r="I2062" s="2">
        <f t="shared" si="130"/>
        <v>69.62</v>
      </c>
      <c r="J2062" s="2">
        <f t="shared" si="131"/>
        <v>1.3799999999999955</v>
      </c>
    </row>
    <row r="2063" spans="1:10">
      <c r="A2063" s="1">
        <v>0.77474537037037028</v>
      </c>
      <c r="B2063">
        <v>35.5</v>
      </c>
      <c r="C2063">
        <v>71</v>
      </c>
      <c r="D2063">
        <v>32</v>
      </c>
      <c r="E2063" s="2">
        <f t="shared" si="128"/>
        <v>63.79</v>
      </c>
      <c r="F2063" s="2">
        <f t="shared" si="129"/>
        <v>7.2100000000000009</v>
      </c>
      <c r="H2063" s="2"/>
      <c r="I2063" s="2">
        <f t="shared" si="130"/>
        <v>69.62</v>
      </c>
      <c r="J2063" s="2">
        <f t="shared" si="131"/>
        <v>1.3799999999999955</v>
      </c>
    </row>
    <row r="2064" spans="1:10">
      <c r="A2064" s="1">
        <v>0.77481481481481485</v>
      </c>
      <c r="B2064">
        <v>35.5</v>
      </c>
      <c r="C2064">
        <v>71</v>
      </c>
      <c r="D2064">
        <v>32</v>
      </c>
      <c r="E2064" s="2">
        <f t="shared" si="128"/>
        <v>63.79</v>
      </c>
      <c r="F2064" s="2">
        <f t="shared" si="129"/>
        <v>7.2100000000000009</v>
      </c>
      <c r="H2064" s="2"/>
      <c r="I2064" s="2">
        <f t="shared" si="130"/>
        <v>69.62</v>
      </c>
      <c r="J2064" s="2">
        <f t="shared" si="131"/>
        <v>1.3799999999999955</v>
      </c>
    </row>
    <row r="2065" spans="1:10">
      <c r="A2065" s="1">
        <v>0.77488425925925919</v>
      </c>
      <c r="B2065">
        <v>35.5</v>
      </c>
      <c r="C2065">
        <v>71</v>
      </c>
      <c r="D2065">
        <v>32</v>
      </c>
      <c r="E2065" s="2">
        <f t="shared" si="128"/>
        <v>63.79</v>
      </c>
      <c r="F2065" s="2">
        <f t="shared" si="129"/>
        <v>7.2100000000000009</v>
      </c>
      <c r="H2065" s="2"/>
      <c r="I2065" s="2">
        <f t="shared" si="130"/>
        <v>69.62</v>
      </c>
      <c r="J2065" s="2">
        <f t="shared" si="131"/>
        <v>1.3799999999999955</v>
      </c>
    </row>
    <row r="2066" spans="1:10">
      <c r="A2066" s="1">
        <v>0.77495370370370376</v>
      </c>
      <c r="B2066">
        <v>35.5</v>
      </c>
      <c r="C2066">
        <v>71</v>
      </c>
      <c r="D2066">
        <v>32</v>
      </c>
      <c r="E2066" s="2">
        <f t="shared" si="128"/>
        <v>63.79</v>
      </c>
      <c r="F2066" s="2">
        <f t="shared" si="129"/>
        <v>7.2100000000000009</v>
      </c>
      <c r="H2066" s="2"/>
      <c r="I2066" s="2">
        <f t="shared" si="130"/>
        <v>69.62</v>
      </c>
      <c r="J2066" s="2">
        <f t="shared" si="131"/>
        <v>1.3799999999999955</v>
      </c>
    </row>
    <row r="2067" spans="1:10">
      <c r="A2067" s="1">
        <v>0.7750231481481481</v>
      </c>
      <c r="B2067">
        <v>35.5</v>
      </c>
      <c r="C2067">
        <v>71</v>
      </c>
      <c r="D2067">
        <v>32</v>
      </c>
      <c r="E2067" s="2">
        <f t="shared" si="128"/>
        <v>63.79</v>
      </c>
      <c r="F2067" s="2">
        <f t="shared" si="129"/>
        <v>7.2100000000000009</v>
      </c>
      <c r="H2067" s="2"/>
      <c r="I2067" s="2">
        <f t="shared" si="130"/>
        <v>69.62</v>
      </c>
      <c r="J2067" s="2">
        <f t="shared" si="131"/>
        <v>1.3799999999999955</v>
      </c>
    </row>
    <row r="2068" spans="1:10">
      <c r="A2068" s="1">
        <v>0.77509259259259267</v>
      </c>
      <c r="B2068">
        <v>35.5</v>
      </c>
      <c r="C2068">
        <v>71</v>
      </c>
      <c r="D2068">
        <v>32</v>
      </c>
      <c r="E2068" s="2">
        <f t="shared" si="128"/>
        <v>63.79</v>
      </c>
      <c r="F2068" s="2">
        <f t="shared" si="129"/>
        <v>7.2100000000000009</v>
      </c>
      <c r="H2068" s="2"/>
      <c r="I2068" s="2">
        <f t="shared" si="130"/>
        <v>69.62</v>
      </c>
      <c r="J2068" s="2">
        <f t="shared" si="131"/>
        <v>1.3799999999999955</v>
      </c>
    </row>
    <row r="2069" spans="1:10">
      <c r="A2069" s="1">
        <v>0.77516203703703701</v>
      </c>
      <c r="B2069">
        <v>35.5</v>
      </c>
      <c r="C2069">
        <v>71</v>
      </c>
      <c r="D2069">
        <v>32</v>
      </c>
      <c r="E2069" s="2">
        <f t="shared" si="128"/>
        <v>63.79</v>
      </c>
      <c r="F2069" s="2">
        <f t="shared" si="129"/>
        <v>7.2100000000000009</v>
      </c>
      <c r="H2069" s="2"/>
      <c r="I2069" s="2">
        <f t="shared" si="130"/>
        <v>69.62</v>
      </c>
      <c r="J2069" s="2">
        <f t="shared" si="131"/>
        <v>1.3799999999999955</v>
      </c>
    </row>
    <row r="2070" spans="1:10">
      <c r="A2070" s="1">
        <v>0.77530092592592592</v>
      </c>
      <c r="B2070">
        <v>35.5</v>
      </c>
      <c r="C2070">
        <v>71</v>
      </c>
      <c r="D2070">
        <v>32</v>
      </c>
      <c r="E2070" s="2">
        <f t="shared" si="128"/>
        <v>63.79</v>
      </c>
      <c r="F2070" s="2">
        <f t="shared" si="129"/>
        <v>7.2100000000000009</v>
      </c>
      <c r="H2070" s="2"/>
      <c r="I2070" s="2">
        <f t="shared" si="130"/>
        <v>69.62</v>
      </c>
      <c r="J2070" s="2">
        <f t="shared" si="131"/>
        <v>1.3799999999999955</v>
      </c>
    </row>
    <row r="2071" spans="1:10">
      <c r="A2071" s="1">
        <v>0.77537037037037038</v>
      </c>
      <c r="B2071">
        <v>35.5</v>
      </c>
      <c r="C2071">
        <v>71</v>
      </c>
      <c r="D2071">
        <v>32</v>
      </c>
      <c r="E2071" s="2">
        <f t="shared" si="128"/>
        <v>63.79</v>
      </c>
      <c r="F2071" s="2">
        <f t="shared" si="129"/>
        <v>7.2100000000000009</v>
      </c>
      <c r="H2071" s="2"/>
      <c r="I2071" s="2">
        <f t="shared" si="130"/>
        <v>69.62</v>
      </c>
      <c r="J2071" s="2">
        <f t="shared" si="131"/>
        <v>1.3799999999999955</v>
      </c>
    </row>
    <row r="2072" spans="1:10">
      <c r="A2072" s="1">
        <v>0.77543981481481483</v>
      </c>
      <c r="B2072">
        <v>35.5</v>
      </c>
      <c r="C2072">
        <v>71</v>
      </c>
      <c r="D2072">
        <v>32</v>
      </c>
      <c r="E2072" s="2">
        <f t="shared" si="128"/>
        <v>63.79</v>
      </c>
      <c r="F2072" s="2">
        <f t="shared" si="129"/>
        <v>7.2100000000000009</v>
      </c>
      <c r="H2072" s="2"/>
      <c r="I2072" s="2">
        <f t="shared" si="130"/>
        <v>69.62</v>
      </c>
      <c r="J2072" s="2">
        <f t="shared" si="131"/>
        <v>1.3799999999999955</v>
      </c>
    </row>
    <row r="2073" spans="1:10">
      <c r="A2073" s="1">
        <v>0.77550925925925929</v>
      </c>
      <c r="B2073">
        <v>35.5</v>
      </c>
      <c r="C2073">
        <v>71</v>
      </c>
      <c r="D2073">
        <v>32</v>
      </c>
      <c r="E2073" s="2">
        <f t="shared" si="128"/>
        <v>63.79</v>
      </c>
      <c r="F2073" s="2">
        <f t="shared" si="129"/>
        <v>7.2100000000000009</v>
      </c>
      <c r="H2073" s="2"/>
      <c r="I2073" s="2">
        <f t="shared" si="130"/>
        <v>69.62</v>
      </c>
      <c r="J2073" s="2">
        <f t="shared" si="131"/>
        <v>1.3799999999999955</v>
      </c>
    </row>
    <row r="2074" spans="1:10">
      <c r="A2074" s="1">
        <v>0.77557870370370363</v>
      </c>
      <c r="B2074">
        <v>35.5</v>
      </c>
      <c r="C2074">
        <v>71</v>
      </c>
      <c r="D2074">
        <v>32</v>
      </c>
      <c r="E2074" s="2">
        <f t="shared" si="128"/>
        <v>63.79</v>
      </c>
      <c r="F2074" s="2">
        <f t="shared" si="129"/>
        <v>7.2100000000000009</v>
      </c>
      <c r="H2074" s="2"/>
      <c r="I2074" s="2">
        <f t="shared" si="130"/>
        <v>69.62</v>
      </c>
      <c r="J2074" s="2">
        <f t="shared" si="131"/>
        <v>1.3799999999999955</v>
      </c>
    </row>
    <row r="2075" spans="1:10">
      <c r="A2075" s="1">
        <v>0.7756481481481482</v>
      </c>
      <c r="B2075">
        <v>35.5</v>
      </c>
      <c r="C2075">
        <v>71</v>
      </c>
      <c r="D2075">
        <v>32</v>
      </c>
      <c r="E2075" s="2">
        <f t="shared" si="128"/>
        <v>63.79</v>
      </c>
      <c r="F2075" s="2">
        <f t="shared" si="129"/>
        <v>7.2100000000000009</v>
      </c>
      <c r="H2075" s="2"/>
      <c r="I2075" s="2">
        <f t="shared" si="130"/>
        <v>69.62</v>
      </c>
      <c r="J2075" s="2">
        <f t="shared" si="131"/>
        <v>1.3799999999999955</v>
      </c>
    </row>
    <row r="2076" spans="1:10">
      <c r="A2076" s="1">
        <v>0.77571759259259254</v>
      </c>
      <c r="B2076">
        <v>35.5</v>
      </c>
      <c r="C2076">
        <v>71</v>
      </c>
      <c r="D2076">
        <v>32</v>
      </c>
      <c r="E2076" s="2">
        <f t="shared" si="128"/>
        <v>63.79</v>
      </c>
      <c r="F2076" s="2">
        <f t="shared" si="129"/>
        <v>7.2100000000000009</v>
      </c>
      <c r="H2076" s="2"/>
      <c r="I2076" s="2">
        <f t="shared" si="130"/>
        <v>69.62</v>
      </c>
      <c r="J2076" s="2">
        <f t="shared" si="131"/>
        <v>1.3799999999999955</v>
      </c>
    </row>
    <row r="2077" spans="1:10">
      <c r="A2077" s="1">
        <v>0.77578703703703711</v>
      </c>
      <c r="B2077">
        <v>35.5</v>
      </c>
      <c r="C2077">
        <v>71</v>
      </c>
      <c r="D2077">
        <v>32</v>
      </c>
      <c r="E2077" s="2">
        <f t="shared" si="128"/>
        <v>63.79</v>
      </c>
      <c r="F2077" s="2">
        <f t="shared" si="129"/>
        <v>7.2100000000000009</v>
      </c>
      <c r="H2077" s="2"/>
      <c r="I2077" s="2">
        <f t="shared" si="130"/>
        <v>69.62</v>
      </c>
      <c r="J2077" s="2">
        <f t="shared" si="131"/>
        <v>1.3799999999999955</v>
      </c>
    </row>
    <row r="2078" spans="1:10">
      <c r="A2078" s="1">
        <v>0.77585648148148145</v>
      </c>
      <c r="B2078">
        <v>35.5</v>
      </c>
      <c r="C2078">
        <v>71</v>
      </c>
      <c r="D2078">
        <v>32</v>
      </c>
      <c r="E2078" s="2">
        <f t="shared" si="128"/>
        <v>63.79</v>
      </c>
      <c r="F2078" s="2">
        <f t="shared" si="129"/>
        <v>7.2100000000000009</v>
      </c>
      <c r="H2078" s="2"/>
      <c r="I2078" s="2">
        <f t="shared" si="130"/>
        <v>69.62</v>
      </c>
      <c r="J2078" s="2">
        <f t="shared" si="131"/>
        <v>1.3799999999999955</v>
      </c>
    </row>
    <row r="2079" spans="1:10">
      <c r="A2079" s="1">
        <v>0.77592592592592602</v>
      </c>
      <c r="B2079">
        <v>35.5</v>
      </c>
      <c r="C2079">
        <v>71</v>
      </c>
      <c r="D2079">
        <v>32</v>
      </c>
      <c r="E2079" s="2">
        <f t="shared" si="128"/>
        <v>63.79</v>
      </c>
      <c r="F2079" s="2">
        <f t="shared" si="129"/>
        <v>7.2100000000000009</v>
      </c>
      <c r="H2079" s="2"/>
      <c r="I2079" s="2">
        <f t="shared" si="130"/>
        <v>69.62</v>
      </c>
      <c r="J2079" s="2">
        <f t="shared" si="131"/>
        <v>1.3799999999999955</v>
      </c>
    </row>
    <row r="2080" spans="1:10">
      <c r="A2080" s="1">
        <v>0.77599537037037036</v>
      </c>
      <c r="B2080">
        <v>35.5</v>
      </c>
      <c r="C2080">
        <v>71</v>
      </c>
      <c r="D2080">
        <v>32</v>
      </c>
      <c r="E2080" s="2">
        <f t="shared" si="128"/>
        <v>63.79</v>
      </c>
      <c r="F2080" s="2">
        <f t="shared" si="129"/>
        <v>7.2100000000000009</v>
      </c>
      <c r="H2080" s="2"/>
      <c r="I2080" s="2">
        <f t="shared" si="130"/>
        <v>69.62</v>
      </c>
      <c r="J2080" s="2">
        <f t="shared" si="131"/>
        <v>1.3799999999999955</v>
      </c>
    </row>
    <row r="2081" spans="1:10">
      <c r="A2081" s="1">
        <v>0.77606481481481471</v>
      </c>
      <c r="B2081">
        <v>35.5</v>
      </c>
      <c r="C2081">
        <v>71</v>
      </c>
      <c r="D2081">
        <v>32</v>
      </c>
      <c r="E2081" s="2">
        <f t="shared" si="128"/>
        <v>63.79</v>
      </c>
      <c r="F2081" s="2">
        <f t="shared" si="129"/>
        <v>7.2100000000000009</v>
      </c>
      <c r="H2081" s="2"/>
      <c r="I2081" s="2">
        <f t="shared" si="130"/>
        <v>69.62</v>
      </c>
      <c r="J2081" s="2">
        <f t="shared" si="131"/>
        <v>1.3799999999999955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225"/>
  <sheetViews>
    <sheetView workbookViewId="0">
      <selection activeCell="C5" sqref="C5"/>
    </sheetView>
  </sheetViews>
  <sheetFormatPr defaultRowHeight="15"/>
  <cols>
    <col min="1" max="1" width="8.140625" style="1" bestFit="1" customWidth="1"/>
    <col min="2" max="2" width="5.28515625" bestFit="1" customWidth="1"/>
    <col min="3" max="3" width="12" bestFit="1" customWidth="1"/>
    <col min="4" max="4" width="14.42578125" bestFit="1" customWidth="1"/>
    <col min="5" max="5" width="15.28515625" bestFit="1" customWidth="1"/>
    <col min="6" max="6" width="14.42578125" bestFit="1" customWidth="1"/>
  </cols>
  <sheetData>
    <row r="1" spans="1:6">
      <c r="A1" s="1" t="s">
        <v>6</v>
      </c>
      <c r="B1" t="s">
        <v>7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0.52837962962962959</v>
      </c>
      <c r="B2">
        <v>34.299999999999997</v>
      </c>
      <c r="C2">
        <v>44</v>
      </c>
      <c r="D2">
        <v>60</v>
      </c>
      <c r="E2">
        <v>41</v>
      </c>
      <c r="F2">
        <v>23</v>
      </c>
    </row>
    <row r="3" spans="1:6">
      <c r="A3" s="1">
        <v>0.52844907407407404</v>
      </c>
      <c r="B3">
        <v>34.299999999999997</v>
      </c>
      <c r="C3">
        <v>44</v>
      </c>
      <c r="D3">
        <v>0</v>
      </c>
      <c r="E3">
        <v>41</v>
      </c>
      <c r="F3">
        <v>2</v>
      </c>
    </row>
    <row r="4" spans="1:6">
      <c r="A4" s="1">
        <v>0.5285185185185185</v>
      </c>
      <c r="B4">
        <v>34.299999999999997</v>
      </c>
      <c r="C4">
        <v>44</v>
      </c>
      <c r="D4">
        <v>0</v>
      </c>
      <c r="E4">
        <v>41</v>
      </c>
      <c r="F4">
        <v>0</v>
      </c>
    </row>
    <row r="5" spans="1:6">
      <c r="A5" s="1">
        <v>0.52866898148148145</v>
      </c>
      <c r="B5">
        <v>34.299999999999997</v>
      </c>
      <c r="C5">
        <v>44</v>
      </c>
      <c r="D5">
        <v>0</v>
      </c>
      <c r="E5">
        <v>41</v>
      </c>
      <c r="F5">
        <v>0</v>
      </c>
    </row>
    <row r="6" spans="1:6">
      <c r="A6" s="1">
        <v>0.5287384259259259</v>
      </c>
      <c r="B6">
        <v>34.299999999999997</v>
      </c>
      <c r="C6">
        <v>44</v>
      </c>
      <c r="D6">
        <v>0</v>
      </c>
      <c r="E6">
        <v>41</v>
      </c>
      <c r="F6">
        <v>0</v>
      </c>
    </row>
    <row r="7" spans="1:6">
      <c r="A7" s="1">
        <v>0.52880787037037036</v>
      </c>
      <c r="B7">
        <v>34.299999999999997</v>
      </c>
      <c r="C7">
        <v>44</v>
      </c>
      <c r="D7">
        <v>0</v>
      </c>
      <c r="E7">
        <v>41</v>
      </c>
      <c r="F7">
        <v>0</v>
      </c>
    </row>
    <row r="8" spans="1:6">
      <c r="A8" s="1">
        <v>0.52887731481481481</v>
      </c>
      <c r="B8">
        <v>34.299999999999997</v>
      </c>
      <c r="C8">
        <v>44</v>
      </c>
      <c r="D8">
        <v>1</v>
      </c>
      <c r="E8">
        <v>41</v>
      </c>
      <c r="F8">
        <v>0</v>
      </c>
    </row>
    <row r="9" spans="1:6">
      <c r="A9" s="1">
        <v>0.52893518518518523</v>
      </c>
      <c r="B9">
        <v>34.299999999999997</v>
      </c>
      <c r="C9">
        <v>44</v>
      </c>
      <c r="D9">
        <v>0</v>
      </c>
      <c r="E9">
        <v>41</v>
      </c>
      <c r="F9">
        <v>0</v>
      </c>
    </row>
    <row r="10" spans="1:6">
      <c r="A10" s="1">
        <v>0.52900462962962969</v>
      </c>
      <c r="B10">
        <v>34.4</v>
      </c>
      <c r="C10">
        <v>44</v>
      </c>
      <c r="D10">
        <v>0</v>
      </c>
      <c r="E10">
        <v>41</v>
      </c>
      <c r="F10">
        <v>0</v>
      </c>
    </row>
    <row r="11" spans="1:6">
      <c r="A11" s="1">
        <v>0.52907407407407414</v>
      </c>
      <c r="B11">
        <v>34.4</v>
      </c>
      <c r="C11">
        <v>44</v>
      </c>
      <c r="D11">
        <v>0</v>
      </c>
      <c r="E11">
        <v>41</v>
      </c>
      <c r="F11">
        <v>0</v>
      </c>
    </row>
    <row r="12" spans="1:6">
      <c r="A12" s="1">
        <v>0.52914351851851849</v>
      </c>
      <c r="B12">
        <v>34.4</v>
      </c>
      <c r="C12">
        <v>44</v>
      </c>
      <c r="D12">
        <v>46</v>
      </c>
      <c r="E12">
        <v>41</v>
      </c>
      <c r="F12">
        <v>29</v>
      </c>
    </row>
    <row r="13" spans="1:6">
      <c r="A13" s="1">
        <v>0.52921296296296294</v>
      </c>
      <c r="B13">
        <v>34.4</v>
      </c>
      <c r="C13">
        <v>44</v>
      </c>
      <c r="D13">
        <v>0</v>
      </c>
      <c r="E13">
        <v>41</v>
      </c>
      <c r="F13">
        <v>0</v>
      </c>
    </row>
    <row r="14" spans="1:6">
      <c r="A14" s="1">
        <v>0.5292824074074074</v>
      </c>
      <c r="B14">
        <v>34.4</v>
      </c>
      <c r="C14">
        <v>44</v>
      </c>
      <c r="D14">
        <v>1</v>
      </c>
      <c r="E14">
        <v>41</v>
      </c>
      <c r="F14">
        <v>0</v>
      </c>
    </row>
    <row r="15" spans="1:6">
      <c r="A15" s="1">
        <v>0.52935185185185185</v>
      </c>
      <c r="B15">
        <v>34.299999999999997</v>
      </c>
      <c r="C15">
        <v>44</v>
      </c>
      <c r="D15">
        <v>0</v>
      </c>
      <c r="E15">
        <v>41</v>
      </c>
      <c r="F15">
        <v>1</v>
      </c>
    </row>
    <row r="16" spans="1:6">
      <c r="A16" s="1">
        <v>0.52956018518518522</v>
      </c>
      <c r="B16">
        <v>34.299999999999997</v>
      </c>
      <c r="C16">
        <v>44</v>
      </c>
      <c r="D16">
        <v>10</v>
      </c>
      <c r="E16">
        <v>41</v>
      </c>
      <c r="F16">
        <v>10</v>
      </c>
    </row>
    <row r="17" spans="1:6">
      <c r="A17" s="1">
        <v>0.52962962962962956</v>
      </c>
      <c r="B17">
        <v>34.299999999999997</v>
      </c>
      <c r="C17">
        <v>44</v>
      </c>
      <c r="D17">
        <v>2</v>
      </c>
      <c r="E17">
        <v>41</v>
      </c>
      <c r="F17">
        <v>10</v>
      </c>
    </row>
    <row r="18" spans="1:6">
      <c r="A18" s="1">
        <v>0.52969907407407402</v>
      </c>
      <c r="B18">
        <v>34.4</v>
      </c>
      <c r="C18">
        <v>44</v>
      </c>
      <c r="D18">
        <v>0</v>
      </c>
      <c r="E18">
        <v>41</v>
      </c>
      <c r="F18">
        <v>2</v>
      </c>
    </row>
    <row r="19" spans="1:6">
      <c r="A19" s="1">
        <v>0.52976851851851847</v>
      </c>
      <c r="B19">
        <v>34.4</v>
      </c>
      <c r="C19">
        <v>44</v>
      </c>
      <c r="D19">
        <v>5</v>
      </c>
      <c r="E19">
        <v>41</v>
      </c>
      <c r="F19">
        <v>2</v>
      </c>
    </row>
    <row r="20" spans="1:6">
      <c r="A20" s="1">
        <v>0.52983796296296293</v>
      </c>
      <c r="B20">
        <v>34.4</v>
      </c>
      <c r="C20">
        <v>47</v>
      </c>
      <c r="D20">
        <v>34</v>
      </c>
      <c r="E20">
        <v>41</v>
      </c>
      <c r="F20">
        <v>53</v>
      </c>
    </row>
    <row r="21" spans="1:6">
      <c r="A21" s="1">
        <v>0.52990740740740738</v>
      </c>
      <c r="B21">
        <v>34.4</v>
      </c>
      <c r="C21">
        <v>44</v>
      </c>
      <c r="D21">
        <v>27</v>
      </c>
      <c r="E21">
        <v>41</v>
      </c>
      <c r="F21">
        <v>60</v>
      </c>
    </row>
    <row r="22" spans="1:6">
      <c r="A22" s="1">
        <v>0.5299652777777778</v>
      </c>
      <c r="B22">
        <v>34.4</v>
      </c>
      <c r="C22">
        <v>44</v>
      </c>
      <c r="D22">
        <v>0</v>
      </c>
      <c r="E22">
        <v>41</v>
      </c>
      <c r="F22">
        <v>0</v>
      </c>
    </row>
    <row r="23" spans="1:6">
      <c r="A23" s="1">
        <v>0.53004629629629629</v>
      </c>
      <c r="B23">
        <v>34.4</v>
      </c>
      <c r="C23">
        <v>44</v>
      </c>
      <c r="D23">
        <v>2</v>
      </c>
      <c r="E23">
        <v>41</v>
      </c>
      <c r="F23">
        <v>2</v>
      </c>
    </row>
    <row r="24" spans="1:6">
      <c r="A24" s="1">
        <v>0.53011574074074075</v>
      </c>
      <c r="B24">
        <v>34.4</v>
      </c>
      <c r="C24">
        <v>44</v>
      </c>
      <c r="D24">
        <v>2</v>
      </c>
      <c r="E24">
        <v>41</v>
      </c>
      <c r="F24">
        <v>4</v>
      </c>
    </row>
    <row r="25" spans="1:6">
      <c r="A25" s="1">
        <v>0.5301851851851852</v>
      </c>
      <c r="B25">
        <v>34.4</v>
      </c>
      <c r="C25">
        <v>44</v>
      </c>
      <c r="D25">
        <v>2</v>
      </c>
      <c r="E25">
        <v>41</v>
      </c>
      <c r="F25">
        <v>2</v>
      </c>
    </row>
    <row r="26" spans="1:6">
      <c r="A26" s="1">
        <v>0.53025462962962966</v>
      </c>
      <c r="B26">
        <v>34.4</v>
      </c>
      <c r="C26">
        <v>44</v>
      </c>
      <c r="D26">
        <v>4</v>
      </c>
      <c r="E26">
        <v>41</v>
      </c>
      <c r="F26">
        <v>4</v>
      </c>
    </row>
    <row r="27" spans="1:6">
      <c r="A27" s="1">
        <v>0.53031249999999996</v>
      </c>
      <c r="B27">
        <v>34.4</v>
      </c>
      <c r="C27">
        <v>44</v>
      </c>
      <c r="D27">
        <v>0</v>
      </c>
      <c r="E27">
        <v>41</v>
      </c>
      <c r="F27">
        <v>0</v>
      </c>
    </row>
    <row r="28" spans="1:6">
      <c r="A28" s="1">
        <v>0.53038194444444442</v>
      </c>
      <c r="B28">
        <v>34.4</v>
      </c>
      <c r="C28">
        <v>44</v>
      </c>
      <c r="D28">
        <v>0</v>
      </c>
      <c r="E28">
        <v>41</v>
      </c>
      <c r="F28">
        <v>0</v>
      </c>
    </row>
    <row r="29" spans="1:6">
      <c r="A29" s="1">
        <v>0.53045138888888888</v>
      </c>
      <c r="B29">
        <v>34.4</v>
      </c>
      <c r="C29">
        <v>44</v>
      </c>
      <c r="D29">
        <v>0</v>
      </c>
      <c r="E29">
        <v>41</v>
      </c>
      <c r="F29">
        <v>0</v>
      </c>
    </row>
    <row r="30" spans="1:6">
      <c r="A30" s="1">
        <v>0.53052083333333333</v>
      </c>
      <c r="B30">
        <v>34.4</v>
      </c>
      <c r="C30">
        <v>44</v>
      </c>
      <c r="D30">
        <v>0</v>
      </c>
      <c r="E30">
        <v>41</v>
      </c>
      <c r="F30">
        <v>0</v>
      </c>
    </row>
    <row r="31" spans="1:6">
      <c r="A31" s="1">
        <v>0.53059027777777779</v>
      </c>
      <c r="B31">
        <v>34.4</v>
      </c>
      <c r="C31">
        <v>44</v>
      </c>
      <c r="D31">
        <v>0</v>
      </c>
      <c r="E31">
        <v>41</v>
      </c>
      <c r="F31">
        <v>0</v>
      </c>
    </row>
    <row r="32" spans="1:6">
      <c r="A32" s="1">
        <v>0.53065972222222224</v>
      </c>
      <c r="B32">
        <v>34.4</v>
      </c>
      <c r="C32">
        <v>44</v>
      </c>
      <c r="D32">
        <v>53</v>
      </c>
      <c r="E32">
        <v>41</v>
      </c>
      <c r="F32">
        <v>26</v>
      </c>
    </row>
    <row r="33" spans="1:6">
      <c r="A33" s="1">
        <v>0.5307291666666667</v>
      </c>
      <c r="B33">
        <v>34.4</v>
      </c>
      <c r="C33">
        <v>44</v>
      </c>
      <c r="D33">
        <v>0</v>
      </c>
      <c r="E33">
        <v>41</v>
      </c>
      <c r="F33">
        <v>0</v>
      </c>
    </row>
    <row r="34" spans="1:6">
      <c r="A34" s="1">
        <v>0.53079861111111104</v>
      </c>
      <c r="B34">
        <v>34.4</v>
      </c>
      <c r="C34">
        <v>44</v>
      </c>
      <c r="D34">
        <v>0</v>
      </c>
      <c r="E34">
        <v>41</v>
      </c>
      <c r="F34">
        <v>3</v>
      </c>
    </row>
    <row r="35" spans="1:6">
      <c r="A35" s="1">
        <v>0.5308680555555555</v>
      </c>
      <c r="B35">
        <v>34.4</v>
      </c>
      <c r="C35">
        <v>44</v>
      </c>
      <c r="D35">
        <v>6</v>
      </c>
      <c r="E35">
        <v>41</v>
      </c>
      <c r="F35">
        <v>6</v>
      </c>
    </row>
    <row r="36" spans="1:6">
      <c r="A36" s="1">
        <v>0.53107638888888886</v>
      </c>
      <c r="B36">
        <v>34.5</v>
      </c>
      <c r="C36">
        <v>44</v>
      </c>
      <c r="D36">
        <v>1</v>
      </c>
      <c r="E36">
        <v>41</v>
      </c>
      <c r="F36">
        <v>1</v>
      </c>
    </row>
    <row r="37" spans="1:6">
      <c r="A37" s="1">
        <v>0.53114583333333332</v>
      </c>
      <c r="B37">
        <v>34.5</v>
      </c>
      <c r="C37">
        <v>44</v>
      </c>
      <c r="D37">
        <v>0</v>
      </c>
      <c r="E37">
        <v>41</v>
      </c>
      <c r="F37">
        <v>1</v>
      </c>
    </row>
    <row r="38" spans="1:6">
      <c r="A38" s="1">
        <v>0.53121527777777777</v>
      </c>
      <c r="B38">
        <v>34.5</v>
      </c>
      <c r="C38">
        <v>44</v>
      </c>
      <c r="D38">
        <v>0</v>
      </c>
      <c r="E38">
        <v>41</v>
      </c>
      <c r="F38">
        <v>1</v>
      </c>
    </row>
    <row r="39" spans="1:6">
      <c r="A39" s="1">
        <v>0.53128472222222223</v>
      </c>
      <c r="B39">
        <v>34.5</v>
      </c>
      <c r="C39">
        <v>44</v>
      </c>
      <c r="D39">
        <v>3</v>
      </c>
      <c r="E39">
        <v>41</v>
      </c>
      <c r="F39">
        <v>3</v>
      </c>
    </row>
    <row r="40" spans="1:6">
      <c r="A40" s="1">
        <v>0.53135416666666668</v>
      </c>
      <c r="B40">
        <v>34.5</v>
      </c>
      <c r="C40">
        <v>44</v>
      </c>
      <c r="D40">
        <v>3</v>
      </c>
      <c r="E40">
        <v>41</v>
      </c>
      <c r="F40">
        <v>3</v>
      </c>
    </row>
    <row r="41" spans="1:6">
      <c r="A41" s="1">
        <v>0.53142361111111114</v>
      </c>
      <c r="B41">
        <v>34.5</v>
      </c>
      <c r="C41">
        <v>48</v>
      </c>
      <c r="D41">
        <v>57</v>
      </c>
      <c r="E41">
        <v>41</v>
      </c>
      <c r="F41">
        <v>31</v>
      </c>
    </row>
    <row r="42" spans="1:6">
      <c r="A42" s="1">
        <v>0.53149305555555559</v>
      </c>
      <c r="B42">
        <v>34.5</v>
      </c>
      <c r="C42">
        <v>44</v>
      </c>
      <c r="D42">
        <v>3</v>
      </c>
      <c r="E42">
        <v>41</v>
      </c>
      <c r="F42">
        <v>3</v>
      </c>
    </row>
    <row r="43" spans="1:6">
      <c r="A43" s="1">
        <v>0.53156250000000005</v>
      </c>
      <c r="B43">
        <v>34.5</v>
      </c>
      <c r="C43">
        <v>44</v>
      </c>
      <c r="D43">
        <v>1</v>
      </c>
      <c r="E43">
        <v>41</v>
      </c>
      <c r="F43">
        <v>1</v>
      </c>
    </row>
    <row r="44" spans="1:6">
      <c r="A44" s="1">
        <v>0.5316319444444445</v>
      </c>
      <c r="B44">
        <v>34.5</v>
      </c>
      <c r="C44">
        <v>44</v>
      </c>
      <c r="D44">
        <v>3</v>
      </c>
      <c r="E44">
        <v>41</v>
      </c>
      <c r="F44">
        <v>1</v>
      </c>
    </row>
    <row r="45" spans="1:6">
      <c r="A45" s="1">
        <v>0.53170138888888896</v>
      </c>
      <c r="B45">
        <v>34.5</v>
      </c>
      <c r="C45">
        <v>44</v>
      </c>
      <c r="D45">
        <v>1</v>
      </c>
      <c r="E45">
        <v>41</v>
      </c>
      <c r="F45">
        <v>3</v>
      </c>
    </row>
    <row r="46" spans="1:6">
      <c r="A46" s="1">
        <v>0.5317708333333333</v>
      </c>
      <c r="B46">
        <v>34.5</v>
      </c>
      <c r="C46">
        <v>44</v>
      </c>
      <c r="D46">
        <v>1</v>
      </c>
      <c r="E46">
        <v>41</v>
      </c>
      <c r="F46">
        <v>3</v>
      </c>
    </row>
    <row r="47" spans="1:6">
      <c r="A47" s="1">
        <v>0.53184027777777776</v>
      </c>
      <c r="B47">
        <v>34.5</v>
      </c>
      <c r="C47">
        <v>44</v>
      </c>
      <c r="D47">
        <v>0</v>
      </c>
      <c r="E47">
        <v>41</v>
      </c>
      <c r="F47">
        <v>0</v>
      </c>
    </row>
    <row r="48" spans="1:6">
      <c r="A48" s="1">
        <v>0.53190972222222221</v>
      </c>
      <c r="B48">
        <v>34.5</v>
      </c>
      <c r="C48">
        <v>44</v>
      </c>
      <c r="D48">
        <v>1</v>
      </c>
      <c r="E48">
        <v>41</v>
      </c>
      <c r="F48">
        <v>1</v>
      </c>
    </row>
    <row r="49" spans="1:6">
      <c r="A49" s="1">
        <v>0.53197916666666667</v>
      </c>
      <c r="B49">
        <v>34.5</v>
      </c>
      <c r="C49">
        <v>44</v>
      </c>
      <c r="D49">
        <v>0</v>
      </c>
      <c r="E49">
        <v>41</v>
      </c>
      <c r="F49">
        <v>1</v>
      </c>
    </row>
    <row r="50" spans="1:6">
      <c r="A50" s="1">
        <v>0.53204861111111112</v>
      </c>
      <c r="B50">
        <v>34.5</v>
      </c>
      <c r="C50">
        <v>44</v>
      </c>
      <c r="D50">
        <v>0</v>
      </c>
      <c r="E50">
        <v>41</v>
      </c>
      <c r="F50">
        <v>0</v>
      </c>
    </row>
    <row r="51" spans="1:6">
      <c r="A51" s="1">
        <v>0.53211805555555558</v>
      </c>
      <c r="B51">
        <v>34.5</v>
      </c>
      <c r="C51">
        <v>44</v>
      </c>
      <c r="D51">
        <v>1</v>
      </c>
      <c r="E51">
        <v>41</v>
      </c>
      <c r="F51">
        <v>1</v>
      </c>
    </row>
    <row r="52" spans="1:6">
      <c r="A52" s="1">
        <v>0.53217592592592589</v>
      </c>
      <c r="B52">
        <v>34.5</v>
      </c>
      <c r="C52">
        <v>44</v>
      </c>
      <c r="D52">
        <v>43</v>
      </c>
      <c r="E52">
        <v>41</v>
      </c>
      <c r="F52">
        <v>41</v>
      </c>
    </row>
    <row r="53" spans="1:6">
      <c r="A53" s="1">
        <v>0.53225694444444438</v>
      </c>
      <c r="B53">
        <v>34.5</v>
      </c>
      <c r="C53">
        <v>44</v>
      </c>
      <c r="D53">
        <v>1</v>
      </c>
      <c r="E53">
        <v>41</v>
      </c>
      <c r="F53">
        <v>1</v>
      </c>
    </row>
    <row r="54" spans="1:6">
      <c r="A54" s="1">
        <v>0.5323148148148148</v>
      </c>
      <c r="B54">
        <v>34.5</v>
      </c>
      <c r="C54">
        <v>44</v>
      </c>
      <c r="D54">
        <v>4</v>
      </c>
      <c r="E54">
        <v>41</v>
      </c>
      <c r="F54">
        <v>4</v>
      </c>
    </row>
    <row r="55" spans="1:6">
      <c r="A55" s="1">
        <v>0.53238425925925925</v>
      </c>
      <c r="B55">
        <v>34.5</v>
      </c>
      <c r="C55">
        <v>44</v>
      </c>
      <c r="D55">
        <v>4</v>
      </c>
      <c r="E55">
        <v>41</v>
      </c>
      <c r="F55">
        <v>3</v>
      </c>
    </row>
    <row r="56" spans="1:6">
      <c r="A56" s="1">
        <v>0.53245370370370371</v>
      </c>
      <c r="B56">
        <v>34.5</v>
      </c>
      <c r="C56">
        <v>44</v>
      </c>
      <c r="D56">
        <v>3</v>
      </c>
      <c r="E56">
        <v>41</v>
      </c>
      <c r="F56">
        <v>4</v>
      </c>
    </row>
    <row r="57" spans="1:6">
      <c r="A57" s="1">
        <v>0.53252314814814816</v>
      </c>
      <c r="B57">
        <v>34.5</v>
      </c>
      <c r="C57">
        <v>44</v>
      </c>
      <c r="D57">
        <v>3</v>
      </c>
      <c r="E57">
        <v>41</v>
      </c>
      <c r="F57">
        <v>3</v>
      </c>
    </row>
    <row r="58" spans="1:6">
      <c r="A58" s="1">
        <v>0.53266203703703707</v>
      </c>
      <c r="B58">
        <v>34.5</v>
      </c>
      <c r="C58">
        <v>44</v>
      </c>
      <c r="D58">
        <v>3</v>
      </c>
      <c r="E58">
        <v>41</v>
      </c>
      <c r="F58">
        <v>3</v>
      </c>
    </row>
    <row r="59" spans="1:6">
      <c r="A59" s="1">
        <v>0.53273148148148153</v>
      </c>
      <c r="B59">
        <v>34.5</v>
      </c>
      <c r="C59">
        <v>44</v>
      </c>
      <c r="D59">
        <v>4</v>
      </c>
      <c r="E59">
        <v>41</v>
      </c>
      <c r="F59">
        <v>4</v>
      </c>
    </row>
    <row r="60" spans="1:6">
      <c r="A60" s="1">
        <v>0.53280092592592598</v>
      </c>
      <c r="B60">
        <v>34.5</v>
      </c>
      <c r="C60">
        <v>44</v>
      </c>
      <c r="D60">
        <v>3</v>
      </c>
      <c r="E60">
        <v>41</v>
      </c>
      <c r="F60">
        <v>4</v>
      </c>
    </row>
    <row r="61" spans="1:6">
      <c r="A61" s="1">
        <v>0.53287037037037044</v>
      </c>
      <c r="B61">
        <v>34.5</v>
      </c>
      <c r="C61">
        <v>44</v>
      </c>
      <c r="D61">
        <v>3</v>
      </c>
      <c r="E61">
        <v>41</v>
      </c>
      <c r="F61">
        <v>3</v>
      </c>
    </row>
    <row r="62" spans="1:6">
      <c r="A62" s="1">
        <v>0.53300925925925924</v>
      </c>
      <c r="B62">
        <v>34.5</v>
      </c>
      <c r="C62">
        <v>44</v>
      </c>
      <c r="D62">
        <v>4</v>
      </c>
      <c r="E62">
        <v>41</v>
      </c>
      <c r="F62">
        <v>4</v>
      </c>
    </row>
    <row r="63" spans="1:6">
      <c r="A63" s="1">
        <v>0.53307870370370369</v>
      </c>
      <c r="B63">
        <v>34.5</v>
      </c>
      <c r="C63">
        <v>44</v>
      </c>
      <c r="D63">
        <v>0</v>
      </c>
      <c r="E63">
        <v>41</v>
      </c>
      <c r="F63">
        <v>0</v>
      </c>
    </row>
    <row r="64" spans="1:6">
      <c r="A64" s="1">
        <v>0.53314814814814815</v>
      </c>
      <c r="B64">
        <v>34.5</v>
      </c>
      <c r="C64">
        <v>44</v>
      </c>
      <c r="D64">
        <v>0</v>
      </c>
      <c r="E64">
        <v>41</v>
      </c>
      <c r="F64">
        <v>0</v>
      </c>
    </row>
    <row r="65" spans="1:6">
      <c r="A65" s="1">
        <v>0.5332175925925926</v>
      </c>
      <c r="B65">
        <v>34.5</v>
      </c>
      <c r="C65">
        <v>44</v>
      </c>
      <c r="D65">
        <v>0</v>
      </c>
      <c r="E65">
        <v>41</v>
      </c>
      <c r="F65">
        <v>0</v>
      </c>
    </row>
    <row r="66" spans="1:6">
      <c r="A66" s="1">
        <v>0.53335648148148151</v>
      </c>
      <c r="B66">
        <v>34.5</v>
      </c>
      <c r="C66">
        <v>44</v>
      </c>
      <c r="D66">
        <v>3</v>
      </c>
      <c r="E66">
        <v>41</v>
      </c>
      <c r="F66">
        <v>4</v>
      </c>
    </row>
    <row r="67" spans="1:6">
      <c r="A67" s="1">
        <v>0.53342592592592586</v>
      </c>
      <c r="B67">
        <v>34.5</v>
      </c>
      <c r="C67">
        <v>44</v>
      </c>
      <c r="D67">
        <v>3</v>
      </c>
      <c r="E67">
        <v>41</v>
      </c>
      <c r="F67">
        <v>3</v>
      </c>
    </row>
    <row r="68" spans="1:6">
      <c r="A68" s="1">
        <v>0.53349537037037031</v>
      </c>
      <c r="B68">
        <v>34.6</v>
      </c>
      <c r="C68">
        <v>44</v>
      </c>
      <c r="D68">
        <v>3</v>
      </c>
      <c r="E68">
        <v>41</v>
      </c>
      <c r="F68">
        <v>6</v>
      </c>
    </row>
    <row r="69" spans="1:6">
      <c r="A69" s="1">
        <v>0.53356481481481477</v>
      </c>
      <c r="B69">
        <v>34.6</v>
      </c>
      <c r="C69">
        <v>44</v>
      </c>
      <c r="D69">
        <v>1</v>
      </c>
      <c r="E69">
        <v>41</v>
      </c>
      <c r="F69">
        <v>1</v>
      </c>
    </row>
    <row r="70" spans="1:6">
      <c r="A70" s="1">
        <v>0.53363425925925922</v>
      </c>
      <c r="B70">
        <v>34.5</v>
      </c>
      <c r="C70">
        <v>44</v>
      </c>
      <c r="D70">
        <v>3</v>
      </c>
      <c r="E70">
        <v>41</v>
      </c>
      <c r="F70">
        <v>4</v>
      </c>
    </row>
    <row r="71" spans="1:6">
      <c r="A71" s="1">
        <v>0.53370370370370368</v>
      </c>
      <c r="B71">
        <v>34.5</v>
      </c>
      <c r="C71">
        <v>48</v>
      </c>
      <c r="D71">
        <v>61</v>
      </c>
      <c r="E71">
        <v>41</v>
      </c>
      <c r="F71">
        <v>48</v>
      </c>
    </row>
    <row r="72" spans="1:6">
      <c r="A72" s="1">
        <v>0.53377314814814814</v>
      </c>
      <c r="B72">
        <v>34.5</v>
      </c>
      <c r="C72">
        <v>44</v>
      </c>
      <c r="D72">
        <v>20</v>
      </c>
      <c r="E72">
        <v>41</v>
      </c>
      <c r="F72">
        <v>20</v>
      </c>
    </row>
    <row r="73" spans="1:6">
      <c r="A73" s="1">
        <v>0.53384259259259259</v>
      </c>
      <c r="B73">
        <v>34.5</v>
      </c>
      <c r="C73">
        <v>44</v>
      </c>
      <c r="D73">
        <v>22</v>
      </c>
      <c r="E73">
        <v>41</v>
      </c>
      <c r="F73">
        <v>23</v>
      </c>
    </row>
    <row r="74" spans="1:6">
      <c r="A74" s="1">
        <v>0.53412037037037041</v>
      </c>
      <c r="B74">
        <v>34.5</v>
      </c>
      <c r="C74">
        <v>44</v>
      </c>
      <c r="D74">
        <v>20</v>
      </c>
      <c r="E74">
        <v>41</v>
      </c>
      <c r="F74">
        <v>22</v>
      </c>
    </row>
    <row r="75" spans="1:6">
      <c r="A75" s="1">
        <v>0.53418981481481487</v>
      </c>
      <c r="B75">
        <v>34.5</v>
      </c>
      <c r="C75">
        <v>44</v>
      </c>
      <c r="D75">
        <v>23</v>
      </c>
      <c r="E75">
        <v>41</v>
      </c>
      <c r="F75">
        <v>24</v>
      </c>
    </row>
    <row r="76" spans="1:6">
      <c r="A76" s="1">
        <v>0.53425925925925932</v>
      </c>
      <c r="B76">
        <v>34.5</v>
      </c>
      <c r="C76">
        <v>44</v>
      </c>
      <c r="D76">
        <v>20</v>
      </c>
      <c r="E76">
        <v>41</v>
      </c>
      <c r="F76">
        <v>20</v>
      </c>
    </row>
    <row r="77" spans="1:6">
      <c r="A77" s="1">
        <v>0.53432870370370367</v>
      </c>
      <c r="B77">
        <v>34.6</v>
      </c>
      <c r="C77">
        <v>44</v>
      </c>
      <c r="D77">
        <v>22</v>
      </c>
      <c r="E77">
        <v>41</v>
      </c>
      <c r="F77">
        <v>22</v>
      </c>
    </row>
    <row r="78" spans="1:6">
      <c r="A78" s="1">
        <v>0.53438657407407408</v>
      </c>
      <c r="B78">
        <v>34.6</v>
      </c>
      <c r="C78">
        <v>44</v>
      </c>
      <c r="D78">
        <v>20</v>
      </c>
      <c r="E78">
        <v>41</v>
      </c>
      <c r="F78">
        <v>20</v>
      </c>
    </row>
    <row r="79" spans="1:6">
      <c r="A79" s="1">
        <v>0.53445601851851854</v>
      </c>
      <c r="B79">
        <v>34.6</v>
      </c>
      <c r="C79">
        <v>44</v>
      </c>
      <c r="D79">
        <v>23</v>
      </c>
      <c r="E79">
        <v>41</v>
      </c>
      <c r="F79">
        <v>23</v>
      </c>
    </row>
    <row r="80" spans="1:6">
      <c r="A80" s="1">
        <v>0.53452546296296299</v>
      </c>
      <c r="B80">
        <v>34.5</v>
      </c>
      <c r="C80">
        <v>44</v>
      </c>
      <c r="D80">
        <v>20</v>
      </c>
      <c r="E80">
        <v>41</v>
      </c>
      <c r="F80">
        <v>20</v>
      </c>
    </row>
    <row r="81" spans="1:6">
      <c r="A81" s="1">
        <v>0.53459490740740734</v>
      </c>
      <c r="B81">
        <v>34.5</v>
      </c>
      <c r="C81">
        <v>44</v>
      </c>
      <c r="D81">
        <v>30</v>
      </c>
      <c r="E81">
        <v>41</v>
      </c>
      <c r="F81">
        <v>31</v>
      </c>
    </row>
    <row r="82" spans="1:6">
      <c r="A82" s="1">
        <v>0.53467592592592594</v>
      </c>
      <c r="B82">
        <v>34.6</v>
      </c>
      <c r="C82">
        <v>44</v>
      </c>
      <c r="D82">
        <v>50</v>
      </c>
      <c r="E82">
        <v>41</v>
      </c>
      <c r="F82">
        <v>44</v>
      </c>
    </row>
    <row r="83" spans="1:6">
      <c r="A83" s="1">
        <v>0.5347453703703704</v>
      </c>
      <c r="B83">
        <v>34.5</v>
      </c>
      <c r="C83">
        <v>44</v>
      </c>
      <c r="D83">
        <v>27</v>
      </c>
      <c r="E83">
        <v>41</v>
      </c>
      <c r="F83">
        <v>20</v>
      </c>
    </row>
    <row r="84" spans="1:6">
      <c r="A84" s="1">
        <v>0.53481481481481474</v>
      </c>
      <c r="B84">
        <v>34.5</v>
      </c>
      <c r="C84">
        <v>44</v>
      </c>
      <c r="D84">
        <v>23</v>
      </c>
      <c r="E84">
        <v>41</v>
      </c>
      <c r="F84">
        <v>23</v>
      </c>
    </row>
    <row r="85" spans="1:6">
      <c r="A85" s="1">
        <v>0.5348842592592592</v>
      </c>
      <c r="B85">
        <v>34.6</v>
      </c>
      <c r="C85">
        <v>44</v>
      </c>
      <c r="D85">
        <v>24</v>
      </c>
      <c r="E85">
        <v>41</v>
      </c>
      <c r="F85">
        <v>25</v>
      </c>
    </row>
    <row r="86" spans="1:6">
      <c r="A86" s="1">
        <v>0.53495370370370365</v>
      </c>
      <c r="B86">
        <v>34.6</v>
      </c>
      <c r="C86">
        <v>44</v>
      </c>
      <c r="D86">
        <v>20</v>
      </c>
      <c r="E86">
        <v>41</v>
      </c>
      <c r="F86">
        <v>22</v>
      </c>
    </row>
    <row r="87" spans="1:6">
      <c r="A87" s="1">
        <v>0.53502314814814811</v>
      </c>
      <c r="B87">
        <v>34.5</v>
      </c>
      <c r="C87">
        <v>44</v>
      </c>
      <c r="D87">
        <v>23</v>
      </c>
      <c r="E87">
        <v>41</v>
      </c>
      <c r="F87">
        <v>24</v>
      </c>
    </row>
    <row r="88" spans="1:6">
      <c r="A88" s="1">
        <v>0.53508101851851853</v>
      </c>
      <c r="B88">
        <v>34.6</v>
      </c>
      <c r="C88">
        <v>44</v>
      </c>
      <c r="D88">
        <v>23</v>
      </c>
      <c r="E88">
        <v>41</v>
      </c>
      <c r="F88">
        <v>23</v>
      </c>
    </row>
    <row r="89" spans="1:6">
      <c r="A89" s="1">
        <v>0.53521990740740744</v>
      </c>
      <c r="B89">
        <v>34.6</v>
      </c>
      <c r="C89">
        <v>44</v>
      </c>
      <c r="D89">
        <v>20</v>
      </c>
      <c r="E89">
        <v>41</v>
      </c>
      <c r="F89">
        <v>20</v>
      </c>
    </row>
    <row r="90" spans="1:6">
      <c r="A90" s="1">
        <v>0.53528935185185189</v>
      </c>
      <c r="B90">
        <v>34.6</v>
      </c>
      <c r="C90">
        <v>44</v>
      </c>
      <c r="D90">
        <v>23</v>
      </c>
      <c r="E90">
        <v>41</v>
      </c>
      <c r="F90">
        <v>23</v>
      </c>
    </row>
    <row r="91" spans="1:6">
      <c r="A91" s="1">
        <v>0.53535879629629635</v>
      </c>
      <c r="B91">
        <v>34.6</v>
      </c>
      <c r="C91">
        <v>44</v>
      </c>
      <c r="D91">
        <v>22</v>
      </c>
      <c r="E91">
        <v>41</v>
      </c>
      <c r="F91">
        <v>22</v>
      </c>
    </row>
    <row r="92" spans="1:6">
      <c r="A92" s="1">
        <v>0.5354282407407408</v>
      </c>
      <c r="B92">
        <v>34.6</v>
      </c>
      <c r="C92">
        <v>44</v>
      </c>
      <c r="D92">
        <v>20</v>
      </c>
      <c r="E92">
        <v>41</v>
      </c>
      <c r="F92">
        <v>20</v>
      </c>
    </row>
    <row r="93" spans="1:6">
      <c r="A93" s="1">
        <v>0.53549768518518526</v>
      </c>
      <c r="B93">
        <v>34.6</v>
      </c>
      <c r="C93">
        <v>44</v>
      </c>
      <c r="D93">
        <v>23</v>
      </c>
      <c r="E93">
        <v>41</v>
      </c>
      <c r="F93">
        <v>23</v>
      </c>
    </row>
    <row r="94" spans="1:6">
      <c r="A94" s="1">
        <v>0.5355671296296296</v>
      </c>
      <c r="B94">
        <v>34.6</v>
      </c>
      <c r="C94">
        <v>44</v>
      </c>
      <c r="D94">
        <v>60</v>
      </c>
      <c r="E94">
        <v>41</v>
      </c>
      <c r="F94">
        <v>41</v>
      </c>
    </row>
    <row r="95" spans="1:6">
      <c r="A95" s="1">
        <v>0.53563657407407406</v>
      </c>
      <c r="B95">
        <v>34.6</v>
      </c>
      <c r="C95">
        <v>44</v>
      </c>
      <c r="D95">
        <v>29</v>
      </c>
      <c r="E95">
        <v>41</v>
      </c>
      <c r="F95">
        <v>29</v>
      </c>
    </row>
    <row r="96" spans="1:6">
      <c r="A96" s="1">
        <v>0.53570601851851851</v>
      </c>
      <c r="B96">
        <v>34.6</v>
      </c>
      <c r="C96">
        <v>44</v>
      </c>
      <c r="D96">
        <v>20</v>
      </c>
      <c r="E96">
        <v>41</v>
      </c>
      <c r="F96">
        <v>20</v>
      </c>
    </row>
    <row r="97" spans="1:6">
      <c r="A97" s="1">
        <v>0.53577546296296297</v>
      </c>
      <c r="B97">
        <v>34.6</v>
      </c>
      <c r="C97">
        <v>44</v>
      </c>
      <c r="D97">
        <v>22</v>
      </c>
      <c r="E97">
        <v>41</v>
      </c>
      <c r="F97">
        <v>22</v>
      </c>
    </row>
    <row r="98" spans="1:6">
      <c r="A98" s="1">
        <v>0.53584490740740742</v>
      </c>
      <c r="B98">
        <v>34.6</v>
      </c>
      <c r="C98">
        <v>44</v>
      </c>
      <c r="D98">
        <v>25</v>
      </c>
      <c r="E98">
        <v>41</v>
      </c>
      <c r="F98">
        <v>23</v>
      </c>
    </row>
    <row r="99" spans="1:6">
      <c r="A99" s="1">
        <v>0.53591435185185188</v>
      </c>
      <c r="B99">
        <v>34.6</v>
      </c>
      <c r="C99">
        <v>44</v>
      </c>
      <c r="D99">
        <v>22</v>
      </c>
      <c r="E99">
        <v>41</v>
      </c>
      <c r="F99">
        <v>22</v>
      </c>
    </row>
    <row r="100" spans="1:6">
      <c r="A100" s="1">
        <v>0.53598379629629633</v>
      </c>
      <c r="B100">
        <v>34.6</v>
      </c>
      <c r="C100">
        <v>44</v>
      </c>
      <c r="D100">
        <v>24</v>
      </c>
      <c r="E100">
        <v>41</v>
      </c>
      <c r="F100">
        <v>23</v>
      </c>
    </row>
    <row r="101" spans="1:6">
      <c r="A101" s="1">
        <v>0.53605324074074068</v>
      </c>
      <c r="B101">
        <v>34.6</v>
      </c>
      <c r="C101">
        <v>44</v>
      </c>
      <c r="D101">
        <v>20</v>
      </c>
      <c r="E101">
        <v>41</v>
      </c>
      <c r="F101">
        <v>20</v>
      </c>
    </row>
    <row r="102" spans="1:6">
      <c r="A102" s="1">
        <v>0.53626157407407404</v>
      </c>
      <c r="B102">
        <v>34.6</v>
      </c>
      <c r="C102">
        <v>44</v>
      </c>
      <c r="D102">
        <v>22</v>
      </c>
      <c r="E102">
        <v>41</v>
      </c>
      <c r="F102">
        <v>22</v>
      </c>
    </row>
    <row r="103" spans="1:6">
      <c r="A103" s="1">
        <v>0.5363310185185185</v>
      </c>
      <c r="B103">
        <v>34.6</v>
      </c>
      <c r="C103">
        <v>44</v>
      </c>
      <c r="D103">
        <v>22</v>
      </c>
      <c r="E103">
        <v>41</v>
      </c>
      <c r="F103">
        <v>20</v>
      </c>
    </row>
    <row r="104" spans="1:6">
      <c r="A104" s="1">
        <v>0.53640046296296295</v>
      </c>
      <c r="B104">
        <v>34.5</v>
      </c>
      <c r="C104">
        <v>44</v>
      </c>
      <c r="D104">
        <v>22</v>
      </c>
      <c r="E104">
        <v>41</v>
      </c>
      <c r="F104">
        <v>22</v>
      </c>
    </row>
    <row r="105" spans="1:6">
      <c r="A105" s="1">
        <v>0.53646990740740741</v>
      </c>
      <c r="B105">
        <v>34.6</v>
      </c>
      <c r="C105">
        <v>44</v>
      </c>
      <c r="D105">
        <v>24</v>
      </c>
      <c r="E105">
        <v>41</v>
      </c>
      <c r="F105">
        <v>23</v>
      </c>
    </row>
    <row r="106" spans="1:6">
      <c r="A106" s="1">
        <v>0.53653935185185186</v>
      </c>
      <c r="B106">
        <v>34.6</v>
      </c>
      <c r="C106">
        <v>47</v>
      </c>
      <c r="D106">
        <v>64</v>
      </c>
      <c r="E106">
        <v>41</v>
      </c>
      <c r="F106">
        <v>36</v>
      </c>
    </row>
    <row r="107" spans="1:6">
      <c r="A107" s="1">
        <v>0.53660879629629632</v>
      </c>
      <c r="B107">
        <v>34.6</v>
      </c>
      <c r="C107">
        <v>44</v>
      </c>
      <c r="D107">
        <v>24</v>
      </c>
      <c r="E107">
        <v>41</v>
      </c>
      <c r="F107">
        <v>23</v>
      </c>
    </row>
    <row r="108" spans="1:6">
      <c r="A108" s="1">
        <v>0.53667824074074078</v>
      </c>
      <c r="B108">
        <v>34.6</v>
      </c>
      <c r="C108">
        <v>44</v>
      </c>
      <c r="D108">
        <v>20</v>
      </c>
      <c r="E108">
        <v>41</v>
      </c>
      <c r="F108">
        <v>20</v>
      </c>
    </row>
    <row r="109" spans="1:6">
      <c r="A109" s="1">
        <v>0.53674768518518523</v>
      </c>
      <c r="B109">
        <v>34.6</v>
      </c>
      <c r="C109">
        <v>44</v>
      </c>
      <c r="D109">
        <v>22</v>
      </c>
      <c r="E109">
        <v>41</v>
      </c>
      <c r="F109">
        <v>22</v>
      </c>
    </row>
    <row r="110" spans="1:6">
      <c r="A110" s="1">
        <v>0.53681712962962969</v>
      </c>
      <c r="B110">
        <v>34.6</v>
      </c>
      <c r="C110">
        <v>44</v>
      </c>
      <c r="D110">
        <v>20</v>
      </c>
      <c r="E110">
        <v>41</v>
      </c>
      <c r="F110">
        <v>20</v>
      </c>
    </row>
    <row r="111" spans="1:6">
      <c r="A111" s="1">
        <v>0.53688657407407414</v>
      </c>
      <c r="B111">
        <v>34.6</v>
      </c>
      <c r="C111">
        <v>44</v>
      </c>
      <c r="D111">
        <v>20</v>
      </c>
      <c r="E111">
        <v>41</v>
      </c>
      <c r="F111">
        <v>20</v>
      </c>
    </row>
    <row r="112" spans="1:6">
      <c r="A112" s="1">
        <v>0.53695601851851849</v>
      </c>
      <c r="B112">
        <v>34.6</v>
      </c>
      <c r="C112">
        <v>44</v>
      </c>
      <c r="D112">
        <v>23</v>
      </c>
      <c r="E112">
        <v>41</v>
      </c>
      <c r="F112">
        <v>23</v>
      </c>
    </row>
    <row r="113" spans="1:6">
      <c r="A113" s="1">
        <v>0.53702546296296294</v>
      </c>
      <c r="B113">
        <v>34.6</v>
      </c>
      <c r="C113">
        <v>44</v>
      </c>
      <c r="D113">
        <v>20</v>
      </c>
      <c r="E113">
        <v>41</v>
      </c>
      <c r="F113">
        <v>22</v>
      </c>
    </row>
    <row r="114" spans="1:6">
      <c r="A114" s="1">
        <v>0.53708333333333336</v>
      </c>
      <c r="B114">
        <v>34.6</v>
      </c>
      <c r="C114">
        <v>44</v>
      </c>
      <c r="D114">
        <v>23</v>
      </c>
      <c r="E114">
        <v>41</v>
      </c>
      <c r="F114">
        <v>23</v>
      </c>
    </row>
    <row r="115" spans="1:6">
      <c r="A115" s="1">
        <v>0.53715277777777781</v>
      </c>
      <c r="B115">
        <v>34.6</v>
      </c>
      <c r="C115">
        <v>44</v>
      </c>
      <c r="D115">
        <v>20</v>
      </c>
      <c r="E115">
        <v>41</v>
      </c>
      <c r="F115">
        <v>23</v>
      </c>
    </row>
    <row r="116" spans="1:6">
      <c r="A116" s="1">
        <v>0.53722222222222216</v>
      </c>
      <c r="B116">
        <v>34.6</v>
      </c>
      <c r="C116">
        <v>44</v>
      </c>
      <c r="D116">
        <v>23</v>
      </c>
      <c r="E116">
        <v>41</v>
      </c>
      <c r="F116">
        <v>23</v>
      </c>
    </row>
    <row r="117" spans="1:6">
      <c r="A117" s="1">
        <v>0.53730324074074076</v>
      </c>
      <c r="B117">
        <v>34.6</v>
      </c>
      <c r="C117">
        <v>44</v>
      </c>
      <c r="D117">
        <v>20</v>
      </c>
      <c r="E117">
        <v>41</v>
      </c>
      <c r="F117">
        <v>20</v>
      </c>
    </row>
    <row r="118" spans="1:6">
      <c r="A118" s="1">
        <v>0.53737268518518522</v>
      </c>
      <c r="B118">
        <v>34.6</v>
      </c>
      <c r="C118">
        <v>44</v>
      </c>
      <c r="D118">
        <v>24</v>
      </c>
      <c r="E118">
        <v>41</v>
      </c>
      <c r="F118">
        <v>23</v>
      </c>
    </row>
    <row r="119" spans="1:6">
      <c r="A119" s="1">
        <v>0.53743055555555552</v>
      </c>
      <c r="B119">
        <v>34.6</v>
      </c>
      <c r="C119">
        <v>44</v>
      </c>
      <c r="D119">
        <v>23</v>
      </c>
      <c r="E119">
        <v>41</v>
      </c>
      <c r="F119">
        <v>23</v>
      </c>
    </row>
    <row r="120" spans="1:6">
      <c r="A120" s="1">
        <v>0.53749999999999998</v>
      </c>
      <c r="B120">
        <v>34.6</v>
      </c>
      <c r="C120">
        <v>45</v>
      </c>
      <c r="D120">
        <v>68</v>
      </c>
      <c r="E120">
        <v>41</v>
      </c>
      <c r="F120">
        <v>43</v>
      </c>
    </row>
    <row r="121" spans="1:6">
      <c r="A121" s="1">
        <v>0.53756944444444443</v>
      </c>
      <c r="B121">
        <v>34.6</v>
      </c>
      <c r="C121">
        <v>44</v>
      </c>
      <c r="D121">
        <v>24</v>
      </c>
      <c r="E121">
        <v>41</v>
      </c>
      <c r="F121">
        <v>25</v>
      </c>
    </row>
    <row r="122" spans="1:6">
      <c r="A122" s="1">
        <v>0.53763888888888889</v>
      </c>
      <c r="B122">
        <v>34.6</v>
      </c>
      <c r="C122">
        <v>44</v>
      </c>
      <c r="D122">
        <v>30</v>
      </c>
      <c r="E122">
        <v>41</v>
      </c>
      <c r="F122">
        <v>25</v>
      </c>
    </row>
    <row r="123" spans="1:6">
      <c r="A123" s="1">
        <v>0.53770833333333334</v>
      </c>
      <c r="B123">
        <v>34.6</v>
      </c>
      <c r="C123">
        <v>44</v>
      </c>
      <c r="D123">
        <v>22</v>
      </c>
      <c r="E123">
        <v>41</v>
      </c>
      <c r="F123">
        <v>23</v>
      </c>
    </row>
    <row r="124" spans="1:6">
      <c r="A124" s="1">
        <v>0.5377777777777778</v>
      </c>
      <c r="B124">
        <v>34.6</v>
      </c>
      <c r="C124">
        <v>44</v>
      </c>
      <c r="D124">
        <v>23</v>
      </c>
      <c r="E124">
        <v>41</v>
      </c>
      <c r="F124">
        <v>23</v>
      </c>
    </row>
    <row r="125" spans="1:6">
      <c r="A125" s="1">
        <v>0.53784722222222225</v>
      </c>
      <c r="B125">
        <v>34.6</v>
      </c>
      <c r="C125">
        <v>44</v>
      </c>
      <c r="D125">
        <v>23</v>
      </c>
      <c r="E125">
        <v>41</v>
      </c>
      <c r="F125">
        <v>23</v>
      </c>
    </row>
    <row r="126" spans="1:6">
      <c r="A126" s="1">
        <v>0.53791666666666671</v>
      </c>
      <c r="B126">
        <v>34.6</v>
      </c>
      <c r="C126">
        <v>44</v>
      </c>
      <c r="D126">
        <v>23</v>
      </c>
      <c r="E126">
        <v>41</v>
      </c>
      <c r="F126">
        <v>23</v>
      </c>
    </row>
    <row r="127" spans="1:6">
      <c r="A127" s="1">
        <v>0.53798611111111116</v>
      </c>
      <c r="B127">
        <v>34.6</v>
      </c>
      <c r="C127">
        <v>44</v>
      </c>
      <c r="D127">
        <v>20</v>
      </c>
      <c r="E127">
        <v>41</v>
      </c>
      <c r="F127">
        <v>20</v>
      </c>
    </row>
    <row r="128" spans="1:6">
      <c r="A128" s="1">
        <v>0.53805555555555562</v>
      </c>
      <c r="B128">
        <v>34.6</v>
      </c>
      <c r="C128">
        <v>44</v>
      </c>
      <c r="D128">
        <v>10</v>
      </c>
      <c r="E128">
        <v>41</v>
      </c>
      <c r="F128">
        <v>11</v>
      </c>
    </row>
    <row r="129" spans="1:6">
      <c r="A129" s="1">
        <v>0.53812499999999996</v>
      </c>
      <c r="B129">
        <v>34.6</v>
      </c>
      <c r="C129">
        <v>44</v>
      </c>
      <c r="D129">
        <v>13</v>
      </c>
      <c r="E129">
        <v>41</v>
      </c>
      <c r="F129">
        <v>11</v>
      </c>
    </row>
    <row r="130" spans="1:6">
      <c r="A130" s="1">
        <v>0.53819444444444442</v>
      </c>
      <c r="B130">
        <v>34.6</v>
      </c>
      <c r="C130">
        <v>44</v>
      </c>
      <c r="D130">
        <v>11</v>
      </c>
      <c r="E130">
        <v>41</v>
      </c>
      <c r="F130">
        <v>13</v>
      </c>
    </row>
    <row r="131" spans="1:6">
      <c r="A131" s="1">
        <v>0.53826388888888888</v>
      </c>
      <c r="B131">
        <v>34.6</v>
      </c>
      <c r="C131">
        <v>44</v>
      </c>
      <c r="D131">
        <v>9</v>
      </c>
      <c r="E131">
        <v>41</v>
      </c>
      <c r="F131">
        <v>11</v>
      </c>
    </row>
    <row r="132" spans="1:6">
      <c r="A132" s="1">
        <v>0.53833333333333333</v>
      </c>
      <c r="B132">
        <v>34.6</v>
      </c>
      <c r="C132">
        <v>44</v>
      </c>
      <c r="D132">
        <v>13</v>
      </c>
      <c r="E132">
        <v>41</v>
      </c>
      <c r="F132">
        <v>14</v>
      </c>
    </row>
    <row r="133" spans="1:6">
      <c r="A133" s="1">
        <v>0.53840277777777779</v>
      </c>
      <c r="B133">
        <v>34.6</v>
      </c>
      <c r="C133">
        <v>46</v>
      </c>
      <c r="D133">
        <v>66</v>
      </c>
      <c r="E133">
        <v>41</v>
      </c>
      <c r="F133">
        <v>63</v>
      </c>
    </row>
    <row r="134" spans="1:6">
      <c r="A134" s="1">
        <v>0.53847222222222224</v>
      </c>
      <c r="B134">
        <v>34.6</v>
      </c>
      <c r="C134">
        <v>44</v>
      </c>
      <c r="D134">
        <v>32</v>
      </c>
      <c r="E134">
        <v>41</v>
      </c>
      <c r="F134">
        <v>42</v>
      </c>
    </row>
    <row r="135" spans="1:6">
      <c r="A135" s="1">
        <v>0.5385416666666667</v>
      </c>
      <c r="B135">
        <v>34.6</v>
      </c>
      <c r="C135">
        <v>44</v>
      </c>
      <c r="D135">
        <v>18</v>
      </c>
      <c r="E135">
        <v>41</v>
      </c>
      <c r="F135">
        <v>20</v>
      </c>
    </row>
    <row r="136" spans="1:6">
      <c r="A136" s="1">
        <v>0.53861111111111104</v>
      </c>
      <c r="B136">
        <v>34.6</v>
      </c>
      <c r="C136">
        <v>44</v>
      </c>
      <c r="D136">
        <v>9</v>
      </c>
      <c r="E136">
        <v>41</v>
      </c>
      <c r="F136">
        <v>10</v>
      </c>
    </row>
    <row r="137" spans="1:6">
      <c r="A137" s="1">
        <v>0.5386805555555555</v>
      </c>
      <c r="B137">
        <v>34.6</v>
      </c>
      <c r="C137">
        <v>44</v>
      </c>
      <c r="D137">
        <v>10</v>
      </c>
      <c r="E137">
        <v>41</v>
      </c>
      <c r="F137">
        <v>17</v>
      </c>
    </row>
    <row r="138" spans="1:6">
      <c r="A138" s="1">
        <v>0.53874999999999995</v>
      </c>
      <c r="B138">
        <v>34.6</v>
      </c>
      <c r="C138">
        <v>44</v>
      </c>
      <c r="D138">
        <v>14</v>
      </c>
      <c r="E138">
        <v>41</v>
      </c>
      <c r="F138">
        <v>44</v>
      </c>
    </row>
    <row r="139" spans="1:6">
      <c r="A139" s="1">
        <v>0.53880787037037037</v>
      </c>
      <c r="B139">
        <v>34.6</v>
      </c>
      <c r="C139">
        <v>44</v>
      </c>
      <c r="D139">
        <v>9</v>
      </c>
      <c r="E139">
        <v>41</v>
      </c>
      <c r="F139">
        <v>19</v>
      </c>
    </row>
    <row r="140" spans="1:6">
      <c r="A140" s="1">
        <v>0.53887731481481482</v>
      </c>
      <c r="B140">
        <v>34.6</v>
      </c>
      <c r="C140">
        <v>44</v>
      </c>
      <c r="D140">
        <v>8</v>
      </c>
      <c r="E140">
        <v>41</v>
      </c>
      <c r="F140">
        <v>8</v>
      </c>
    </row>
    <row r="141" spans="1:6">
      <c r="A141" s="1">
        <v>0.53894675925925928</v>
      </c>
      <c r="B141">
        <v>34.6</v>
      </c>
      <c r="C141">
        <v>44</v>
      </c>
      <c r="D141">
        <v>18</v>
      </c>
      <c r="E141">
        <v>41</v>
      </c>
      <c r="F141">
        <v>24</v>
      </c>
    </row>
    <row r="142" spans="1:6">
      <c r="A142" s="1">
        <v>0.53901620370370373</v>
      </c>
      <c r="B142">
        <v>34.6</v>
      </c>
      <c r="C142">
        <v>44</v>
      </c>
      <c r="D142">
        <v>11</v>
      </c>
      <c r="E142">
        <v>41</v>
      </c>
      <c r="F142">
        <v>18</v>
      </c>
    </row>
    <row r="143" spans="1:6">
      <c r="A143" s="1">
        <v>0.53908564814814819</v>
      </c>
      <c r="B143">
        <v>34.6</v>
      </c>
      <c r="C143">
        <v>44</v>
      </c>
      <c r="D143">
        <v>14</v>
      </c>
      <c r="E143">
        <v>41</v>
      </c>
      <c r="F143">
        <v>16</v>
      </c>
    </row>
    <row r="144" spans="1:6">
      <c r="A144" s="1">
        <v>0.53923611111111114</v>
      </c>
      <c r="B144">
        <v>34.6</v>
      </c>
      <c r="C144">
        <v>48</v>
      </c>
      <c r="D144">
        <v>35</v>
      </c>
      <c r="E144">
        <v>41</v>
      </c>
      <c r="F144">
        <v>68</v>
      </c>
    </row>
    <row r="145" spans="1:6">
      <c r="A145" s="1">
        <v>0.53929398148148155</v>
      </c>
      <c r="B145">
        <v>34.6</v>
      </c>
      <c r="C145">
        <v>44</v>
      </c>
      <c r="D145">
        <v>11</v>
      </c>
      <c r="E145">
        <v>41</v>
      </c>
      <c r="F145">
        <v>13</v>
      </c>
    </row>
    <row r="146" spans="1:6">
      <c r="A146" s="1">
        <v>0.5393634259259259</v>
      </c>
      <c r="B146">
        <v>34.6</v>
      </c>
      <c r="C146">
        <v>44</v>
      </c>
      <c r="D146">
        <v>18</v>
      </c>
      <c r="E146">
        <v>41</v>
      </c>
      <c r="F146">
        <v>11</v>
      </c>
    </row>
    <row r="147" spans="1:6">
      <c r="A147" s="1">
        <v>0.53943287037037035</v>
      </c>
      <c r="B147">
        <v>34.6</v>
      </c>
      <c r="C147">
        <v>44</v>
      </c>
      <c r="D147">
        <v>16</v>
      </c>
      <c r="E147">
        <v>41</v>
      </c>
      <c r="F147">
        <v>20</v>
      </c>
    </row>
    <row r="148" spans="1:6">
      <c r="A148" s="1">
        <v>0.53950231481481481</v>
      </c>
      <c r="B148">
        <v>34.6</v>
      </c>
      <c r="C148">
        <v>44</v>
      </c>
      <c r="D148">
        <v>10</v>
      </c>
      <c r="E148">
        <v>41</v>
      </c>
      <c r="F148">
        <v>13</v>
      </c>
    </row>
    <row r="149" spans="1:6">
      <c r="A149" s="1">
        <v>0.53957175925925926</v>
      </c>
      <c r="B149">
        <v>34.6</v>
      </c>
      <c r="C149">
        <v>44</v>
      </c>
      <c r="D149">
        <v>20</v>
      </c>
      <c r="E149">
        <v>41</v>
      </c>
      <c r="F149">
        <v>65</v>
      </c>
    </row>
    <row r="150" spans="1:6">
      <c r="A150" s="1">
        <v>0.53964120370370372</v>
      </c>
      <c r="B150">
        <v>34.6</v>
      </c>
      <c r="C150">
        <v>44</v>
      </c>
      <c r="D150">
        <v>47</v>
      </c>
      <c r="E150">
        <v>41</v>
      </c>
      <c r="F150">
        <v>41</v>
      </c>
    </row>
    <row r="151" spans="1:6">
      <c r="A151" s="1">
        <v>0.53971064814814818</v>
      </c>
      <c r="B151">
        <v>34.6</v>
      </c>
      <c r="C151">
        <v>44</v>
      </c>
      <c r="D151">
        <v>8</v>
      </c>
      <c r="E151">
        <v>41</v>
      </c>
      <c r="F151">
        <v>14</v>
      </c>
    </row>
    <row r="152" spans="1:6">
      <c r="A152" s="1">
        <v>0.53978009259259252</v>
      </c>
      <c r="B152">
        <v>34.6</v>
      </c>
      <c r="C152">
        <v>44</v>
      </c>
      <c r="D152">
        <v>13</v>
      </c>
      <c r="E152">
        <v>41</v>
      </c>
      <c r="F152">
        <v>13</v>
      </c>
    </row>
    <row r="153" spans="1:6">
      <c r="A153" s="1">
        <v>0.53984953703703698</v>
      </c>
      <c r="B153">
        <v>34.6</v>
      </c>
      <c r="C153">
        <v>44</v>
      </c>
      <c r="D153">
        <v>9</v>
      </c>
      <c r="E153">
        <v>41</v>
      </c>
      <c r="F153">
        <v>9</v>
      </c>
    </row>
    <row r="154" spans="1:6">
      <c r="A154" s="1">
        <v>0.53991898148148143</v>
      </c>
      <c r="B154">
        <v>34.6</v>
      </c>
      <c r="C154">
        <v>44</v>
      </c>
      <c r="D154">
        <v>11</v>
      </c>
      <c r="E154">
        <v>41</v>
      </c>
      <c r="F154">
        <v>11</v>
      </c>
    </row>
    <row r="155" spans="1:6">
      <c r="A155" s="1">
        <v>0.53998842592592589</v>
      </c>
      <c r="B155">
        <v>34.6</v>
      </c>
      <c r="C155">
        <v>44</v>
      </c>
      <c r="D155">
        <v>13</v>
      </c>
      <c r="E155">
        <v>41</v>
      </c>
      <c r="F155">
        <v>14</v>
      </c>
    </row>
    <row r="156" spans="1:6">
      <c r="A156" s="1">
        <v>0.54005787037037034</v>
      </c>
      <c r="B156">
        <v>34.6</v>
      </c>
      <c r="C156">
        <v>46</v>
      </c>
      <c r="D156">
        <v>48</v>
      </c>
      <c r="E156">
        <v>41</v>
      </c>
      <c r="F156">
        <v>46</v>
      </c>
    </row>
    <row r="157" spans="1:6">
      <c r="A157" s="1">
        <v>0.5401273148148148</v>
      </c>
      <c r="B157">
        <v>34.6</v>
      </c>
      <c r="C157">
        <v>44</v>
      </c>
      <c r="D157">
        <v>13</v>
      </c>
      <c r="E157">
        <v>41</v>
      </c>
      <c r="F157">
        <v>14</v>
      </c>
    </row>
    <row r="158" spans="1:6">
      <c r="A158" s="1">
        <v>0.54019675925925925</v>
      </c>
      <c r="B158">
        <v>34.6</v>
      </c>
      <c r="C158">
        <v>44</v>
      </c>
      <c r="D158">
        <v>8</v>
      </c>
      <c r="E158">
        <v>41</v>
      </c>
      <c r="F158">
        <v>8</v>
      </c>
    </row>
    <row r="159" spans="1:6">
      <c r="A159" s="1">
        <v>0.54026620370370371</v>
      </c>
      <c r="B159">
        <v>34.6</v>
      </c>
      <c r="C159">
        <v>44</v>
      </c>
      <c r="D159">
        <v>9</v>
      </c>
      <c r="E159">
        <v>41</v>
      </c>
      <c r="F159">
        <v>9</v>
      </c>
    </row>
    <row r="160" spans="1:6">
      <c r="A160" s="1">
        <v>0.54033564814814816</v>
      </c>
      <c r="B160">
        <v>34.6</v>
      </c>
      <c r="C160">
        <v>44</v>
      </c>
      <c r="D160">
        <v>9</v>
      </c>
      <c r="E160">
        <v>41</v>
      </c>
      <c r="F160">
        <v>11</v>
      </c>
    </row>
    <row r="161" spans="1:6">
      <c r="A161" s="1">
        <v>0.54040509259259262</v>
      </c>
      <c r="B161">
        <v>34.6</v>
      </c>
      <c r="C161">
        <v>44</v>
      </c>
      <c r="D161">
        <v>8</v>
      </c>
      <c r="E161">
        <v>41</v>
      </c>
      <c r="F161">
        <v>11</v>
      </c>
    </row>
    <row r="162" spans="1:6">
      <c r="A162" s="1">
        <v>0.54047453703703707</v>
      </c>
      <c r="B162">
        <v>34.6</v>
      </c>
      <c r="C162">
        <v>44</v>
      </c>
      <c r="D162">
        <v>11</v>
      </c>
      <c r="E162">
        <v>41</v>
      </c>
      <c r="F162">
        <v>11</v>
      </c>
    </row>
    <row r="163" spans="1:6">
      <c r="A163" s="1">
        <v>0.54054398148148153</v>
      </c>
      <c r="B163">
        <v>34.6</v>
      </c>
      <c r="C163">
        <v>44</v>
      </c>
      <c r="D163">
        <v>11</v>
      </c>
      <c r="E163">
        <v>41</v>
      </c>
      <c r="F163">
        <v>13</v>
      </c>
    </row>
    <row r="164" spans="1:6">
      <c r="A164" s="1">
        <v>0.54061342592592598</v>
      </c>
      <c r="B164">
        <v>34.6</v>
      </c>
      <c r="C164">
        <v>44</v>
      </c>
      <c r="D164">
        <v>8</v>
      </c>
      <c r="E164">
        <v>41</v>
      </c>
      <c r="F164">
        <v>8</v>
      </c>
    </row>
    <row r="165" spans="1:6">
      <c r="A165" s="1">
        <v>0.54068287037037044</v>
      </c>
      <c r="B165">
        <v>34.6</v>
      </c>
      <c r="C165">
        <v>44</v>
      </c>
      <c r="D165">
        <v>9</v>
      </c>
      <c r="E165">
        <v>41</v>
      </c>
      <c r="F165">
        <v>11</v>
      </c>
    </row>
    <row r="166" spans="1:6">
      <c r="A166" s="1">
        <v>0.54075231481481478</v>
      </c>
      <c r="B166">
        <v>34.6</v>
      </c>
      <c r="C166">
        <v>44</v>
      </c>
      <c r="D166">
        <v>9</v>
      </c>
      <c r="E166">
        <v>41</v>
      </c>
      <c r="F166">
        <v>11</v>
      </c>
    </row>
    <row r="167" spans="1:6">
      <c r="A167" s="1">
        <v>0.54082175925925924</v>
      </c>
      <c r="B167">
        <v>34.6</v>
      </c>
      <c r="C167">
        <v>44</v>
      </c>
      <c r="D167">
        <v>10</v>
      </c>
      <c r="E167">
        <v>41</v>
      </c>
      <c r="F167">
        <v>13</v>
      </c>
    </row>
    <row r="168" spans="1:6">
      <c r="A168" s="1">
        <v>0.54089120370370369</v>
      </c>
      <c r="B168">
        <v>34.6</v>
      </c>
      <c r="C168">
        <v>44</v>
      </c>
      <c r="D168">
        <v>47</v>
      </c>
      <c r="E168">
        <v>41</v>
      </c>
      <c r="F168">
        <v>41</v>
      </c>
    </row>
    <row r="169" spans="1:6">
      <c r="A169" s="1">
        <v>0.54096064814814815</v>
      </c>
      <c r="B169">
        <v>34.6</v>
      </c>
      <c r="C169">
        <v>44</v>
      </c>
      <c r="D169">
        <v>8</v>
      </c>
      <c r="E169">
        <v>41</v>
      </c>
      <c r="F169">
        <v>8</v>
      </c>
    </row>
    <row r="170" spans="1:6">
      <c r="A170" s="1">
        <v>0.5410300925925926</v>
      </c>
      <c r="B170">
        <v>34.6</v>
      </c>
      <c r="C170">
        <v>44</v>
      </c>
      <c r="D170">
        <v>10</v>
      </c>
      <c r="E170">
        <v>41</v>
      </c>
      <c r="F170">
        <v>13</v>
      </c>
    </row>
    <row r="171" spans="1:6">
      <c r="A171" s="1">
        <v>0.54109953703703706</v>
      </c>
      <c r="B171">
        <v>34.6</v>
      </c>
      <c r="C171">
        <v>44</v>
      </c>
      <c r="D171">
        <v>10</v>
      </c>
      <c r="E171">
        <v>41</v>
      </c>
      <c r="F171">
        <v>14</v>
      </c>
    </row>
    <row r="172" spans="1:6">
      <c r="A172" s="1">
        <v>0.54116898148148151</v>
      </c>
      <c r="B172">
        <v>34.6</v>
      </c>
      <c r="C172">
        <v>44</v>
      </c>
      <c r="D172">
        <v>9</v>
      </c>
      <c r="E172">
        <v>41</v>
      </c>
      <c r="F172">
        <v>9</v>
      </c>
    </row>
    <row r="173" spans="1:6">
      <c r="A173" s="1">
        <v>0.54123842592592586</v>
      </c>
      <c r="B173">
        <v>34.6</v>
      </c>
      <c r="C173">
        <v>44</v>
      </c>
      <c r="D173">
        <v>9</v>
      </c>
      <c r="E173">
        <v>41</v>
      </c>
      <c r="F173">
        <v>10</v>
      </c>
    </row>
    <row r="174" spans="1:6">
      <c r="A174" s="1">
        <v>0.54130787037037031</v>
      </c>
      <c r="B174">
        <v>34.6</v>
      </c>
      <c r="C174">
        <v>44</v>
      </c>
      <c r="D174">
        <v>10</v>
      </c>
      <c r="E174">
        <v>41</v>
      </c>
      <c r="F174">
        <v>14</v>
      </c>
    </row>
    <row r="175" spans="1:6">
      <c r="A175" s="1">
        <v>0.54137731481481477</v>
      </c>
      <c r="B175">
        <v>34.6</v>
      </c>
      <c r="C175">
        <v>44</v>
      </c>
      <c r="D175">
        <v>9</v>
      </c>
      <c r="E175">
        <v>41</v>
      </c>
      <c r="F175">
        <v>10</v>
      </c>
    </row>
    <row r="176" spans="1:6">
      <c r="A176" s="1">
        <v>0.54144675925925922</v>
      </c>
      <c r="B176">
        <v>34.6</v>
      </c>
      <c r="C176">
        <v>44</v>
      </c>
      <c r="D176">
        <v>9</v>
      </c>
      <c r="E176">
        <v>41</v>
      </c>
      <c r="F176">
        <v>9</v>
      </c>
    </row>
    <row r="177" spans="1:6">
      <c r="A177" s="1">
        <v>0.54151620370370368</v>
      </c>
      <c r="B177">
        <v>34.6</v>
      </c>
      <c r="C177">
        <v>44</v>
      </c>
      <c r="D177">
        <v>10</v>
      </c>
      <c r="E177">
        <v>41</v>
      </c>
      <c r="F177">
        <v>14</v>
      </c>
    </row>
    <row r="178" spans="1:6">
      <c r="A178" s="1">
        <v>0.54158564814814814</v>
      </c>
      <c r="B178">
        <v>34.6</v>
      </c>
      <c r="C178">
        <v>44</v>
      </c>
      <c r="D178">
        <v>9</v>
      </c>
      <c r="E178">
        <v>41</v>
      </c>
      <c r="F178">
        <v>14</v>
      </c>
    </row>
    <row r="179" spans="1:6">
      <c r="A179" s="1">
        <v>0.54165509259259259</v>
      </c>
      <c r="B179">
        <v>34.6</v>
      </c>
      <c r="C179">
        <v>44</v>
      </c>
      <c r="D179">
        <v>9</v>
      </c>
      <c r="E179">
        <v>41</v>
      </c>
      <c r="F179">
        <v>9</v>
      </c>
    </row>
    <row r="180" spans="1:6">
      <c r="A180" s="1">
        <v>0.54172453703703705</v>
      </c>
      <c r="B180">
        <v>34.6</v>
      </c>
      <c r="C180">
        <v>44</v>
      </c>
      <c r="D180">
        <v>55</v>
      </c>
      <c r="E180">
        <v>41</v>
      </c>
      <c r="F180">
        <v>44</v>
      </c>
    </row>
    <row r="181" spans="1:6">
      <c r="A181" s="1">
        <v>0.5417939814814815</v>
      </c>
      <c r="B181">
        <v>34.6</v>
      </c>
      <c r="C181">
        <v>44</v>
      </c>
      <c r="D181">
        <v>9</v>
      </c>
      <c r="E181">
        <v>41</v>
      </c>
      <c r="F181">
        <v>9</v>
      </c>
    </row>
    <row r="182" spans="1:6">
      <c r="A182" s="1">
        <v>0.54186342592592596</v>
      </c>
      <c r="B182">
        <v>34.6</v>
      </c>
      <c r="C182">
        <v>44</v>
      </c>
      <c r="D182">
        <v>18</v>
      </c>
      <c r="E182">
        <v>41</v>
      </c>
      <c r="F182">
        <v>23</v>
      </c>
    </row>
    <row r="183" spans="1:6">
      <c r="A183" s="1">
        <v>0.54193287037037041</v>
      </c>
      <c r="B183">
        <v>34.6</v>
      </c>
      <c r="C183">
        <v>44</v>
      </c>
      <c r="D183">
        <v>5</v>
      </c>
      <c r="E183">
        <v>41</v>
      </c>
      <c r="F183">
        <v>6</v>
      </c>
    </row>
    <row r="184" spans="1:6">
      <c r="A184" s="1">
        <v>0.54200231481481487</v>
      </c>
      <c r="B184">
        <v>34.6</v>
      </c>
      <c r="C184">
        <v>44</v>
      </c>
      <c r="D184">
        <v>5</v>
      </c>
      <c r="E184">
        <v>41</v>
      </c>
      <c r="F184">
        <v>9</v>
      </c>
    </row>
    <row r="185" spans="1:6">
      <c r="A185" s="1">
        <v>0.54214120370370367</v>
      </c>
      <c r="B185">
        <v>34.6</v>
      </c>
      <c r="C185">
        <v>44</v>
      </c>
      <c r="D185">
        <v>18</v>
      </c>
      <c r="E185">
        <v>41</v>
      </c>
      <c r="F185">
        <v>8</v>
      </c>
    </row>
    <row r="186" spans="1:6">
      <c r="A186" s="1">
        <v>0.54221064814814812</v>
      </c>
      <c r="B186">
        <v>34.6</v>
      </c>
      <c r="C186">
        <v>44</v>
      </c>
      <c r="D186">
        <v>8</v>
      </c>
      <c r="E186">
        <v>41</v>
      </c>
      <c r="F186">
        <v>3</v>
      </c>
    </row>
    <row r="187" spans="1:6">
      <c r="A187" s="1">
        <v>0.54228009259259258</v>
      </c>
      <c r="B187">
        <v>34.6</v>
      </c>
      <c r="C187">
        <v>44</v>
      </c>
      <c r="D187">
        <v>8</v>
      </c>
      <c r="E187">
        <v>41</v>
      </c>
      <c r="F187">
        <v>6</v>
      </c>
    </row>
    <row r="188" spans="1:6">
      <c r="A188" s="1">
        <v>0.54234953703703703</v>
      </c>
      <c r="B188">
        <v>34.6</v>
      </c>
      <c r="C188">
        <v>44</v>
      </c>
      <c r="D188">
        <v>3</v>
      </c>
      <c r="E188">
        <v>41</v>
      </c>
      <c r="F188">
        <v>3</v>
      </c>
    </row>
    <row r="189" spans="1:6">
      <c r="A189" s="1">
        <v>0.54241898148148149</v>
      </c>
      <c r="B189">
        <v>34.6</v>
      </c>
      <c r="C189">
        <v>44</v>
      </c>
      <c r="D189">
        <v>3</v>
      </c>
      <c r="E189">
        <v>41</v>
      </c>
      <c r="F189">
        <v>3</v>
      </c>
    </row>
    <row r="190" spans="1:6">
      <c r="A190" s="1">
        <v>0.5426157407407407</v>
      </c>
      <c r="B190">
        <v>34.6</v>
      </c>
      <c r="C190">
        <v>44</v>
      </c>
      <c r="D190">
        <v>6</v>
      </c>
      <c r="E190">
        <v>41</v>
      </c>
      <c r="F190">
        <v>9</v>
      </c>
    </row>
    <row r="191" spans="1:6">
      <c r="A191" s="1">
        <v>0.54276620370370365</v>
      </c>
      <c r="B191">
        <v>34.6</v>
      </c>
      <c r="C191">
        <v>44</v>
      </c>
      <c r="D191">
        <v>5</v>
      </c>
      <c r="E191">
        <v>41</v>
      </c>
      <c r="F191">
        <v>6</v>
      </c>
    </row>
    <row r="192" spans="1:6">
      <c r="A192" s="1">
        <v>0.54283564814814811</v>
      </c>
      <c r="B192">
        <v>34.6</v>
      </c>
      <c r="C192">
        <v>44</v>
      </c>
      <c r="D192">
        <v>9</v>
      </c>
      <c r="E192">
        <v>41</v>
      </c>
      <c r="F192">
        <v>5</v>
      </c>
    </row>
    <row r="193" spans="1:6">
      <c r="A193" s="1">
        <v>0.54290509259259256</v>
      </c>
      <c r="B193">
        <v>34.6</v>
      </c>
      <c r="C193">
        <v>44</v>
      </c>
      <c r="D193">
        <v>6</v>
      </c>
      <c r="E193">
        <v>41</v>
      </c>
      <c r="F193">
        <v>8</v>
      </c>
    </row>
    <row r="194" spans="1:6">
      <c r="A194" s="1">
        <v>0.54297453703703702</v>
      </c>
      <c r="B194">
        <v>34.6</v>
      </c>
      <c r="C194">
        <v>44</v>
      </c>
      <c r="D194">
        <v>6</v>
      </c>
      <c r="E194">
        <v>41</v>
      </c>
      <c r="F194">
        <v>9</v>
      </c>
    </row>
    <row r="195" spans="1:6">
      <c r="A195" s="1">
        <v>0.54304398148148147</v>
      </c>
      <c r="B195">
        <v>34.6</v>
      </c>
      <c r="C195">
        <v>44</v>
      </c>
      <c r="D195">
        <v>3</v>
      </c>
      <c r="E195">
        <v>41</v>
      </c>
      <c r="F195">
        <v>11</v>
      </c>
    </row>
    <row r="196" spans="1:6">
      <c r="A196" s="1">
        <v>0.54311342592592593</v>
      </c>
      <c r="B196">
        <v>34.6</v>
      </c>
      <c r="C196">
        <v>44</v>
      </c>
      <c r="D196">
        <v>3</v>
      </c>
      <c r="E196">
        <v>41</v>
      </c>
      <c r="F196">
        <v>3</v>
      </c>
    </row>
    <row r="197" spans="1:6">
      <c r="A197" s="1">
        <v>0.54318287037037039</v>
      </c>
      <c r="B197">
        <v>34.6</v>
      </c>
      <c r="C197">
        <v>44</v>
      </c>
      <c r="D197">
        <v>3</v>
      </c>
      <c r="E197">
        <v>41</v>
      </c>
      <c r="F197">
        <v>3</v>
      </c>
    </row>
    <row r="198" spans="1:6">
      <c r="A198" s="1">
        <v>0.5432407407407408</v>
      </c>
      <c r="B198">
        <v>34.6</v>
      </c>
      <c r="C198">
        <v>44</v>
      </c>
      <c r="D198">
        <v>5</v>
      </c>
      <c r="E198">
        <v>41</v>
      </c>
      <c r="F198">
        <v>9</v>
      </c>
    </row>
    <row r="199" spans="1:6">
      <c r="A199" s="1">
        <v>0.5433796296296296</v>
      </c>
      <c r="B199">
        <v>34.6</v>
      </c>
      <c r="C199">
        <v>44</v>
      </c>
      <c r="D199">
        <v>3</v>
      </c>
      <c r="E199">
        <v>41</v>
      </c>
      <c r="F199">
        <v>3</v>
      </c>
    </row>
    <row r="200" spans="1:6">
      <c r="A200" s="1">
        <v>0.54344907407407406</v>
      </c>
      <c r="B200">
        <v>34.6</v>
      </c>
      <c r="C200">
        <v>44</v>
      </c>
      <c r="D200">
        <v>12</v>
      </c>
      <c r="E200">
        <v>41</v>
      </c>
      <c r="F200">
        <v>3</v>
      </c>
    </row>
    <row r="201" spans="1:6">
      <c r="A201" s="1">
        <v>0.54351851851851851</v>
      </c>
      <c r="B201">
        <v>34.6</v>
      </c>
      <c r="C201">
        <v>44</v>
      </c>
      <c r="D201">
        <v>3</v>
      </c>
      <c r="E201">
        <v>41</v>
      </c>
      <c r="F201">
        <v>3</v>
      </c>
    </row>
    <row r="202" spans="1:6">
      <c r="A202" s="1">
        <v>0.54358796296296297</v>
      </c>
      <c r="B202">
        <v>34.700000000000003</v>
      </c>
      <c r="C202">
        <v>44</v>
      </c>
      <c r="D202">
        <v>8</v>
      </c>
      <c r="E202">
        <v>41</v>
      </c>
      <c r="F202">
        <v>8</v>
      </c>
    </row>
    <row r="203" spans="1:6">
      <c r="A203" s="1">
        <v>0.54365740740740742</v>
      </c>
      <c r="B203">
        <v>34.6</v>
      </c>
      <c r="C203">
        <v>44</v>
      </c>
      <c r="D203">
        <v>4</v>
      </c>
      <c r="E203">
        <v>41</v>
      </c>
      <c r="F203">
        <v>4</v>
      </c>
    </row>
    <row r="204" spans="1:6">
      <c r="A204" s="1">
        <v>0.54372685185185188</v>
      </c>
      <c r="B204">
        <v>34.6</v>
      </c>
      <c r="C204">
        <v>44</v>
      </c>
      <c r="D204">
        <v>3</v>
      </c>
      <c r="E204">
        <v>41</v>
      </c>
      <c r="F204">
        <v>3</v>
      </c>
    </row>
    <row r="205" spans="1:6">
      <c r="A205" s="1">
        <v>0.54379629629629633</v>
      </c>
      <c r="B205">
        <v>34.6</v>
      </c>
      <c r="C205">
        <v>44</v>
      </c>
      <c r="D205">
        <v>3</v>
      </c>
      <c r="E205">
        <v>41</v>
      </c>
      <c r="F205">
        <v>3</v>
      </c>
    </row>
    <row r="206" spans="1:6">
      <c r="A206" s="1">
        <v>0.54386574074074068</v>
      </c>
      <c r="B206">
        <v>34.6</v>
      </c>
      <c r="C206">
        <v>44</v>
      </c>
      <c r="D206">
        <v>5</v>
      </c>
      <c r="E206">
        <v>41</v>
      </c>
      <c r="F206">
        <v>5</v>
      </c>
    </row>
    <row r="207" spans="1:6">
      <c r="A207" s="1">
        <v>0.54393518518518513</v>
      </c>
      <c r="B207">
        <v>34.6</v>
      </c>
      <c r="C207">
        <v>44</v>
      </c>
      <c r="D207">
        <v>3</v>
      </c>
      <c r="E207">
        <v>41</v>
      </c>
      <c r="F207">
        <v>5</v>
      </c>
    </row>
    <row r="208" spans="1:6">
      <c r="A208" s="1">
        <v>0.54400462962962959</v>
      </c>
      <c r="B208">
        <v>34.6</v>
      </c>
      <c r="C208">
        <v>44</v>
      </c>
      <c r="D208">
        <v>4</v>
      </c>
      <c r="E208">
        <v>41</v>
      </c>
      <c r="F208">
        <v>5</v>
      </c>
    </row>
    <row r="209" spans="1:6">
      <c r="A209" s="1">
        <v>0.54407407407407404</v>
      </c>
      <c r="B209">
        <v>34.6</v>
      </c>
      <c r="C209">
        <v>44</v>
      </c>
      <c r="D209">
        <v>52</v>
      </c>
      <c r="E209">
        <v>41</v>
      </c>
      <c r="F209">
        <v>29</v>
      </c>
    </row>
    <row r="210" spans="1:6">
      <c r="A210" s="1">
        <v>0.5441435185185185</v>
      </c>
      <c r="B210">
        <v>34.6</v>
      </c>
      <c r="C210">
        <v>44</v>
      </c>
      <c r="D210">
        <v>3</v>
      </c>
      <c r="E210">
        <v>41</v>
      </c>
      <c r="F210">
        <v>5</v>
      </c>
    </row>
    <row r="211" spans="1:6">
      <c r="A211" s="1">
        <v>0.54421296296296295</v>
      </c>
      <c r="B211">
        <v>34.6</v>
      </c>
      <c r="C211">
        <v>44</v>
      </c>
      <c r="D211">
        <v>5</v>
      </c>
      <c r="E211">
        <v>41</v>
      </c>
      <c r="F211">
        <v>3</v>
      </c>
    </row>
    <row r="212" spans="1:6">
      <c r="A212" s="1">
        <v>0.54428240740740741</v>
      </c>
      <c r="B212">
        <v>34.6</v>
      </c>
      <c r="C212">
        <v>44</v>
      </c>
      <c r="D212">
        <v>3</v>
      </c>
      <c r="E212">
        <v>41</v>
      </c>
      <c r="F212">
        <v>5</v>
      </c>
    </row>
    <row r="213" spans="1:6">
      <c r="A213" s="1">
        <v>0.54435185185185186</v>
      </c>
      <c r="B213">
        <v>34.6</v>
      </c>
      <c r="C213">
        <v>44</v>
      </c>
      <c r="D213">
        <v>3</v>
      </c>
      <c r="E213">
        <v>41</v>
      </c>
      <c r="F213">
        <v>8</v>
      </c>
    </row>
    <row r="214" spans="1:6">
      <c r="A214" s="1">
        <v>0.54449074074074078</v>
      </c>
      <c r="B214">
        <v>34.6</v>
      </c>
      <c r="C214">
        <v>44</v>
      </c>
      <c r="D214">
        <v>3</v>
      </c>
      <c r="E214">
        <v>41</v>
      </c>
      <c r="F214">
        <v>5</v>
      </c>
    </row>
    <row r="215" spans="1:6">
      <c r="A215" s="1">
        <v>0.54462962962962969</v>
      </c>
      <c r="B215">
        <v>34.6</v>
      </c>
      <c r="C215">
        <v>44</v>
      </c>
      <c r="D215">
        <v>5</v>
      </c>
      <c r="E215">
        <v>41</v>
      </c>
      <c r="F215">
        <v>5</v>
      </c>
    </row>
    <row r="216" spans="1:6">
      <c r="A216" s="1">
        <v>0.54469907407407414</v>
      </c>
      <c r="B216">
        <v>34.700000000000003</v>
      </c>
      <c r="C216">
        <v>44</v>
      </c>
      <c r="D216">
        <v>6</v>
      </c>
      <c r="E216">
        <v>41</v>
      </c>
      <c r="F216">
        <v>8</v>
      </c>
    </row>
    <row r="217" spans="1:6">
      <c r="A217" s="1">
        <v>0.54476851851851849</v>
      </c>
      <c r="B217">
        <v>34.700000000000003</v>
      </c>
      <c r="C217">
        <v>44</v>
      </c>
      <c r="D217">
        <v>3</v>
      </c>
      <c r="E217">
        <v>41</v>
      </c>
      <c r="F217">
        <v>5</v>
      </c>
    </row>
    <row r="218" spans="1:6">
      <c r="A218" s="1">
        <v>0.54483796296296294</v>
      </c>
      <c r="B218">
        <v>34.6</v>
      </c>
      <c r="C218">
        <v>44</v>
      </c>
      <c r="D218">
        <v>49</v>
      </c>
      <c r="E218">
        <v>41</v>
      </c>
      <c r="F218">
        <v>29</v>
      </c>
    </row>
    <row r="219" spans="1:6">
      <c r="A219" s="1">
        <v>0.5449074074074074</v>
      </c>
      <c r="B219">
        <v>34.6</v>
      </c>
      <c r="C219">
        <v>44</v>
      </c>
      <c r="D219">
        <v>8</v>
      </c>
      <c r="E219">
        <v>41</v>
      </c>
      <c r="F219">
        <v>9</v>
      </c>
    </row>
    <row r="220" spans="1:6">
      <c r="A220" s="1">
        <v>0.54497685185185185</v>
      </c>
      <c r="B220">
        <v>34.6</v>
      </c>
      <c r="C220">
        <v>44</v>
      </c>
      <c r="D220">
        <v>5</v>
      </c>
      <c r="E220">
        <v>41</v>
      </c>
      <c r="F220">
        <v>11</v>
      </c>
    </row>
    <row r="221" spans="1:6">
      <c r="A221" s="1">
        <v>0.54504629629629631</v>
      </c>
      <c r="B221">
        <v>34.700000000000003</v>
      </c>
      <c r="C221">
        <v>44</v>
      </c>
      <c r="D221">
        <v>3</v>
      </c>
      <c r="E221">
        <v>41</v>
      </c>
      <c r="F221">
        <v>5</v>
      </c>
    </row>
    <row r="222" spans="1:6">
      <c r="A222" s="1">
        <v>0.54511574074074076</v>
      </c>
      <c r="B222">
        <v>34.700000000000003</v>
      </c>
      <c r="C222">
        <v>44</v>
      </c>
      <c r="D222">
        <v>6</v>
      </c>
      <c r="E222">
        <v>41</v>
      </c>
      <c r="F222">
        <v>8</v>
      </c>
    </row>
    <row r="223" spans="1:6">
      <c r="A223" s="1">
        <v>0.54518518518518522</v>
      </c>
      <c r="B223">
        <v>34.700000000000003</v>
      </c>
      <c r="C223">
        <v>44</v>
      </c>
      <c r="D223">
        <v>3</v>
      </c>
      <c r="E223">
        <v>41</v>
      </c>
      <c r="F223">
        <v>5</v>
      </c>
    </row>
    <row r="224" spans="1:6">
      <c r="A224" s="1">
        <v>0.54525462962962956</v>
      </c>
      <c r="B224">
        <v>34.700000000000003</v>
      </c>
      <c r="C224">
        <v>44</v>
      </c>
      <c r="D224">
        <v>3</v>
      </c>
      <c r="E224">
        <v>41</v>
      </c>
      <c r="F224">
        <v>5</v>
      </c>
    </row>
    <row r="225" spans="1:6">
      <c r="A225" s="1">
        <v>0.54532407407407402</v>
      </c>
      <c r="B225">
        <v>34.700000000000003</v>
      </c>
      <c r="C225">
        <v>44</v>
      </c>
      <c r="D225">
        <v>6</v>
      </c>
      <c r="E225">
        <v>41</v>
      </c>
      <c r="F225">
        <v>5</v>
      </c>
    </row>
    <row r="226" spans="1:6">
      <c r="A226" s="1">
        <v>0.54539351851851847</v>
      </c>
      <c r="B226">
        <v>34.700000000000003</v>
      </c>
      <c r="C226">
        <v>44</v>
      </c>
      <c r="D226">
        <v>3</v>
      </c>
      <c r="E226">
        <v>41</v>
      </c>
      <c r="F226">
        <v>8</v>
      </c>
    </row>
    <row r="227" spans="1:6">
      <c r="A227" s="1">
        <v>0.54546296296296293</v>
      </c>
      <c r="B227">
        <v>34.700000000000003</v>
      </c>
      <c r="C227">
        <v>44</v>
      </c>
      <c r="D227">
        <v>4</v>
      </c>
      <c r="E227">
        <v>41</v>
      </c>
      <c r="F227">
        <v>3</v>
      </c>
    </row>
    <row r="228" spans="1:6">
      <c r="A228" s="1">
        <v>0.54553240740740738</v>
      </c>
      <c r="B228">
        <v>34.700000000000003</v>
      </c>
      <c r="C228">
        <v>44</v>
      </c>
      <c r="D228">
        <v>3</v>
      </c>
      <c r="E228">
        <v>41</v>
      </c>
      <c r="F228">
        <v>9</v>
      </c>
    </row>
    <row r="229" spans="1:6">
      <c r="A229" s="1">
        <v>0.54560185185185184</v>
      </c>
      <c r="B229">
        <v>34.700000000000003</v>
      </c>
      <c r="C229">
        <v>44</v>
      </c>
      <c r="D229">
        <v>3</v>
      </c>
      <c r="E229">
        <v>41</v>
      </c>
      <c r="F229">
        <v>6</v>
      </c>
    </row>
    <row r="230" spans="1:6">
      <c r="A230" s="1">
        <v>0.54579861111111116</v>
      </c>
      <c r="B230">
        <v>34.700000000000003</v>
      </c>
      <c r="C230">
        <v>44</v>
      </c>
      <c r="D230">
        <v>6</v>
      </c>
      <c r="E230">
        <v>41</v>
      </c>
      <c r="F230">
        <v>4</v>
      </c>
    </row>
    <row r="231" spans="1:6">
      <c r="A231" s="1">
        <v>0.54587962962962966</v>
      </c>
      <c r="B231">
        <v>34.700000000000003</v>
      </c>
      <c r="C231">
        <v>44</v>
      </c>
      <c r="D231">
        <v>2</v>
      </c>
      <c r="E231">
        <v>41</v>
      </c>
      <c r="F231">
        <v>2</v>
      </c>
    </row>
    <row r="232" spans="1:6">
      <c r="A232" s="1">
        <v>0.54594907407407411</v>
      </c>
      <c r="B232">
        <v>34.700000000000003</v>
      </c>
      <c r="C232">
        <v>44</v>
      </c>
      <c r="D232">
        <v>1</v>
      </c>
      <c r="E232">
        <v>41</v>
      </c>
      <c r="F232">
        <v>1</v>
      </c>
    </row>
    <row r="233" spans="1:6">
      <c r="A233" s="1">
        <v>0.54601851851851857</v>
      </c>
      <c r="B233">
        <v>34.700000000000003</v>
      </c>
      <c r="C233">
        <v>44</v>
      </c>
      <c r="D233">
        <v>3</v>
      </c>
      <c r="E233">
        <v>41</v>
      </c>
      <c r="F233">
        <v>3</v>
      </c>
    </row>
    <row r="234" spans="1:6">
      <c r="A234" s="1">
        <v>0.54608796296296302</v>
      </c>
      <c r="B234">
        <v>34.700000000000003</v>
      </c>
      <c r="C234">
        <v>44</v>
      </c>
      <c r="D234">
        <v>1</v>
      </c>
      <c r="E234">
        <v>41</v>
      </c>
      <c r="F234">
        <v>4</v>
      </c>
    </row>
    <row r="235" spans="1:6">
      <c r="A235" s="1">
        <v>0.54614583333333333</v>
      </c>
      <c r="B235">
        <v>34.700000000000003</v>
      </c>
      <c r="C235">
        <v>44</v>
      </c>
      <c r="D235">
        <v>6</v>
      </c>
      <c r="E235">
        <v>41</v>
      </c>
      <c r="F235">
        <v>3</v>
      </c>
    </row>
    <row r="236" spans="1:6">
      <c r="A236" s="1">
        <v>0.54622685185185182</v>
      </c>
      <c r="B236">
        <v>34.700000000000003</v>
      </c>
      <c r="C236">
        <v>44</v>
      </c>
      <c r="D236">
        <v>4</v>
      </c>
      <c r="E236">
        <v>41</v>
      </c>
      <c r="F236">
        <v>1</v>
      </c>
    </row>
    <row r="237" spans="1:6">
      <c r="A237" s="1">
        <v>0.54636574074074074</v>
      </c>
      <c r="B237">
        <v>34.700000000000003</v>
      </c>
      <c r="C237">
        <v>44</v>
      </c>
      <c r="D237">
        <v>22</v>
      </c>
      <c r="E237">
        <v>41</v>
      </c>
      <c r="F237">
        <v>9</v>
      </c>
    </row>
    <row r="238" spans="1:6">
      <c r="A238" s="1">
        <v>0.54643518518518519</v>
      </c>
      <c r="B238">
        <v>34.700000000000003</v>
      </c>
      <c r="C238">
        <v>44</v>
      </c>
      <c r="D238">
        <v>27</v>
      </c>
      <c r="E238">
        <v>41</v>
      </c>
      <c r="F238">
        <v>29</v>
      </c>
    </row>
    <row r="239" spans="1:6">
      <c r="A239" s="1">
        <v>0.54650462962962965</v>
      </c>
      <c r="B239">
        <v>34.700000000000003</v>
      </c>
      <c r="C239">
        <v>44</v>
      </c>
      <c r="D239">
        <v>1</v>
      </c>
      <c r="E239">
        <v>41</v>
      </c>
      <c r="F239">
        <v>6</v>
      </c>
    </row>
    <row r="240" spans="1:6">
      <c r="A240" s="1">
        <v>0.54656249999999995</v>
      </c>
      <c r="B240">
        <v>34.700000000000003</v>
      </c>
      <c r="C240">
        <v>44</v>
      </c>
      <c r="D240">
        <v>12</v>
      </c>
      <c r="E240">
        <v>41</v>
      </c>
      <c r="F240">
        <v>1</v>
      </c>
    </row>
    <row r="241" spans="1:6">
      <c r="A241" s="1">
        <v>0.54663194444444441</v>
      </c>
      <c r="B241">
        <v>34.700000000000003</v>
      </c>
      <c r="C241">
        <v>44</v>
      </c>
      <c r="D241">
        <v>6</v>
      </c>
      <c r="E241">
        <v>41</v>
      </c>
      <c r="F241">
        <v>4</v>
      </c>
    </row>
    <row r="242" spans="1:6">
      <c r="A242" s="1">
        <v>0.54670138888888886</v>
      </c>
      <c r="B242">
        <v>34.799999999999997</v>
      </c>
      <c r="C242">
        <v>44</v>
      </c>
      <c r="D242">
        <v>3</v>
      </c>
      <c r="E242">
        <v>41</v>
      </c>
      <c r="F242">
        <v>6</v>
      </c>
    </row>
    <row r="243" spans="1:6">
      <c r="A243" s="1">
        <v>0.54678240740740736</v>
      </c>
      <c r="B243">
        <v>34.799999999999997</v>
      </c>
      <c r="C243">
        <v>44</v>
      </c>
      <c r="D243">
        <v>1</v>
      </c>
      <c r="E243">
        <v>41</v>
      </c>
      <c r="F243">
        <v>1</v>
      </c>
    </row>
    <row r="244" spans="1:6">
      <c r="A244" s="1">
        <v>0.54690972222222223</v>
      </c>
      <c r="B244">
        <v>34.799999999999997</v>
      </c>
      <c r="C244">
        <v>44</v>
      </c>
      <c r="D244">
        <v>3</v>
      </c>
      <c r="E244">
        <v>41</v>
      </c>
      <c r="F244">
        <v>2</v>
      </c>
    </row>
    <row r="245" spans="1:6">
      <c r="A245" s="1">
        <v>0.54697916666666668</v>
      </c>
      <c r="B245">
        <v>34.799999999999997</v>
      </c>
      <c r="C245">
        <v>44</v>
      </c>
      <c r="D245">
        <v>0</v>
      </c>
      <c r="E245">
        <v>41</v>
      </c>
      <c r="F245">
        <v>0</v>
      </c>
    </row>
    <row r="246" spans="1:6">
      <c r="A246" s="1">
        <v>0.54704861111111114</v>
      </c>
      <c r="B246">
        <v>34.799999999999997</v>
      </c>
      <c r="C246">
        <v>44</v>
      </c>
      <c r="D246">
        <v>0</v>
      </c>
      <c r="E246">
        <v>41</v>
      </c>
      <c r="F246">
        <v>0</v>
      </c>
    </row>
    <row r="247" spans="1:6">
      <c r="A247" s="1">
        <v>0.54718750000000005</v>
      </c>
      <c r="B247">
        <v>34.799999999999997</v>
      </c>
      <c r="C247">
        <v>46</v>
      </c>
      <c r="D247">
        <v>40</v>
      </c>
      <c r="E247">
        <v>41</v>
      </c>
      <c r="F247">
        <v>32</v>
      </c>
    </row>
    <row r="248" spans="1:6">
      <c r="A248" s="1">
        <v>0.5472569444444445</v>
      </c>
      <c r="B248">
        <v>34.700000000000003</v>
      </c>
      <c r="C248">
        <v>44</v>
      </c>
      <c r="D248">
        <v>0</v>
      </c>
      <c r="E248">
        <v>41</v>
      </c>
      <c r="F248">
        <v>0</v>
      </c>
    </row>
    <row r="249" spans="1:6">
      <c r="A249" s="1">
        <v>0.54732638888888896</v>
      </c>
      <c r="B249">
        <v>34.700000000000003</v>
      </c>
      <c r="C249">
        <v>44</v>
      </c>
      <c r="D249">
        <v>8</v>
      </c>
      <c r="E249">
        <v>41</v>
      </c>
      <c r="F249">
        <v>5</v>
      </c>
    </row>
    <row r="250" spans="1:6">
      <c r="A250" s="1">
        <v>0.54760416666666667</v>
      </c>
      <c r="B250">
        <v>34.799999999999997</v>
      </c>
      <c r="C250">
        <v>44</v>
      </c>
      <c r="D250">
        <v>3</v>
      </c>
      <c r="E250">
        <v>41</v>
      </c>
      <c r="F250">
        <v>6</v>
      </c>
    </row>
    <row r="251" spans="1:6">
      <c r="A251" s="1">
        <v>0.54767361111111112</v>
      </c>
      <c r="B251">
        <v>34.799999999999997</v>
      </c>
      <c r="C251">
        <v>44</v>
      </c>
      <c r="D251">
        <v>5</v>
      </c>
      <c r="E251">
        <v>41</v>
      </c>
      <c r="F251">
        <v>3</v>
      </c>
    </row>
    <row r="252" spans="1:6">
      <c r="A252" s="1">
        <v>0.54774305555555558</v>
      </c>
      <c r="B252">
        <v>34.799999999999997</v>
      </c>
      <c r="C252">
        <v>44</v>
      </c>
      <c r="D252">
        <v>0</v>
      </c>
      <c r="E252">
        <v>41</v>
      </c>
      <c r="F252">
        <v>3</v>
      </c>
    </row>
    <row r="253" spans="1:6">
      <c r="A253" s="1">
        <v>0.54781250000000004</v>
      </c>
      <c r="B253">
        <v>34.799999999999997</v>
      </c>
      <c r="C253">
        <v>44</v>
      </c>
      <c r="D253">
        <v>2</v>
      </c>
      <c r="E253">
        <v>41</v>
      </c>
      <c r="F253">
        <v>5</v>
      </c>
    </row>
    <row r="254" spans="1:6">
      <c r="A254" s="1">
        <v>0.54788194444444438</v>
      </c>
      <c r="B254">
        <v>34.799999999999997</v>
      </c>
      <c r="C254">
        <v>44</v>
      </c>
      <c r="D254">
        <v>5</v>
      </c>
      <c r="E254">
        <v>41</v>
      </c>
      <c r="F254">
        <v>5</v>
      </c>
    </row>
    <row r="255" spans="1:6">
      <c r="A255" s="1">
        <v>0.54795138888888884</v>
      </c>
      <c r="B255">
        <v>34.799999999999997</v>
      </c>
      <c r="C255">
        <v>44</v>
      </c>
      <c r="D255">
        <v>30</v>
      </c>
      <c r="E255">
        <v>41</v>
      </c>
      <c r="F255">
        <v>34</v>
      </c>
    </row>
    <row r="256" spans="1:6">
      <c r="A256" s="1">
        <v>0.54802083333333329</v>
      </c>
      <c r="B256">
        <v>34.799999999999997</v>
      </c>
      <c r="C256">
        <v>44</v>
      </c>
      <c r="D256">
        <v>0</v>
      </c>
      <c r="E256">
        <v>41</v>
      </c>
      <c r="F256">
        <v>3</v>
      </c>
    </row>
    <row r="257" spans="1:6">
      <c r="A257" s="1">
        <v>0.54822916666666666</v>
      </c>
      <c r="B257">
        <v>34.799999999999997</v>
      </c>
      <c r="C257">
        <v>44</v>
      </c>
      <c r="D257">
        <v>3</v>
      </c>
      <c r="E257">
        <v>41</v>
      </c>
      <c r="F257">
        <v>6</v>
      </c>
    </row>
    <row r="258" spans="1:6">
      <c r="A258" s="1">
        <v>0.54829861111111111</v>
      </c>
      <c r="B258">
        <v>34.799999999999997</v>
      </c>
      <c r="C258">
        <v>44</v>
      </c>
      <c r="D258">
        <v>3</v>
      </c>
      <c r="E258">
        <v>41</v>
      </c>
      <c r="F258">
        <v>5</v>
      </c>
    </row>
    <row r="259" spans="1:6">
      <c r="A259" s="1">
        <v>0.54836805555555557</v>
      </c>
      <c r="B259">
        <v>34.799999999999997</v>
      </c>
      <c r="C259">
        <v>44</v>
      </c>
      <c r="D259">
        <v>0</v>
      </c>
      <c r="E259">
        <v>41</v>
      </c>
      <c r="F259">
        <v>0</v>
      </c>
    </row>
    <row r="260" spans="1:6">
      <c r="A260" s="1">
        <v>0.54843750000000002</v>
      </c>
      <c r="B260">
        <v>34.799999999999997</v>
      </c>
      <c r="C260">
        <v>44</v>
      </c>
      <c r="D260">
        <v>2</v>
      </c>
      <c r="E260">
        <v>41</v>
      </c>
      <c r="F260">
        <v>5</v>
      </c>
    </row>
    <row r="261" spans="1:6">
      <c r="A261" s="1">
        <v>0.54850694444444448</v>
      </c>
      <c r="B261">
        <v>34.799999999999997</v>
      </c>
      <c r="C261">
        <v>44</v>
      </c>
      <c r="D261">
        <v>2</v>
      </c>
      <c r="E261">
        <v>41</v>
      </c>
      <c r="F261">
        <v>6</v>
      </c>
    </row>
    <row r="262" spans="1:6">
      <c r="A262" s="1">
        <v>0.54871527777777784</v>
      </c>
      <c r="B262">
        <v>34.799999999999997</v>
      </c>
      <c r="C262">
        <v>44</v>
      </c>
      <c r="D262">
        <v>15</v>
      </c>
      <c r="E262">
        <v>41</v>
      </c>
      <c r="F262">
        <v>22</v>
      </c>
    </row>
    <row r="263" spans="1:6">
      <c r="A263" s="1">
        <v>0.54878472222222219</v>
      </c>
      <c r="B263">
        <v>34.799999999999997</v>
      </c>
      <c r="C263">
        <v>44</v>
      </c>
      <c r="D263">
        <v>3</v>
      </c>
      <c r="E263">
        <v>41</v>
      </c>
      <c r="F263">
        <v>2</v>
      </c>
    </row>
    <row r="264" spans="1:6">
      <c r="A264" s="1">
        <v>0.54885416666666664</v>
      </c>
      <c r="B264">
        <v>34.799999999999997</v>
      </c>
      <c r="C264">
        <v>44</v>
      </c>
      <c r="D264">
        <v>3</v>
      </c>
      <c r="E264">
        <v>41</v>
      </c>
      <c r="F264">
        <v>3</v>
      </c>
    </row>
    <row r="265" spans="1:6">
      <c r="A265" s="1">
        <v>0.5489236111111111</v>
      </c>
      <c r="B265">
        <v>34.799999999999997</v>
      </c>
      <c r="C265">
        <v>44</v>
      </c>
      <c r="D265">
        <v>3</v>
      </c>
      <c r="E265">
        <v>41</v>
      </c>
      <c r="F265">
        <v>6</v>
      </c>
    </row>
    <row r="266" spans="1:6">
      <c r="A266" s="1">
        <v>0.54899305555555555</v>
      </c>
      <c r="B266">
        <v>34.799999999999997</v>
      </c>
      <c r="C266">
        <v>44</v>
      </c>
      <c r="D266">
        <v>3</v>
      </c>
      <c r="E266">
        <v>41</v>
      </c>
      <c r="F266">
        <v>3</v>
      </c>
    </row>
    <row r="267" spans="1:6">
      <c r="A267" s="1">
        <v>0.54906250000000001</v>
      </c>
      <c r="B267">
        <v>34.799999999999997</v>
      </c>
      <c r="C267">
        <v>44</v>
      </c>
      <c r="D267">
        <v>3</v>
      </c>
      <c r="E267">
        <v>41</v>
      </c>
      <c r="F267">
        <v>3</v>
      </c>
    </row>
    <row r="268" spans="1:6">
      <c r="A268" s="1">
        <v>0.54913194444444446</v>
      </c>
      <c r="B268">
        <v>34.799999999999997</v>
      </c>
      <c r="C268">
        <v>44</v>
      </c>
      <c r="D268">
        <v>3</v>
      </c>
      <c r="E268">
        <v>41</v>
      </c>
      <c r="F268">
        <v>5</v>
      </c>
    </row>
    <row r="269" spans="1:6">
      <c r="A269" s="1">
        <v>0.54920138888888892</v>
      </c>
      <c r="B269">
        <v>34.799999999999997</v>
      </c>
      <c r="C269">
        <v>44</v>
      </c>
      <c r="D269">
        <v>0</v>
      </c>
      <c r="E269">
        <v>41</v>
      </c>
      <c r="F269">
        <v>0</v>
      </c>
    </row>
    <row r="270" spans="1:6">
      <c r="A270" s="1">
        <v>0.54927083333333326</v>
      </c>
      <c r="B270">
        <v>34.799999999999997</v>
      </c>
      <c r="C270">
        <v>44</v>
      </c>
      <c r="D270">
        <v>0</v>
      </c>
      <c r="E270">
        <v>41</v>
      </c>
      <c r="F270">
        <v>0</v>
      </c>
    </row>
    <row r="271" spans="1:6">
      <c r="A271" s="1">
        <v>0.54934027777777772</v>
      </c>
      <c r="B271">
        <v>34.799999999999997</v>
      </c>
      <c r="C271">
        <v>44</v>
      </c>
      <c r="D271">
        <v>0</v>
      </c>
      <c r="E271">
        <v>41</v>
      </c>
      <c r="F271">
        <v>0</v>
      </c>
    </row>
    <row r="272" spans="1:6">
      <c r="A272" s="1">
        <v>0.54940972222222217</v>
      </c>
      <c r="B272">
        <v>34.799999999999997</v>
      </c>
      <c r="C272">
        <v>44</v>
      </c>
      <c r="D272">
        <v>0</v>
      </c>
      <c r="E272">
        <v>41</v>
      </c>
      <c r="F272">
        <v>0</v>
      </c>
    </row>
    <row r="273" spans="1:6">
      <c r="A273" s="1">
        <v>0.54947916666666663</v>
      </c>
      <c r="B273">
        <v>34.799999999999997</v>
      </c>
      <c r="C273">
        <v>44</v>
      </c>
      <c r="D273">
        <v>0</v>
      </c>
      <c r="E273">
        <v>41</v>
      </c>
      <c r="F273">
        <v>0</v>
      </c>
    </row>
    <row r="274" spans="1:6">
      <c r="A274" s="1">
        <v>0.54954861111111108</v>
      </c>
      <c r="B274">
        <v>34.799999999999997</v>
      </c>
      <c r="C274">
        <v>44</v>
      </c>
      <c r="D274">
        <v>0</v>
      </c>
      <c r="E274">
        <v>41</v>
      </c>
      <c r="F274">
        <v>0</v>
      </c>
    </row>
    <row r="275" spans="1:6">
      <c r="A275" s="1">
        <v>0.54961805555555554</v>
      </c>
      <c r="B275">
        <v>34.799999999999997</v>
      </c>
      <c r="C275">
        <v>44</v>
      </c>
      <c r="D275">
        <v>0</v>
      </c>
      <c r="E275">
        <v>41</v>
      </c>
      <c r="F275">
        <v>0</v>
      </c>
    </row>
    <row r="276" spans="1:6">
      <c r="A276" s="1">
        <v>0.5496875</v>
      </c>
      <c r="B276">
        <v>34.799999999999997</v>
      </c>
      <c r="C276">
        <v>44</v>
      </c>
      <c r="D276">
        <v>0</v>
      </c>
      <c r="E276">
        <v>41</v>
      </c>
      <c r="F276">
        <v>0</v>
      </c>
    </row>
    <row r="277" spans="1:6">
      <c r="A277" s="1">
        <v>0.54975694444444445</v>
      </c>
      <c r="B277">
        <v>34.799999999999997</v>
      </c>
      <c r="C277">
        <v>44</v>
      </c>
      <c r="D277">
        <v>0</v>
      </c>
      <c r="E277">
        <v>41</v>
      </c>
      <c r="F277">
        <v>0</v>
      </c>
    </row>
    <row r="278" spans="1:6">
      <c r="A278" s="1">
        <v>0.54982638888888891</v>
      </c>
      <c r="B278">
        <v>34.799999999999997</v>
      </c>
      <c r="C278">
        <v>44</v>
      </c>
      <c r="D278">
        <v>0</v>
      </c>
      <c r="E278">
        <v>41</v>
      </c>
      <c r="F278">
        <v>0</v>
      </c>
    </row>
    <row r="279" spans="1:6">
      <c r="A279" s="1">
        <v>0.54989583333333336</v>
      </c>
      <c r="B279">
        <v>34.799999999999997</v>
      </c>
      <c r="C279">
        <v>44</v>
      </c>
      <c r="D279">
        <v>0</v>
      </c>
      <c r="E279">
        <v>41</v>
      </c>
      <c r="F279">
        <v>0</v>
      </c>
    </row>
    <row r="280" spans="1:6">
      <c r="A280" s="1">
        <v>0.54996527777777782</v>
      </c>
      <c r="B280">
        <v>34.799999999999997</v>
      </c>
      <c r="C280">
        <v>44</v>
      </c>
      <c r="D280">
        <v>0</v>
      </c>
      <c r="E280">
        <v>41</v>
      </c>
      <c r="F280">
        <v>3</v>
      </c>
    </row>
    <row r="281" spans="1:6">
      <c r="A281" s="1">
        <v>0.55003472222222227</v>
      </c>
      <c r="B281">
        <v>34.799999999999997</v>
      </c>
      <c r="C281">
        <v>44</v>
      </c>
      <c r="D281">
        <v>0</v>
      </c>
      <c r="E281">
        <v>41</v>
      </c>
      <c r="F281">
        <v>3</v>
      </c>
    </row>
    <row r="282" spans="1:6">
      <c r="A282" s="1">
        <v>0.55010416666666673</v>
      </c>
      <c r="B282">
        <v>34.799999999999997</v>
      </c>
      <c r="C282">
        <v>44</v>
      </c>
      <c r="D282">
        <v>0</v>
      </c>
      <c r="E282">
        <v>41</v>
      </c>
      <c r="F282">
        <v>3</v>
      </c>
    </row>
    <row r="283" spans="1:6">
      <c r="A283" s="1">
        <v>0.55017361111111118</v>
      </c>
      <c r="B283">
        <v>34.799999999999997</v>
      </c>
      <c r="C283">
        <v>45</v>
      </c>
      <c r="D283">
        <v>23</v>
      </c>
      <c r="E283">
        <v>41</v>
      </c>
      <c r="F283">
        <v>13</v>
      </c>
    </row>
    <row r="284" spans="1:6">
      <c r="A284" s="1">
        <v>0.55024305555555553</v>
      </c>
      <c r="B284">
        <v>34.799999999999997</v>
      </c>
      <c r="C284">
        <v>44</v>
      </c>
      <c r="D284">
        <v>0</v>
      </c>
      <c r="E284">
        <v>41</v>
      </c>
      <c r="F284">
        <v>0</v>
      </c>
    </row>
    <row r="285" spans="1:6">
      <c r="A285" s="1">
        <v>0.55031249999999998</v>
      </c>
      <c r="B285">
        <v>34.799999999999997</v>
      </c>
      <c r="C285">
        <v>44</v>
      </c>
      <c r="D285">
        <v>0</v>
      </c>
      <c r="E285">
        <v>41</v>
      </c>
      <c r="F285">
        <v>0</v>
      </c>
    </row>
    <row r="286" spans="1:6">
      <c r="A286" s="1">
        <v>0.55038194444444444</v>
      </c>
      <c r="B286">
        <v>34.799999999999997</v>
      </c>
      <c r="C286">
        <v>44</v>
      </c>
      <c r="D286">
        <v>2</v>
      </c>
      <c r="E286">
        <v>41</v>
      </c>
      <c r="F286">
        <v>0</v>
      </c>
    </row>
    <row r="287" spans="1:6">
      <c r="A287" s="1">
        <v>0.55045138888888889</v>
      </c>
      <c r="B287">
        <v>34.799999999999997</v>
      </c>
      <c r="C287">
        <v>44</v>
      </c>
      <c r="D287">
        <v>2</v>
      </c>
      <c r="E287">
        <v>41</v>
      </c>
      <c r="F287">
        <v>0</v>
      </c>
    </row>
    <row r="288" spans="1:6">
      <c r="A288" s="1">
        <v>0.5505092592592592</v>
      </c>
      <c r="B288">
        <v>34.799999999999997</v>
      </c>
      <c r="C288">
        <v>44</v>
      </c>
      <c r="D288">
        <v>2</v>
      </c>
      <c r="E288">
        <v>41</v>
      </c>
      <c r="F288">
        <v>5</v>
      </c>
    </row>
    <row r="289" spans="1:6">
      <c r="A289" s="1">
        <v>0.55057870370370365</v>
      </c>
      <c r="B289">
        <v>34.799999999999997</v>
      </c>
      <c r="C289">
        <v>44</v>
      </c>
      <c r="D289">
        <v>0</v>
      </c>
      <c r="E289">
        <v>41</v>
      </c>
      <c r="F289">
        <v>5</v>
      </c>
    </row>
    <row r="290" spans="1:6">
      <c r="A290" s="1">
        <v>0.55064814814814811</v>
      </c>
      <c r="B290">
        <v>34.799999999999997</v>
      </c>
      <c r="C290">
        <v>44</v>
      </c>
      <c r="D290">
        <v>0</v>
      </c>
      <c r="E290">
        <v>41</v>
      </c>
      <c r="F290">
        <v>6</v>
      </c>
    </row>
    <row r="291" spans="1:6">
      <c r="A291" s="1">
        <v>0.55071759259259256</v>
      </c>
      <c r="B291">
        <v>34.799999999999997</v>
      </c>
      <c r="C291">
        <v>44</v>
      </c>
      <c r="D291">
        <v>0</v>
      </c>
      <c r="E291">
        <v>41</v>
      </c>
      <c r="F291">
        <v>5</v>
      </c>
    </row>
    <row r="292" spans="1:6">
      <c r="A292" s="1">
        <v>0.55078703703703702</v>
      </c>
      <c r="B292">
        <v>34.799999999999997</v>
      </c>
      <c r="C292">
        <v>44</v>
      </c>
      <c r="D292">
        <v>5</v>
      </c>
      <c r="E292">
        <v>41</v>
      </c>
      <c r="F292">
        <v>6</v>
      </c>
    </row>
    <row r="293" spans="1:6">
      <c r="A293" s="1">
        <v>0.55085648148148147</v>
      </c>
      <c r="B293">
        <v>34.799999999999997</v>
      </c>
      <c r="C293">
        <v>44</v>
      </c>
      <c r="D293">
        <v>3</v>
      </c>
      <c r="E293">
        <v>41</v>
      </c>
      <c r="F293">
        <v>9</v>
      </c>
    </row>
    <row r="294" spans="1:6">
      <c r="A294" s="1">
        <v>0.55093749999999997</v>
      </c>
      <c r="B294">
        <v>34.799999999999997</v>
      </c>
      <c r="C294">
        <v>47</v>
      </c>
      <c r="D294">
        <v>40</v>
      </c>
      <c r="E294">
        <v>41</v>
      </c>
      <c r="F294">
        <v>30</v>
      </c>
    </row>
    <row r="295" spans="1:6">
      <c r="A295" s="1">
        <v>0.55099537037037039</v>
      </c>
      <c r="B295">
        <v>34.799999999999997</v>
      </c>
      <c r="C295">
        <v>44</v>
      </c>
      <c r="D295">
        <v>8</v>
      </c>
      <c r="E295">
        <v>41</v>
      </c>
      <c r="F295">
        <v>3</v>
      </c>
    </row>
    <row r="296" spans="1:6">
      <c r="A296" s="1">
        <v>0.55106481481481484</v>
      </c>
      <c r="B296">
        <v>34.799999999999997</v>
      </c>
      <c r="C296">
        <v>44</v>
      </c>
      <c r="D296">
        <v>0</v>
      </c>
      <c r="E296">
        <v>41</v>
      </c>
      <c r="F296">
        <v>8</v>
      </c>
    </row>
    <row r="297" spans="1:6">
      <c r="A297" s="1">
        <v>0.5511342592592593</v>
      </c>
      <c r="B297">
        <v>34.799999999999997</v>
      </c>
      <c r="C297">
        <v>44</v>
      </c>
      <c r="D297">
        <v>3</v>
      </c>
      <c r="E297">
        <v>41</v>
      </c>
      <c r="F297">
        <v>5</v>
      </c>
    </row>
    <row r="298" spans="1:6">
      <c r="A298" s="1">
        <v>0.55120370370370375</v>
      </c>
      <c r="B298">
        <v>34.799999999999997</v>
      </c>
      <c r="C298">
        <v>44</v>
      </c>
      <c r="D298">
        <v>3</v>
      </c>
      <c r="E298">
        <v>41</v>
      </c>
      <c r="F298">
        <v>5</v>
      </c>
    </row>
    <row r="299" spans="1:6">
      <c r="A299" s="1">
        <v>0.55127314814814821</v>
      </c>
      <c r="B299">
        <v>34.799999999999997</v>
      </c>
      <c r="C299">
        <v>44</v>
      </c>
      <c r="D299">
        <v>0</v>
      </c>
      <c r="E299">
        <v>41</v>
      </c>
      <c r="F299">
        <v>8</v>
      </c>
    </row>
    <row r="300" spans="1:6">
      <c r="A300" s="1">
        <v>0.55134259259259266</v>
      </c>
      <c r="B300">
        <v>34.799999999999997</v>
      </c>
      <c r="C300">
        <v>44</v>
      </c>
      <c r="D300">
        <v>0</v>
      </c>
      <c r="E300">
        <v>41</v>
      </c>
      <c r="F300">
        <v>2</v>
      </c>
    </row>
    <row r="301" spans="1:6">
      <c r="A301" s="1">
        <v>0.55141203703703701</v>
      </c>
      <c r="B301">
        <v>34.799999999999997</v>
      </c>
      <c r="C301">
        <v>44</v>
      </c>
      <c r="D301">
        <v>2</v>
      </c>
      <c r="E301">
        <v>41</v>
      </c>
      <c r="F301">
        <v>2</v>
      </c>
    </row>
    <row r="302" spans="1:6">
      <c r="A302" s="1">
        <v>0.55148148148148146</v>
      </c>
      <c r="B302">
        <v>34.799999999999997</v>
      </c>
      <c r="C302">
        <v>44</v>
      </c>
      <c r="D302">
        <v>3</v>
      </c>
      <c r="E302">
        <v>41</v>
      </c>
      <c r="F302">
        <v>5</v>
      </c>
    </row>
    <row r="303" spans="1:6">
      <c r="A303" s="1">
        <v>0.55155092592592592</v>
      </c>
      <c r="B303">
        <v>34.799999999999997</v>
      </c>
      <c r="C303">
        <v>44</v>
      </c>
      <c r="D303">
        <v>3</v>
      </c>
      <c r="E303">
        <v>41</v>
      </c>
      <c r="F303">
        <v>6</v>
      </c>
    </row>
    <row r="304" spans="1:6">
      <c r="A304" s="1">
        <v>0.55162037037037037</v>
      </c>
      <c r="B304">
        <v>34.799999999999997</v>
      </c>
      <c r="C304">
        <v>44</v>
      </c>
      <c r="D304">
        <v>0</v>
      </c>
      <c r="E304">
        <v>41</v>
      </c>
      <c r="F304">
        <v>3</v>
      </c>
    </row>
    <row r="305" spans="1:6">
      <c r="A305" s="1">
        <v>0.55168981481481483</v>
      </c>
      <c r="B305">
        <v>34.799999999999997</v>
      </c>
      <c r="C305">
        <v>44</v>
      </c>
      <c r="D305">
        <v>14</v>
      </c>
      <c r="E305">
        <v>41</v>
      </c>
      <c r="F305">
        <v>16</v>
      </c>
    </row>
    <row r="306" spans="1:6">
      <c r="A306" s="1">
        <v>0.55175925925925928</v>
      </c>
      <c r="B306">
        <v>34.799999999999997</v>
      </c>
      <c r="C306">
        <v>44</v>
      </c>
      <c r="D306">
        <v>3</v>
      </c>
      <c r="E306">
        <v>41</v>
      </c>
      <c r="F306">
        <v>5</v>
      </c>
    </row>
    <row r="307" spans="1:6">
      <c r="A307" s="1">
        <v>0.55182870370370374</v>
      </c>
      <c r="B307">
        <v>34.799999999999997</v>
      </c>
      <c r="C307">
        <v>44</v>
      </c>
      <c r="D307">
        <v>5</v>
      </c>
      <c r="E307">
        <v>41</v>
      </c>
      <c r="F307">
        <v>5</v>
      </c>
    </row>
    <row r="308" spans="1:6">
      <c r="A308" s="1">
        <v>0.55189814814814808</v>
      </c>
      <c r="B308">
        <v>34.799999999999997</v>
      </c>
      <c r="C308">
        <v>44</v>
      </c>
      <c r="D308">
        <v>2</v>
      </c>
      <c r="E308">
        <v>41</v>
      </c>
      <c r="F308">
        <v>5</v>
      </c>
    </row>
    <row r="309" spans="1:6">
      <c r="A309" s="1">
        <v>0.55196759259259254</v>
      </c>
      <c r="B309">
        <v>34.799999999999997</v>
      </c>
      <c r="C309">
        <v>44</v>
      </c>
      <c r="D309">
        <v>2</v>
      </c>
      <c r="E309">
        <v>41</v>
      </c>
      <c r="F309">
        <v>3</v>
      </c>
    </row>
    <row r="310" spans="1:6">
      <c r="A310" s="1">
        <v>0.55203703703703699</v>
      </c>
      <c r="B310">
        <v>34.799999999999997</v>
      </c>
      <c r="C310">
        <v>44</v>
      </c>
      <c r="D310">
        <v>2</v>
      </c>
      <c r="E310">
        <v>41</v>
      </c>
      <c r="F310">
        <v>5</v>
      </c>
    </row>
    <row r="311" spans="1:6">
      <c r="A311" s="1">
        <v>0.55210648148148145</v>
      </c>
      <c r="B311">
        <v>34.799999999999997</v>
      </c>
      <c r="C311">
        <v>44</v>
      </c>
      <c r="D311">
        <v>0</v>
      </c>
      <c r="E311">
        <v>41</v>
      </c>
      <c r="F311">
        <v>6</v>
      </c>
    </row>
    <row r="312" spans="1:6">
      <c r="A312" s="1">
        <v>0.5521759259259259</v>
      </c>
      <c r="B312">
        <v>34.799999999999997</v>
      </c>
      <c r="C312">
        <v>44</v>
      </c>
      <c r="D312">
        <v>3</v>
      </c>
      <c r="E312">
        <v>41</v>
      </c>
      <c r="F312">
        <v>5</v>
      </c>
    </row>
    <row r="313" spans="1:6">
      <c r="A313" s="1">
        <v>0.55224537037037036</v>
      </c>
      <c r="B313">
        <v>34.799999999999997</v>
      </c>
      <c r="C313">
        <v>44</v>
      </c>
      <c r="D313">
        <v>0</v>
      </c>
      <c r="E313">
        <v>41</v>
      </c>
      <c r="F313">
        <v>6</v>
      </c>
    </row>
    <row r="314" spans="1:6">
      <c r="A314" s="1">
        <v>0.55231481481481481</v>
      </c>
      <c r="B314">
        <v>34.799999999999997</v>
      </c>
      <c r="C314">
        <v>44</v>
      </c>
      <c r="D314">
        <v>0</v>
      </c>
      <c r="E314">
        <v>41</v>
      </c>
      <c r="F314">
        <v>0</v>
      </c>
    </row>
    <row r="315" spans="1:6">
      <c r="A315" s="1">
        <v>0.55238425925925927</v>
      </c>
      <c r="B315">
        <v>34.9</v>
      </c>
      <c r="C315">
        <v>44</v>
      </c>
      <c r="D315">
        <v>0</v>
      </c>
      <c r="E315">
        <v>41</v>
      </c>
      <c r="F315">
        <v>0</v>
      </c>
    </row>
    <row r="316" spans="1:6">
      <c r="A316" s="1">
        <v>0.55245370370370372</v>
      </c>
      <c r="B316">
        <v>34.799999999999997</v>
      </c>
      <c r="C316">
        <v>44</v>
      </c>
      <c r="D316">
        <v>42</v>
      </c>
      <c r="E316">
        <v>41</v>
      </c>
      <c r="F316">
        <v>22</v>
      </c>
    </row>
    <row r="317" spans="1:6">
      <c r="A317" s="1">
        <v>0.55252314814814818</v>
      </c>
      <c r="B317">
        <v>34.799999999999997</v>
      </c>
      <c r="C317">
        <v>44</v>
      </c>
      <c r="D317">
        <v>0</v>
      </c>
      <c r="E317">
        <v>41</v>
      </c>
      <c r="F317">
        <v>0</v>
      </c>
    </row>
    <row r="318" spans="1:6">
      <c r="A318" s="1">
        <v>0.55259259259259264</v>
      </c>
      <c r="B318">
        <v>34.799999999999997</v>
      </c>
      <c r="C318">
        <v>44</v>
      </c>
      <c r="D318">
        <v>0</v>
      </c>
      <c r="E318">
        <v>41</v>
      </c>
      <c r="F318">
        <v>0</v>
      </c>
    </row>
    <row r="319" spans="1:6">
      <c r="A319" s="1">
        <v>0.55266203703703709</v>
      </c>
      <c r="B319">
        <v>34.799999999999997</v>
      </c>
      <c r="C319">
        <v>44</v>
      </c>
      <c r="D319">
        <v>0</v>
      </c>
      <c r="E319">
        <v>41</v>
      </c>
      <c r="F319">
        <v>0</v>
      </c>
    </row>
    <row r="320" spans="1:6">
      <c r="A320" s="1">
        <v>0.55273148148148155</v>
      </c>
      <c r="B320">
        <v>34.799999999999997</v>
      </c>
      <c r="C320">
        <v>44</v>
      </c>
      <c r="D320">
        <v>0</v>
      </c>
      <c r="E320">
        <v>41</v>
      </c>
      <c r="F320">
        <v>0</v>
      </c>
    </row>
    <row r="321" spans="1:6">
      <c r="A321" s="1">
        <v>0.552800925925926</v>
      </c>
      <c r="B321">
        <v>34.799999999999997</v>
      </c>
      <c r="C321">
        <v>44</v>
      </c>
      <c r="D321">
        <v>0</v>
      </c>
      <c r="E321">
        <v>41</v>
      </c>
      <c r="F321">
        <v>0</v>
      </c>
    </row>
    <row r="322" spans="1:6">
      <c r="A322" s="1">
        <v>0.55287037037037035</v>
      </c>
      <c r="B322">
        <v>34.799999999999997</v>
      </c>
      <c r="C322">
        <v>44</v>
      </c>
      <c r="D322">
        <v>0</v>
      </c>
      <c r="E322">
        <v>41</v>
      </c>
      <c r="F322">
        <v>0</v>
      </c>
    </row>
    <row r="323" spans="1:6">
      <c r="A323" s="1">
        <v>0.5529398148148148</v>
      </c>
      <c r="B323">
        <v>34.799999999999997</v>
      </c>
      <c r="C323">
        <v>44</v>
      </c>
      <c r="D323">
        <v>0</v>
      </c>
      <c r="E323">
        <v>41</v>
      </c>
      <c r="F323">
        <v>0</v>
      </c>
    </row>
    <row r="324" spans="1:6">
      <c r="A324" s="1">
        <v>0.55302083333333341</v>
      </c>
      <c r="B324">
        <v>34.9</v>
      </c>
      <c r="C324">
        <v>44</v>
      </c>
      <c r="D324">
        <v>0</v>
      </c>
      <c r="E324">
        <v>41</v>
      </c>
      <c r="F324">
        <v>2</v>
      </c>
    </row>
    <row r="325" spans="1:6">
      <c r="A325" s="1">
        <v>0.55309027777777775</v>
      </c>
      <c r="B325">
        <v>34.9</v>
      </c>
      <c r="C325">
        <v>44</v>
      </c>
      <c r="D325">
        <v>0</v>
      </c>
      <c r="E325">
        <v>41</v>
      </c>
      <c r="F325">
        <v>0</v>
      </c>
    </row>
    <row r="326" spans="1:6">
      <c r="A326" s="1">
        <v>0.55314814814814817</v>
      </c>
      <c r="B326">
        <v>34.9</v>
      </c>
      <c r="C326">
        <v>44</v>
      </c>
      <c r="D326">
        <v>3</v>
      </c>
      <c r="E326">
        <v>41</v>
      </c>
      <c r="F326">
        <v>0</v>
      </c>
    </row>
    <row r="327" spans="1:6">
      <c r="A327" s="1">
        <v>0.55321759259259262</v>
      </c>
      <c r="B327">
        <v>34.9</v>
      </c>
      <c r="C327">
        <v>44</v>
      </c>
      <c r="D327">
        <v>46</v>
      </c>
      <c r="E327">
        <v>41</v>
      </c>
      <c r="F327">
        <v>43</v>
      </c>
    </row>
    <row r="328" spans="1:6">
      <c r="A328" s="1">
        <v>0.55328703703703697</v>
      </c>
      <c r="B328">
        <v>34.799999999999997</v>
      </c>
      <c r="C328">
        <v>44</v>
      </c>
      <c r="D328">
        <v>2</v>
      </c>
      <c r="E328">
        <v>41</v>
      </c>
      <c r="F328">
        <v>3</v>
      </c>
    </row>
    <row r="329" spans="1:6">
      <c r="A329" s="1">
        <v>0.55335648148148142</v>
      </c>
      <c r="B329">
        <v>34.799999999999997</v>
      </c>
      <c r="C329">
        <v>44</v>
      </c>
      <c r="D329">
        <v>0</v>
      </c>
      <c r="E329">
        <v>41</v>
      </c>
      <c r="F329">
        <v>3</v>
      </c>
    </row>
    <row r="330" spans="1:6">
      <c r="A330" s="1">
        <v>0.55342592592592588</v>
      </c>
      <c r="B330">
        <v>34.9</v>
      </c>
      <c r="C330">
        <v>44</v>
      </c>
      <c r="D330">
        <v>0</v>
      </c>
      <c r="E330">
        <v>41</v>
      </c>
      <c r="F330">
        <v>3</v>
      </c>
    </row>
    <row r="331" spans="1:6">
      <c r="A331" s="1">
        <v>0.55349537037037033</v>
      </c>
      <c r="B331">
        <v>34.799999999999997</v>
      </c>
      <c r="C331">
        <v>44</v>
      </c>
      <c r="D331">
        <v>1</v>
      </c>
      <c r="E331">
        <v>41</v>
      </c>
      <c r="F331">
        <v>1</v>
      </c>
    </row>
    <row r="332" spans="1:6">
      <c r="A332" s="1">
        <v>0.55356481481481479</v>
      </c>
      <c r="B332">
        <v>34.799999999999997</v>
      </c>
      <c r="C332">
        <v>44</v>
      </c>
      <c r="D332">
        <v>0</v>
      </c>
      <c r="E332">
        <v>41</v>
      </c>
      <c r="F332">
        <v>3</v>
      </c>
    </row>
    <row r="333" spans="1:6">
      <c r="A333" s="1">
        <v>0.55363425925925924</v>
      </c>
      <c r="B333">
        <v>34.799999999999997</v>
      </c>
      <c r="C333">
        <v>44</v>
      </c>
      <c r="D333">
        <v>3</v>
      </c>
      <c r="E333">
        <v>41</v>
      </c>
      <c r="F333">
        <v>0</v>
      </c>
    </row>
    <row r="334" spans="1:6">
      <c r="A334" s="1">
        <v>0.5537037037037037</v>
      </c>
      <c r="B334">
        <v>34.799999999999997</v>
      </c>
      <c r="C334">
        <v>44</v>
      </c>
      <c r="D334">
        <v>3</v>
      </c>
      <c r="E334">
        <v>41</v>
      </c>
      <c r="F334">
        <v>2</v>
      </c>
    </row>
    <row r="335" spans="1:6">
      <c r="A335" s="1">
        <v>0.55377314814814815</v>
      </c>
      <c r="B335">
        <v>34.9</v>
      </c>
      <c r="C335">
        <v>44</v>
      </c>
      <c r="D335">
        <v>3</v>
      </c>
      <c r="E335">
        <v>41</v>
      </c>
      <c r="F335">
        <v>0</v>
      </c>
    </row>
    <row r="336" spans="1:6">
      <c r="A336" s="1">
        <v>0.55384259259259261</v>
      </c>
      <c r="B336">
        <v>34.9</v>
      </c>
      <c r="C336">
        <v>44</v>
      </c>
      <c r="D336">
        <v>0</v>
      </c>
      <c r="E336">
        <v>41</v>
      </c>
      <c r="F336">
        <v>5</v>
      </c>
    </row>
    <row r="337" spans="1:6">
      <c r="A337" s="1">
        <v>0.55391203703703706</v>
      </c>
      <c r="B337">
        <v>34.9</v>
      </c>
      <c r="C337">
        <v>44</v>
      </c>
      <c r="D337">
        <v>0</v>
      </c>
      <c r="E337">
        <v>41</v>
      </c>
      <c r="F337">
        <v>6</v>
      </c>
    </row>
    <row r="338" spans="1:6">
      <c r="A338" s="1">
        <v>0.55398148148148152</v>
      </c>
      <c r="B338">
        <v>34.9</v>
      </c>
      <c r="C338">
        <v>46</v>
      </c>
      <c r="D338">
        <v>52</v>
      </c>
      <c r="E338">
        <v>41</v>
      </c>
      <c r="F338">
        <v>35</v>
      </c>
    </row>
    <row r="339" spans="1:6">
      <c r="A339" s="1">
        <v>0.55405092592592597</v>
      </c>
      <c r="B339">
        <v>34.9</v>
      </c>
      <c r="C339">
        <v>44</v>
      </c>
      <c r="D339">
        <v>2</v>
      </c>
      <c r="E339">
        <v>41</v>
      </c>
      <c r="F339">
        <v>5</v>
      </c>
    </row>
    <row r="340" spans="1:6">
      <c r="A340" s="1">
        <v>0.55412037037037043</v>
      </c>
      <c r="B340">
        <v>34.9</v>
      </c>
      <c r="C340">
        <v>44</v>
      </c>
      <c r="D340">
        <v>2</v>
      </c>
      <c r="E340">
        <v>41</v>
      </c>
      <c r="F340">
        <v>17</v>
      </c>
    </row>
    <row r="341" spans="1:6">
      <c r="A341" s="1">
        <v>0.55418981481481489</v>
      </c>
      <c r="B341">
        <v>34.9</v>
      </c>
      <c r="C341">
        <v>44</v>
      </c>
      <c r="D341">
        <v>0</v>
      </c>
      <c r="E341">
        <v>41</v>
      </c>
      <c r="F341">
        <v>5</v>
      </c>
    </row>
    <row r="342" spans="1:6">
      <c r="A342" s="1">
        <v>0.55425925925925923</v>
      </c>
      <c r="B342">
        <v>34.9</v>
      </c>
      <c r="C342">
        <v>44</v>
      </c>
      <c r="D342">
        <v>2</v>
      </c>
      <c r="E342">
        <v>41</v>
      </c>
      <c r="F342">
        <v>8</v>
      </c>
    </row>
    <row r="343" spans="1:6">
      <c r="A343" s="1">
        <v>0.55432870370370368</v>
      </c>
      <c r="B343">
        <v>34.9</v>
      </c>
      <c r="C343">
        <v>44</v>
      </c>
      <c r="D343">
        <v>2</v>
      </c>
      <c r="E343">
        <v>41</v>
      </c>
      <c r="F343">
        <v>6</v>
      </c>
    </row>
    <row r="344" spans="1:6">
      <c r="A344" s="1">
        <v>0.55439814814814814</v>
      </c>
      <c r="B344">
        <v>34.9</v>
      </c>
      <c r="C344">
        <v>44</v>
      </c>
      <c r="D344">
        <v>2</v>
      </c>
      <c r="E344">
        <v>41</v>
      </c>
      <c r="F344">
        <v>5</v>
      </c>
    </row>
    <row r="345" spans="1:6">
      <c r="A345" s="1">
        <v>0.5544675925925926</v>
      </c>
      <c r="B345">
        <v>34.9</v>
      </c>
      <c r="C345">
        <v>44</v>
      </c>
      <c r="D345">
        <v>2</v>
      </c>
      <c r="E345">
        <v>41</v>
      </c>
      <c r="F345">
        <v>0</v>
      </c>
    </row>
    <row r="346" spans="1:6">
      <c r="A346" s="1">
        <v>0.55453703703703705</v>
      </c>
      <c r="B346">
        <v>34.9</v>
      </c>
      <c r="C346">
        <v>44</v>
      </c>
      <c r="D346">
        <v>2</v>
      </c>
      <c r="E346">
        <v>41</v>
      </c>
      <c r="F346">
        <v>2</v>
      </c>
    </row>
    <row r="347" spans="1:6">
      <c r="A347" s="1">
        <v>0.55460648148148151</v>
      </c>
      <c r="B347">
        <v>34.9</v>
      </c>
      <c r="C347">
        <v>44</v>
      </c>
      <c r="D347">
        <v>2</v>
      </c>
      <c r="E347">
        <v>41</v>
      </c>
      <c r="F347">
        <v>2</v>
      </c>
    </row>
    <row r="348" spans="1:6">
      <c r="A348" s="1">
        <v>0.55467592592592596</v>
      </c>
      <c r="B348">
        <v>34.9</v>
      </c>
      <c r="C348">
        <v>44</v>
      </c>
      <c r="D348">
        <v>0</v>
      </c>
      <c r="E348">
        <v>41</v>
      </c>
      <c r="F348">
        <v>2</v>
      </c>
    </row>
    <row r="349" spans="1:6">
      <c r="A349" s="1">
        <v>0.55474537037037031</v>
      </c>
      <c r="B349">
        <v>34.9</v>
      </c>
      <c r="C349">
        <v>46</v>
      </c>
      <c r="D349">
        <v>54</v>
      </c>
      <c r="E349">
        <v>41</v>
      </c>
      <c r="F349">
        <v>25</v>
      </c>
    </row>
    <row r="350" spans="1:6">
      <c r="A350" s="1">
        <v>0.55481481481481476</v>
      </c>
      <c r="B350">
        <v>34.9</v>
      </c>
      <c r="C350">
        <v>44</v>
      </c>
      <c r="D350">
        <v>0</v>
      </c>
      <c r="E350">
        <v>41</v>
      </c>
      <c r="F350">
        <v>3</v>
      </c>
    </row>
    <row r="351" spans="1:6">
      <c r="A351" s="1">
        <v>0.55488425925925922</v>
      </c>
      <c r="B351">
        <v>34.9</v>
      </c>
      <c r="C351">
        <v>44</v>
      </c>
      <c r="D351">
        <v>3</v>
      </c>
      <c r="E351">
        <v>41</v>
      </c>
      <c r="F351">
        <v>6</v>
      </c>
    </row>
    <row r="352" spans="1:6">
      <c r="A352" s="1">
        <v>0.55495370370370367</v>
      </c>
      <c r="B352">
        <v>34.9</v>
      </c>
      <c r="C352">
        <v>44</v>
      </c>
      <c r="D352">
        <v>0</v>
      </c>
      <c r="E352">
        <v>41</v>
      </c>
      <c r="F352">
        <v>0</v>
      </c>
    </row>
    <row r="353" spans="1:6">
      <c r="A353" s="1">
        <v>0.55502314814814813</v>
      </c>
      <c r="B353">
        <v>34.9</v>
      </c>
      <c r="C353">
        <v>44</v>
      </c>
      <c r="D353">
        <v>0</v>
      </c>
      <c r="E353">
        <v>41</v>
      </c>
      <c r="F353">
        <v>0</v>
      </c>
    </row>
    <row r="354" spans="1:6">
      <c r="A354" s="1">
        <v>0.55509259259259258</v>
      </c>
      <c r="B354">
        <v>34.9</v>
      </c>
      <c r="C354">
        <v>44</v>
      </c>
      <c r="D354">
        <v>0</v>
      </c>
      <c r="E354">
        <v>41</v>
      </c>
      <c r="F354">
        <v>0</v>
      </c>
    </row>
    <row r="355" spans="1:6">
      <c r="A355" s="1">
        <v>0.55516203703703704</v>
      </c>
      <c r="B355">
        <v>34.9</v>
      </c>
      <c r="C355">
        <v>44</v>
      </c>
      <c r="D355">
        <v>0</v>
      </c>
      <c r="E355">
        <v>41</v>
      </c>
      <c r="F355">
        <v>0</v>
      </c>
    </row>
    <row r="356" spans="1:6">
      <c r="A356" s="1">
        <v>0.55523148148148149</v>
      </c>
      <c r="B356">
        <v>34.9</v>
      </c>
      <c r="C356">
        <v>44</v>
      </c>
      <c r="D356">
        <v>0</v>
      </c>
      <c r="E356">
        <v>41</v>
      </c>
      <c r="F356">
        <v>0</v>
      </c>
    </row>
    <row r="357" spans="1:6">
      <c r="A357" s="1">
        <v>0.55530092592592595</v>
      </c>
      <c r="B357">
        <v>34.9</v>
      </c>
      <c r="C357">
        <v>44</v>
      </c>
      <c r="D357">
        <v>0</v>
      </c>
      <c r="E357">
        <v>41</v>
      </c>
      <c r="F357">
        <v>0</v>
      </c>
    </row>
    <row r="358" spans="1:6">
      <c r="A358" s="1">
        <v>0.5553703703703704</v>
      </c>
      <c r="B358">
        <v>34.9</v>
      </c>
      <c r="C358">
        <v>44</v>
      </c>
      <c r="D358">
        <v>2</v>
      </c>
      <c r="E358">
        <v>41</v>
      </c>
      <c r="F358">
        <v>2</v>
      </c>
    </row>
    <row r="359" spans="1:6">
      <c r="A359" s="1">
        <v>0.55543981481481486</v>
      </c>
      <c r="B359">
        <v>34.9</v>
      </c>
      <c r="C359">
        <v>44</v>
      </c>
      <c r="D359">
        <v>3</v>
      </c>
      <c r="E359">
        <v>41</v>
      </c>
      <c r="F359">
        <v>0</v>
      </c>
    </row>
    <row r="360" spans="1:6">
      <c r="A360" s="1">
        <v>0.55550925925925931</v>
      </c>
      <c r="B360">
        <v>34.9</v>
      </c>
      <c r="C360">
        <v>44</v>
      </c>
      <c r="D360">
        <v>46</v>
      </c>
      <c r="E360">
        <v>41</v>
      </c>
      <c r="F360">
        <v>32</v>
      </c>
    </row>
    <row r="361" spans="1:6">
      <c r="A361" s="1">
        <v>0.55557870370370377</v>
      </c>
      <c r="B361">
        <v>34.9</v>
      </c>
      <c r="C361">
        <v>44</v>
      </c>
      <c r="D361">
        <v>0</v>
      </c>
      <c r="E361">
        <v>41</v>
      </c>
      <c r="F361">
        <v>3</v>
      </c>
    </row>
    <row r="362" spans="1:6">
      <c r="A362" s="1">
        <v>0.55564814814814811</v>
      </c>
      <c r="B362">
        <v>34.9</v>
      </c>
      <c r="C362">
        <v>44</v>
      </c>
      <c r="D362">
        <v>0</v>
      </c>
      <c r="E362">
        <v>41</v>
      </c>
      <c r="F362">
        <v>0</v>
      </c>
    </row>
    <row r="363" spans="1:6">
      <c r="A363" s="1">
        <v>0.55571759259259257</v>
      </c>
      <c r="B363">
        <v>34.9</v>
      </c>
      <c r="C363">
        <v>44</v>
      </c>
      <c r="D363">
        <v>0</v>
      </c>
      <c r="E363">
        <v>41</v>
      </c>
      <c r="F363">
        <v>0</v>
      </c>
    </row>
    <row r="364" spans="1:6">
      <c r="A364" s="1">
        <v>0.55578703703703702</v>
      </c>
      <c r="B364">
        <v>34.9</v>
      </c>
      <c r="C364">
        <v>44</v>
      </c>
      <c r="D364">
        <v>0</v>
      </c>
      <c r="E364">
        <v>41</v>
      </c>
      <c r="F364">
        <v>0</v>
      </c>
    </row>
    <row r="365" spans="1:6">
      <c r="A365" s="1">
        <v>0.55585648148148148</v>
      </c>
      <c r="B365">
        <v>34.9</v>
      </c>
      <c r="C365">
        <v>44</v>
      </c>
      <c r="D365">
        <v>2</v>
      </c>
      <c r="E365">
        <v>41</v>
      </c>
      <c r="F365">
        <v>0</v>
      </c>
    </row>
    <row r="366" spans="1:6">
      <c r="A366" s="1">
        <v>0.55592592592592593</v>
      </c>
      <c r="B366">
        <v>34.9</v>
      </c>
      <c r="C366">
        <v>44</v>
      </c>
      <c r="D366">
        <v>0</v>
      </c>
      <c r="E366">
        <v>41</v>
      </c>
      <c r="F366">
        <v>0</v>
      </c>
    </row>
    <row r="367" spans="1:6">
      <c r="A367" s="1">
        <v>0.55599537037037039</v>
      </c>
      <c r="B367">
        <v>34.9</v>
      </c>
      <c r="C367">
        <v>44</v>
      </c>
      <c r="D367">
        <v>0</v>
      </c>
      <c r="E367">
        <v>41</v>
      </c>
      <c r="F367">
        <v>0</v>
      </c>
    </row>
    <row r="368" spans="1:6">
      <c r="A368" s="1">
        <v>0.55606481481481485</v>
      </c>
      <c r="B368">
        <v>34.9</v>
      </c>
      <c r="C368">
        <v>44</v>
      </c>
      <c r="D368">
        <v>0</v>
      </c>
      <c r="E368">
        <v>41</v>
      </c>
      <c r="F368">
        <v>0</v>
      </c>
    </row>
    <row r="369" spans="1:6">
      <c r="A369" s="1">
        <v>0.55620370370370364</v>
      </c>
      <c r="B369">
        <v>34.9</v>
      </c>
      <c r="C369">
        <v>44</v>
      </c>
      <c r="D369">
        <v>2</v>
      </c>
      <c r="E369">
        <v>41</v>
      </c>
      <c r="F369">
        <v>2</v>
      </c>
    </row>
    <row r="370" spans="1:6">
      <c r="A370" s="1">
        <v>0.5562731481481481</v>
      </c>
      <c r="B370">
        <v>34.9</v>
      </c>
      <c r="C370">
        <v>44</v>
      </c>
      <c r="D370">
        <v>55</v>
      </c>
      <c r="E370">
        <v>41</v>
      </c>
      <c r="F370">
        <v>23</v>
      </c>
    </row>
    <row r="371" spans="1:6">
      <c r="A371" s="1">
        <v>0.55634259259259256</v>
      </c>
      <c r="B371">
        <v>34.9</v>
      </c>
      <c r="C371">
        <v>44</v>
      </c>
      <c r="D371">
        <v>2</v>
      </c>
      <c r="E371">
        <v>41</v>
      </c>
      <c r="F371">
        <v>3</v>
      </c>
    </row>
    <row r="372" spans="1:6">
      <c r="A372" s="1">
        <v>0.55641203703703701</v>
      </c>
      <c r="B372">
        <v>34.9</v>
      </c>
      <c r="C372">
        <v>44</v>
      </c>
      <c r="D372">
        <v>2</v>
      </c>
      <c r="E372">
        <v>41</v>
      </c>
      <c r="F372">
        <v>3</v>
      </c>
    </row>
    <row r="373" spans="1:6">
      <c r="A373" s="1">
        <v>0.55648148148148147</v>
      </c>
      <c r="B373">
        <v>34.9</v>
      </c>
      <c r="C373">
        <v>44</v>
      </c>
      <c r="D373">
        <v>3</v>
      </c>
      <c r="E373">
        <v>41</v>
      </c>
      <c r="F373">
        <v>3</v>
      </c>
    </row>
    <row r="374" spans="1:6">
      <c r="A374" s="1">
        <v>0.55655092592592592</v>
      </c>
      <c r="B374">
        <v>34.9</v>
      </c>
      <c r="C374">
        <v>44</v>
      </c>
      <c r="D374">
        <v>3</v>
      </c>
      <c r="E374">
        <v>41</v>
      </c>
      <c r="F374">
        <v>0</v>
      </c>
    </row>
    <row r="375" spans="1:6">
      <c r="A375" s="1">
        <v>0.55662037037037038</v>
      </c>
      <c r="B375">
        <v>34.9</v>
      </c>
      <c r="C375">
        <v>44</v>
      </c>
      <c r="D375">
        <v>2</v>
      </c>
      <c r="E375">
        <v>41</v>
      </c>
      <c r="F375">
        <v>2</v>
      </c>
    </row>
    <row r="376" spans="1:6">
      <c r="A376" s="1">
        <v>0.55668981481481483</v>
      </c>
      <c r="B376">
        <v>34.9</v>
      </c>
      <c r="C376">
        <v>44</v>
      </c>
      <c r="D376">
        <v>0</v>
      </c>
      <c r="E376">
        <v>41</v>
      </c>
      <c r="F376">
        <v>3</v>
      </c>
    </row>
    <row r="377" spans="1:6">
      <c r="A377" s="1">
        <v>0.55675925925925929</v>
      </c>
      <c r="B377">
        <v>34.9</v>
      </c>
      <c r="C377">
        <v>44</v>
      </c>
      <c r="D377">
        <v>3</v>
      </c>
      <c r="E377">
        <v>41</v>
      </c>
      <c r="F377">
        <v>0</v>
      </c>
    </row>
    <row r="378" spans="1:6">
      <c r="A378" s="1">
        <v>0.55682870370370374</v>
      </c>
      <c r="B378">
        <v>34.9</v>
      </c>
      <c r="C378">
        <v>44</v>
      </c>
      <c r="D378">
        <v>6</v>
      </c>
      <c r="E378">
        <v>41</v>
      </c>
      <c r="F378">
        <v>3</v>
      </c>
    </row>
    <row r="379" spans="1:6">
      <c r="A379" s="1">
        <v>0.5568981481481482</v>
      </c>
      <c r="B379">
        <v>34.9</v>
      </c>
      <c r="C379">
        <v>44</v>
      </c>
      <c r="D379">
        <v>5</v>
      </c>
      <c r="E379">
        <v>41</v>
      </c>
      <c r="F379">
        <v>5</v>
      </c>
    </row>
    <row r="380" spans="1:6">
      <c r="A380" s="1">
        <v>0.55703703703703711</v>
      </c>
      <c r="B380">
        <v>34.9</v>
      </c>
      <c r="C380">
        <v>44</v>
      </c>
      <c r="D380">
        <v>49</v>
      </c>
      <c r="E380">
        <v>41</v>
      </c>
      <c r="F380">
        <v>41</v>
      </c>
    </row>
    <row r="381" spans="1:6">
      <c r="A381" s="1">
        <v>0.55710648148148145</v>
      </c>
      <c r="B381">
        <v>34.9</v>
      </c>
      <c r="C381">
        <v>44</v>
      </c>
      <c r="D381">
        <v>3</v>
      </c>
      <c r="E381">
        <v>41</v>
      </c>
      <c r="F381">
        <v>5</v>
      </c>
    </row>
    <row r="382" spans="1:6">
      <c r="A382" s="1">
        <v>0.55717592592592591</v>
      </c>
      <c r="B382">
        <v>34.9</v>
      </c>
      <c r="C382">
        <v>44</v>
      </c>
      <c r="D382">
        <v>2</v>
      </c>
      <c r="E382">
        <v>41</v>
      </c>
      <c r="F382">
        <v>5</v>
      </c>
    </row>
    <row r="383" spans="1:6">
      <c r="A383" s="1">
        <v>0.55724537037037036</v>
      </c>
      <c r="B383">
        <v>34.9</v>
      </c>
      <c r="C383">
        <v>44</v>
      </c>
      <c r="D383">
        <v>2</v>
      </c>
      <c r="E383">
        <v>41</v>
      </c>
      <c r="F383">
        <v>6</v>
      </c>
    </row>
    <row r="384" spans="1:6">
      <c r="A384" s="1">
        <v>0.55731481481481482</v>
      </c>
      <c r="B384">
        <v>34.9</v>
      </c>
      <c r="C384">
        <v>44</v>
      </c>
      <c r="D384">
        <v>5</v>
      </c>
      <c r="E384">
        <v>41</v>
      </c>
      <c r="F384">
        <v>2</v>
      </c>
    </row>
    <row r="385" spans="1:6">
      <c r="A385" s="1">
        <v>0.55738425925925927</v>
      </c>
      <c r="B385">
        <v>34.9</v>
      </c>
      <c r="C385">
        <v>44</v>
      </c>
      <c r="D385">
        <v>3</v>
      </c>
      <c r="E385">
        <v>41</v>
      </c>
      <c r="F385">
        <v>2</v>
      </c>
    </row>
    <row r="386" spans="1:6">
      <c r="A386" s="1">
        <v>0.55745370370370373</v>
      </c>
      <c r="B386">
        <v>34.9</v>
      </c>
      <c r="C386">
        <v>44</v>
      </c>
      <c r="D386">
        <v>2</v>
      </c>
      <c r="E386">
        <v>41</v>
      </c>
      <c r="F386">
        <v>6</v>
      </c>
    </row>
    <row r="387" spans="1:6">
      <c r="A387" s="1">
        <v>0.55752314814814818</v>
      </c>
      <c r="B387">
        <v>34.9</v>
      </c>
      <c r="C387">
        <v>44</v>
      </c>
      <c r="D387">
        <v>2</v>
      </c>
      <c r="E387">
        <v>41</v>
      </c>
      <c r="F387">
        <v>6</v>
      </c>
    </row>
    <row r="388" spans="1:6">
      <c r="A388" s="1">
        <v>0.55759259259259253</v>
      </c>
      <c r="B388">
        <v>34.9</v>
      </c>
      <c r="C388">
        <v>44</v>
      </c>
      <c r="D388">
        <v>0</v>
      </c>
      <c r="E388">
        <v>41</v>
      </c>
      <c r="F388">
        <v>0</v>
      </c>
    </row>
    <row r="389" spans="1:6">
      <c r="A389" s="1">
        <v>0.55766203703703698</v>
      </c>
      <c r="B389">
        <v>34.9</v>
      </c>
      <c r="C389">
        <v>44</v>
      </c>
      <c r="D389">
        <v>0</v>
      </c>
      <c r="E389">
        <v>41</v>
      </c>
      <c r="F389">
        <v>0</v>
      </c>
    </row>
    <row r="390" spans="1:6">
      <c r="A390" s="1">
        <v>0.55773148148148144</v>
      </c>
      <c r="B390">
        <v>34.9</v>
      </c>
      <c r="C390">
        <v>44</v>
      </c>
      <c r="D390">
        <v>0</v>
      </c>
      <c r="E390">
        <v>41</v>
      </c>
      <c r="F390">
        <v>0</v>
      </c>
    </row>
    <row r="391" spans="1:6">
      <c r="A391" s="1">
        <v>0.55780092592592589</v>
      </c>
      <c r="B391">
        <v>34.9</v>
      </c>
      <c r="C391">
        <v>44</v>
      </c>
      <c r="D391">
        <v>58</v>
      </c>
      <c r="E391">
        <v>41</v>
      </c>
      <c r="F391">
        <v>28</v>
      </c>
    </row>
    <row r="392" spans="1:6">
      <c r="A392" s="1">
        <v>0.55787037037037035</v>
      </c>
      <c r="B392">
        <v>34.9</v>
      </c>
      <c r="C392">
        <v>44</v>
      </c>
      <c r="D392">
        <v>0</v>
      </c>
      <c r="E392">
        <v>41</v>
      </c>
      <c r="F392">
        <v>2</v>
      </c>
    </row>
    <row r="393" spans="1:6">
      <c r="A393" s="1">
        <v>0.55793981481481481</v>
      </c>
      <c r="B393">
        <v>34.9</v>
      </c>
      <c r="C393">
        <v>44</v>
      </c>
      <c r="D393">
        <v>2</v>
      </c>
      <c r="E393">
        <v>41</v>
      </c>
      <c r="F393">
        <v>0</v>
      </c>
    </row>
    <row r="394" spans="1:6">
      <c r="A394" s="1">
        <v>0.55800925925925926</v>
      </c>
      <c r="B394">
        <v>34.9</v>
      </c>
      <c r="C394">
        <v>44</v>
      </c>
      <c r="D394">
        <v>0</v>
      </c>
      <c r="E394">
        <v>41</v>
      </c>
      <c r="F394">
        <v>2</v>
      </c>
    </row>
    <row r="395" spans="1:6">
      <c r="A395" s="1">
        <v>0.55807870370370372</v>
      </c>
      <c r="B395">
        <v>34.9</v>
      </c>
      <c r="C395">
        <v>44</v>
      </c>
      <c r="D395">
        <v>0</v>
      </c>
      <c r="E395">
        <v>41</v>
      </c>
      <c r="F395">
        <v>2</v>
      </c>
    </row>
    <row r="396" spans="1:6">
      <c r="A396" s="1">
        <v>0.55814814814814817</v>
      </c>
      <c r="B396">
        <v>34.9</v>
      </c>
      <c r="C396">
        <v>44</v>
      </c>
      <c r="D396">
        <v>0</v>
      </c>
      <c r="E396">
        <v>41</v>
      </c>
      <c r="F396">
        <v>2</v>
      </c>
    </row>
    <row r="397" spans="1:6">
      <c r="A397" s="1">
        <v>0.55821759259259263</v>
      </c>
      <c r="B397">
        <v>34.9</v>
      </c>
      <c r="C397">
        <v>44</v>
      </c>
      <c r="D397">
        <v>3</v>
      </c>
      <c r="E397">
        <v>41</v>
      </c>
      <c r="F397">
        <v>8</v>
      </c>
    </row>
    <row r="398" spans="1:6">
      <c r="A398" s="1">
        <v>0.55828703703703708</v>
      </c>
      <c r="B398">
        <v>34.9</v>
      </c>
      <c r="C398">
        <v>44</v>
      </c>
      <c r="D398">
        <v>2</v>
      </c>
      <c r="E398">
        <v>41</v>
      </c>
      <c r="F398">
        <v>3</v>
      </c>
    </row>
    <row r="399" spans="1:6">
      <c r="A399" s="1">
        <v>0.55835648148148154</v>
      </c>
      <c r="B399">
        <v>34.9</v>
      </c>
      <c r="C399">
        <v>44</v>
      </c>
      <c r="D399">
        <v>2</v>
      </c>
      <c r="E399">
        <v>41</v>
      </c>
      <c r="F399">
        <v>3</v>
      </c>
    </row>
    <row r="400" spans="1:6">
      <c r="A400" s="1">
        <v>0.55842592592592599</v>
      </c>
      <c r="B400">
        <v>34.9</v>
      </c>
      <c r="C400">
        <v>44</v>
      </c>
      <c r="D400">
        <v>6</v>
      </c>
      <c r="E400">
        <v>41</v>
      </c>
      <c r="F400">
        <v>9</v>
      </c>
    </row>
    <row r="401" spans="1:6">
      <c r="A401" s="1">
        <v>0.55849537037037034</v>
      </c>
      <c r="B401">
        <v>34.9</v>
      </c>
      <c r="C401">
        <v>44</v>
      </c>
      <c r="D401">
        <v>0</v>
      </c>
      <c r="E401">
        <v>41</v>
      </c>
      <c r="F401">
        <v>6</v>
      </c>
    </row>
    <row r="402" spans="1:6">
      <c r="A402" s="1">
        <v>0.55856481481481479</v>
      </c>
      <c r="B402">
        <v>34.9</v>
      </c>
      <c r="C402">
        <v>44</v>
      </c>
      <c r="D402">
        <v>46</v>
      </c>
      <c r="E402">
        <v>41</v>
      </c>
      <c r="F402">
        <v>31</v>
      </c>
    </row>
    <row r="403" spans="1:6">
      <c r="A403" s="1">
        <v>0.55863425925925925</v>
      </c>
      <c r="B403">
        <v>34.9</v>
      </c>
      <c r="C403">
        <v>44</v>
      </c>
      <c r="D403">
        <v>0</v>
      </c>
      <c r="E403">
        <v>41</v>
      </c>
      <c r="F403">
        <v>2</v>
      </c>
    </row>
    <row r="404" spans="1:6">
      <c r="A404" s="1">
        <v>0.5587037037037037</v>
      </c>
      <c r="B404">
        <v>34.9</v>
      </c>
      <c r="C404">
        <v>44</v>
      </c>
      <c r="D404">
        <v>8</v>
      </c>
      <c r="E404">
        <v>41</v>
      </c>
      <c r="F404">
        <v>3</v>
      </c>
    </row>
    <row r="405" spans="1:6">
      <c r="A405" s="1">
        <v>0.55877314814814816</v>
      </c>
      <c r="B405">
        <v>34.9</v>
      </c>
      <c r="C405">
        <v>44</v>
      </c>
      <c r="D405">
        <v>0</v>
      </c>
      <c r="E405">
        <v>41</v>
      </c>
      <c r="F405">
        <v>3</v>
      </c>
    </row>
    <row r="406" spans="1:6">
      <c r="A406" s="1">
        <v>0.55884259259259261</v>
      </c>
      <c r="B406">
        <v>34.9</v>
      </c>
      <c r="C406">
        <v>44</v>
      </c>
      <c r="D406">
        <v>0</v>
      </c>
      <c r="E406">
        <v>41</v>
      </c>
      <c r="F406">
        <v>3</v>
      </c>
    </row>
    <row r="407" spans="1:6">
      <c r="A407" s="1">
        <v>0.55891203703703707</v>
      </c>
      <c r="B407">
        <v>34.9</v>
      </c>
      <c r="C407">
        <v>44</v>
      </c>
      <c r="D407">
        <v>2</v>
      </c>
      <c r="E407">
        <v>41</v>
      </c>
      <c r="F407">
        <v>2</v>
      </c>
    </row>
    <row r="408" spans="1:6">
      <c r="A408" s="1">
        <v>0.55898148148148141</v>
      </c>
      <c r="B408">
        <v>34.9</v>
      </c>
      <c r="C408">
        <v>44</v>
      </c>
      <c r="D408">
        <v>3</v>
      </c>
      <c r="E408">
        <v>41</v>
      </c>
      <c r="F408">
        <v>0</v>
      </c>
    </row>
    <row r="409" spans="1:6">
      <c r="A409" s="1">
        <v>0.55905092592592587</v>
      </c>
      <c r="B409">
        <v>34.9</v>
      </c>
      <c r="C409">
        <v>44</v>
      </c>
      <c r="D409">
        <v>3</v>
      </c>
      <c r="E409">
        <v>41</v>
      </c>
      <c r="F409">
        <v>0</v>
      </c>
    </row>
    <row r="410" spans="1:6">
      <c r="A410" s="1">
        <v>0.55912037037037032</v>
      </c>
      <c r="B410">
        <v>34.9</v>
      </c>
      <c r="C410">
        <v>44</v>
      </c>
      <c r="D410">
        <v>5</v>
      </c>
      <c r="E410">
        <v>41</v>
      </c>
      <c r="F410">
        <v>3</v>
      </c>
    </row>
    <row r="411" spans="1:6">
      <c r="A411" s="1">
        <v>0.55918981481481478</v>
      </c>
      <c r="B411">
        <v>34.9</v>
      </c>
      <c r="C411">
        <v>44</v>
      </c>
      <c r="D411">
        <v>6</v>
      </c>
      <c r="E411">
        <v>41</v>
      </c>
      <c r="F411">
        <v>3</v>
      </c>
    </row>
    <row r="412" spans="1:6">
      <c r="A412" s="1">
        <v>0.55925925925925923</v>
      </c>
      <c r="B412">
        <v>34.9</v>
      </c>
      <c r="C412">
        <v>44</v>
      </c>
      <c r="D412">
        <v>3</v>
      </c>
      <c r="E412">
        <v>41</v>
      </c>
      <c r="F412">
        <v>3</v>
      </c>
    </row>
    <row r="413" spans="1:6">
      <c r="A413" s="1">
        <v>0.55953703703703705</v>
      </c>
      <c r="B413">
        <v>34.9</v>
      </c>
      <c r="C413">
        <v>44</v>
      </c>
      <c r="D413">
        <v>2</v>
      </c>
      <c r="E413">
        <v>41</v>
      </c>
      <c r="F413">
        <v>6</v>
      </c>
    </row>
    <row r="414" spans="1:6">
      <c r="A414" s="1">
        <v>0.55960648148148151</v>
      </c>
      <c r="B414">
        <v>34.9</v>
      </c>
      <c r="C414">
        <v>44</v>
      </c>
      <c r="D414">
        <v>2</v>
      </c>
      <c r="E414">
        <v>41</v>
      </c>
      <c r="F414">
        <v>6</v>
      </c>
    </row>
    <row r="415" spans="1:6">
      <c r="A415" s="1">
        <v>0.55967592592592597</v>
      </c>
      <c r="B415">
        <v>34.9</v>
      </c>
      <c r="C415">
        <v>44</v>
      </c>
      <c r="D415">
        <v>5</v>
      </c>
      <c r="E415">
        <v>41</v>
      </c>
      <c r="F415">
        <v>0</v>
      </c>
    </row>
    <row r="416" spans="1:6">
      <c r="A416" s="1">
        <v>0.55974537037037042</v>
      </c>
      <c r="B416">
        <v>34.9</v>
      </c>
      <c r="C416">
        <v>44</v>
      </c>
      <c r="D416">
        <v>2</v>
      </c>
      <c r="E416">
        <v>41</v>
      </c>
      <c r="F416">
        <v>6</v>
      </c>
    </row>
    <row r="417" spans="1:6">
      <c r="A417" s="1">
        <v>0.55981481481481488</v>
      </c>
      <c r="B417">
        <v>34.9</v>
      </c>
      <c r="C417">
        <v>44</v>
      </c>
      <c r="D417">
        <v>2</v>
      </c>
      <c r="E417">
        <v>41</v>
      </c>
      <c r="F417">
        <v>8</v>
      </c>
    </row>
    <row r="418" spans="1:6">
      <c r="A418" s="1">
        <v>0.56002314814814813</v>
      </c>
      <c r="B418">
        <v>34.9</v>
      </c>
      <c r="C418">
        <v>44</v>
      </c>
      <c r="D418">
        <v>0</v>
      </c>
      <c r="E418">
        <v>41</v>
      </c>
      <c r="F418">
        <v>6</v>
      </c>
    </row>
    <row r="419" spans="1:6">
      <c r="A419" s="1">
        <v>0.56009259259259259</v>
      </c>
      <c r="B419">
        <v>34.9</v>
      </c>
      <c r="C419">
        <v>44</v>
      </c>
      <c r="D419">
        <v>49</v>
      </c>
      <c r="E419">
        <v>41</v>
      </c>
      <c r="F419">
        <v>27</v>
      </c>
    </row>
    <row r="420" spans="1:6">
      <c r="A420" s="1">
        <v>0.56016203703703704</v>
      </c>
      <c r="B420">
        <v>34.9</v>
      </c>
      <c r="C420">
        <v>44</v>
      </c>
      <c r="D420">
        <v>5</v>
      </c>
      <c r="E420">
        <v>41</v>
      </c>
      <c r="F420">
        <v>2</v>
      </c>
    </row>
    <row r="421" spans="1:6">
      <c r="A421" s="1">
        <v>0.5602314814814815</v>
      </c>
      <c r="B421">
        <v>34.9</v>
      </c>
      <c r="C421">
        <v>44</v>
      </c>
      <c r="D421">
        <v>3</v>
      </c>
      <c r="E421">
        <v>41</v>
      </c>
      <c r="F421">
        <v>6</v>
      </c>
    </row>
    <row r="422" spans="1:6">
      <c r="A422" s="1">
        <v>0.56030092592592595</v>
      </c>
      <c r="B422">
        <v>34.9</v>
      </c>
      <c r="C422">
        <v>44</v>
      </c>
      <c r="D422">
        <v>3</v>
      </c>
      <c r="E422">
        <v>41</v>
      </c>
      <c r="F422">
        <v>6</v>
      </c>
    </row>
    <row r="423" spans="1:6">
      <c r="A423" s="1">
        <v>0.5603703703703703</v>
      </c>
      <c r="B423">
        <v>34.9</v>
      </c>
      <c r="C423">
        <v>44</v>
      </c>
      <c r="D423">
        <v>2</v>
      </c>
      <c r="E423">
        <v>41</v>
      </c>
      <c r="F423">
        <v>5</v>
      </c>
    </row>
    <row r="424" spans="1:6">
      <c r="A424" s="1">
        <v>0.56043981481481475</v>
      </c>
      <c r="B424">
        <v>34.9</v>
      </c>
      <c r="C424">
        <v>44</v>
      </c>
      <c r="D424">
        <v>3</v>
      </c>
      <c r="E424">
        <v>41</v>
      </c>
      <c r="F424">
        <v>0</v>
      </c>
    </row>
    <row r="425" spans="1:6">
      <c r="A425" s="1">
        <v>0.56050925925925921</v>
      </c>
      <c r="B425">
        <v>34.9</v>
      </c>
      <c r="C425">
        <v>44</v>
      </c>
      <c r="D425">
        <v>5</v>
      </c>
      <c r="E425">
        <v>41</v>
      </c>
      <c r="F425">
        <v>2</v>
      </c>
    </row>
    <row r="426" spans="1:6">
      <c r="A426" s="1">
        <v>0.56057870370370366</v>
      </c>
      <c r="B426">
        <v>34.9</v>
      </c>
      <c r="C426">
        <v>44</v>
      </c>
      <c r="D426">
        <v>5</v>
      </c>
      <c r="E426">
        <v>41</v>
      </c>
      <c r="F426">
        <v>3</v>
      </c>
    </row>
    <row r="427" spans="1:6">
      <c r="A427" s="1">
        <v>0.56064814814814812</v>
      </c>
      <c r="B427">
        <v>34.9</v>
      </c>
      <c r="C427">
        <v>44</v>
      </c>
      <c r="D427">
        <v>0</v>
      </c>
      <c r="E427">
        <v>41</v>
      </c>
      <c r="F427">
        <v>0</v>
      </c>
    </row>
    <row r="428" spans="1:6">
      <c r="A428" s="1">
        <v>0.56070601851851853</v>
      </c>
      <c r="B428">
        <v>34.9</v>
      </c>
      <c r="C428">
        <v>44</v>
      </c>
      <c r="D428">
        <v>22</v>
      </c>
      <c r="E428">
        <v>41</v>
      </c>
      <c r="F428">
        <v>16</v>
      </c>
    </row>
    <row r="429" spans="1:6">
      <c r="A429" s="1">
        <v>0.56077546296296299</v>
      </c>
      <c r="B429">
        <v>34.9</v>
      </c>
      <c r="C429">
        <v>44</v>
      </c>
      <c r="D429">
        <v>8</v>
      </c>
      <c r="E429">
        <v>41</v>
      </c>
      <c r="F429">
        <v>3</v>
      </c>
    </row>
    <row r="430" spans="1:6">
      <c r="A430" s="1">
        <v>0.56084490740740744</v>
      </c>
      <c r="B430">
        <v>34.9</v>
      </c>
      <c r="C430">
        <v>44</v>
      </c>
      <c r="D430">
        <v>34</v>
      </c>
      <c r="E430">
        <v>41</v>
      </c>
      <c r="F430">
        <v>48</v>
      </c>
    </row>
    <row r="431" spans="1:6">
      <c r="A431" s="1">
        <v>0.5609143518518519</v>
      </c>
      <c r="B431">
        <v>34.9</v>
      </c>
      <c r="C431">
        <v>47</v>
      </c>
      <c r="D431">
        <v>28</v>
      </c>
      <c r="E431">
        <v>41</v>
      </c>
      <c r="F431">
        <v>9</v>
      </c>
    </row>
    <row r="432" spans="1:6">
      <c r="A432" s="1">
        <v>0.56098379629629636</v>
      </c>
      <c r="B432">
        <v>34.9</v>
      </c>
      <c r="C432">
        <v>47</v>
      </c>
      <c r="D432">
        <v>60</v>
      </c>
      <c r="E432">
        <v>41</v>
      </c>
      <c r="F432">
        <v>8</v>
      </c>
    </row>
    <row r="433" spans="1:6">
      <c r="A433" s="1">
        <v>0.56105324074074081</v>
      </c>
      <c r="B433">
        <v>34.9</v>
      </c>
      <c r="C433">
        <v>46</v>
      </c>
      <c r="D433">
        <v>59</v>
      </c>
      <c r="E433">
        <v>41</v>
      </c>
      <c r="F433">
        <v>10</v>
      </c>
    </row>
    <row r="434" spans="1:6">
      <c r="A434" s="1">
        <v>0.56112268518518515</v>
      </c>
      <c r="B434">
        <v>34.9</v>
      </c>
      <c r="C434">
        <v>45</v>
      </c>
      <c r="D434">
        <v>48</v>
      </c>
      <c r="E434">
        <v>41</v>
      </c>
      <c r="F434">
        <v>9</v>
      </c>
    </row>
    <row r="435" spans="1:6">
      <c r="A435" s="1">
        <v>0.56133101851851852</v>
      </c>
      <c r="B435">
        <v>34.9</v>
      </c>
      <c r="C435">
        <v>50</v>
      </c>
      <c r="D435">
        <v>39</v>
      </c>
      <c r="E435">
        <v>41</v>
      </c>
      <c r="F435">
        <v>14</v>
      </c>
    </row>
    <row r="436" spans="1:6">
      <c r="A436" s="1">
        <v>0.56140046296296298</v>
      </c>
      <c r="B436">
        <v>34.9</v>
      </c>
      <c r="C436">
        <v>45</v>
      </c>
      <c r="D436">
        <v>34</v>
      </c>
      <c r="E436">
        <v>41</v>
      </c>
      <c r="F436">
        <v>5</v>
      </c>
    </row>
    <row r="437" spans="1:6">
      <c r="A437" s="1">
        <v>0.56146990740740743</v>
      </c>
      <c r="B437">
        <v>34.9</v>
      </c>
      <c r="C437">
        <v>48</v>
      </c>
      <c r="D437">
        <v>45</v>
      </c>
      <c r="E437">
        <v>41</v>
      </c>
      <c r="F437">
        <v>14</v>
      </c>
    </row>
    <row r="438" spans="1:6">
      <c r="A438" s="1">
        <v>0.56153935185185189</v>
      </c>
      <c r="B438">
        <v>34.9</v>
      </c>
      <c r="C438">
        <v>44</v>
      </c>
      <c r="D438">
        <v>23</v>
      </c>
      <c r="E438">
        <v>41</v>
      </c>
      <c r="F438">
        <v>14</v>
      </c>
    </row>
    <row r="439" spans="1:6">
      <c r="A439" s="1">
        <v>0.56160879629629623</v>
      </c>
      <c r="B439">
        <v>34.9</v>
      </c>
      <c r="C439">
        <v>49</v>
      </c>
      <c r="D439">
        <v>32</v>
      </c>
      <c r="E439">
        <v>42</v>
      </c>
      <c r="F439">
        <v>50</v>
      </c>
    </row>
    <row r="440" spans="1:6">
      <c r="A440" s="1">
        <v>0.56167824074074069</v>
      </c>
      <c r="B440">
        <v>34.9</v>
      </c>
      <c r="C440">
        <v>52</v>
      </c>
      <c r="D440">
        <v>80</v>
      </c>
      <c r="E440">
        <v>43</v>
      </c>
      <c r="F440">
        <v>23</v>
      </c>
    </row>
    <row r="441" spans="1:6">
      <c r="A441" s="1">
        <v>0.56174768518518514</v>
      </c>
      <c r="B441">
        <v>34.9</v>
      </c>
      <c r="C441">
        <v>44</v>
      </c>
      <c r="D441">
        <v>9</v>
      </c>
      <c r="E441">
        <v>41</v>
      </c>
      <c r="F441">
        <v>6</v>
      </c>
    </row>
    <row r="442" spans="1:6">
      <c r="A442" s="1">
        <v>0.5618171296296296</v>
      </c>
      <c r="B442">
        <v>35</v>
      </c>
      <c r="C442">
        <v>44</v>
      </c>
      <c r="D442">
        <v>6</v>
      </c>
      <c r="E442">
        <v>41</v>
      </c>
      <c r="F442">
        <v>8</v>
      </c>
    </row>
    <row r="443" spans="1:6">
      <c r="A443" s="1">
        <v>0.56188657407407405</v>
      </c>
      <c r="B443">
        <v>35</v>
      </c>
      <c r="C443">
        <v>44</v>
      </c>
      <c r="D443">
        <v>22</v>
      </c>
      <c r="E443">
        <v>41</v>
      </c>
      <c r="F443">
        <v>12</v>
      </c>
    </row>
    <row r="444" spans="1:6">
      <c r="A444" s="1">
        <v>0.56195601851851851</v>
      </c>
      <c r="B444">
        <v>35</v>
      </c>
      <c r="C444">
        <v>44</v>
      </c>
      <c r="D444">
        <v>6</v>
      </c>
      <c r="E444">
        <v>41</v>
      </c>
      <c r="F444">
        <v>19</v>
      </c>
    </row>
    <row r="445" spans="1:6">
      <c r="A445" s="1">
        <v>0.56202546296296296</v>
      </c>
      <c r="B445">
        <v>35</v>
      </c>
      <c r="C445">
        <v>44</v>
      </c>
      <c r="D445">
        <v>2</v>
      </c>
      <c r="E445">
        <v>41</v>
      </c>
      <c r="F445">
        <v>5</v>
      </c>
    </row>
    <row r="446" spans="1:6">
      <c r="A446" s="1">
        <v>0.56209490740740742</v>
      </c>
      <c r="B446">
        <v>35</v>
      </c>
      <c r="C446">
        <v>44</v>
      </c>
      <c r="D446">
        <v>2</v>
      </c>
      <c r="E446">
        <v>41</v>
      </c>
      <c r="F446">
        <v>5</v>
      </c>
    </row>
    <row r="447" spans="1:6">
      <c r="A447" s="1">
        <v>0.56216435185185187</v>
      </c>
      <c r="B447">
        <v>35</v>
      </c>
      <c r="C447">
        <v>44</v>
      </c>
      <c r="D447">
        <v>3</v>
      </c>
      <c r="E447">
        <v>41</v>
      </c>
      <c r="F447">
        <v>6</v>
      </c>
    </row>
    <row r="448" spans="1:6">
      <c r="A448" s="1">
        <v>0.56223379629629633</v>
      </c>
      <c r="B448">
        <v>35</v>
      </c>
      <c r="C448">
        <v>44</v>
      </c>
      <c r="D448">
        <v>3</v>
      </c>
      <c r="E448">
        <v>41</v>
      </c>
      <c r="F448">
        <v>6</v>
      </c>
    </row>
    <row r="449" spans="1:6">
      <c r="A449" s="1">
        <v>0.56230324074074078</v>
      </c>
      <c r="B449">
        <v>35</v>
      </c>
      <c r="C449">
        <v>44</v>
      </c>
      <c r="D449">
        <v>3</v>
      </c>
      <c r="E449">
        <v>41</v>
      </c>
      <c r="F449">
        <v>3</v>
      </c>
    </row>
    <row r="450" spans="1:6">
      <c r="A450" s="1">
        <v>0.56237268518518524</v>
      </c>
      <c r="B450">
        <v>35</v>
      </c>
      <c r="C450">
        <v>44</v>
      </c>
      <c r="D450">
        <v>29</v>
      </c>
      <c r="E450">
        <v>41</v>
      </c>
      <c r="F450">
        <v>33</v>
      </c>
    </row>
    <row r="451" spans="1:6">
      <c r="A451" s="1">
        <v>0.56258101851851849</v>
      </c>
      <c r="B451">
        <v>35</v>
      </c>
      <c r="C451">
        <v>44</v>
      </c>
      <c r="D451">
        <v>3</v>
      </c>
      <c r="E451">
        <v>41</v>
      </c>
      <c r="F451">
        <v>6</v>
      </c>
    </row>
    <row r="452" spans="1:6">
      <c r="A452" s="1">
        <v>0.56265046296296295</v>
      </c>
      <c r="B452">
        <v>35</v>
      </c>
      <c r="C452">
        <v>44</v>
      </c>
      <c r="D452">
        <v>3</v>
      </c>
      <c r="E452">
        <v>41</v>
      </c>
      <c r="F452">
        <v>5</v>
      </c>
    </row>
    <row r="453" spans="1:6">
      <c r="A453" s="1">
        <v>0.5627199074074074</v>
      </c>
      <c r="B453">
        <v>35</v>
      </c>
      <c r="C453">
        <v>44</v>
      </c>
      <c r="D453">
        <v>0</v>
      </c>
      <c r="E453">
        <v>41</v>
      </c>
      <c r="F453">
        <v>3</v>
      </c>
    </row>
    <row r="454" spans="1:6">
      <c r="A454" s="1">
        <v>0.56278935185185186</v>
      </c>
      <c r="B454">
        <v>35</v>
      </c>
      <c r="C454">
        <v>44</v>
      </c>
      <c r="D454">
        <v>0</v>
      </c>
      <c r="E454">
        <v>41</v>
      </c>
      <c r="F454">
        <v>3</v>
      </c>
    </row>
    <row r="455" spans="1:6">
      <c r="A455" s="1">
        <v>0.56285879629629632</v>
      </c>
      <c r="B455">
        <v>35</v>
      </c>
      <c r="C455">
        <v>44</v>
      </c>
      <c r="D455">
        <v>8</v>
      </c>
      <c r="E455">
        <v>41</v>
      </c>
      <c r="F455">
        <v>14</v>
      </c>
    </row>
    <row r="456" spans="1:6">
      <c r="A456" s="1">
        <v>0.56292824074074077</v>
      </c>
      <c r="B456">
        <v>35</v>
      </c>
      <c r="C456">
        <v>44</v>
      </c>
      <c r="D456">
        <v>20</v>
      </c>
      <c r="E456">
        <v>41</v>
      </c>
      <c r="F456">
        <v>20</v>
      </c>
    </row>
    <row r="457" spans="1:6">
      <c r="A457" s="1">
        <v>0.56299768518518511</v>
      </c>
      <c r="B457">
        <v>35</v>
      </c>
      <c r="C457">
        <v>44</v>
      </c>
      <c r="D457">
        <v>14</v>
      </c>
      <c r="E457">
        <v>41</v>
      </c>
      <c r="F457">
        <v>17</v>
      </c>
    </row>
    <row r="458" spans="1:6">
      <c r="A458" s="1">
        <v>0.56306712962962957</v>
      </c>
      <c r="B458">
        <v>35</v>
      </c>
      <c r="C458">
        <v>44</v>
      </c>
      <c r="D458">
        <v>26</v>
      </c>
      <c r="E458">
        <v>41</v>
      </c>
      <c r="F458">
        <v>25</v>
      </c>
    </row>
    <row r="459" spans="1:6">
      <c r="A459" s="1">
        <v>0.56313657407407403</v>
      </c>
      <c r="B459">
        <v>35</v>
      </c>
      <c r="C459">
        <v>47</v>
      </c>
      <c r="D459">
        <v>75</v>
      </c>
      <c r="E459">
        <v>43</v>
      </c>
      <c r="F459">
        <v>59</v>
      </c>
    </row>
    <row r="460" spans="1:6">
      <c r="A460" s="1">
        <v>0.56320601851851848</v>
      </c>
      <c r="B460">
        <v>35</v>
      </c>
      <c r="C460">
        <v>44</v>
      </c>
      <c r="D460">
        <v>14</v>
      </c>
      <c r="E460">
        <v>41</v>
      </c>
      <c r="F460">
        <v>14</v>
      </c>
    </row>
    <row r="461" spans="1:6">
      <c r="A461" s="1">
        <v>0.56327546296296294</v>
      </c>
      <c r="B461">
        <v>35</v>
      </c>
      <c r="C461">
        <v>44</v>
      </c>
      <c r="D461">
        <v>25</v>
      </c>
      <c r="E461">
        <v>41</v>
      </c>
      <c r="F461">
        <v>22</v>
      </c>
    </row>
    <row r="462" spans="1:6">
      <c r="A462" s="1">
        <v>0.56334490740740739</v>
      </c>
      <c r="B462">
        <v>35</v>
      </c>
      <c r="C462">
        <v>44</v>
      </c>
      <c r="D462">
        <v>20</v>
      </c>
      <c r="E462">
        <v>41</v>
      </c>
      <c r="F462">
        <v>32</v>
      </c>
    </row>
    <row r="463" spans="1:6">
      <c r="A463" s="1">
        <v>0.56341435185185185</v>
      </c>
      <c r="B463">
        <v>35</v>
      </c>
      <c r="C463">
        <v>45</v>
      </c>
      <c r="D463">
        <v>22</v>
      </c>
      <c r="E463">
        <v>41</v>
      </c>
      <c r="F463">
        <v>28</v>
      </c>
    </row>
    <row r="464" spans="1:6">
      <c r="A464" s="1">
        <v>0.5634837962962963</v>
      </c>
      <c r="B464">
        <v>35</v>
      </c>
      <c r="C464">
        <v>44</v>
      </c>
      <c r="D464">
        <v>29</v>
      </c>
      <c r="E464">
        <v>41</v>
      </c>
      <c r="F464">
        <v>20</v>
      </c>
    </row>
    <row r="465" spans="1:6">
      <c r="A465" s="1">
        <v>0.56355324074074076</v>
      </c>
      <c r="B465">
        <v>35</v>
      </c>
      <c r="C465">
        <v>46</v>
      </c>
      <c r="D465">
        <v>35</v>
      </c>
      <c r="E465">
        <v>41</v>
      </c>
      <c r="F465">
        <v>17</v>
      </c>
    </row>
    <row r="466" spans="1:6">
      <c r="A466" s="1">
        <v>0.56362268518518521</v>
      </c>
      <c r="B466">
        <v>35</v>
      </c>
      <c r="C466">
        <v>45</v>
      </c>
      <c r="D466">
        <v>31</v>
      </c>
      <c r="E466">
        <v>41</v>
      </c>
      <c r="F466">
        <v>20</v>
      </c>
    </row>
    <row r="467" spans="1:6">
      <c r="A467" s="1">
        <v>0.56369212962962967</v>
      </c>
      <c r="B467">
        <v>35</v>
      </c>
      <c r="C467">
        <v>44</v>
      </c>
      <c r="D467">
        <v>32</v>
      </c>
      <c r="E467">
        <v>41</v>
      </c>
      <c r="F467">
        <v>14</v>
      </c>
    </row>
    <row r="468" spans="1:6">
      <c r="A468" s="1">
        <v>0.56376157407407412</v>
      </c>
      <c r="B468">
        <v>35</v>
      </c>
      <c r="C468">
        <v>44</v>
      </c>
      <c r="D468">
        <v>22</v>
      </c>
      <c r="E468">
        <v>41</v>
      </c>
      <c r="F468">
        <v>5</v>
      </c>
    </row>
    <row r="469" spans="1:6">
      <c r="A469" s="1">
        <v>0.56383101851851858</v>
      </c>
      <c r="B469">
        <v>35</v>
      </c>
      <c r="C469">
        <v>44</v>
      </c>
      <c r="D469">
        <v>17</v>
      </c>
      <c r="E469">
        <v>41</v>
      </c>
      <c r="F469">
        <v>3</v>
      </c>
    </row>
    <row r="470" spans="1:6">
      <c r="A470" s="1">
        <v>0.56390046296296303</v>
      </c>
      <c r="B470">
        <v>35</v>
      </c>
      <c r="C470">
        <v>44</v>
      </c>
      <c r="D470">
        <v>48</v>
      </c>
      <c r="E470">
        <v>41</v>
      </c>
      <c r="F470">
        <v>52</v>
      </c>
    </row>
    <row r="471" spans="1:6">
      <c r="A471" s="1">
        <v>0.56396990740740738</v>
      </c>
      <c r="B471">
        <v>35</v>
      </c>
      <c r="C471">
        <v>44</v>
      </c>
      <c r="D471">
        <v>34</v>
      </c>
      <c r="E471">
        <v>41</v>
      </c>
      <c r="F471">
        <v>9</v>
      </c>
    </row>
    <row r="472" spans="1:6">
      <c r="A472" s="1">
        <v>0.56403935185185183</v>
      </c>
      <c r="B472">
        <v>35</v>
      </c>
      <c r="C472">
        <v>44</v>
      </c>
      <c r="D472">
        <v>5</v>
      </c>
      <c r="E472">
        <v>41</v>
      </c>
      <c r="F472">
        <v>22</v>
      </c>
    </row>
    <row r="473" spans="1:6">
      <c r="A473" s="1">
        <v>0.56410879629629629</v>
      </c>
      <c r="B473">
        <v>35</v>
      </c>
      <c r="C473">
        <v>44</v>
      </c>
      <c r="D473">
        <v>8</v>
      </c>
      <c r="E473">
        <v>43</v>
      </c>
      <c r="F473">
        <v>60</v>
      </c>
    </row>
    <row r="474" spans="1:6">
      <c r="A474" s="1">
        <v>0.56416666666666659</v>
      </c>
      <c r="B474">
        <v>35</v>
      </c>
      <c r="C474">
        <v>44</v>
      </c>
      <c r="D474">
        <v>20</v>
      </c>
      <c r="E474">
        <v>41</v>
      </c>
      <c r="F474">
        <v>16</v>
      </c>
    </row>
    <row r="475" spans="1:6">
      <c r="A475" s="1">
        <v>0.5642476851851852</v>
      </c>
      <c r="B475">
        <v>35</v>
      </c>
      <c r="C475">
        <v>44</v>
      </c>
      <c r="D475">
        <v>17</v>
      </c>
      <c r="E475">
        <v>41</v>
      </c>
      <c r="F475">
        <v>9</v>
      </c>
    </row>
    <row r="476" spans="1:6">
      <c r="A476" s="1">
        <v>0.56431712962962965</v>
      </c>
      <c r="B476">
        <v>35</v>
      </c>
      <c r="C476">
        <v>44</v>
      </c>
      <c r="D476">
        <v>13</v>
      </c>
      <c r="E476">
        <v>41</v>
      </c>
      <c r="F476">
        <v>3</v>
      </c>
    </row>
    <row r="477" spans="1:6">
      <c r="A477" s="1">
        <v>0.56437499999999996</v>
      </c>
      <c r="B477">
        <v>35</v>
      </c>
      <c r="C477">
        <v>44</v>
      </c>
      <c r="D477">
        <v>25</v>
      </c>
      <c r="E477">
        <v>41</v>
      </c>
      <c r="F477">
        <v>12</v>
      </c>
    </row>
    <row r="478" spans="1:6">
      <c r="A478" s="1">
        <v>0.56444444444444442</v>
      </c>
      <c r="B478">
        <v>35</v>
      </c>
      <c r="C478">
        <v>44</v>
      </c>
      <c r="D478">
        <v>17</v>
      </c>
      <c r="E478">
        <v>41</v>
      </c>
      <c r="F478">
        <v>6</v>
      </c>
    </row>
    <row r="479" spans="1:6">
      <c r="A479" s="1">
        <v>0.56451388888888887</v>
      </c>
      <c r="B479">
        <v>35</v>
      </c>
      <c r="C479">
        <v>44</v>
      </c>
      <c r="D479">
        <v>32</v>
      </c>
      <c r="E479">
        <v>41</v>
      </c>
      <c r="F479">
        <v>8</v>
      </c>
    </row>
    <row r="480" spans="1:6">
      <c r="A480" s="1">
        <v>0.56458333333333333</v>
      </c>
      <c r="B480">
        <v>35</v>
      </c>
      <c r="C480">
        <v>44</v>
      </c>
      <c r="D480">
        <v>28</v>
      </c>
      <c r="E480">
        <v>41</v>
      </c>
      <c r="F480">
        <v>14</v>
      </c>
    </row>
    <row r="481" spans="1:6">
      <c r="A481" s="1">
        <v>0.56465277777777778</v>
      </c>
      <c r="B481">
        <v>35</v>
      </c>
      <c r="C481">
        <v>46</v>
      </c>
      <c r="D481">
        <v>54</v>
      </c>
      <c r="E481">
        <v>42</v>
      </c>
      <c r="F481">
        <v>65</v>
      </c>
    </row>
    <row r="482" spans="1:6">
      <c r="A482" s="1">
        <v>0.56472222222222224</v>
      </c>
      <c r="B482">
        <v>35</v>
      </c>
      <c r="C482">
        <v>44</v>
      </c>
      <c r="D482">
        <v>17</v>
      </c>
      <c r="E482">
        <v>41</v>
      </c>
      <c r="F482">
        <v>13</v>
      </c>
    </row>
    <row r="483" spans="1:6">
      <c r="A483" s="1">
        <v>0.56479166666666669</v>
      </c>
      <c r="B483">
        <v>35</v>
      </c>
      <c r="C483">
        <v>51</v>
      </c>
      <c r="D483">
        <v>54</v>
      </c>
      <c r="E483">
        <v>42</v>
      </c>
      <c r="F483">
        <v>63</v>
      </c>
    </row>
    <row r="484" spans="1:6">
      <c r="A484" s="1">
        <v>0.56486111111111115</v>
      </c>
      <c r="B484">
        <v>35</v>
      </c>
      <c r="C484">
        <v>44</v>
      </c>
      <c r="D484">
        <v>8</v>
      </c>
      <c r="E484">
        <v>41</v>
      </c>
      <c r="F484">
        <v>14</v>
      </c>
    </row>
    <row r="485" spans="1:6">
      <c r="A485" s="1">
        <v>0.5649305555555556</v>
      </c>
      <c r="B485">
        <v>35</v>
      </c>
      <c r="C485">
        <v>55</v>
      </c>
      <c r="D485">
        <v>49</v>
      </c>
      <c r="E485">
        <v>44</v>
      </c>
      <c r="F485">
        <v>66</v>
      </c>
    </row>
    <row r="486" spans="1:6">
      <c r="A486" s="1">
        <v>0.56500000000000006</v>
      </c>
      <c r="B486">
        <v>35.1</v>
      </c>
      <c r="C486">
        <v>46</v>
      </c>
      <c r="D486">
        <v>46</v>
      </c>
      <c r="E486">
        <v>41</v>
      </c>
      <c r="F486">
        <v>12</v>
      </c>
    </row>
    <row r="487" spans="1:6">
      <c r="A487" s="1">
        <v>0.56506944444444451</v>
      </c>
      <c r="B487">
        <v>35</v>
      </c>
      <c r="C487">
        <v>49</v>
      </c>
      <c r="D487">
        <v>42</v>
      </c>
      <c r="E487">
        <v>41</v>
      </c>
      <c r="F487">
        <v>23</v>
      </c>
    </row>
    <row r="488" spans="1:6">
      <c r="A488" s="1">
        <v>0.56513888888888886</v>
      </c>
      <c r="B488">
        <v>35</v>
      </c>
      <c r="C488">
        <v>46</v>
      </c>
      <c r="D488">
        <v>37</v>
      </c>
      <c r="E488">
        <v>41</v>
      </c>
      <c r="F488">
        <v>12</v>
      </c>
    </row>
    <row r="489" spans="1:6">
      <c r="A489" s="1">
        <v>0.56520833333333331</v>
      </c>
      <c r="B489">
        <v>35</v>
      </c>
      <c r="C489">
        <v>44</v>
      </c>
      <c r="D489">
        <v>38</v>
      </c>
      <c r="E489">
        <v>41</v>
      </c>
      <c r="F489">
        <v>5</v>
      </c>
    </row>
    <row r="490" spans="1:6">
      <c r="A490" s="1">
        <v>0.56527777777777777</v>
      </c>
      <c r="B490">
        <v>35</v>
      </c>
      <c r="C490">
        <v>44</v>
      </c>
      <c r="D490">
        <v>12</v>
      </c>
      <c r="E490">
        <v>41</v>
      </c>
      <c r="F490">
        <v>9</v>
      </c>
    </row>
    <row r="491" spans="1:6">
      <c r="A491" s="1">
        <v>0.56534722222222222</v>
      </c>
      <c r="B491">
        <v>35</v>
      </c>
      <c r="C491">
        <v>44</v>
      </c>
      <c r="D491">
        <v>17</v>
      </c>
      <c r="E491">
        <v>41</v>
      </c>
      <c r="F491">
        <v>12</v>
      </c>
    </row>
    <row r="492" spans="1:6">
      <c r="A492" s="1">
        <v>0.56541666666666668</v>
      </c>
      <c r="B492">
        <v>35.1</v>
      </c>
      <c r="C492">
        <v>51</v>
      </c>
      <c r="D492">
        <v>62</v>
      </c>
      <c r="E492">
        <v>44</v>
      </c>
      <c r="F492">
        <v>67</v>
      </c>
    </row>
    <row r="493" spans="1:6">
      <c r="A493" s="1">
        <v>0.56548611111111113</v>
      </c>
      <c r="B493">
        <v>35.1</v>
      </c>
      <c r="C493">
        <v>47</v>
      </c>
      <c r="D493">
        <v>46</v>
      </c>
      <c r="E493">
        <v>41</v>
      </c>
      <c r="F493">
        <v>14</v>
      </c>
    </row>
    <row r="494" spans="1:6">
      <c r="A494" s="1">
        <v>0.56555555555555559</v>
      </c>
      <c r="B494">
        <v>35.1</v>
      </c>
      <c r="C494">
        <v>44</v>
      </c>
      <c r="D494">
        <v>28</v>
      </c>
      <c r="E494">
        <v>41</v>
      </c>
      <c r="F494">
        <v>9</v>
      </c>
    </row>
    <row r="495" spans="1:6">
      <c r="A495" s="1">
        <v>0.56562499999999993</v>
      </c>
      <c r="B495">
        <v>35.1</v>
      </c>
      <c r="C495">
        <v>44</v>
      </c>
      <c r="D495">
        <v>29</v>
      </c>
      <c r="E495">
        <v>41</v>
      </c>
      <c r="F495">
        <v>12</v>
      </c>
    </row>
    <row r="496" spans="1:6">
      <c r="A496" s="1">
        <v>0.56569444444444439</v>
      </c>
      <c r="B496">
        <v>35</v>
      </c>
      <c r="C496">
        <v>44</v>
      </c>
      <c r="D496">
        <v>16</v>
      </c>
      <c r="E496">
        <v>41</v>
      </c>
      <c r="F496">
        <v>11</v>
      </c>
    </row>
    <row r="497" spans="1:6">
      <c r="A497" s="1">
        <v>0.56576388888888884</v>
      </c>
      <c r="B497">
        <v>35</v>
      </c>
      <c r="C497">
        <v>44</v>
      </c>
      <c r="D497">
        <v>23</v>
      </c>
      <c r="E497">
        <v>41</v>
      </c>
      <c r="F497">
        <v>12</v>
      </c>
    </row>
    <row r="498" spans="1:6">
      <c r="A498" s="1">
        <v>0.5658333333333333</v>
      </c>
      <c r="B498">
        <v>35</v>
      </c>
      <c r="C498">
        <v>44</v>
      </c>
      <c r="D498">
        <v>2</v>
      </c>
      <c r="E498">
        <v>41</v>
      </c>
      <c r="F498">
        <v>3</v>
      </c>
    </row>
    <row r="499" spans="1:6">
      <c r="A499" s="1">
        <v>0.56590277777777775</v>
      </c>
      <c r="B499">
        <v>35.1</v>
      </c>
      <c r="C499">
        <v>44</v>
      </c>
      <c r="D499">
        <v>5</v>
      </c>
      <c r="E499">
        <v>41</v>
      </c>
      <c r="F499">
        <v>6</v>
      </c>
    </row>
    <row r="500" spans="1:6">
      <c r="A500" s="1">
        <v>0.56597222222222221</v>
      </c>
      <c r="B500">
        <v>35.1</v>
      </c>
      <c r="C500">
        <v>44</v>
      </c>
      <c r="D500">
        <v>5</v>
      </c>
      <c r="E500">
        <v>41</v>
      </c>
      <c r="F500">
        <v>9</v>
      </c>
    </row>
    <row r="501" spans="1:6">
      <c r="A501" s="1">
        <v>0.56604166666666667</v>
      </c>
      <c r="B501">
        <v>35.1</v>
      </c>
      <c r="C501">
        <v>44</v>
      </c>
      <c r="D501">
        <v>5</v>
      </c>
      <c r="E501">
        <v>41</v>
      </c>
      <c r="F501">
        <v>3</v>
      </c>
    </row>
    <row r="502" spans="1:6">
      <c r="A502" s="1">
        <v>0.56611111111111112</v>
      </c>
      <c r="B502">
        <v>35.1</v>
      </c>
      <c r="C502">
        <v>44</v>
      </c>
      <c r="D502">
        <v>8</v>
      </c>
      <c r="E502">
        <v>41</v>
      </c>
      <c r="F502">
        <v>13</v>
      </c>
    </row>
    <row r="503" spans="1:6">
      <c r="A503" s="1">
        <v>0.56618055555555558</v>
      </c>
      <c r="B503">
        <v>35.1</v>
      </c>
      <c r="C503">
        <v>44</v>
      </c>
      <c r="D503">
        <v>32</v>
      </c>
      <c r="E503">
        <v>41</v>
      </c>
      <c r="F503">
        <v>62</v>
      </c>
    </row>
    <row r="504" spans="1:6">
      <c r="A504" s="1">
        <v>0.56625000000000003</v>
      </c>
      <c r="B504">
        <v>35.1</v>
      </c>
      <c r="C504">
        <v>44</v>
      </c>
      <c r="D504">
        <v>2</v>
      </c>
      <c r="E504">
        <v>41</v>
      </c>
      <c r="F504">
        <v>6</v>
      </c>
    </row>
    <row r="505" spans="1:6">
      <c r="A505" s="1">
        <v>0.56631944444444449</v>
      </c>
      <c r="B505">
        <v>35.1</v>
      </c>
      <c r="C505">
        <v>44</v>
      </c>
      <c r="D505">
        <v>0</v>
      </c>
      <c r="E505">
        <v>41</v>
      </c>
      <c r="F505">
        <v>5</v>
      </c>
    </row>
    <row r="506" spans="1:6">
      <c r="A506" s="1">
        <v>0.56638888888888894</v>
      </c>
      <c r="B506">
        <v>35.1</v>
      </c>
      <c r="C506">
        <v>44</v>
      </c>
      <c r="D506">
        <v>6</v>
      </c>
      <c r="E506">
        <v>41</v>
      </c>
      <c r="F506">
        <v>3</v>
      </c>
    </row>
    <row r="507" spans="1:6">
      <c r="A507" s="1">
        <v>0.5664583333333334</v>
      </c>
      <c r="B507">
        <v>35.1</v>
      </c>
      <c r="C507">
        <v>44</v>
      </c>
      <c r="D507">
        <v>12</v>
      </c>
      <c r="E507">
        <v>41</v>
      </c>
      <c r="F507">
        <v>6</v>
      </c>
    </row>
    <row r="508" spans="1:6">
      <c r="A508" s="1">
        <v>0.56652777777777774</v>
      </c>
      <c r="B508">
        <v>35.1</v>
      </c>
      <c r="C508">
        <v>44</v>
      </c>
      <c r="D508">
        <v>5</v>
      </c>
      <c r="E508">
        <v>41</v>
      </c>
      <c r="F508">
        <v>5</v>
      </c>
    </row>
    <row r="509" spans="1:6">
      <c r="A509" s="1">
        <v>0.56658564814814816</v>
      </c>
      <c r="B509">
        <v>35.1</v>
      </c>
      <c r="C509">
        <v>44</v>
      </c>
      <c r="D509">
        <v>6</v>
      </c>
      <c r="E509">
        <v>41</v>
      </c>
      <c r="F509">
        <v>3</v>
      </c>
    </row>
    <row r="510" spans="1:6">
      <c r="A510" s="1">
        <v>0.56673611111111111</v>
      </c>
      <c r="B510">
        <v>35.1</v>
      </c>
      <c r="C510">
        <v>44</v>
      </c>
      <c r="D510">
        <v>5</v>
      </c>
      <c r="E510">
        <v>41</v>
      </c>
      <c r="F510">
        <v>2</v>
      </c>
    </row>
    <row r="511" spans="1:6">
      <c r="A511" s="1">
        <v>0.56679398148148141</v>
      </c>
      <c r="B511">
        <v>35.1</v>
      </c>
      <c r="C511">
        <v>44</v>
      </c>
      <c r="D511">
        <v>8</v>
      </c>
      <c r="E511">
        <v>41</v>
      </c>
      <c r="F511">
        <v>8</v>
      </c>
    </row>
    <row r="512" spans="1:6">
      <c r="A512" s="1">
        <v>0.56686342592592587</v>
      </c>
      <c r="B512">
        <v>35.1</v>
      </c>
      <c r="C512">
        <v>44</v>
      </c>
      <c r="D512">
        <v>9</v>
      </c>
      <c r="E512">
        <v>41</v>
      </c>
      <c r="F512">
        <v>3</v>
      </c>
    </row>
    <row r="513" spans="1:6">
      <c r="A513" s="1">
        <v>0.56693287037037032</v>
      </c>
      <c r="B513">
        <v>35.1</v>
      </c>
      <c r="C513">
        <v>44</v>
      </c>
      <c r="D513">
        <v>31</v>
      </c>
      <c r="E513">
        <v>41</v>
      </c>
      <c r="F513">
        <v>48</v>
      </c>
    </row>
    <row r="514" spans="1:6">
      <c r="A514" s="1">
        <v>0.56700231481481478</v>
      </c>
      <c r="B514">
        <v>35.1</v>
      </c>
      <c r="C514">
        <v>44</v>
      </c>
      <c r="D514">
        <v>3</v>
      </c>
      <c r="E514">
        <v>41</v>
      </c>
      <c r="F514">
        <v>5</v>
      </c>
    </row>
    <row r="515" spans="1:6">
      <c r="A515" s="1">
        <v>0.56707175925925923</v>
      </c>
      <c r="B515">
        <v>35.1</v>
      </c>
      <c r="C515">
        <v>44</v>
      </c>
      <c r="D515">
        <v>6</v>
      </c>
      <c r="E515">
        <v>41</v>
      </c>
      <c r="F515">
        <v>2</v>
      </c>
    </row>
    <row r="516" spans="1:6">
      <c r="A516" s="1">
        <v>0.56714120370370369</v>
      </c>
      <c r="B516">
        <v>35.1</v>
      </c>
      <c r="C516">
        <v>44</v>
      </c>
      <c r="D516">
        <v>6</v>
      </c>
      <c r="E516">
        <v>41</v>
      </c>
      <c r="F516">
        <v>12</v>
      </c>
    </row>
    <row r="517" spans="1:6">
      <c r="A517" s="1">
        <v>0.56721064814814814</v>
      </c>
      <c r="B517">
        <v>35.1</v>
      </c>
      <c r="C517">
        <v>44</v>
      </c>
      <c r="D517">
        <v>5</v>
      </c>
      <c r="E517">
        <v>41</v>
      </c>
      <c r="F517">
        <v>8</v>
      </c>
    </row>
    <row r="518" spans="1:6">
      <c r="A518" s="1">
        <v>0.5672800925925926</v>
      </c>
      <c r="B518">
        <v>35.1</v>
      </c>
      <c r="C518">
        <v>44</v>
      </c>
      <c r="D518">
        <v>5</v>
      </c>
      <c r="E518">
        <v>41</v>
      </c>
      <c r="F518">
        <v>2</v>
      </c>
    </row>
    <row r="519" spans="1:6">
      <c r="A519" s="1">
        <v>0.56734953703703705</v>
      </c>
      <c r="B519">
        <v>35.1</v>
      </c>
      <c r="C519">
        <v>44</v>
      </c>
      <c r="D519">
        <v>3</v>
      </c>
      <c r="E519">
        <v>41</v>
      </c>
      <c r="F519">
        <v>3</v>
      </c>
    </row>
    <row r="520" spans="1:6">
      <c r="A520" s="1">
        <v>0.56741898148148151</v>
      </c>
      <c r="B520">
        <v>35.1</v>
      </c>
      <c r="C520">
        <v>44</v>
      </c>
      <c r="D520">
        <v>3</v>
      </c>
      <c r="E520">
        <v>41</v>
      </c>
      <c r="F520">
        <v>8</v>
      </c>
    </row>
    <row r="521" spans="1:6">
      <c r="A521" s="1">
        <v>0.56748842592592597</v>
      </c>
      <c r="B521">
        <v>35.1</v>
      </c>
      <c r="C521">
        <v>44</v>
      </c>
      <c r="D521">
        <v>2</v>
      </c>
      <c r="E521">
        <v>41</v>
      </c>
      <c r="F521">
        <v>0</v>
      </c>
    </row>
    <row r="522" spans="1:6">
      <c r="A522" s="1">
        <v>0.56755787037037042</v>
      </c>
      <c r="B522">
        <v>35.1</v>
      </c>
      <c r="C522">
        <v>44</v>
      </c>
      <c r="D522">
        <v>5</v>
      </c>
      <c r="E522">
        <v>41</v>
      </c>
      <c r="F522">
        <v>2</v>
      </c>
    </row>
    <row r="523" spans="1:6">
      <c r="A523" s="1">
        <v>0.56762731481481488</v>
      </c>
      <c r="B523">
        <v>35.1</v>
      </c>
      <c r="C523">
        <v>44</v>
      </c>
      <c r="D523">
        <v>3</v>
      </c>
      <c r="E523">
        <v>41</v>
      </c>
      <c r="F523">
        <v>2</v>
      </c>
    </row>
    <row r="524" spans="1:6">
      <c r="A524" s="1">
        <v>0.56769675925925933</v>
      </c>
      <c r="B524">
        <v>35.1</v>
      </c>
      <c r="C524">
        <v>44</v>
      </c>
      <c r="D524">
        <v>46</v>
      </c>
      <c r="E524">
        <v>41</v>
      </c>
      <c r="F524">
        <v>45</v>
      </c>
    </row>
    <row r="525" spans="1:6">
      <c r="A525" s="1">
        <v>0.56776620370370368</v>
      </c>
      <c r="B525">
        <v>35.1</v>
      </c>
      <c r="C525">
        <v>44</v>
      </c>
      <c r="D525">
        <v>0</v>
      </c>
      <c r="E525">
        <v>41</v>
      </c>
      <c r="F525">
        <v>8</v>
      </c>
    </row>
    <row r="526" spans="1:6">
      <c r="A526" s="1">
        <v>0.56783564814814813</v>
      </c>
      <c r="B526">
        <v>35.1</v>
      </c>
      <c r="C526">
        <v>44</v>
      </c>
      <c r="D526">
        <v>11</v>
      </c>
      <c r="E526">
        <v>41</v>
      </c>
      <c r="F526">
        <v>6</v>
      </c>
    </row>
    <row r="527" spans="1:6">
      <c r="A527" s="1">
        <v>0.56797453703703704</v>
      </c>
      <c r="B527">
        <v>35.1</v>
      </c>
      <c r="C527">
        <v>44</v>
      </c>
      <c r="D527">
        <v>6</v>
      </c>
      <c r="E527">
        <v>41</v>
      </c>
      <c r="F527">
        <v>12</v>
      </c>
    </row>
    <row r="528" spans="1:6">
      <c r="A528" s="1">
        <v>0.5680439814814815</v>
      </c>
      <c r="B528">
        <v>35.1</v>
      </c>
      <c r="C528">
        <v>44</v>
      </c>
      <c r="D528">
        <v>6</v>
      </c>
      <c r="E528">
        <v>41</v>
      </c>
      <c r="F528">
        <v>16</v>
      </c>
    </row>
    <row r="529" spans="1:6">
      <c r="A529" s="1">
        <v>0.56811342592592595</v>
      </c>
      <c r="B529">
        <v>35.1</v>
      </c>
      <c r="C529">
        <v>44</v>
      </c>
      <c r="D529">
        <v>8</v>
      </c>
      <c r="E529">
        <v>41</v>
      </c>
      <c r="F529">
        <v>9</v>
      </c>
    </row>
    <row r="530" spans="1:6">
      <c r="A530" s="1">
        <v>0.5681828703703703</v>
      </c>
      <c r="B530">
        <v>35.1</v>
      </c>
      <c r="C530">
        <v>44</v>
      </c>
      <c r="D530">
        <v>5</v>
      </c>
      <c r="E530">
        <v>41</v>
      </c>
      <c r="F530">
        <v>5</v>
      </c>
    </row>
    <row r="531" spans="1:6">
      <c r="A531" s="1">
        <v>0.56825231481481475</v>
      </c>
      <c r="B531">
        <v>35.1</v>
      </c>
      <c r="C531">
        <v>44</v>
      </c>
      <c r="D531">
        <v>2</v>
      </c>
      <c r="E531">
        <v>41</v>
      </c>
      <c r="F531">
        <v>3</v>
      </c>
    </row>
    <row r="532" spans="1:6">
      <c r="A532" s="1">
        <v>0.56839120370370366</v>
      </c>
      <c r="B532">
        <v>35.1</v>
      </c>
      <c r="C532">
        <v>44</v>
      </c>
      <c r="D532">
        <v>9</v>
      </c>
      <c r="E532">
        <v>41</v>
      </c>
      <c r="F532">
        <v>8</v>
      </c>
    </row>
    <row r="533" spans="1:6">
      <c r="A533" s="1">
        <v>0.56846064814814812</v>
      </c>
      <c r="B533">
        <v>35.1</v>
      </c>
      <c r="C533">
        <v>44</v>
      </c>
      <c r="D533">
        <v>36</v>
      </c>
      <c r="E533">
        <v>41</v>
      </c>
      <c r="F533">
        <v>45</v>
      </c>
    </row>
    <row r="534" spans="1:6">
      <c r="A534" s="1">
        <v>0.56853009259259257</v>
      </c>
      <c r="B534">
        <v>35.1</v>
      </c>
      <c r="C534">
        <v>44</v>
      </c>
      <c r="D534">
        <v>5</v>
      </c>
      <c r="E534">
        <v>41</v>
      </c>
      <c r="F534">
        <v>25</v>
      </c>
    </row>
    <row r="535" spans="1:6">
      <c r="A535" s="1">
        <v>0.56859953703703703</v>
      </c>
      <c r="B535">
        <v>35.1</v>
      </c>
      <c r="C535">
        <v>44</v>
      </c>
      <c r="D535">
        <v>3</v>
      </c>
      <c r="E535">
        <v>41</v>
      </c>
      <c r="F535">
        <v>8</v>
      </c>
    </row>
    <row r="536" spans="1:6">
      <c r="A536" s="1">
        <v>0.56866898148148148</v>
      </c>
      <c r="B536">
        <v>35.1</v>
      </c>
      <c r="C536">
        <v>44</v>
      </c>
      <c r="D536">
        <v>6</v>
      </c>
      <c r="E536">
        <v>41</v>
      </c>
      <c r="F536">
        <v>11</v>
      </c>
    </row>
    <row r="537" spans="1:6">
      <c r="A537" s="1">
        <v>0.56873842592592594</v>
      </c>
      <c r="B537">
        <v>35.1</v>
      </c>
      <c r="C537">
        <v>44</v>
      </c>
      <c r="D537">
        <v>5</v>
      </c>
      <c r="E537">
        <v>41</v>
      </c>
      <c r="F537">
        <v>17</v>
      </c>
    </row>
    <row r="538" spans="1:6">
      <c r="A538" s="1">
        <v>0.56880787037037039</v>
      </c>
      <c r="B538">
        <v>35.1</v>
      </c>
      <c r="C538">
        <v>44</v>
      </c>
      <c r="D538">
        <v>9</v>
      </c>
      <c r="E538">
        <v>41</v>
      </c>
      <c r="F538">
        <v>5</v>
      </c>
    </row>
    <row r="539" spans="1:6">
      <c r="A539" s="1">
        <v>0.56887731481481485</v>
      </c>
      <c r="B539">
        <v>35.1</v>
      </c>
      <c r="C539">
        <v>44</v>
      </c>
      <c r="D539">
        <v>6</v>
      </c>
      <c r="E539">
        <v>41</v>
      </c>
      <c r="F539">
        <v>12</v>
      </c>
    </row>
    <row r="540" spans="1:6">
      <c r="A540" s="1">
        <v>0.5689467592592593</v>
      </c>
      <c r="B540">
        <v>35.1</v>
      </c>
      <c r="C540">
        <v>44</v>
      </c>
      <c r="D540">
        <v>5</v>
      </c>
      <c r="E540">
        <v>41</v>
      </c>
      <c r="F540">
        <v>12</v>
      </c>
    </row>
    <row r="541" spans="1:6">
      <c r="A541" s="1">
        <v>0.56901620370370376</v>
      </c>
      <c r="B541">
        <v>35.1</v>
      </c>
      <c r="C541">
        <v>44</v>
      </c>
      <c r="D541">
        <v>5</v>
      </c>
      <c r="E541">
        <v>41</v>
      </c>
      <c r="F541">
        <v>5</v>
      </c>
    </row>
    <row r="542" spans="1:6">
      <c r="A542" s="1">
        <v>0.56908564814814822</v>
      </c>
      <c r="B542">
        <v>35.1</v>
      </c>
      <c r="C542">
        <v>44</v>
      </c>
      <c r="D542">
        <v>2</v>
      </c>
      <c r="E542">
        <v>41</v>
      </c>
      <c r="F542">
        <v>6</v>
      </c>
    </row>
    <row r="543" spans="1:6">
      <c r="A543" s="1">
        <v>0.56915509259259256</v>
      </c>
      <c r="B543">
        <v>35.1</v>
      </c>
      <c r="C543">
        <v>44</v>
      </c>
      <c r="D543">
        <v>8</v>
      </c>
      <c r="E543">
        <v>41</v>
      </c>
      <c r="F543">
        <v>5</v>
      </c>
    </row>
    <row r="544" spans="1:6">
      <c r="A544" s="1">
        <v>0.56922453703703701</v>
      </c>
      <c r="B544">
        <v>35.1</v>
      </c>
      <c r="C544">
        <v>44</v>
      </c>
      <c r="D544">
        <v>8</v>
      </c>
      <c r="E544">
        <v>41</v>
      </c>
      <c r="F544">
        <v>25</v>
      </c>
    </row>
    <row r="545" spans="1:6">
      <c r="A545" s="1">
        <v>0.56929398148148147</v>
      </c>
      <c r="B545">
        <v>35.1</v>
      </c>
      <c r="C545">
        <v>44</v>
      </c>
      <c r="D545">
        <v>9</v>
      </c>
      <c r="E545">
        <v>41</v>
      </c>
      <c r="F545">
        <v>6</v>
      </c>
    </row>
    <row r="546" spans="1:6">
      <c r="A546" s="1">
        <v>0.56936342592592593</v>
      </c>
      <c r="B546">
        <v>35.1</v>
      </c>
      <c r="C546">
        <v>44</v>
      </c>
      <c r="D546">
        <v>11</v>
      </c>
      <c r="E546">
        <v>41</v>
      </c>
      <c r="F546">
        <v>16</v>
      </c>
    </row>
    <row r="547" spans="1:6">
      <c r="A547" s="1">
        <v>0.56943287037037038</v>
      </c>
      <c r="B547">
        <v>35.1</v>
      </c>
      <c r="C547">
        <v>49</v>
      </c>
      <c r="D547">
        <v>86</v>
      </c>
      <c r="E547">
        <v>41</v>
      </c>
      <c r="F547">
        <v>8</v>
      </c>
    </row>
    <row r="548" spans="1:6">
      <c r="A548" s="1">
        <v>0.56950231481481484</v>
      </c>
      <c r="B548">
        <v>35.1</v>
      </c>
      <c r="C548">
        <v>44</v>
      </c>
      <c r="D548">
        <v>3</v>
      </c>
      <c r="E548">
        <v>41</v>
      </c>
      <c r="F548">
        <v>14</v>
      </c>
    </row>
    <row r="549" spans="1:6">
      <c r="A549" s="1">
        <v>0.56957175925925929</v>
      </c>
      <c r="B549">
        <v>35.1</v>
      </c>
      <c r="C549">
        <v>44</v>
      </c>
      <c r="D549">
        <v>8</v>
      </c>
      <c r="E549">
        <v>41</v>
      </c>
      <c r="F549">
        <v>12</v>
      </c>
    </row>
    <row r="550" spans="1:6">
      <c r="A550" s="1">
        <v>0.56964120370370364</v>
      </c>
      <c r="B550">
        <v>35.1</v>
      </c>
      <c r="C550">
        <v>44</v>
      </c>
      <c r="D550">
        <v>7</v>
      </c>
      <c r="E550">
        <v>41</v>
      </c>
      <c r="F550">
        <v>14</v>
      </c>
    </row>
    <row r="551" spans="1:6">
      <c r="A551" s="1">
        <v>0.56971064814814809</v>
      </c>
      <c r="B551">
        <v>35.1</v>
      </c>
      <c r="C551">
        <v>44</v>
      </c>
      <c r="D551">
        <v>8</v>
      </c>
      <c r="E551">
        <v>41</v>
      </c>
      <c r="F551">
        <v>9</v>
      </c>
    </row>
    <row r="552" spans="1:6">
      <c r="A552" s="1">
        <v>0.56978009259259255</v>
      </c>
      <c r="B552">
        <v>35.1</v>
      </c>
      <c r="C552">
        <v>44</v>
      </c>
      <c r="D552">
        <v>12</v>
      </c>
      <c r="E552">
        <v>41</v>
      </c>
      <c r="F552">
        <v>14</v>
      </c>
    </row>
    <row r="553" spans="1:6">
      <c r="A553" s="1">
        <v>0.569849537037037</v>
      </c>
      <c r="B553">
        <v>35.1</v>
      </c>
      <c r="C553">
        <v>44</v>
      </c>
      <c r="D553">
        <v>5</v>
      </c>
      <c r="E553">
        <v>41</v>
      </c>
      <c r="F553">
        <v>5</v>
      </c>
    </row>
    <row r="554" spans="1:6">
      <c r="A554" s="1">
        <v>0.56991898148148146</v>
      </c>
      <c r="B554">
        <v>35.1</v>
      </c>
      <c r="C554">
        <v>44</v>
      </c>
      <c r="D554">
        <v>5</v>
      </c>
      <c r="E554">
        <v>41</v>
      </c>
      <c r="F554">
        <v>16</v>
      </c>
    </row>
    <row r="555" spans="1:6">
      <c r="A555" s="1">
        <v>0.56998842592592591</v>
      </c>
      <c r="B555">
        <v>35.1</v>
      </c>
      <c r="C555">
        <v>45</v>
      </c>
      <c r="D555">
        <v>22</v>
      </c>
      <c r="E555">
        <v>42</v>
      </c>
      <c r="F555">
        <v>42</v>
      </c>
    </row>
    <row r="556" spans="1:6">
      <c r="A556" s="1">
        <v>0.57005787037037037</v>
      </c>
      <c r="B556">
        <v>35.1</v>
      </c>
      <c r="C556">
        <v>44</v>
      </c>
      <c r="D556">
        <v>2</v>
      </c>
      <c r="E556">
        <v>41</v>
      </c>
      <c r="F556">
        <v>6</v>
      </c>
    </row>
    <row r="557" spans="1:6">
      <c r="A557" s="1">
        <v>0.57012731481481482</v>
      </c>
      <c r="B557">
        <v>35.1</v>
      </c>
      <c r="C557">
        <v>44</v>
      </c>
      <c r="D557">
        <v>3</v>
      </c>
      <c r="E557">
        <v>41</v>
      </c>
      <c r="F557">
        <v>5</v>
      </c>
    </row>
    <row r="558" spans="1:6">
      <c r="A558" s="1">
        <v>0.57019675925925928</v>
      </c>
      <c r="B558">
        <v>35.1</v>
      </c>
      <c r="C558">
        <v>44</v>
      </c>
      <c r="D558">
        <v>5</v>
      </c>
      <c r="E558">
        <v>41</v>
      </c>
      <c r="F558">
        <v>1</v>
      </c>
    </row>
    <row r="559" spans="1:6">
      <c r="A559" s="1">
        <v>0.57026620370370373</v>
      </c>
      <c r="B559">
        <v>35.1</v>
      </c>
      <c r="C559">
        <v>44</v>
      </c>
      <c r="D559">
        <v>6</v>
      </c>
      <c r="E559">
        <v>41</v>
      </c>
      <c r="F559">
        <v>17</v>
      </c>
    </row>
    <row r="560" spans="1:6">
      <c r="A560" s="1">
        <v>0.57040509259259264</v>
      </c>
      <c r="B560">
        <v>35.1</v>
      </c>
      <c r="C560">
        <v>44</v>
      </c>
      <c r="D560">
        <v>6</v>
      </c>
      <c r="E560">
        <v>41</v>
      </c>
      <c r="F560">
        <v>13</v>
      </c>
    </row>
    <row r="561" spans="1:6">
      <c r="A561" s="1">
        <v>0.5704745370370371</v>
      </c>
      <c r="B561">
        <v>35.1</v>
      </c>
      <c r="C561">
        <v>44</v>
      </c>
      <c r="D561">
        <v>0</v>
      </c>
      <c r="E561">
        <v>41</v>
      </c>
      <c r="F561">
        <v>9</v>
      </c>
    </row>
    <row r="562" spans="1:6">
      <c r="A562" s="1">
        <v>0.57054398148148155</v>
      </c>
      <c r="B562">
        <v>35.1</v>
      </c>
      <c r="C562">
        <v>44</v>
      </c>
      <c r="D562">
        <v>3</v>
      </c>
      <c r="E562">
        <v>41</v>
      </c>
      <c r="F562">
        <v>11</v>
      </c>
    </row>
    <row r="563" spans="1:6">
      <c r="A563" s="1">
        <v>0.5706134259259259</v>
      </c>
      <c r="B563">
        <v>35.1</v>
      </c>
      <c r="C563">
        <v>44</v>
      </c>
      <c r="D563">
        <v>0</v>
      </c>
      <c r="E563">
        <v>41</v>
      </c>
      <c r="F563">
        <v>2</v>
      </c>
    </row>
    <row r="564" spans="1:6">
      <c r="A564" s="1">
        <v>0.57068287037037035</v>
      </c>
      <c r="B564">
        <v>35.1</v>
      </c>
      <c r="C564">
        <v>44</v>
      </c>
      <c r="D564">
        <v>2</v>
      </c>
      <c r="E564">
        <v>41</v>
      </c>
      <c r="F564">
        <v>5</v>
      </c>
    </row>
    <row r="565" spans="1:6">
      <c r="A565" s="1">
        <v>0.57075231481481481</v>
      </c>
      <c r="B565">
        <v>35.1</v>
      </c>
      <c r="C565">
        <v>47</v>
      </c>
      <c r="D565">
        <v>40</v>
      </c>
      <c r="E565">
        <v>41</v>
      </c>
      <c r="F565">
        <v>57</v>
      </c>
    </row>
    <row r="566" spans="1:6">
      <c r="A566" s="1">
        <v>0.57082175925925926</v>
      </c>
      <c r="B566">
        <v>35.1</v>
      </c>
      <c r="C566">
        <v>44</v>
      </c>
      <c r="D566">
        <v>1</v>
      </c>
      <c r="E566">
        <v>41</v>
      </c>
      <c r="F566">
        <v>1</v>
      </c>
    </row>
    <row r="567" spans="1:6">
      <c r="A567" s="1">
        <v>0.57089120370370372</v>
      </c>
      <c r="B567">
        <v>35.1</v>
      </c>
      <c r="C567">
        <v>44</v>
      </c>
      <c r="D567">
        <v>0</v>
      </c>
      <c r="E567">
        <v>41</v>
      </c>
      <c r="F567">
        <v>4</v>
      </c>
    </row>
    <row r="568" spans="1:6">
      <c r="A568" s="1">
        <v>0.57096064814814818</v>
      </c>
      <c r="B568">
        <v>35.1</v>
      </c>
      <c r="C568">
        <v>44</v>
      </c>
      <c r="D568">
        <v>3</v>
      </c>
      <c r="E568">
        <v>41</v>
      </c>
      <c r="F568">
        <v>5</v>
      </c>
    </row>
    <row r="569" spans="1:6">
      <c r="A569" s="1">
        <v>0.57103009259259252</v>
      </c>
      <c r="B569">
        <v>35.1</v>
      </c>
      <c r="C569">
        <v>44</v>
      </c>
      <c r="D569">
        <v>5</v>
      </c>
      <c r="E569">
        <v>41</v>
      </c>
      <c r="F569">
        <v>5</v>
      </c>
    </row>
    <row r="570" spans="1:6">
      <c r="A570" s="1">
        <v>0.57109953703703698</v>
      </c>
      <c r="B570">
        <v>35.1</v>
      </c>
      <c r="C570">
        <v>44</v>
      </c>
      <c r="D570">
        <v>0</v>
      </c>
      <c r="E570">
        <v>41</v>
      </c>
      <c r="F570">
        <v>3</v>
      </c>
    </row>
    <row r="571" spans="1:6">
      <c r="A571" s="1">
        <v>0.57116898148148143</v>
      </c>
      <c r="B571">
        <v>35.1</v>
      </c>
      <c r="C571">
        <v>44</v>
      </c>
      <c r="D571">
        <v>7</v>
      </c>
      <c r="E571">
        <v>41</v>
      </c>
      <c r="F571">
        <v>6</v>
      </c>
    </row>
    <row r="572" spans="1:6">
      <c r="A572" s="1">
        <v>0.57123842592592589</v>
      </c>
      <c r="B572">
        <v>35.1</v>
      </c>
      <c r="C572">
        <v>49</v>
      </c>
      <c r="D572">
        <v>42</v>
      </c>
      <c r="E572">
        <v>43</v>
      </c>
      <c r="F572">
        <v>64</v>
      </c>
    </row>
    <row r="573" spans="1:6">
      <c r="A573" s="1">
        <v>0.57130787037037034</v>
      </c>
      <c r="B573">
        <v>35.1</v>
      </c>
      <c r="C573">
        <v>44</v>
      </c>
      <c r="D573">
        <v>4</v>
      </c>
      <c r="E573">
        <v>41</v>
      </c>
      <c r="F573">
        <v>12</v>
      </c>
    </row>
    <row r="574" spans="1:6">
      <c r="A574" s="1">
        <v>0.5713773148148148</v>
      </c>
      <c r="B574">
        <v>35.1</v>
      </c>
      <c r="C574">
        <v>44</v>
      </c>
      <c r="D574">
        <v>4</v>
      </c>
      <c r="E574">
        <v>41</v>
      </c>
      <c r="F574">
        <v>15</v>
      </c>
    </row>
    <row r="575" spans="1:6">
      <c r="A575" s="1">
        <v>0.57144675925925925</v>
      </c>
      <c r="B575">
        <v>35.1</v>
      </c>
      <c r="C575">
        <v>44</v>
      </c>
      <c r="D575">
        <v>3</v>
      </c>
      <c r="E575">
        <v>41</v>
      </c>
      <c r="F575">
        <v>6</v>
      </c>
    </row>
    <row r="576" spans="1:6">
      <c r="A576" s="1">
        <v>0.57151620370370371</v>
      </c>
      <c r="B576">
        <v>35.1</v>
      </c>
      <c r="C576">
        <v>45</v>
      </c>
      <c r="D576">
        <v>32</v>
      </c>
      <c r="E576">
        <v>41</v>
      </c>
      <c r="F576">
        <v>46</v>
      </c>
    </row>
    <row r="577" spans="1:6">
      <c r="A577" s="1">
        <v>0.57158564814814816</v>
      </c>
      <c r="B577">
        <v>35.1</v>
      </c>
      <c r="C577">
        <v>44</v>
      </c>
      <c r="D577">
        <v>0</v>
      </c>
      <c r="E577">
        <v>41</v>
      </c>
      <c r="F577">
        <v>5</v>
      </c>
    </row>
    <row r="578" spans="1:6">
      <c r="A578" s="1">
        <v>0.57165509259259262</v>
      </c>
      <c r="B578">
        <v>35.1</v>
      </c>
      <c r="C578">
        <v>44</v>
      </c>
      <c r="D578">
        <v>0</v>
      </c>
      <c r="E578">
        <v>41</v>
      </c>
      <c r="F578">
        <v>4</v>
      </c>
    </row>
    <row r="579" spans="1:6">
      <c r="A579" s="1">
        <v>0.57172453703703707</v>
      </c>
      <c r="B579">
        <v>35.1</v>
      </c>
      <c r="C579">
        <v>44</v>
      </c>
      <c r="D579">
        <v>0</v>
      </c>
      <c r="E579">
        <v>41</v>
      </c>
      <c r="F579">
        <v>5</v>
      </c>
    </row>
    <row r="580" spans="1:6">
      <c r="A580" s="1">
        <v>0.57179398148148153</v>
      </c>
      <c r="B580">
        <v>35.1</v>
      </c>
      <c r="C580">
        <v>44</v>
      </c>
      <c r="D580">
        <v>0</v>
      </c>
      <c r="E580">
        <v>41</v>
      </c>
      <c r="F580">
        <v>0</v>
      </c>
    </row>
    <row r="581" spans="1:6">
      <c r="A581" s="1">
        <v>0.57186342592592598</v>
      </c>
      <c r="B581">
        <v>35.1</v>
      </c>
      <c r="C581">
        <v>44</v>
      </c>
      <c r="D581">
        <v>1</v>
      </c>
      <c r="E581">
        <v>41</v>
      </c>
      <c r="F581">
        <v>4</v>
      </c>
    </row>
    <row r="582" spans="1:6">
      <c r="A582" s="1">
        <v>0.57193287037037044</v>
      </c>
      <c r="B582">
        <v>35.1</v>
      </c>
      <c r="C582">
        <v>44</v>
      </c>
      <c r="D582">
        <v>1</v>
      </c>
      <c r="E582">
        <v>41</v>
      </c>
      <c r="F582">
        <v>9</v>
      </c>
    </row>
    <row r="583" spans="1:6">
      <c r="A583" s="1">
        <v>0.57200231481481478</v>
      </c>
      <c r="B583">
        <v>35.1</v>
      </c>
      <c r="C583">
        <v>44</v>
      </c>
      <c r="D583">
        <v>3</v>
      </c>
      <c r="E583">
        <v>41</v>
      </c>
      <c r="F583">
        <v>4</v>
      </c>
    </row>
    <row r="584" spans="1:6">
      <c r="A584" s="1">
        <v>0.57207175925925924</v>
      </c>
      <c r="B584">
        <v>35.1</v>
      </c>
      <c r="C584">
        <v>44</v>
      </c>
      <c r="D584">
        <v>1</v>
      </c>
      <c r="E584">
        <v>41</v>
      </c>
      <c r="F584">
        <v>6</v>
      </c>
    </row>
    <row r="585" spans="1:6">
      <c r="A585" s="1">
        <v>0.57212962962962965</v>
      </c>
      <c r="B585">
        <v>35.1</v>
      </c>
      <c r="C585">
        <v>44</v>
      </c>
      <c r="D585">
        <v>4</v>
      </c>
      <c r="E585">
        <v>41</v>
      </c>
      <c r="F585">
        <v>3</v>
      </c>
    </row>
    <row r="586" spans="1:6">
      <c r="A586" s="1">
        <v>0.57219907407407411</v>
      </c>
      <c r="B586">
        <v>35.1</v>
      </c>
      <c r="C586">
        <v>44</v>
      </c>
      <c r="D586">
        <v>0</v>
      </c>
      <c r="E586">
        <v>41</v>
      </c>
      <c r="F586">
        <v>1</v>
      </c>
    </row>
    <row r="587" spans="1:6">
      <c r="A587" s="1">
        <v>0.57226851851851845</v>
      </c>
      <c r="B587">
        <v>35.1</v>
      </c>
      <c r="C587">
        <v>44</v>
      </c>
      <c r="D587">
        <v>54</v>
      </c>
      <c r="E587">
        <v>41</v>
      </c>
      <c r="F587">
        <v>28</v>
      </c>
    </row>
    <row r="588" spans="1:6">
      <c r="A588" s="1">
        <v>0.57233796296296291</v>
      </c>
      <c r="B588">
        <v>35.1</v>
      </c>
      <c r="C588">
        <v>48</v>
      </c>
      <c r="D588">
        <v>51</v>
      </c>
      <c r="E588">
        <v>45</v>
      </c>
      <c r="F588">
        <v>53</v>
      </c>
    </row>
    <row r="589" spans="1:6">
      <c r="A589" s="1">
        <v>0.57240740740740736</v>
      </c>
      <c r="B589">
        <v>35.1</v>
      </c>
      <c r="C589">
        <v>44</v>
      </c>
      <c r="D589">
        <v>4</v>
      </c>
      <c r="E589">
        <v>41</v>
      </c>
      <c r="F589">
        <v>20</v>
      </c>
    </row>
    <row r="590" spans="1:6">
      <c r="A590" s="1">
        <v>0.57247685185185182</v>
      </c>
      <c r="B590">
        <v>35.1</v>
      </c>
      <c r="C590">
        <v>44</v>
      </c>
      <c r="D590">
        <v>8</v>
      </c>
      <c r="E590">
        <v>41</v>
      </c>
      <c r="F590">
        <v>20</v>
      </c>
    </row>
    <row r="591" spans="1:6">
      <c r="A591" s="1">
        <v>0.57262731481481477</v>
      </c>
      <c r="B591">
        <v>35.1</v>
      </c>
      <c r="C591">
        <v>44</v>
      </c>
      <c r="D591">
        <v>6</v>
      </c>
      <c r="E591">
        <v>41</v>
      </c>
      <c r="F591">
        <v>9</v>
      </c>
    </row>
    <row r="592" spans="1:6">
      <c r="A592" s="1">
        <v>0.57269675925925922</v>
      </c>
      <c r="B592">
        <v>35.1</v>
      </c>
      <c r="C592">
        <v>44</v>
      </c>
      <c r="D592">
        <v>1</v>
      </c>
      <c r="E592">
        <v>41</v>
      </c>
      <c r="F592">
        <v>12</v>
      </c>
    </row>
    <row r="593" spans="1:6">
      <c r="A593" s="1">
        <v>0.57276620370370368</v>
      </c>
      <c r="B593">
        <v>35.1</v>
      </c>
      <c r="C593">
        <v>44</v>
      </c>
      <c r="D593">
        <v>1</v>
      </c>
      <c r="E593">
        <v>41</v>
      </c>
      <c r="F593">
        <v>11</v>
      </c>
    </row>
    <row r="594" spans="1:6">
      <c r="A594" s="1">
        <v>0.57283564814814814</v>
      </c>
      <c r="B594">
        <v>35.1</v>
      </c>
      <c r="C594">
        <v>44</v>
      </c>
      <c r="D594">
        <v>0</v>
      </c>
      <c r="E594">
        <v>41</v>
      </c>
      <c r="F594">
        <v>4</v>
      </c>
    </row>
    <row r="595" spans="1:6">
      <c r="A595" s="1">
        <v>0.57290509259259259</v>
      </c>
      <c r="B595">
        <v>35.1</v>
      </c>
      <c r="C595">
        <v>44</v>
      </c>
      <c r="D595">
        <v>3</v>
      </c>
      <c r="E595">
        <v>41</v>
      </c>
      <c r="F595">
        <v>4</v>
      </c>
    </row>
    <row r="596" spans="1:6">
      <c r="A596" s="1">
        <v>0.57297453703703705</v>
      </c>
      <c r="B596">
        <v>35.1</v>
      </c>
      <c r="C596">
        <v>44</v>
      </c>
      <c r="D596">
        <v>3</v>
      </c>
      <c r="E596">
        <v>41</v>
      </c>
      <c r="F596">
        <v>14</v>
      </c>
    </row>
    <row r="597" spans="1:6">
      <c r="A597" s="1">
        <v>0.5730439814814815</v>
      </c>
      <c r="B597">
        <v>35.1</v>
      </c>
      <c r="C597">
        <v>44</v>
      </c>
      <c r="D597">
        <v>41</v>
      </c>
      <c r="E597">
        <v>41</v>
      </c>
      <c r="F597">
        <v>40</v>
      </c>
    </row>
    <row r="598" spans="1:6">
      <c r="A598" s="1">
        <v>0.57311342592592596</v>
      </c>
      <c r="B598">
        <v>35.1</v>
      </c>
      <c r="C598">
        <v>44</v>
      </c>
      <c r="D598">
        <v>3</v>
      </c>
      <c r="E598">
        <v>41</v>
      </c>
      <c r="F598">
        <v>0</v>
      </c>
    </row>
    <row r="599" spans="1:6">
      <c r="A599" s="1">
        <v>0.57318287037037041</v>
      </c>
      <c r="B599">
        <v>35.1</v>
      </c>
      <c r="C599">
        <v>44</v>
      </c>
      <c r="D599">
        <v>4</v>
      </c>
      <c r="E599">
        <v>41</v>
      </c>
      <c r="F599">
        <v>1</v>
      </c>
    </row>
    <row r="600" spans="1:6">
      <c r="A600" s="1">
        <v>0.57325231481481487</v>
      </c>
      <c r="B600">
        <v>35.1</v>
      </c>
      <c r="C600">
        <v>44</v>
      </c>
      <c r="D600">
        <v>3</v>
      </c>
      <c r="E600">
        <v>41</v>
      </c>
      <c r="F600">
        <v>3</v>
      </c>
    </row>
    <row r="601" spans="1:6">
      <c r="A601" s="1">
        <v>0.57331018518518517</v>
      </c>
      <c r="B601">
        <v>35.1</v>
      </c>
      <c r="C601">
        <v>44</v>
      </c>
      <c r="D601">
        <v>0</v>
      </c>
      <c r="E601">
        <v>41</v>
      </c>
      <c r="F601">
        <v>6</v>
      </c>
    </row>
    <row r="602" spans="1:6">
      <c r="A602" s="1">
        <v>0.57344907407407408</v>
      </c>
      <c r="B602">
        <v>35.1</v>
      </c>
      <c r="C602">
        <v>48</v>
      </c>
      <c r="D602">
        <v>35</v>
      </c>
      <c r="E602">
        <v>45</v>
      </c>
      <c r="F602">
        <v>73</v>
      </c>
    </row>
    <row r="603" spans="1:6">
      <c r="A603" s="1">
        <v>0.57351851851851854</v>
      </c>
      <c r="B603">
        <v>35.1</v>
      </c>
      <c r="C603">
        <v>44</v>
      </c>
      <c r="D603">
        <v>0</v>
      </c>
      <c r="E603">
        <v>41</v>
      </c>
      <c r="F603">
        <v>3</v>
      </c>
    </row>
    <row r="604" spans="1:6">
      <c r="A604" s="1">
        <v>0.57358796296296299</v>
      </c>
      <c r="B604">
        <v>35.1</v>
      </c>
      <c r="C604">
        <v>44</v>
      </c>
      <c r="D604">
        <v>1</v>
      </c>
      <c r="E604">
        <v>41</v>
      </c>
      <c r="F604">
        <v>3</v>
      </c>
    </row>
    <row r="605" spans="1:6">
      <c r="A605" s="1">
        <v>0.57365740740740734</v>
      </c>
      <c r="B605">
        <v>35.1</v>
      </c>
      <c r="C605">
        <v>44</v>
      </c>
      <c r="D605">
        <v>1</v>
      </c>
      <c r="E605">
        <v>41</v>
      </c>
      <c r="F605">
        <v>4</v>
      </c>
    </row>
    <row r="606" spans="1:6">
      <c r="A606" s="1">
        <v>0.57372685185185179</v>
      </c>
      <c r="B606">
        <v>35.1</v>
      </c>
      <c r="C606">
        <v>44</v>
      </c>
      <c r="D606">
        <v>1</v>
      </c>
      <c r="E606">
        <v>41</v>
      </c>
      <c r="F606">
        <v>3</v>
      </c>
    </row>
    <row r="607" spans="1:6">
      <c r="A607" s="1">
        <v>0.57379629629629625</v>
      </c>
      <c r="B607">
        <v>35.1</v>
      </c>
      <c r="C607">
        <v>44</v>
      </c>
      <c r="D607">
        <v>1</v>
      </c>
      <c r="E607">
        <v>41</v>
      </c>
      <c r="F607">
        <v>11</v>
      </c>
    </row>
    <row r="608" spans="1:6">
      <c r="A608" s="1">
        <v>0.5738657407407407</v>
      </c>
      <c r="B608">
        <v>35.1</v>
      </c>
      <c r="C608">
        <v>48</v>
      </c>
      <c r="D608">
        <v>41</v>
      </c>
      <c r="E608">
        <v>42</v>
      </c>
      <c r="F608">
        <v>44</v>
      </c>
    </row>
    <row r="609" spans="1:6">
      <c r="A609" s="1">
        <v>0.57393518518518516</v>
      </c>
      <c r="B609">
        <v>35.1</v>
      </c>
      <c r="C609">
        <v>44</v>
      </c>
      <c r="D609">
        <v>0</v>
      </c>
      <c r="E609">
        <v>41</v>
      </c>
      <c r="F609">
        <v>1</v>
      </c>
    </row>
    <row r="610" spans="1:6">
      <c r="A610" s="1">
        <v>0.57400462962962961</v>
      </c>
      <c r="B610">
        <v>35.1</v>
      </c>
      <c r="C610">
        <v>44</v>
      </c>
      <c r="D610">
        <v>0</v>
      </c>
      <c r="E610">
        <v>41</v>
      </c>
      <c r="F610">
        <v>0</v>
      </c>
    </row>
    <row r="611" spans="1:6">
      <c r="A611" s="1">
        <v>0.57407407407407407</v>
      </c>
      <c r="B611">
        <v>35.1</v>
      </c>
      <c r="C611">
        <v>44</v>
      </c>
      <c r="D611">
        <v>1</v>
      </c>
      <c r="E611">
        <v>41</v>
      </c>
      <c r="F611">
        <v>1</v>
      </c>
    </row>
    <row r="612" spans="1:6">
      <c r="A612" s="1">
        <v>0.57421296296296298</v>
      </c>
      <c r="B612">
        <v>35.1</v>
      </c>
      <c r="C612">
        <v>44</v>
      </c>
      <c r="D612">
        <v>4</v>
      </c>
      <c r="E612">
        <v>41</v>
      </c>
      <c r="F612">
        <v>1</v>
      </c>
    </row>
    <row r="613" spans="1:6">
      <c r="A613" s="1">
        <v>0.57428240740740744</v>
      </c>
      <c r="B613">
        <v>35.1</v>
      </c>
      <c r="C613">
        <v>44</v>
      </c>
      <c r="D613">
        <v>5</v>
      </c>
      <c r="E613">
        <v>41</v>
      </c>
      <c r="F613">
        <v>7</v>
      </c>
    </row>
    <row r="614" spans="1:6">
      <c r="A614" s="1">
        <v>0.57435185185185189</v>
      </c>
      <c r="B614">
        <v>35.1</v>
      </c>
      <c r="C614">
        <v>44</v>
      </c>
      <c r="D614">
        <v>6</v>
      </c>
      <c r="E614">
        <v>41</v>
      </c>
      <c r="F614">
        <v>9</v>
      </c>
    </row>
    <row r="615" spans="1:6">
      <c r="A615" s="1">
        <v>0.57442129629629635</v>
      </c>
      <c r="B615">
        <v>35.1</v>
      </c>
      <c r="C615">
        <v>44</v>
      </c>
      <c r="D615">
        <v>3</v>
      </c>
      <c r="E615">
        <v>41</v>
      </c>
      <c r="F615">
        <v>8</v>
      </c>
    </row>
    <row r="616" spans="1:6">
      <c r="A616" s="1">
        <v>0.5744907407407408</v>
      </c>
      <c r="B616">
        <v>35.1</v>
      </c>
      <c r="C616">
        <v>44</v>
      </c>
      <c r="D616">
        <v>5</v>
      </c>
      <c r="E616">
        <v>41</v>
      </c>
      <c r="F616">
        <v>31</v>
      </c>
    </row>
    <row r="617" spans="1:6">
      <c r="A617" s="1">
        <v>0.57456018518518526</v>
      </c>
      <c r="B617">
        <v>35.1</v>
      </c>
      <c r="C617">
        <v>53</v>
      </c>
      <c r="D617">
        <v>54</v>
      </c>
      <c r="E617">
        <v>43</v>
      </c>
      <c r="F617">
        <v>59</v>
      </c>
    </row>
    <row r="618" spans="1:6">
      <c r="A618" s="1">
        <v>0.5746296296296296</v>
      </c>
      <c r="B618">
        <v>35.1</v>
      </c>
      <c r="C618">
        <v>46</v>
      </c>
      <c r="D618">
        <v>29</v>
      </c>
      <c r="E618">
        <v>43</v>
      </c>
      <c r="F618">
        <v>47</v>
      </c>
    </row>
    <row r="619" spans="1:6">
      <c r="A619" s="1">
        <v>0.57469907407407406</v>
      </c>
      <c r="B619">
        <v>35.1</v>
      </c>
      <c r="C619">
        <v>44</v>
      </c>
      <c r="D619">
        <v>11</v>
      </c>
      <c r="E619">
        <v>41</v>
      </c>
      <c r="F619">
        <v>14</v>
      </c>
    </row>
    <row r="620" spans="1:6">
      <c r="A620" s="1">
        <v>0.57476851851851851</v>
      </c>
      <c r="B620">
        <v>35.1</v>
      </c>
      <c r="C620">
        <v>44</v>
      </c>
      <c r="D620">
        <v>3</v>
      </c>
      <c r="E620">
        <v>41</v>
      </c>
      <c r="F620">
        <v>5</v>
      </c>
    </row>
    <row r="621" spans="1:6">
      <c r="A621" s="1">
        <v>0.57482638888888882</v>
      </c>
      <c r="B621">
        <v>35.1</v>
      </c>
      <c r="C621">
        <v>44</v>
      </c>
      <c r="D621">
        <v>3</v>
      </c>
      <c r="E621">
        <v>41</v>
      </c>
      <c r="F621">
        <v>9</v>
      </c>
    </row>
    <row r="622" spans="1:6">
      <c r="A622" s="1">
        <v>0.57489583333333327</v>
      </c>
      <c r="B622">
        <v>35.1</v>
      </c>
      <c r="C622">
        <v>44</v>
      </c>
      <c r="D622">
        <v>1</v>
      </c>
      <c r="E622">
        <v>41</v>
      </c>
      <c r="F622">
        <v>8</v>
      </c>
    </row>
    <row r="623" spans="1:6">
      <c r="A623" s="1">
        <v>0.57496527777777773</v>
      </c>
      <c r="B623">
        <v>35.1</v>
      </c>
      <c r="C623">
        <v>44</v>
      </c>
      <c r="D623">
        <v>2</v>
      </c>
      <c r="E623">
        <v>41</v>
      </c>
      <c r="F623">
        <v>6</v>
      </c>
    </row>
    <row r="624" spans="1:6">
      <c r="A624" s="1">
        <v>0.57504629629629633</v>
      </c>
      <c r="B624">
        <v>35.1</v>
      </c>
      <c r="C624">
        <v>44</v>
      </c>
      <c r="D624">
        <v>3</v>
      </c>
      <c r="E624">
        <v>41</v>
      </c>
      <c r="F624">
        <v>8</v>
      </c>
    </row>
    <row r="625" spans="1:6">
      <c r="A625" s="1">
        <v>0.57511574074074068</v>
      </c>
      <c r="B625">
        <v>35.1</v>
      </c>
      <c r="C625">
        <v>44</v>
      </c>
      <c r="D625">
        <v>3</v>
      </c>
      <c r="E625">
        <v>41</v>
      </c>
      <c r="F625">
        <v>9</v>
      </c>
    </row>
    <row r="626" spans="1:6">
      <c r="A626" s="1">
        <v>0.57517361111111109</v>
      </c>
      <c r="B626">
        <v>35.200000000000003</v>
      </c>
      <c r="C626">
        <v>44</v>
      </c>
      <c r="D626">
        <v>3</v>
      </c>
      <c r="E626">
        <v>41</v>
      </c>
      <c r="F626">
        <v>8</v>
      </c>
    </row>
    <row r="627" spans="1:6">
      <c r="A627" s="1">
        <v>0.57524305555555555</v>
      </c>
      <c r="B627">
        <v>35.1</v>
      </c>
      <c r="C627">
        <v>44</v>
      </c>
      <c r="D627">
        <v>3</v>
      </c>
      <c r="E627">
        <v>41</v>
      </c>
      <c r="F627">
        <v>11</v>
      </c>
    </row>
    <row r="628" spans="1:6">
      <c r="A628" s="1">
        <v>0.5753125</v>
      </c>
      <c r="B628">
        <v>35.1</v>
      </c>
      <c r="C628">
        <v>44</v>
      </c>
      <c r="D628">
        <v>2</v>
      </c>
      <c r="E628">
        <v>41</v>
      </c>
      <c r="F628">
        <v>5</v>
      </c>
    </row>
    <row r="629" spans="1:6">
      <c r="A629" s="1">
        <v>0.57538194444444446</v>
      </c>
      <c r="B629">
        <v>35.1</v>
      </c>
      <c r="C629">
        <v>44</v>
      </c>
      <c r="D629">
        <v>11</v>
      </c>
      <c r="E629">
        <v>41</v>
      </c>
      <c r="F629">
        <v>17</v>
      </c>
    </row>
    <row r="630" spans="1:6">
      <c r="A630" s="1">
        <v>0.57545138888888892</v>
      </c>
      <c r="B630">
        <v>35.1</v>
      </c>
      <c r="C630">
        <v>46</v>
      </c>
      <c r="D630">
        <v>3</v>
      </c>
      <c r="E630">
        <v>41</v>
      </c>
      <c r="F630">
        <v>8</v>
      </c>
    </row>
    <row r="631" spans="1:6">
      <c r="A631" s="1">
        <v>0.57552083333333337</v>
      </c>
      <c r="B631">
        <v>35.200000000000003</v>
      </c>
      <c r="C631">
        <v>44</v>
      </c>
      <c r="D631">
        <v>3</v>
      </c>
      <c r="E631">
        <v>41</v>
      </c>
      <c r="F631">
        <v>3</v>
      </c>
    </row>
    <row r="632" spans="1:6">
      <c r="A632" s="1">
        <v>0.57565972222222228</v>
      </c>
      <c r="B632">
        <v>35.1</v>
      </c>
      <c r="C632">
        <v>48</v>
      </c>
      <c r="D632">
        <v>10</v>
      </c>
      <c r="E632">
        <v>41</v>
      </c>
      <c r="F632">
        <v>19</v>
      </c>
    </row>
    <row r="633" spans="1:6">
      <c r="A633" s="1">
        <v>0.57572916666666674</v>
      </c>
      <c r="B633">
        <v>35.1</v>
      </c>
      <c r="C633">
        <v>44</v>
      </c>
      <c r="D633">
        <v>25</v>
      </c>
      <c r="E633">
        <v>41</v>
      </c>
      <c r="F633">
        <v>51</v>
      </c>
    </row>
    <row r="634" spans="1:6">
      <c r="A634" s="1">
        <v>0.57579861111111108</v>
      </c>
      <c r="B634">
        <v>35.1</v>
      </c>
      <c r="C634">
        <v>44</v>
      </c>
      <c r="D634">
        <v>8</v>
      </c>
      <c r="E634">
        <v>41</v>
      </c>
      <c r="F634">
        <v>8</v>
      </c>
    </row>
    <row r="635" spans="1:6">
      <c r="A635" s="1">
        <v>0.57586805555555554</v>
      </c>
      <c r="B635">
        <v>35.1</v>
      </c>
      <c r="C635">
        <v>44</v>
      </c>
      <c r="D635">
        <v>3</v>
      </c>
      <c r="E635">
        <v>41</v>
      </c>
      <c r="F635">
        <v>11</v>
      </c>
    </row>
    <row r="636" spans="1:6">
      <c r="A636" s="1">
        <v>0.57593749999999999</v>
      </c>
      <c r="B636">
        <v>35.1</v>
      </c>
      <c r="C636">
        <v>44</v>
      </c>
      <c r="D636">
        <v>8</v>
      </c>
      <c r="E636">
        <v>41</v>
      </c>
      <c r="F636">
        <v>14</v>
      </c>
    </row>
    <row r="637" spans="1:6">
      <c r="A637" s="1">
        <v>0.57600694444444445</v>
      </c>
      <c r="B637">
        <v>35.1</v>
      </c>
      <c r="C637">
        <v>44</v>
      </c>
      <c r="D637">
        <v>0</v>
      </c>
      <c r="E637">
        <v>41</v>
      </c>
      <c r="F637">
        <v>2</v>
      </c>
    </row>
    <row r="638" spans="1:6">
      <c r="A638" s="1">
        <v>0.5760763888888889</v>
      </c>
      <c r="B638">
        <v>35.200000000000003</v>
      </c>
      <c r="C638">
        <v>44</v>
      </c>
      <c r="D638">
        <v>9</v>
      </c>
      <c r="E638">
        <v>41</v>
      </c>
      <c r="F638">
        <v>14</v>
      </c>
    </row>
    <row r="639" spans="1:6">
      <c r="A639" s="1">
        <v>0.57614583333333336</v>
      </c>
      <c r="B639">
        <v>35.200000000000003</v>
      </c>
      <c r="C639">
        <v>44</v>
      </c>
      <c r="D639">
        <v>2</v>
      </c>
      <c r="E639">
        <v>41</v>
      </c>
      <c r="F639">
        <v>9</v>
      </c>
    </row>
    <row r="640" spans="1:6">
      <c r="A640" s="1">
        <v>0.57621527777777781</v>
      </c>
      <c r="B640">
        <v>35.1</v>
      </c>
      <c r="C640">
        <v>45</v>
      </c>
      <c r="D640">
        <v>38</v>
      </c>
      <c r="E640">
        <v>41</v>
      </c>
      <c r="F640">
        <v>42</v>
      </c>
    </row>
    <row r="641" spans="1:6">
      <c r="A641" s="1">
        <v>0.57628472222222216</v>
      </c>
      <c r="B641">
        <v>35.1</v>
      </c>
      <c r="C641">
        <v>44</v>
      </c>
      <c r="D641">
        <v>3</v>
      </c>
      <c r="E641">
        <v>41</v>
      </c>
      <c r="F641">
        <v>9</v>
      </c>
    </row>
    <row r="642" spans="1:6">
      <c r="A642" s="1">
        <v>0.57635416666666661</v>
      </c>
      <c r="B642">
        <v>35.1</v>
      </c>
      <c r="C642">
        <v>44</v>
      </c>
      <c r="D642">
        <v>12</v>
      </c>
      <c r="E642">
        <v>41</v>
      </c>
      <c r="F642">
        <v>12</v>
      </c>
    </row>
    <row r="643" spans="1:6">
      <c r="A643" s="1">
        <v>0.57642361111111107</v>
      </c>
      <c r="B643">
        <v>35.1</v>
      </c>
      <c r="C643">
        <v>44</v>
      </c>
      <c r="D643">
        <v>2</v>
      </c>
      <c r="E643">
        <v>41</v>
      </c>
      <c r="F643">
        <v>9</v>
      </c>
    </row>
    <row r="644" spans="1:6">
      <c r="A644" s="1">
        <v>0.57649305555555552</v>
      </c>
      <c r="B644">
        <v>35.1</v>
      </c>
      <c r="C644">
        <v>44</v>
      </c>
      <c r="D644">
        <v>14</v>
      </c>
      <c r="E644">
        <v>41</v>
      </c>
      <c r="F644">
        <v>12</v>
      </c>
    </row>
    <row r="645" spans="1:6">
      <c r="A645" s="1">
        <v>0.57657407407407402</v>
      </c>
      <c r="B645">
        <v>35.1</v>
      </c>
      <c r="C645">
        <v>44</v>
      </c>
      <c r="D645">
        <v>2</v>
      </c>
      <c r="E645">
        <v>41</v>
      </c>
      <c r="F645">
        <v>3</v>
      </c>
    </row>
    <row r="646" spans="1:6">
      <c r="A646" s="1">
        <v>0.57663194444444443</v>
      </c>
      <c r="B646">
        <v>35.200000000000003</v>
      </c>
      <c r="C646">
        <v>44</v>
      </c>
      <c r="D646">
        <v>6</v>
      </c>
      <c r="E646">
        <v>41</v>
      </c>
      <c r="F646">
        <v>6</v>
      </c>
    </row>
    <row r="647" spans="1:6">
      <c r="A647" s="1">
        <v>0.57670138888888889</v>
      </c>
      <c r="B647">
        <v>35.200000000000003</v>
      </c>
      <c r="C647">
        <v>47</v>
      </c>
      <c r="D647">
        <v>31</v>
      </c>
      <c r="E647">
        <v>46</v>
      </c>
      <c r="F647">
        <v>74</v>
      </c>
    </row>
    <row r="648" spans="1:6">
      <c r="A648" s="1">
        <v>0.57677083333333334</v>
      </c>
      <c r="B648">
        <v>35.200000000000003</v>
      </c>
      <c r="C648">
        <v>44</v>
      </c>
      <c r="D648">
        <v>8</v>
      </c>
      <c r="E648">
        <v>41</v>
      </c>
      <c r="F648">
        <v>14</v>
      </c>
    </row>
    <row r="649" spans="1:6">
      <c r="A649" s="1">
        <v>0.5768402777777778</v>
      </c>
      <c r="B649">
        <v>35.200000000000003</v>
      </c>
      <c r="C649">
        <v>44</v>
      </c>
      <c r="D649">
        <v>0</v>
      </c>
      <c r="E649">
        <v>41</v>
      </c>
      <c r="F649">
        <v>3</v>
      </c>
    </row>
    <row r="650" spans="1:6">
      <c r="A650" s="1">
        <v>0.57690972222222225</v>
      </c>
      <c r="B650">
        <v>35.1</v>
      </c>
      <c r="C650">
        <v>44</v>
      </c>
      <c r="D650">
        <v>3</v>
      </c>
      <c r="E650">
        <v>41</v>
      </c>
      <c r="F650">
        <v>6</v>
      </c>
    </row>
    <row r="651" spans="1:6">
      <c r="A651" s="1">
        <v>0.57697916666666671</v>
      </c>
      <c r="B651">
        <v>35.200000000000003</v>
      </c>
      <c r="C651">
        <v>50</v>
      </c>
      <c r="D651">
        <v>31</v>
      </c>
      <c r="E651">
        <v>43</v>
      </c>
      <c r="F651">
        <v>56</v>
      </c>
    </row>
    <row r="652" spans="1:6">
      <c r="A652" s="1">
        <v>0.57704861111111116</v>
      </c>
      <c r="B652">
        <v>35.200000000000003</v>
      </c>
      <c r="C652">
        <v>44</v>
      </c>
      <c r="D652">
        <v>5</v>
      </c>
      <c r="E652">
        <v>41</v>
      </c>
      <c r="F652">
        <v>5</v>
      </c>
    </row>
    <row r="653" spans="1:6">
      <c r="A653" s="1">
        <v>0.57711805555555562</v>
      </c>
      <c r="B653">
        <v>35.200000000000003</v>
      </c>
      <c r="C653">
        <v>44</v>
      </c>
      <c r="D653">
        <v>1</v>
      </c>
      <c r="E653">
        <v>41</v>
      </c>
      <c r="F653">
        <v>9</v>
      </c>
    </row>
    <row r="654" spans="1:6">
      <c r="A654" s="1">
        <v>0.57718749999999996</v>
      </c>
      <c r="B654">
        <v>35.200000000000003</v>
      </c>
      <c r="C654">
        <v>44</v>
      </c>
      <c r="D654">
        <v>2</v>
      </c>
      <c r="E654">
        <v>41</v>
      </c>
      <c r="F654">
        <v>9</v>
      </c>
    </row>
    <row r="655" spans="1:6">
      <c r="A655" s="1">
        <v>0.57725694444444442</v>
      </c>
      <c r="B655">
        <v>35.200000000000003</v>
      </c>
      <c r="C655">
        <v>44</v>
      </c>
      <c r="D655">
        <v>3</v>
      </c>
      <c r="E655">
        <v>41</v>
      </c>
      <c r="F655">
        <v>6</v>
      </c>
    </row>
    <row r="656" spans="1:6">
      <c r="A656" s="1">
        <v>0.57732638888888888</v>
      </c>
      <c r="B656">
        <v>35.200000000000003</v>
      </c>
      <c r="C656">
        <v>44</v>
      </c>
      <c r="D656">
        <v>0</v>
      </c>
      <c r="E656">
        <v>41</v>
      </c>
      <c r="F656">
        <v>8</v>
      </c>
    </row>
    <row r="657" spans="1:6">
      <c r="A657" s="1">
        <v>0.57739583333333333</v>
      </c>
      <c r="B657">
        <v>35.200000000000003</v>
      </c>
      <c r="C657">
        <v>44</v>
      </c>
      <c r="D657">
        <v>0</v>
      </c>
      <c r="E657">
        <v>41</v>
      </c>
      <c r="F657">
        <v>6</v>
      </c>
    </row>
    <row r="658" spans="1:6">
      <c r="A658" s="1">
        <v>0.57746527777777779</v>
      </c>
      <c r="B658">
        <v>35.200000000000003</v>
      </c>
      <c r="C658">
        <v>44</v>
      </c>
      <c r="D658">
        <v>3</v>
      </c>
      <c r="E658">
        <v>41</v>
      </c>
      <c r="F658">
        <v>2</v>
      </c>
    </row>
    <row r="659" spans="1:6">
      <c r="A659" s="1">
        <v>0.57753472222222224</v>
      </c>
      <c r="B659">
        <v>35.200000000000003</v>
      </c>
      <c r="C659">
        <v>44</v>
      </c>
      <c r="D659">
        <v>2</v>
      </c>
      <c r="E659">
        <v>41</v>
      </c>
      <c r="F659">
        <v>3</v>
      </c>
    </row>
    <row r="660" spans="1:6">
      <c r="A660" s="1">
        <v>0.5776041666666667</v>
      </c>
      <c r="B660">
        <v>35.200000000000003</v>
      </c>
      <c r="C660">
        <v>44</v>
      </c>
      <c r="D660">
        <v>5</v>
      </c>
      <c r="E660">
        <v>41</v>
      </c>
      <c r="F660">
        <v>3</v>
      </c>
    </row>
    <row r="661" spans="1:6">
      <c r="A661" s="1">
        <v>0.57767361111111104</v>
      </c>
      <c r="B661">
        <v>35.200000000000003</v>
      </c>
      <c r="C661">
        <v>47</v>
      </c>
      <c r="D661">
        <v>49</v>
      </c>
      <c r="E661">
        <v>45</v>
      </c>
      <c r="F661">
        <v>63</v>
      </c>
    </row>
    <row r="662" spans="1:6">
      <c r="A662" s="1">
        <v>0.5777430555555555</v>
      </c>
      <c r="B662">
        <v>35.200000000000003</v>
      </c>
      <c r="C662">
        <v>50</v>
      </c>
      <c r="D662">
        <v>34</v>
      </c>
      <c r="E662">
        <v>43</v>
      </c>
      <c r="F662">
        <v>50</v>
      </c>
    </row>
    <row r="663" spans="1:6">
      <c r="A663" s="1">
        <v>0.57781249999999995</v>
      </c>
      <c r="B663">
        <v>35.200000000000003</v>
      </c>
      <c r="C663">
        <v>44</v>
      </c>
      <c r="D663">
        <v>15</v>
      </c>
      <c r="E663">
        <v>41</v>
      </c>
      <c r="F663">
        <v>6</v>
      </c>
    </row>
    <row r="664" spans="1:6">
      <c r="A664" s="1">
        <v>0.57788194444444441</v>
      </c>
      <c r="B664">
        <v>35.200000000000003</v>
      </c>
      <c r="C664">
        <v>44</v>
      </c>
      <c r="D664">
        <v>2</v>
      </c>
      <c r="E664">
        <v>41</v>
      </c>
      <c r="F664">
        <v>12</v>
      </c>
    </row>
    <row r="665" spans="1:6">
      <c r="A665" s="1">
        <v>0.57795138888888886</v>
      </c>
      <c r="B665">
        <v>35.200000000000003</v>
      </c>
      <c r="C665">
        <v>44</v>
      </c>
      <c r="D665">
        <v>5</v>
      </c>
      <c r="E665">
        <v>41</v>
      </c>
      <c r="F665">
        <v>15</v>
      </c>
    </row>
    <row r="666" spans="1:6">
      <c r="A666" s="1">
        <v>0.57802083333333332</v>
      </c>
      <c r="B666">
        <v>35.200000000000003</v>
      </c>
      <c r="C666">
        <v>44</v>
      </c>
      <c r="D666">
        <v>5</v>
      </c>
      <c r="E666">
        <v>41</v>
      </c>
      <c r="F666">
        <v>14</v>
      </c>
    </row>
    <row r="667" spans="1:6">
      <c r="A667" s="1">
        <v>0.57809027777777777</v>
      </c>
      <c r="B667">
        <v>35.200000000000003</v>
      </c>
      <c r="C667">
        <v>44</v>
      </c>
      <c r="D667">
        <v>3</v>
      </c>
      <c r="E667">
        <v>41</v>
      </c>
      <c r="F667">
        <v>12</v>
      </c>
    </row>
    <row r="668" spans="1:6">
      <c r="A668" s="1">
        <v>0.57815972222222223</v>
      </c>
      <c r="B668">
        <v>35.200000000000003</v>
      </c>
      <c r="C668">
        <v>44</v>
      </c>
      <c r="D668">
        <v>2</v>
      </c>
      <c r="E668">
        <v>41</v>
      </c>
      <c r="F668">
        <v>6</v>
      </c>
    </row>
    <row r="669" spans="1:6">
      <c r="A669" s="1">
        <v>0.57822916666666668</v>
      </c>
      <c r="B669">
        <v>35.200000000000003</v>
      </c>
      <c r="C669">
        <v>44</v>
      </c>
      <c r="D669">
        <v>0</v>
      </c>
      <c r="E669">
        <v>41</v>
      </c>
      <c r="F669">
        <v>8</v>
      </c>
    </row>
    <row r="670" spans="1:6">
      <c r="A670" s="1">
        <v>0.57829861111111114</v>
      </c>
      <c r="B670">
        <v>35.200000000000003</v>
      </c>
      <c r="C670">
        <v>44</v>
      </c>
      <c r="D670">
        <v>6</v>
      </c>
      <c r="E670">
        <v>41</v>
      </c>
      <c r="F670">
        <v>5</v>
      </c>
    </row>
    <row r="671" spans="1:6">
      <c r="A671" s="1">
        <v>0.57836805555555559</v>
      </c>
      <c r="B671">
        <v>35.200000000000003</v>
      </c>
      <c r="C671">
        <v>44</v>
      </c>
      <c r="D671">
        <v>8</v>
      </c>
      <c r="E671">
        <v>41</v>
      </c>
      <c r="F671">
        <v>5</v>
      </c>
    </row>
    <row r="672" spans="1:6">
      <c r="A672" s="1">
        <v>0.57843750000000005</v>
      </c>
      <c r="B672">
        <v>35.200000000000003</v>
      </c>
      <c r="C672">
        <v>44</v>
      </c>
      <c r="D672">
        <v>2</v>
      </c>
      <c r="E672">
        <v>41</v>
      </c>
      <c r="F672">
        <v>5</v>
      </c>
    </row>
    <row r="673" spans="1:6">
      <c r="A673" s="1">
        <v>0.5785069444444445</v>
      </c>
      <c r="B673">
        <v>35.200000000000003</v>
      </c>
      <c r="C673">
        <v>44</v>
      </c>
      <c r="D673">
        <v>35</v>
      </c>
      <c r="E673">
        <v>41</v>
      </c>
      <c r="F673">
        <v>49</v>
      </c>
    </row>
    <row r="674" spans="1:6">
      <c r="A674" s="1">
        <v>0.5786458333333333</v>
      </c>
      <c r="B674">
        <v>35.200000000000003</v>
      </c>
      <c r="C674">
        <v>44</v>
      </c>
      <c r="D674">
        <v>8</v>
      </c>
      <c r="E674">
        <v>41</v>
      </c>
      <c r="F674">
        <v>5</v>
      </c>
    </row>
    <row r="675" spans="1:6">
      <c r="A675" s="1">
        <v>0.57871527777777776</v>
      </c>
      <c r="B675">
        <v>35.200000000000003</v>
      </c>
      <c r="C675">
        <v>51</v>
      </c>
      <c r="D675">
        <v>30</v>
      </c>
      <c r="E675">
        <v>44</v>
      </c>
      <c r="F675">
        <v>73</v>
      </c>
    </row>
    <row r="676" spans="1:6">
      <c r="A676" s="1">
        <v>0.57878472222222221</v>
      </c>
      <c r="B676">
        <v>35.200000000000003</v>
      </c>
      <c r="C676">
        <v>44</v>
      </c>
      <c r="D676">
        <v>19</v>
      </c>
      <c r="E676">
        <v>41</v>
      </c>
      <c r="F676">
        <v>17</v>
      </c>
    </row>
    <row r="677" spans="1:6">
      <c r="A677" s="1">
        <v>0.57885416666666667</v>
      </c>
      <c r="B677">
        <v>35.200000000000003</v>
      </c>
      <c r="C677">
        <v>44</v>
      </c>
      <c r="D677">
        <v>3</v>
      </c>
      <c r="E677">
        <v>41</v>
      </c>
      <c r="F677">
        <v>6</v>
      </c>
    </row>
    <row r="678" spans="1:6">
      <c r="A678" s="1">
        <v>0.57892361111111112</v>
      </c>
      <c r="B678">
        <v>35.200000000000003</v>
      </c>
      <c r="C678">
        <v>44</v>
      </c>
      <c r="D678">
        <v>9</v>
      </c>
      <c r="E678">
        <v>41</v>
      </c>
      <c r="F678">
        <v>3</v>
      </c>
    </row>
    <row r="679" spans="1:6">
      <c r="A679" s="1">
        <v>0.57899305555555558</v>
      </c>
      <c r="B679">
        <v>35.200000000000003</v>
      </c>
      <c r="C679">
        <v>44</v>
      </c>
      <c r="D679">
        <v>2</v>
      </c>
      <c r="E679">
        <v>41</v>
      </c>
      <c r="F679">
        <v>5</v>
      </c>
    </row>
    <row r="680" spans="1:6">
      <c r="A680" s="1">
        <v>0.57906250000000004</v>
      </c>
      <c r="B680">
        <v>35.200000000000003</v>
      </c>
      <c r="C680">
        <v>44</v>
      </c>
      <c r="D680">
        <v>5</v>
      </c>
      <c r="E680">
        <v>41</v>
      </c>
      <c r="F680">
        <v>6</v>
      </c>
    </row>
    <row r="681" spans="1:6">
      <c r="A681" s="1">
        <v>0.57913194444444438</v>
      </c>
      <c r="B681">
        <v>35.200000000000003</v>
      </c>
      <c r="C681">
        <v>44</v>
      </c>
      <c r="D681">
        <v>9</v>
      </c>
      <c r="E681">
        <v>41</v>
      </c>
      <c r="F681">
        <v>2</v>
      </c>
    </row>
    <row r="682" spans="1:6">
      <c r="A682" s="1">
        <v>0.57920138888888884</v>
      </c>
      <c r="B682">
        <v>35.200000000000003</v>
      </c>
      <c r="C682">
        <v>44</v>
      </c>
      <c r="D682">
        <v>14</v>
      </c>
      <c r="E682">
        <v>41</v>
      </c>
      <c r="F682">
        <v>11</v>
      </c>
    </row>
    <row r="683" spans="1:6">
      <c r="A683" s="1">
        <v>0.57927083333333329</v>
      </c>
      <c r="B683">
        <v>35.200000000000003</v>
      </c>
      <c r="C683">
        <v>47</v>
      </c>
      <c r="D683">
        <v>43</v>
      </c>
      <c r="E683">
        <v>43</v>
      </c>
      <c r="F683">
        <v>46</v>
      </c>
    </row>
    <row r="684" spans="1:6">
      <c r="A684" s="1">
        <v>0.57934027777777775</v>
      </c>
      <c r="B684">
        <v>35.200000000000003</v>
      </c>
      <c r="C684">
        <v>44</v>
      </c>
      <c r="D684">
        <v>2</v>
      </c>
      <c r="E684">
        <v>41</v>
      </c>
      <c r="F684">
        <v>2</v>
      </c>
    </row>
    <row r="685" spans="1:6">
      <c r="A685" s="1">
        <v>0.5794097222222222</v>
      </c>
      <c r="B685">
        <v>35.200000000000003</v>
      </c>
      <c r="C685">
        <v>44</v>
      </c>
      <c r="D685">
        <v>11</v>
      </c>
      <c r="E685">
        <v>41</v>
      </c>
      <c r="F685">
        <v>6</v>
      </c>
    </row>
    <row r="686" spans="1:6">
      <c r="A686" s="1">
        <v>0.57947916666666666</v>
      </c>
      <c r="B686">
        <v>35.200000000000003</v>
      </c>
      <c r="C686">
        <v>44</v>
      </c>
      <c r="D686">
        <v>9</v>
      </c>
      <c r="E686">
        <v>41</v>
      </c>
      <c r="F686">
        <v>9</v>
      </c>
    </row>
    <row r="687" spans="1:6">
      <c r="A687" s="1">
        <v>0.57954861111111111</v>
      </c>
      <c r="B687">
        <v>35.200000000000003</v>
      </c>
      <c r="C687">
        <v>44</v>
      </c>
      <c r="D687">
        <v>9</v>
      </c>
      <c r="E687">
        <v>41</v>
      </c>
      <c r="F687">
        <v>9</v>
      </c>
    </row>
    <row r="688" spans="1:6">
      <c r="A688" s="1">
        <v>0.57961805555555557</v>
      </c>
      <c r="B688">
        <v>35.200000000000003</v>
      </c>
      <c r="C688">
        <v>44</v>
      </c>
      <c r="D688">
        <v>3</v>
      </c>
      <c r="E688">
        <v>41</v>
      </c>
      <c r="F688">
        <v>6</v>
      </c>
    </row>
    <row r="689" spans="1:6">
      <c r="A689" s="1">
        <v>0.57968750000000002</v>
      </c>
      <c r="B689">
        <v>35.299999999999997</v>
      </c>
      <c r="C689">
        <v>44</v>
      </c>
      <c r="D689">
        <v>8</v>
      </c>
      <c r="E689">
        <v>41</v>
      </c>
      <c r="F689">
        <v>3</v>
      </c>
    </row>
    <row r="690" spans="1:6">
      <c r="A690" s="1">
        <v>0.57975694444444448</v>
      </c>
      <c r="B690">
        <v>35.200000000000003</v>
      </c>
      <c r="C690">
        <v>44</v>
      </c>
      <c r="D690">
        <v>8</v>
      </c>
      <c r="E690">
        <v>41</v>
      </c>
      <c r="F690">
        <v>2</v>
      </c>
    </row>
    <row r="691" spans="1:6">
      <c r="A691" s="1">
        <v>0.57982638888888893</v>
      </c>
      <c r="B691">
        <v>35.200000000000003</v>
      </c>
      <c r="C691">
        <v>44</v>
      </c>
      <c r="D691">
        <v>2</v>
      </c>
      <c r="E691">
        <v>41</v>
      </c>
      <c r="F691">
        <v>5</v>
      </c>
    </row>
    <row r="692" spans="1:6">
      <c r="A692" s="1">
        <v>0.57989583333333339</v>
      </c>
      <c r="B692">
        <v>35.200000000000003</v>
      </c>
      <c r="C692">
        <v>44</v>
      </c>
      <c r="D692">
        <v>6</v>
      </c>
      <c r="E692">
        <v>41</v>
      </c>
      <c r="F692">
        <v>6</v>
      </c>
    </row>
    <row r="693" spans="1:6">
      <c r="A693" s="1">
        <v>0.57996527777777784</v>
      </c>
      <c r="B693">
        <v>35.200000000000003</v>
      </c>
      <c r="C693">
        <v>44</v>
      </c>
      <c r="D693">
        <v>5</v>
      </c>
      <c r="E693">
        <v>41</v>
      </c>
      <c r="F693">
        <v>6</v>
      </c>
    </row>
    <row r="694" spans="1:6">
      <c r="A694" s="1">
        <v>0.58003472222222219</v>
      </c>
      <c r="B694">
        <v>35.200000000000003</v>
      </c>
      <c r="C694">
        <v>44</v>
      </c>
      <c r="D694">
        <v>19</v>
      </c>
      <c r="E694">
        <v>41</v>
      </c>
      <c r="F694">
        <v>37</v>
      </c>
    </row>
    <row r="695" spans="1:6">
      <c r="A695" s="1">
        <v>0.5800925925925926</v>
      </c>
      <c r="B695">
        <v>35.200000000000003</v>
      </c>
      <c r="C695">
        <v>44</v>
      </c>
      <c r="D695">
        <v>3</v>
      </c>
      <c r="E695">
        <v>41</v>
      </c>
      <c r="F695">
        <v>8</v>
      </c>
    </row>
    <row r="696" spans="1:6">
      <c r="A696" s="1">
        <v>0.58016203703703706</v>
      </c>
      <c r="B696">
        <v>35.299999999999997</v>
      </c>
      <c r="C696">
        <v>44</v>
      </c>
      <c r="D696">
        <v>5</v>
      </c>
      <c r="E696">
        <v>41</v>
      </c>
      <c r="F696">
        <v>8</v>
      </c>
    </row>
    <row r="697" spans="1:6">
      <c r="A697" s="1">
        <v>0.58030092592592586</v>
      </c>
      <c r="B697">
        <v>35.299999999999997</v>
      </c>
      <c r="C697">
        <v>44</v>
      </c>
      <c r="D697">
        <v>0</v>
      </c>
      <c r="E697">
        <v>41</v>
      </c>
      <c r="F697">
        <v>8</v>
      </c>
    </row>
    <row r="698" spans="1:6">
      <c r="A698" s="1">
        <v>0.58037037037037031</v>
      </c>
      <c r="B698">
        <v>35.299999999999997</v>
      </c>
      <c r="C698">
        <v>44</v>
      </c>
      <c r="D698">
        <v>0</v>
      </c>
      <c r="E698">
        <v>41</v>
      </c>
      <c r="F698">
        <v>3</v>
      </c>
    </row>
    <row r="699" spans="1:6">
      <c r="A699" s="1">
        <v>0.58045138888888892</v>
      </c>
      <c r="B699">
        <v>35.299999999999997</v>
      </c>
      <c r="C699">
        <v>44</v>
      </c>
      <c r="D699">
        <v>3</v>
      </c>
      <c r="E699">
        <v>41</v>
      </c>
      <c r="F699">
        <v>5</v>
      </c>
    </row>
    <row r="700" spans="1:6">
      <c r="A700" s="1">
        <v>0.58052083333333326</v>
      </c>
      <c r="B700">
        <v>35.299999999999997</v>
      </c>
      <c r="C700">
        <v>44</v>
      </c>
      <c r="D700">
        <v>11</v>
      </c>
      <c r="E700">
        <v>41</v>
      </c>
      <c r="F700">
        <v>0</v>
      </c>
    </row>
    <row r="701" spans="1:6">
      <c r="A701" s="1">
        <v>0.58057870370370368</v>
      </c>
      <c r="B701">
        <v>35.4</v>
      </c>
      <c r="C701">
        <v>44</v>
      </c>
      <c r="D701">
        <v>5</v>
      </c>
      <c r="E701">
        <v>41</v>
      </c>
      <c r="F701">
        <v>2</v>
      </c>
    </row>
    <row r="702" spans="1:6">
      <c r="A702" s="1">
        <v>0.58065972222222217</v>
      </c>
      <c r="B702">
        <v>35.4</v>
      </c>
      <c r="C702">
        <v>44</v>
      </c>
      <c r="D702">
        <v>5</v>
      </c>
      <c r="E702">
        <v>41</v>
      </c>
      <c r="F702">
        <v>8</v>
      </c>
    </row>
    <row r="703" spans="1:6">
      <c r="A703" s="1">
        <v>0.58072916666666663</v>
      </c>
      <c r="B703">
        <v>35.4</v>
      </c>
      <c r="C703">
        <v>44</v>
      </c>
      <c r="D703">
        <v>9</v>
      </c>
      <c r="E703">
        <v>41</v>
      </c>
      <c r="F703">
        <v>6</v>
      </c>
    </row>
    <row r="704" spans="1:6">
      <c r="A704" s="1">
        <v>0.58079861111111108</v>
      </c>
      <c r="B704">
        <v>35.4</v>
      </c>
      <c r="C704">
        <v>44</v>
      </c>
      <c r="D704">
        <v>11</v>
      </c>
      <c r="E704">
        <v>41</v>
      </c>
      <c r="F704">
        <v>17</v>
      </c>
    </row>
    <row r="705" spans="1:6">
      <c r="A705" s="1">
        <v>0.5809375</v>
      </c>
      <c r="B705">
        <v>35.4</v>
      </c>
      <c r="C705">
        <v>44</v>
      </c>
      <c r="D705">
        <v>15</v>
      </c>
      <c r="E705">
        <v>41</v>
      </c>
      <c r="F705">
        <v>14</v>
      </c>
    </row>
    <row r="706" spans="1:6">
      <c r="A706" s="1">
        <v>0.58100694444444445</v>
      </c>
      <c r="B706">
        <v>35.4</v>
      </c>
      <c r="C706">
        <v>44</v>
      </c>
      <c r="D706">
        <v>12</v>
      </c>
      <c r="E706">
        <v>41</v>
      </c>
      <c r="F706">
        <v>2</v>
      </c>
    </row>
    <row r="707" spans="1:6">
      <c r="A707" s="1">
        <v>0.58113425925925932</v>
      </c>
      <c r="B707">
        <v>35.4</v>
      </c>
      <c r="C707">
        <v>44</v>
      </c>
      <c r="D707">
        <v>8</v>
      </c>
      <c r="E707">
        <v>41</v>
      </c>
      <c r="F707">
        <v>8</v>
      </c>
    </row>
    <row r="708" spans="1:6">
      <c r="A708" s="1">
        <v>0.58120370370370367</v>
      </c>
      <c r="B708">
        <v>35.4</v>
      </c>
      <c r="C708">
        <v>44</v>
      </c>
      <c r="D708">
        <v>12</v>
      </c>
      <c r="E708">
        <v>41</v>
      </c>
      <c r="F708">
        <v>6</v>
      </c>
    </row>
    <row r="709" spans="1:6">
      <c r="A709" s="1">
        <v>0.58128472222222227</v>
      </c>
      <c r="B709">
        <v>35.4</v>
      </c>
      <c r="C709">
        <v>44</v>
      </c>
      <c r="D709">
        <v>35</v>
      </c>
      <c r="E709">
        <v>41</v>
      </c>
      <c r="F709">
        <v>8</v>
      </c>
    </row>
    <row r="710" spans="1:6">
      <c r="A710" s="1">
        <v>0.58135416666666673</v>
      </c>
      <c r="B710">
        <v>35.4</v>
      </c>
      <c r="C710">
        <v>44</v>
      </c>
      <c r="D710">
        <v>11</v>
      </c>
      <c r="E710">
        <v>41</v>
      </c>
      <c r="F710">
        <v>2</v>
      </c>
    </row>
    <row r="711" spans="1:6">
      <c r="A711" s="1">
        <v>0.58142361111111118</v>
      </c>
      <c r="B711">
        <v>35.4</v>
      </c>
      <c r="C711">
        <v>44</v>
      </c>
      <c r="D711">
        <v>6</v>
      </c>
      <c r="E711">
        <v>41</v>
      </c>
      <c r="F711">
        <v>5</v>
      </c>
    </row>
    <row r="712" spans="1:6">
      <c r="A712" s="1">
        <v>0.58149305555555553</v>
      </c>
      <c r="B712">
        <v>35.4</v>
      </c>
      <c r="C712">
        <v>44</v>
      </c>
      <c r="D712">
        <v>23</v>
      </c>
      <c r="E712">
        <v>41</v>
      </c>
      <c r="F712">
        <v>20</v>
      </c>
    </row>
    <row r="713" spans="1:6">
      <c r="A713" s="1">
        <v>0.58163194444444444</v>
      </c>
      <c r="B713">
        <v>35.4</v>
      </c>
      <c r="C713">
        <v>44</v>
      </c>
      <c r="D713">
        <v>20</v>
      </c>
      <c r="E713">
        <v>41</v>
      </c>
      <c r="F713">
        <v>11</v>
      </c>
    </row>
    <row r="714" spans="1:6">
      <c r="A714" s="1">
        <v>0.58170138888888889</v>
      </c>
      <c r="B714">
        <v>35.4</v>
      </c>
      <c r="C714">
        <v>44</v>
      </c>
      <c r="D714">
        <v>14</v>
      </c>
      <c r="E714">
        <v>41</v>
      </c>
      <c r="F714">
        <v>5</v>
      </c>
    </row>
    <row r="715" spans="1:6">
      <c r="A715" s="1">
        <v>0.5817592592592592</v>
      </c>
      <c r="B715">
        <v>35.4</v>
      </c>
      <c r="C715">
        <v>44</v>
      </c>
      <c r="D715">
        <v>6</v>
      </c>
      <c r="E715">
        <v>41</v>
      </c>
      <c r="F715">
        <v>3</v>
      </c>
    </row>
    <row r="716" spans="1:6">
      <c r="A716" s="1">
        <v>0.58182870370370365</v>
      </c>
      <c r="B716">
        <v>35.4</v>
      </c>
      <c r="C716">
        <v>44</v>
      </c>
      <c r="D716">
        <v>3</v>
      </c>
      <c r="E716">
        <v>41</v>
      </c>
      <c r="F716">
        <v>2</v>
      </c>
    </row>
    <row r="717" spans="1:6">
      <c r="A717" s="1">
        <v>0.58189814814814811</v>
      </c>
      <c r="B717">
        <v>35.4</v>
      </c>
      <c r="C717">
        <v>44</v>
      </c>
      <c r="D717">
        <v>2</v>
      </c>
      <c r="E717">
        <v>41</v>
      </c>
      <c r="F717">
        <v>5</v>
      </c>
    </row>
    <row r="718" spans="1:6">
      <c r="A718" s="1">
        <v>0.58196759259259256</v>
      </c>
      <c r="B718">
        <v>35.4</v>
      </c>
      <c r="C718">
        <v>44</v>
      </c>
      <c r="D718">
        <v>2</v>
      </c>
      <c r="E718">
        <v>41</v>
      </c>
      <c r="F718">
        <v>3</v>
      </c>
    </row>
    <row r="719" spans="1:6">
      <c r="A719" s="1">
        <v>0.58203703703703702</v>
      </c>
      <c r="B719">
        <v>35.4</v>
      </c>
      <c r="C719">
        <v>44</v>
      </c>
      <c r="D719">
        <v>6</v>
      </c>
      <c r="E719">
        <v>41</v>
      </c>
      <c r="F719">
        <v>2</v>
      </c>
    </row>
    <row r="720" spans="1:6">
      <c r="A720" s="1">
        <v>0.58210648148148147</v>
      </c>
      <c r="B720">
        <v>35.4</v>
      </c>
      <c r="C720">
        <v>44</v>
      </c>
      <c r="D720">
        <v>3</v>
      </c>
      <c r="E720">
        <v>41</v>
      </c>
      <c r="F720">
        <v>5</v>
      </c>
    </row>
    <row r="721" spans="1:6">
      <c r="A721" s="1">
        <v>0.58217592592592593</v>
      </c>
      <c r="B721">
        <v>35.4</v>
      </c>
      <c r="C721">
        <v>44</v>
      </c>
      <c r="D721">
        <v>5</v>
      </c>
      <c r="E721">
        <v>41</v>
      </c>
      <c r="F721">
        <v>2</v>
      </c>
    </row>
    <row r="722" spans="1:6">
      <c r="A722" s="1">
        <v>0.58224537037037039</v>
      </c>
      <c r="B722">
        <v>35.4</v>
      </c>
      <c r="C722">
        <v>44</v>
      </c>
      <c r="D722">
        <v>5</v>
      </c>
      <c r="E722">
        <v>41</v>
      </c>
      <c r="F722">
        <v>5</v>
      </c>
    </row>
    <row r="723" spans="1:6">
      <c r="A723" s="1">
        <v>0.58231481481481484</v>
      </c>
      <c r="B723">
        <v>35.4</v>
      </c>
      <c r="C723">
        <v>45</v>
      </c>
      <c r="D723">
        <v>48</v>
      </c>
      <c r="E723">
        <v>41</v>
      </c>
      <c r="F723">
        <v>37</v>
      </c>
    </row>
    <row r="724" spans="1:6">
      <c r="A724" s="1">
        <v>0.5823842592592593</v>
      </c>
      <c r="B724">
        <v>35.4</v>
      </c>
      <c r="C724">
        <v>44</v>
      </c>
      <c r="D724">
        <v>6</v>
      </c>
      <c r="E724">
        <v>41</v>
      </c>
      <c r="F724">
        <v>2</v>
      </c>
    </row>
    <row r="725" spans="1:6">
      <c r="A725" s="1">
        <v>0.58245370370370375</v>
      </c>
      <c r="B725">
        <v>35.4</v>
      </c>
      <c r="C725">
        <v>44</v>
      </c>
      <c r="D725">
        <v>3</v>
      </c>
      <c r="E725">
        <v>41</v>
      </c>
      <c r="F725">
        <v>11</v>
      </c>
    </row>
    <row r="726" spans="1:6">
      <c r="A726" s="1">
        <v>0.58252314814814821</v>
      </c>
      <c r="B726">
        <v>35.4</v>
      </c>
      <c r="C726">
        <v>44</v>
      </c>
      <c r="D726">
        <v>6</v>
      </c>
      <c r="E726">
        <v>41</v>
      </c>
      <c r="F726">
        <v>3</v>
      </c>
    </row>
    <row r="727" spans="1:6">
      <c r="A727" s="1">
        <v>0.58259259259259266</v>
      </c>
      <c r="B727">
        <v>35.4</v>
      </c>
      <c r="C727">
        <v>44</v>
      </c>
      <c r="D727">
        <v>5</v>
      </c>
      <c r="E727">
        <v>41</v>
      </c>
      <c r="F727">
        <v>5</v>
      </c>
    </row>
    <row r="728" spans="1:6">
      <c r="A728" s="1">
        <v>0.58266203703703701</v>
      </c>
      <c r="B728">
        <v>35.4</v>
      </c>
      <c r="C728">
        <v>44</v>
      </c>
      <c r="D728">
        <v>8</v>
      </c>
      <c r="E728">
        <v>41</v>
      </c>
      <c r="F728">
        <v>6</v>
      </c>
    </row>
    <row r="729" spans="1:6">
      <c r="A729" s="1">
        <v>0.58273148148148146</v>
      </c>
      <c r="B729">
        <v>35.4</v>
      </c>
      <c r="C729">
        <v>44</v>
      </c>
      <c r="D729">
        <v>3</v>
      </c>
      <c r="E729">
        <v>41</v>
      </c>
      <c r="F729">
        <v>3</v>
      </c>
    </row>
    <row r="730" spans="1:6">
      <c r="A730" s="1">
        <v>0.58280092592592592</v>
      </c>
      <c r="B730">
        <v>35.4</v>
      </c>
      <c r="C730">
        <v>44</v>
      </c>
      <c r="D730">
        <v>0</v>
      </c>
      <c r="E730">
        <v>41</v>
      </c>
      <c r="F730">
        <v>4</v>
      </c>
    </row>
    <row r="731" spans="1:6">
      <c r="A731" s="1">
        <v>0.58287037037037037</v>
      </c>
      <c r="B731">
        <v>35.4</v>
      </c>
      <c r="C731">
        <v>44</v>
      </c>
      <c r="D731">
        <v>9</v>
      </c>
      <c r="E731">
        <v>41</v>
      </c>
      <c r="F731">
        <v>1</v>
      </c>
    </row>
    <row r="732" spans="1:6">
      <c r="A732" s="1">
        <v>0.58293981481481483</v>
      </c>
      <c r="B732">
        <v>35.4</v>
      </c>
      <c r="C732">
        <v>44</v>
      </c>
      <c r="D732">
        <v>11</v>
      </c>
      <c r="E732">
        <v>41</v>
      </c>
      <c r="F732">
        <v>1</v>
      </c>
    </row>
    <row r="733" spans="1:6">
      <c r="A733" s="1">
        <v>0.58300925925925928</v>
      </c>
      <c r="B733">
        <v>35.4</v>
      </c>
      <c r="C733">
        <v>44</v>
      </c>
      <c r="D733">
        <v>4</v>
      </c>
      <c r="E733">
        <v>41</v>
      </c>
      <c r="F733">
        <v>13</v>
      </c>
    </row>
    <row r="734" spans="1:6">
      <c r="A734" s="1">
        <v>0.58307870370370374</v>
      </c>
      <c r="B734">
        <v>35.4</v>
      </c>
      <c r="C734">
        <v>44</v>
      </c>
      <c r="D734">
        <v>4</v>
      </c>
      <c r="E734">
        <v>41</v>
      </c>
      <c r="F734">
        <v>4</v>
      </c>
    </row>
    <row r="735" spans="1:6">
      <c r="A735" s="1">
        <v>0.58314814814814808</v>
      </c>
      <c r="B735">
        <v>35.4</v>
      </c>
      <c r="C735">
        <v>44</v>
      </c>
      <c r="D735">
        <v>9</v>
      </c>
      <c r="E735">
        <v>41</v>
      </c>
      <c r="F735">
        <v>4</v>
      </c>
    </row>
    <row r="736" spans="1:6">
      <c r="A736" s="1">
        <v>0.58321759259259254</v>
      </c>
      <c r="B736">
        <v>35.4</v>
      </c>
      <c r="C736">
        <v>44</v>
      </c>
      <c r="D736">
        <v>9</v>
      </c>
      <c r="E736">
        <v>41</v>
      </c>
      <c r="F736">
        <v>4</v>
      </c>
    </row>
    <row r="737" spans="1:6">
      <c r="A737" s="1">
        <v>0.58327546296296295</v>
      </c>
      <c r="B737">
        <v>35.4</v>
      </c>
      <c r="C737">
        <v>44</v>
      </c>
      <c r="D737">
        <v>1</v>
      </c>
      <c r="E737">
        <v>41</v>
      </c>
      <c r="F737">
        <v>1</v>
      </c>
    </row>
    <row r="738" spans="1:6">
      <c r="A738" s="1">
        <v>0.58334490740740741</v>
      </c>
      <c r="B738">
        <v>35.4</v>
      </c>
      <c r="C738">
        <v>44</v>
      </c>
      <c r="D738">
        <v>8</v>
      </c>
      <c r="E738">
        <v>41</v>
      </c>
      <c r="F738">
        <v>4</v>
      </c>
    </row>
    <row r="739" spans="1:6">
      <c r="A739" s="1">
        <v>0.58341435185185186</v>
      </c>
      <c r="B739">
        <v>35.4</v>
      </c>
      <c r="C739">
        <v>44</v>
      </c>
      <c r="D739">
        <v>11</v>
      </c>
      <c r="E739">
        <v>41</v>
      </c>
      <c r="F739">
        <v>3</v>
      </c>
    </row>
    <row r="740" spans="1:6">
      <c r="A740" s="1">
        <v>0.58348379629629632</v>
      </c>
      <c r="B740">
        <v>35.4</v>
      </c>
      <c r="C740">
        <v>44</v>
      </c>
      <c r="D740">
        <v>5</v>
      </c>
      <c r="E740">
        <v>41</v>
      </c>
      <c r="F740">
        <v>3</v>
      </c>
    </row>
    <row r="741" spans="1:6">
      <c r="A741" s="1">
        <v>0.58355324074074078</v>
      </c>
      <c r="B741">
        <v>35.4</v>
      </c>
      <c r="C741">
        <v>44</v>
      </c>
      <c r="D741">
        <v>3</v>
      </c>
      <c r="E741">
        <v>41</v>
      </c>
      <c r="F741">
        <v>4</v>
      </c>
    </row>
    <row r="742" spans="1:6">
      <c r="A742" s="1">
        <v>0.58362268518518523</v>
      </c>
      <c r="B742">
        <v>35.4</v>
      </c>
      <c r="C742">
        <v>44</v>
      </c>
      <c r="D742">
        <v>4</v>
      </c>
      <c r="E742">
        <v>41</v>
      </c>
      <c r="F742">
        <v>4</v>
      </c>
    </row>
    <row r="743" spans="1:6">
      <c r="A743" s="1">
        <v>0.58369212962962969</v>
      </c>
      <c r="B743">
        <v>35.4</v>
      </c>
      <c r="C743">
        <v>44</v>
      </c>
      <c r="D743">
        <v>6</v>
      </c>
      <c r="E743">
        <v>41</v>
      </c>
      <c r="F743">
        <v>1</v>
      </c>
    </row>
    <row r="744" spans="1:6">
      <c r="A744" s="1">
        <v>0.58376157407407414</v>
      </c>
      <c r="B744">
        <v>35.4</v>
      </c>
      <c r="C744">
        <v>44</v>
      </c>
      <c r="D744">
        <v>1</v>
      </c>
      <c r="E744">
        <v>41</v>
      </c>
      <c r="F744">
        <v>3</v>
      </c>
    </row>
    <row r="745" spans="1:6">
      <c r="A745" s="1">
        <v>0.58383101851851849</v>
      </c>
      <c r="B745">
        <v>35.4</v>
      </c>
      <c r="C745">
        <v>44</v>
      </c>
      <c r="D745">
        <v>18</v>
      </c>
      <c r="E745">
        <v>41</v>
      </c>
      <c r="F745">
        <v>35</v>
      </c>
    </row>
    <row r="746" spans="1:6">
      <c r="A746" s="1">
        <v>0.58390046296296294</v>
      </c>
      <c r="B746">
        <v>35.4</v>
      </c>
      <c r="C746">
        <v>44</v>
      </c>
      <c r="D746">
        <v>4</v>
      </c>
      <c r="E746">
        <v>41</v>
      </c>
      <c r="F746">
        <v>1</v>
      </c>
    </row>
    <row r="747" spans="1:6">
      <c r="A747" s="1">
        <v>0.5839699074074074</v>
      </c>
      <c r="B747">
        <v>35.4</v>
      </c>
      <c r="C747">
        <v>44</v>
      </c>
      <c r="D747">
        <v>7</v>
      </c>
      <c r="E747">
        <v>41</v>
      </c>
      <c r="F747">
        <v>1</v>
      </c>
    </row>
    <row r="748" spans="1:6">
      <c r="A748" s="1">
        <v>0.58403935185185185</v>
      </c>
      <c r="B748">
        <v>35.4</v>
      </c>
      <c r="C748">
        <v>44</v>
      </c>
      <c r="D748">
        <v>3</v>
      </c>
      <c r="E748">
        <v>41</v>
      </c>
      <c r="F748">
        <v>4</v>
      </c>
    </row>
    <row r="749" spans="1:6">
      <c r="A749" s="1">
        <v>0.58417824074074076</v>
      </c>
      <c r="B749">
        <v>35.4</v>
      </c>
      <c r="C749">
        <v>44</v>
      </c>
      <c r="D749">
        <v>15</v>
      </c>
      <c r="E749">
        <v>41</v>
      </c>
      <c r="F749">
        <v>4</v>
      </c>
    </row>
    <row r="750" spans="1:6">
      <c r="A750" s="1">
        <v>0.58424768518518522</v>
      </c>
      <c r="B750">
        <v>35.4</v>
      </c>
      <c r="C750">
        <v>44</v>
      </c>
      <c r="D750">
        <v>4</v>
      </c>
      <c r="E750">
        <v>41</v>
      </c>
      <c r="F750">
        <v>9</v>
      </c>
    </row>
    <row r="751" spans="1:6">
      <c r="A751" s="1">
        <v>0.58431712962962956</v>
      </c>
      <c r="B751">
        <v>35.4</v>
      </c>
      <c r="C751">
        <v>44</v>
      </c>
      <c r="D751">
        <v>6</v>
      </c>
      <c r="E751">
        <v>41</v>
      </c>
      <c r="F751">
        <v>4</v>
      </c>
    </row>
    <row r="752" spans="1:6">
      <c r="A752" s="1">
        <v>0.58438657407407402</v>
      </c>
      <c r="B752">
        <v>35.4</v>
      </c>
      <c r="C752">
        <v>44</v>
      </c>
      <c r="D752">
        <v>4</v>
      </c>
      <c r="E752">
        <v>41</v>
      </c>
      <c r="F752">
        <v>3</v>
      </c>
    </row>
    <row r="753" spans="1:6">
      <c r="A753" s="1">
        <v>0.58445601851851847</v>
      </c>
      <c r="B753">
        <v>35.4</v>
      </c>
      <c r="C753">
        <v>44</v>
      </c>
      <c r="D753">
        <v>3</v>
      </c>
      <c r="E753">
        <v>41</v>
      </c>
      <c r="F753">
        <v>6</v>
      </c>
    </row>
    <row r="754" spans="1:6">
      <c r="A754" s="1">
        <v>0.58452546296296293</v>
      </c>
      <c r="B754">
        <v>35.4</v>
      </c>
      <c r="C754">
        <v>44</v>
      </c>
      <c r="D754">
        <v>3</v>
      </c>
      <c r="E754">
        <v>41</v>
      </c>
      <c r="F754">
        <v>6</v>
      </c>
    </row>
    <row r="755" spans="1:6">
      <c r="A755" s="1">
        <v>0.58459490740740738</v>
      </c>
      <c r="B755">
        <v>35.4</v>
      </c>
      <c r="C755">
        <v>44</v>
      </c>
      <c r="D755">
        <v>14</v>
      </c>
      <c r="E755">
        <v>41</v>
      </c>
      <c r="F755">
        <v>12</v>
      </c>
    </row>
    <row r="756" spans="1:6">
      <c r="A756" s="1">
        <v>0.58466435185185184</v>
      </c>
      <c r="B756">
        <v>35.4</v>
      </c>
      <c r="C756">
        <v>44</v>
      </c>
      <c r="D756">
        <v>8</v>
      </c>
      <c r="E756">
        <v>41</v>
      </c>
      <c r="F756">
        <v>8</v>
      </c>
    </row>
    <row r="757" spans="1:6">
      <c r="A757" s="1">
        <v>0.58473379629629629</v>
      </c>
      <c r="B757">
        <v>35.4</v>
      </c>
      <c r="C757">
        <v>44</v>
      </c>
      <c r="D757">
        <v>7</v>
      </c>
      <c r="E757">
        <v>41</v>
      </c>
      <c r="F757">
        <v>4</v>
      </c>
    </row>
    <row r="758" spans="1:6">
      <c r="A758" s="1">
        <v>0.58480324074074075</v>
      </c>
      <c r="B758">
        <v>35.4</v>
      </c>
      <c r="C758">
        <v>44</v>
      </c>
      <c r="D758">
        <v>11</v>
      </c>
      <c r="E758">
        <v>41</v>
      </c>
      <c r="F758">
        <v>8</v>
      </c>
    </row>
    <row r="759" spans="1:6">
      <c r="A759" s="1">
        <v>0.5848726851851852</v>
      </c>
      <c r="B759">
        <v>35.4</v>
      </c>
      <c r="C759">
        <v>54</v>
      </c>
      <c r="D759">
        <v>58</v>
      </c>
      <c r="E759">
        <v>46</v>
      </c>
      <c r="F759">
        <v>44</v>
      </c>
    </row>
    <row r="760" spans="1:6">
      <c r="A760" s="1">
        <v>0.58494212962962966</v>
      </c>
      <c r="B760">
        <v>35.4</v>
      </c>
      <c r="C760">
        <v>44</v>
      </c>
      <c r="D760">
        <v>11</v>
      </c>
      <c r="E760">
        <v>41</v>
      </c>
      <c r="F760">
        <v>8</v>
      </c>
    </row>
    <row r="761" spans="1:6">
      <c r="A761" s="1">
        <v>0.58501157407407411</v>
      </c>
      <c r="B761">
        <v>35.4</v>
      </c>
      <c r="C761">
        <v>44</v>
      </c>
      <c r="D761">
        <v>20</v>
      </c>
      <c r="E761">
        <v>41</v>
      </c>
      <c r="F761">
        <v>11</v>
      </c>
    </row>
    <row r="762" spans="1:6">
      <c r="A762" s="1">
        <v>0.58508101851851857</v>
      </c>
      <c r="B762">
        <v>35.4</v>
      </c>
      <c r="C762">
        <v>44</v>
      </c>
      <c r="D762">
        <v>8</v>
      </c>
      <c r="E762">
        <v>41</v>
      </c>
      <c r="F762">
        <v>14</v>
      </c>
    </row>
    <row r="763" spans="1:6">
      <c r="A763" s="1">
        <v>0.58515046296296302</v>
      </c>
      <c r="B763">
        <v>35.4</v>
      </c>
      <c r="C763">
        <v>44</v>
      </c>
      <c r="D763">
        <v>23</v>
      </c>
      <c r="E763">
        <v>41</v>
      </c>
      <c r="F763">
        <v>17</v>
      </c>
    </row>
    <row r="764" spans="1:6">
      <c r="A764" s="1">
        <v>0.58521990740740748</v>
      </c>
      <c r="B764">
        <v>35.4</v>
      </c>
      <c r="C764">
        <v>54</v>
      </c>
      <c r="D764">
        <v>61</v>
      </c>
      <c r="E764">
        <v>48</v>
      </c>
      <c r="F764">
        <v>29</v>
      </c>
    </row>
    <row r="765" spans="1:6">
      <c r="A765" s="1">
        <v>0.58528935185185182</v>
      </c>
      <c r="B765">
        <v>35.4</v>
      </c>
      <c r="C765">
        <v>49</v>
      </c>
      <c r="D765">
        <v>20</v>
      </c>
      <c r="E765">
        <v>43</v>
      </c>
      <c r="F765">
        <v>21</v>
      </c>
    </row>
    <row r="766" spans="1:6">
      <c r="A766" s="1">
        <v>0.58535879629629628</v>
      </c>
      <c r="B766">
        <v>35.4</v>
      </c>
      <c r="C766">
        <v>55</v>
      </c>
      <c r="D766">
        <v>49</v>
      </c>
      <c r="E766">
        <v>47</v>
      </c>
      <c r="F766">
        <v>52</v>
      </c>
    </row>
    <row r="767" spans="1:6">
      <c r="A767" s="1">
        <v>0.58542824074074074</v>
      </c>
      <c r="B767">
        <v>35.4</v>
      </c>
      <c r="C767">
        <v>44</v>
      </c>
      <c r="D767">
        <v>8</v>
      </c>
      <c r="E767">
        <v>41</v>
      </c>
      <c r="F767">
        <v>8</v>
      </c>
    </row>
    <row r="768" spans="1:6">
      <c r="A768" s="1">
        <v>0.58549768518518519</v>
      </c>
      <c r="B768">
        <v>35.4</v>
      </c>
      <c r="C768">
        <v>55</v>
      </c>
      <c r="D768">
        <v>65</v>
      </c>
      <c r="E768">
        <v>48</v>
      </c>
      <c r="F768">
        <v>37</v>
      </c>
    </row>
    <row r="769" spans="1:6">
      <c r="A769" s="1">
        <v>0.58556712962962965</v>
      </c>
      <c r="B769">
        <v>35.4</v>
      </c>
      <c r="C769">
        <v>53</v>
      </c>
      <c r="D769">
        <v>23</v>
      </c>
      <c r="E769">
        <v>45</v>
      </c>
      <c r="F769">
        <v>21</v>
      </c>
    </row>
    <row r="770" spans="1:6">
      <c r="A770" s="1">
        <v>0.5856365740740741</v>
      </c>
      <c r="B770">
        <v>35.4</v>
      </c>
      <c r="C770">
        <v>46</v>
      </c>
      <c r="D770">
        <v>40</v>
      </c>
      <c r="E770">
        <v>42</v>
      </c>
      <c r="F770">
        <v>24</v>
      </c>
    </row>
    <row r="771" spans="1:6">
      <c r="A771" s="1">
        <v>0.58570601851851845</v>
      </c>
      <c r="B771">
        <v>35.4</v>
      </c>
      <c r="C771">
        <v>44</v>
      </c>
      <c r="D771">
        <v>1</v>
      </c>
      <c r="E771">
        <v>41</v>
      </c>
      <c r="F771">
        <v>0</v>
      </c>
    </row>
    <row r="772" spans="1:6">
      <c r="A772" s="1">
        <v>0.5857754629629629</v>
      </c>
      <c r="B772">
        <v>35.4</v>
      </c>
      <c r="C772">
        <v>44</v>
      </c>
      <c r="D772">
        <v>0</v>
      </c>
      <c r="E772">
        <v>41</v>
      </c>
      <c r="F772">
        <v>0</v>
      </c>
    </row>
    <row r="773" spans="1:6">
      <c r="A773" s="1">
        <v>0.58584490740740736</v>
      </c>
      <c r="B773">
        <v>35.4</v>
      </c>
      <c r="C773">
        <v>44</v>
      </c>
      <c r="D773">
        <v>4</v>
      </c>
      <c r="E773">
        <v>41</v>
      </c>
      <c r="F773">
        <v>1</v>
      </c>
    </row>
    <row r="774" spans="1:6">
      <c r="A774" s="1">
        <v>0.58591435185185181</v>
      </c>
      <c r="B774">
        <v>35.4</v>
      </c>
      <c r="C774">
        <v>44</v>
      </c>
      <c r="D774">
        <v>0</v>
      </c>
      <c r="E774">
        <v>41</v>
      </c>
      <c r="F774">
        <v>1</v>
      </c>
    </row>
    <row r="775" spans="1:6">
      <c r="A775" s="1">
        <v>0.58597222222222223</v>
      </c>
      <c r="B775">
        <v>35.4</v>
      </c>
      <c r="C775">
        <v>44</v>
      </c>
      <c r="D775">
        <v>0</v>
      </c>
      <c r="E775">
        <v>41</v>
      </c>
      <c r="F775">
        <v>1</v>
      </c>
    </row>
    <row r="776" spans="1:6">
      <c r="A776" s="1">
        <v>0.58604166666666668</v>
      </c>
      <c r="B776">
        <v>35.4</v>
      </c>
      <c r="C776">
        <v>44</v>
      </c>
      <c r="D776">
        <v>17</v>
      </c>
      <c r="E776">
        <v>41</v>
      </c>
      <c r="F776">
        <v>40</v>
      </c>
    </row>
    <row r="777" spans="1:6">
      <c r="A777" s="1">
        <v>0.58625000000000005</v>
      </c>
      <c r="B777">
        <v>35.4</v>
      </c>
      <c r="C777">
        <v>44</v>
      </c>
      <c r="D777">
        <v>0</v>
      </c>
      <c r="E777">
        <v>41</v>
      </c>
      <c r="F777">
        <v>0</v>
      </c>
    </row>
    <row r="778" spans="1:6">
      <c r="A778" s="1">
        <v>0.5863194444444445</v>
      </c>
      <c r="B778">
        <v>35.4</v>
      </c>
      <c r="C778">
        <v>44</v>
      </c>
      <c r="D778">
        <v>0</v>
      </c>
      <c r="E778">
        <v>41</v>
      </c>
      <c r="F778">
        <v>0</v>
      </c>
    </row>
    <row r="779" spans="1:6">
      <c r="A779" s="1">
        <v>0.58638888888888896</v>
      </c>
      <c r="B779">
        <v>35.4</v>
      </c>
      <c r="C779">
        <v>44</v>
      </c>
      <c r="D779">
        <v>5</v>
      </c>
      <c r="E779">
        <v>41</v>
      </c>
      <c r="F779">
        <v>0</v>
      </c>
    </row>
    <row r="780" spans="1:6">
      <c r="A780" s="1">
        <v>0.5864583333333333</v>
      </c>
      <c r="B780">
        <v>35.4</v>
      </c>
      <c r="C780">
        <v>44</v>
      </c>
      <c r="D780">
        <v>0</v>
      </c>
      <c r="E780">
        <v>41</v>
      </c>
      <c r="F780">
        <v>5</v>
      </c>
    </row>
    <row r="781" spans="1:6">
      <c r="A781" s="1">
        <v>0.58666666666666667</v>
      </c>
      <c r="B781">
        <v>35.4</v>
      </c>
      <c r="C781">
        <v>44</v>
      </c>
      <c r="D781">
        <v>0</v>
      </c>
      <c r="E781">
        <v>41</v>
      </c>
      <c r="F781">
        <v>6</v>
      </c>
    </row>
    <row r="782" spans="1:6">
      <c r="A782" s="1">
        <v>0.58673611111111112</v>
      </c>
      <c r="B782">
        <v>35.4</v>
      </c>
      <c r="C782">
        <v>44</v>
      </c>
      <c r="D782">
        <v>3</v>
      </c>
      <c r="E782">
        <v>41</v>
      </c>
      <c r="F782">
        <v>6</v>
      </c>
    </row>
    <row r="783" spans="1:6">
      <c r="A783" s="1">
        <v>0.58680555555555558</v>
      </c>
      <c r="B783">
        <v>35.4</v>
      </c>
      <c r="C783">
        <v>44</v>
      </c>
      <c r="D783">
        <v>35</v>
      </c>
      <c r="E783">
        <v>41</v>
      </c>
      <c r="F783">
        <v>45</v>
      </c>
    </row>
    <row r="784" spans="1:6">
      <c r="A784" s="1">
        <v>0.58687500000000004</v>
      </c>
      <c r="B784">
        <v>35.4</v>
      </c>
      <c r="C784">
        <v>44</v>
      </c>
      <c r="D784">
        <v>5</v>
      </c>
      <c r="E784">
        <v>41</v>
      </c>
      <c r="F784">
        <v>0</v>
      </c>
    </row>
    <row r="785" spans="1:6">
      <c r="A785" s="1">
        <v>0.58694444444444438</v>
      </c>
      <c r="B785">
        <v>35.4</v>
      </c>
      <c r="C785">
        <v>44</v>
      </c>
      <c r="D785">
        <v>2</v>
      </c>
      <c r="E785">
        <v>41</v>
      </c>
      <c r="F785">
        <v>5</v>
      </c>
    </row>
    <row r="786" spans="1:6">
      <c r="A786" s="1">
        <v>0.58701388888888884</v>
      </c>
      <c r="B786">
        <v>35.4</v>
      </c>
      <c r="C786">
        <v>44</v>
      </c>
      <c r="D786">
        <v>3</v>
      </c>
      <c r="E786">
        <v>41</v>
      </c>
      <c r="F786">
        <v>1</v>
      </c>
    </row>
    <row r="787" spans="1:6">
      <c r="A787" s="1">
        <v>0.5872222222222222</v>
      </c>
      <c r="B787">
        <v>35.4</v>
      </c>
      <c r="C787">
        <v>44</v>
      </c>
      <c r="D787">
        <v>0</v>
      </c>
      <c r="E787">
        <v>41</v>
      </c>
      <c r="F787">
        <v>5</v>
      </c>
    </row>
    <row r="788" spans="1:6">
      <c r="A788" s="1">
        <v>0.58729166666666666</v>
      </c>
      <c r="B788">
        <v>35.4</v>
      </c>
      <c r="C788">
        <v>44</v>
      </c>
      <c r="D788">
        <v>0</v>
      </c>
      <c r="E788">
        <v>41</v>
      </c>
      <c r="F788">
        <v>6</v>
      </c>
    </row>
    <row r="789" spans="1:6">
      <c r="A789" s="1">
        <v>0.58736111111111111</v>
      </c>
      <c r="B789">
        <v>35.4</v>
      </c>
      <c r="C789">
        <v>44</v>
      </c>
      <c r="D789">
        <v>2</v>
      </c>
      <c r="E789">
        <v>41</v>
      </c>
      <c r="F789">
        <v>3</v>
      </c>
    </row>
    <row r="790" spans="1:6">
      <c r="A790" s="1">
        <v>0.58743055555555557</v>
      </c>
      <c r="B790">
        <v>35.4</v>
      </c>
      <c r="C790">
        <v>44</v>
      </c>
      <c r="D790">
        <v>5</v>
      </c>
      <c r="E790">
        <v>41</v>
      </c>
      <c r="F790">
        <v>2</v>
      </c>
    </row>
    <row r="791" spans="1:6">
      <c r="A791" s="1">
        <v>0.58750000000000002</v>
      </c>
      <c r="B791">
        <v>35.4</v>
      </c>
      <c r="C791">
        <v>44</v>
      </c>
      <c r="D791">
        <v>0</v>
      </c>
      <c r="E791">
        <v>41</v>
      </c>
      <c r="F791">
        <v>5</v>
      </c>
    </row>
    <row r="792" spans="1:6">
      <c r="A792" s="1">
        <v>0.58756944444444448</v>
      </c>
      <c r="B792">
        <v>35.4</v>
      </c>
      <c r="C792">
        <v>48</v>
      </c>
      <c r="D792">
        <v>47</v>
      </c>
      <c r="E792">
        <v>42</v>
      </c>
      <c r="F792">
        <v>38</v>
      </c>
    </row>
    <row r="793" spans="1:6">
      <c r="A793" s="1">
        <v>0.58763888888888893</v>
      </c>
      <c r="B793">
        <v>35.4</v>
      </c>
      <c r="C793">
        <v>44</v>
      </c>
      <c r="D793">
        <v>5</v>
      </c>
      <c r="E793">
        <v>41</v>
      </c>
      <c r="F793">
        <v>6</v>
      </c>
    </row>
    <row r="794" spans="1:6">
      <c r="A794" s="1">
        <v>0.58770833333333339</v>
      </c>
      <c r="B794">
        <v>35.4</v>
      </c>
      <c r="C794">
        <v>44</v>
      </c>
      <c r="D794">
        <v>3</v>
      </c>
      <c r="E794">
        <v>41</v>
      </c>
      <c r="F794">
        <v>3</v>
      </c>
    </row>
    <row r="795" spans="1:6">
      <c r="A795" s="1">
        <v>0.58777777777777784</v>
      </c>
      <c r="B795">
        <v>35.5</v>
      </c>
      <c r="C795">
        <v>44</v>
      </c>
      <c r="D795">
        <v>5</v>
      </c>
      <c r="E795">
        <v>41</v>
      </c>
      <c r="F795">
        <v>1</v>
      </c>
    </row>
    <row r="796" spans="1:6">
      <c r="A796" s="1">
        <v>0.58784722222222219</v>
      </c>
      <c r="B796">
        <v>35.5</v>
      </c>
      <c r="C796">
        <v>44</v>
      </c>
      <c r="D796">
        <v>5</v>
      </c>
      <c r="E796">
        <v>41</v>
      </c>
      <c r="F796">
        <v>8</v>
      </c>
    </row>
    <row r="797" spans="1:6">
      <c r="A797" s="1">
        <v>0.58791666666666664</v>
      </c>
      <c r="B797">
        <v>35.4</v>
      </c>
      <c r="C797">
        <v>44</v>
      </c>
      <c r="D797">
        <v>3</v>
      </c>
      <c r="E797">
        <v>41</v>
      </c>
      <c r="F797">
        <v>6</v>
      </c>
    </row>
    <row r="798" spans="1:6">
      <c r="A798" s="1">
        <v>0.5879861111111111</v>
      </c>
      <c r="B798">
        <v>35.4</v>
      </c>
      <c r="C798">
        <v>44</v>
      </c>
      <c r="D798">
        <v>0</v>
      </c>
      <c r="E798">
        <v>41</v>
      </c>
      <c r="F798">
        <v>1</v>
      </c>
    </row>
    <row r="799" spans="1:6">
      <c r="A799" s="1">
        <v>0.58805555555555555</v>
      </c>
      <c r="B799">
        <v>35.4</v>
      </c>
      <c r="C799">
        <v>44</v>
      </c>
      <c r="D799">
        <v>0</v>
      </c>
      <c r="E799">
        <v>41</v>
      </c>
      <c r="F799">
        <v>2</v>
      </c>
    </row>
    <row r="800" spans="1:6">
      <c r="A800" s="1">
        <v>0.58812500000000001</v>
      </c>
      <c r="B800">
        <v>35.4</v>
      </c>
      <c r="C800">
        <v>44</v>
      </c>
      <c r="D800">
        <v>0</v>
      </c>
      <c r="E800">
        <v>41</v>
      </c>
      <c r="F800">
        <v>2</v>
      </c>
    </row>
    <row r="801" spans="1:6">
      <c r="A801" s="1">
        <v>0.58819444444444446</v>
      </c>
      <c r="B801">
        <v>35.4</v>
      </c>
      <c r="C801">
        <v>44</v>
      </c>
      <c r="D801">
        <v>0</v>
      </c>
      <c r="E801">
        <v>41</v>
      </c>
      <c r="F801">
        <v>2</v>
      </c>
    </row>
    <row r="802" spans="1:6">
      <c r="A802" s="1">
        <v>0.58826388888888892</v>
      </c>
      <c r="B802">
        <v>35.4</v>
      </c>
      <c r="C802">
        <v>44</v>
      </c>
      <c r="D802">
        <v>0</v>
      </c>
      <c r="E802">
        <v>41</v>
      </c>
      <c r="F802">
        <v>2</v>
      </c>
    </row>
    <row r="803" spans="1:6">
      <c r="A803" s="1">
        <v>0.58833333333333326</v>
      </c>
      <c r="B803">
        <v>35.5</v>
      </c>
      <c r="C803">
        <v>47</v>
      </c>
      <c r="D803">
        <v>50</v>
      </c>
      <c r="E803">
        <v>41</v>
      </c>
      <c r="F803">
        <v>33</v>
      </c>
    </row>
    <row r="804" spans="1:6">
      <c r="A804" s="1">
        <v>0.58840277777777772</v>
      </c>
      <c r="B804">
        <v>35.5</v>
      </c>
      <c r="C804">
        <v>44</v>
      </c>
      <c r="D804">
        <v>0</v>
      </c>
      <c r="E804">
        <v>41</v>
      </c>
      <c r="F804">
        <v>3</v>
      </c>
    </row>
    <row r="805" spans="1:6">
      <c r="A805" s="1">
        <v>0.58862268518518512</v>
      </c>
      <c r="B805">
        <v>35.4</v>
      </c>
      <c r="C805">
        <v>44</v>
      </c>
      <c r="D805">
        <v>0</v>
      </c>
      <c r="E805">
        <v>41</v>
      </c>
      <c r="F805">
        <v>2</v>
      </c>
    </row>
    <row r="806" spans="1:6">
      <c r="A806" s="1">
        <v>0.58869212962962958</v>
      </c>
      <c r="B806">
        <v>35.4</v>
      </c>
      <c r="C806">
        <v>44</v>
      </c>
      <c r="D806">
        <v>0</v>
      </c>
      <c r="E806">
        <v>41</v>
      </c>
      <c r="F806">
        <v>5</v>
      </c>
    </row>
    <row r="807" spans="1:6">
      <c r="A807" s="1">
        <v>0.58876157407407403</v>
      </c>
      <c r="B807">
        <v>35.4</v>
      </c>
      <c r="C807">
        <v>44</v>
      </c>
      <c r="D807">
        <v>2</v>
      </c>
      <c r="E807">
        <v>41</v>
      </c>
      <c r="F807">
        <v>5</v>
      </c>
    </row>
    <row r="808" spans="1:6">
      <c r="A808" s="1">
        <v>0.58883101851851849</v>
      </c>
      <c r="B808">
        <v>35.4</v>
      </c>
      <c r="C808">
        <v>44</v>
      </c>
      <c r="D808">
        <v>3</v>
      </c>
      <c r="E808">
        <v>41</v>
      </c>
      <c r="F808">
        <v>2</v>
      </c>
    </row>
    <row r="809" spans="1:6">
      <c r="A809" s="1">
        <v>0.58890046296296295</v>
      </c>
      <c r="B809">
        <v>35.4</v>
      </c>
      <c r="C809">
        <v>44</v>
      </c>
      <c r="D809">
        <v>0</v>
      </c>
      <c r="E809">
        <v>41</v>
      </c>
      <c r="F809">
        <v>0</v>
      </c>
    </row>
    <row r="810" spans="1:6">
      <c r="A810" s="1">
        <v>0.5889699074074074</v>
      </c>
      <c r="B810">
        <v>35.4</v>
      </c>
      <c r="C810">
        <v>44</v>
      </c>
      <c r="D810">
        <v>0</v>
      </c>
      <c r="E810">
        <v>41</v>
      </c>
      <c r="F810">
        <v>0</v>
      </c>
    </row>
    <row r="811" spans="1:6">
      <c r="A811" s="1">
        <v>0.58903935185185186</v>
      </c>
      <c r="B811">
        <v>35.4</v>
      </c>
      <c r="C811">
        <v>44</v>
      </c>
      <c r="D811">
        <v>0</v>
      </c>
      <c r="E811">
        <v>41</v>
      </c>
      <c r="F811">
        <v>0</v>
      </c>
    </row>
    <row r="812" spans="1:6">
      <c r="A812" s="1">
        <v>0.58910879629629631</v>
      </c>
      <c r="B812">
        <v>35.4</v>
      </c>
      <c r="C812">
        <v>44</v>
      </c>
      <c r="D812">
        <v>38</v>
      </c>
      <c r="E812">
        <v>41</v>
      </c>
      <c r="F812">
        <v>50</v>
      </c>
    </row>
    <row r="813" spans="1:6">
      <c r="A813" s="1">
        <v>0.58917824074074077</v>
      </c>
      <c r="B813">
        <v>35.4</v>
      </c>
      <c r="C813">
        <v>44</v>
      </c>
      <c r="D813">
        <v>0</v>
      </c>
      <c r="E813">
        <v>41</v>
      </c>
      <c r="F813">
        <v>0</v>
      </c>
    </row>
    <row r="814" spans="1:6">
      <c r="A814" s="1">
        <v>0.58931712962962968</v>
      </c>
      <c r="B814">
        <v>35.4</v>
      </c>
      <c r="C814">
        <v>44</v>
      </c>
      <c r="D814">
        <v>0</v>
      </c>
      <c r="E814">
        <v>41</v>
      </c>
      <c r="F814">
        <v>0</v>
      </c>
    </row>
    <row r="815" spans="1:6">
      <c r="A815" s="1">
        <v>0.58944444444444444</v>
      </c>
      <c r="B815">
        <v>35.5</v>
      </c>
      <c r="C815">
        <v>44</v>
      </c>
      <c r="D815">
        <v>1</v>
      </c>
      <c r="E815">
        <v>41</v>
      </c>
      <c r="F815">
        <v>1</v>
      </c>
    </row>
    <row r="816" spans="1:6">
      <c r="A816" s="1">
        <v>0.58951388888888889</v>
      </c>
      <c r="B816">
        <v>35.4</v>
      </c>
      <c r="C816">
        <v>44</v>
      </c>
      <c r="D816">
        <v>2</v>
      </c>
      <c r="E816">
        <v>41</v>
      </c>
      <c r="F816">
        <v>2</v>
      </c>
    </row>
    <row r="817" spans="1:6">
      <c r="A817" s="1">
        <v>0.58958333333333335</v>
      </c>
      <c r="B817">
        <v>35.4</v>
      </c>
      <c r="C817">
        <v>44</v>
      </c>
      <c r="D817">
        <v>6</v>
      </c>
      <c r="E817">
        <v>41</v>
      </c>
      <c r="F817">
        <v>1</v>
      </c>
    </row>
    <row r="818" spans="1:6">
      <c r="A818" s="1">
        <v>0.58966435185185184</v>
      </c>
      <c r="B818">
        <v>35.5</v>
      </c>
      <c r="C818">
        <v>44</v>
      </c>
      <c r="D818">
        <v>5</v>
      </c>
      <c r="E818">
        <v>41</v>
      </c>
      <c r="F818">
        <v>0</v>
      </c>
    </row>
    <row r="819" spans="1:6">
      <c r="A819" s="1">
        <v>0.5897337962962963</v>
      </c>
      <c r="B819">
        <v>35.5</v>
      </c>
      <c r="C819">
        <v>44</v>
      </c>
      <c r="D819">
        <v>1</v>
      </c>
      <c r="E819">
        <v>41</v>
      </c>
      <c r="F819">
        <v>1</v>
      </c>
    </row>
    <row r="820" spans="1:6">
      <c r="A820" s="1">
        <v>0.5897916666666666</v>
      </c>
      <c r="B820">
        <v>35.5</v>
      </c>
      <c r="C820">
        <v>44</v>
      </c>
      <c r="D820">
        <v>3</v>
      </c>
      <c r="E820">
        <v>41</v>
      </c>
      <c r="F820">
        <v>1</v>
      </c>
    </row>
    <row r="821" spans="1:6">
      <c r="A821" s="1">
        <v>0.58986111111111106</v>
      </c>
      <c r="B821">
        <v>35.5</v>
      </c>
      <c r="C821">
        <v>44</v>
      </c>
      <c r="D821">
        <v>42</v>
      </c>
      <c r="E821">
        <v>41</v>
      </c>
      <c r="F821">
        <v>37</v>
      </c>
    </row>
    <row r="822" spans="1:6">
      <c r="A822" s="1">
        <v>0.58993055555555551</v>
      </c>
      <c r="B822">
        <v>35.5</v>
      </c>
      <c r="C822">
        <v>44</v>
      </c>
      <c r="D822">
        <v>2</v>
      </c>
      <c r="E822">
        <v>41</v>
      </c>
      <c r="F822">
        <v>2</v>
      </c>
    </row>
    <row r="823" spans="1:6">
      <c r="A823" s="1">
        <v>0.59</v>
      </c>
      <c r="B823">
        <v>35.4</v>
      </c>
      <c r="C823">
        <v>44</v>
      </c>
      <c r="D823">
        <v>2</v>
      </c>
      <c r="E823">
        <v>41</v>
      </c>
      <c r="F823">
        <v>3</v>
      </c>
    </row>
    <row r="824" spans="1:6">
      <c r="A824" s="1">
        <v>0.59006944444444442</v>
      </c>
      <c r="B824">
        <v>35.5</v>
      </c>
      <c r="C824">
        <v>44</v>
      </c>
      <c r="D824">
        <v>0</v>
      </c>
      <c r="E824">
        <v>41</v>
      </c>
      <c r="F824">
        <v>2</v>
      </c>
    </row>
    <row r="825" spans="1:6">
      <c r="A825" s="1">
        <v>0.59013888888888888</v>
      </c>
      <c r="B825">
        <v>35.5</v>
      </c>
      <c r="C825">
        <v>44</v>
      </c>
      <c r="D825">
        <v>0</v>
      </c>
      <c r="E825">
        <v>41</v>
      </c>
      <c r="F825">
        <v>2</v>
      </c>
    </row>
    <row r="826" spans="1:6">
      <c r="A826" s="1">
        <v>0.59020833333333333</v>
      </c>
      <c r="B826">
        <v>35.4</v>
      </c>
      <c r="C826">
        <v>44</v>
      </c>
      <c r="D826">
        <v>0</v>
      </c>
      <c r="E826">
        <v>41</v>
      </c>
      <c r="F826">
        <v>2</v>
      </c>
    </row>
    <row r="827" spans="1:6">
      <c r="A827" s="1">
        <v>0.59027777777777779</v>
      </c>
      <c r="B827">
        <v>35.4</v>
      </c>
      <c r="C827">
        <v>44</v>
      </c>
      <c r="D827">
        <v>2</v>
      </c>
      <c r="E827">
        <v>41</v>
      </c>
      <c r="F827">
        <v>2</v>
      </c>
    </row>
    <row r="828" spans="1:6">
      <c r="A828" s="1">
        <v>0.59034722222222225</v>
      </c>
      <c r="B828">
        <v>35.5</v>
      </c>
      <c r="C828">
        <v>44</v>
      </c>
      <c r="D828">
        <v>3</v>
      </c>
      <c r="E828">
        <v>41</v>
      </c>
      <c r="F828">
        <v>2</v>
      </c>
    </row>
    <row r="829" spans="1:6">
      <c r="A829" s="1">
        <v>0.5904166666666667</v>
      </c>
      <c r="B829">
        <v>35.5</v>
      </c>
      <c r="C829">
        <v>44</v>
      </c>
      <c r="D829">
        <v>3</v>
      </c>
      <c r="E829">
        <v>41</v>
      </c>
      <c r="F829">
        <v>2</v>
      </c>
    </row>
    <row r="830" spans="1:6">
      <c r="A830" s="1">
        <v>0.59048611111111116</v>
      </c>
      <c r="B830">
        <v>35.5</v>
      </c>
      <c r="C830">
        <v>44</v>
      </c>
      <c r="D830">
        <v>2</v>
      </c>
      <c r="E830">
        <v>41</v>
      </c>
      <c r="F830">
        <v>3</v>
      </c>
    </row>
    <row r="831" spans="1:6">
      <c r="A831" s="1">
        <v>0.59055555555555561</v>
      </c>
      <c r="B831">
        <v>35.4</v>
      </c>
      <c r="C831">
        <v>44</v>
      </c>
      <c r="D831">
        <v>2</v>
      </c>
      <c r="E831">
        <v>41</v>
      </c>
      <c r="F831">
        <v>3</v>
      </c>
    </row>
    <row r="832" spans="1:6">
      <c r="A832" s="1">
        <v>0.59062500000000007</v>
      </c>
      <c r="B832">
        <v>35.4</v>
      </c>
      <c r="C832">
        <v>44</v>
      </c>
      <c r="D832">
        <v>48</v>
      </c>
      <c r="E832">
        <v>41</v>
      </c>
      <c r="F832">
        <v>33</v>
      </c>
    </row>
    <row r="833" spans="1:6">
      <c r="A833" s="1">
        <v>0.59069444444444441</v>
      </c>
      <c r="B833">
        <v>35.5</v>
      </c>
      <c r="C833">
        <v>44</v>
      </c>
      <c r="D833">
        <v>2</v>
      </c>
      <c r="E833">
        <v>41</v>
      </c>
      <c r="F833">
        <v>2</v>
      </c>
    </row>
    <row r="834" spans="1:6">
      <c r="A834" s="1">
        <v>0.59076388888888887</v>
      </c>
      <c r="B834">
        <v>35.5</v>
      </c>
      <c r="C834">
        <v>44</v>
      </c>
      <c r="D834">
        <v>2</v>
      </c>
      <c r="E834">
        <v>41</v>
      </c>
      <c r="F834">
        <v>3</v>
      </c>
    </row>
    <row r="835" spans="1:6">
      <c r="A835" s="1">
        <v>0.59083333333333332</v>
      </c>
      <c r="B835">
        <v>35.5</v>
      </c>
      <c r="C835">
        <v>44</v>
      </c>
      <c r="D835">
        <v>3</v>
      </c>
      <c r="E835">
        <v>41</v>
      </c>
      <c r="F835">
        <v>5</v>
      </c>
    </row>
    <row r="836" spans="1:6">
      <c r="A836" s="1">
        <v>0.59090277777777778</v>
      </c>
      <c r="B836">
        <v>35.5</v>
      </c>
      <c r="C836">
        <v>44</v>
      </c>
      <c r="D836">
        <v>2</v>
      </c>
      <c r="E836">
        <v>41</v>
      </c>
      <c r="F836">
        <v>8</v>
      </c>
    </row>
    <row r="837" spans="1:6">
      <c r="A837" s="1">
        <v>0.59097222222222223</v>
      </c>
      <c r="B837">
        <v>35.5</v>
      </c>
      <c r="C837">
        <v>44</v>
      </c>
      <c r="D837">
        <v>3</v>
      </c>
      <c r="E837">
        <v>41</v>
      </c>
      <c r="F837">
        <v>0</v>
      </c>
    </row>
    <row r="838" spans="1:6">
      <c r="A838" s="1">
        <v>0.59104166666666669</v>
      </c>
      <c r="B838">
        <v>35.5</v>
      </c>
      <c r="C838">
        <v>44</v>
      </c>
      <c r="D838">
        <v>3</v>
      </c>
      <c r="E838">
        <v>41</v>
      </c>
      <c r="F838">
        <v>1</v>
      </c>
    </row>
    <row r="839" spans="1:6">
      <c r="A839" s="1">
        <v>0.59111111111111114</v>
      </c>
      <c r="B839">
        <v>35.5</v>
      </c>
      <c r="C839">
        <v>44</v>
      </c>
      <c r="D839">
        <v>4</v>
      </c>
      <c r="E839">
        <v>41</v>
      </c>
      <c r="F839">
        <v>4</v>
      </c>
    </row>
    <row r="840" spans="1:6">
      <c r="A840" s="1">
        <v>0.59118055555555549</v>
      </c>
      <c r="B840">
        <v>35.5</v>
      </c>
      <c r="C840">
        <v>44</v>
      </c>
      <c r="D840">
        <v>5</v>
      </c>
      <c r="E840">
        <v>41</v>
      </c>
      <c r="F840">
        <v>6</v>
      </c>
    </row>
    <row r="841" spans="1:6">
      <c r="A841" s="1">
        <v>0.59124999999999994</v>
      </c>
      <c r="B841">
        <v>35.5</v>
      </c>
      <c r="C841">
        <v>44</v>
      </c>
      <c r="D841">
        <v>2</v>
      </c>
      <c r="E841">
        <v>41</v>
      </c>
      <c r="F841">
        <v>2</v>
      </c>
    </row>
    <row r="842" spans="1:6">
      <c r="A842" s="1">
        <v>0.5913194444444444</v>
      </c>
      <c r="B842">
        <v>35.5</v>
      </c>
      <c r="C842">
        <v>44</v>
      </c>
      <c r="D842">
        <v>2</v>
      </c>
      <c r="E842">
        <v>41</v>
      </c>
      <c r="F842">
        <v>6</v>
      </c>
    </row>
    <row r="843" spans="1:6">
      <c r="A843" s="1">
        <v>0.59138888888888885</v>
      </c>
      <c r="B843">
        <v>35.5</v>
      </c>
      <c r="C843">
        <v>44</v>
      </c>
      <c r="D843">
        <v>49</v>
      </c>
      <c r="E843">
        <v>41</v>
      </c>
      <c r="F843">
        <v>38</v>
      </c>
    </row>
    <row r="844" spans="1:6">
      <c r="A844" s="1">
        <v>0.59145833333333331</v>
      </c>
      <c r="B844">
        <v>35.5</v>
      </c>
      <c r="C844">
        <v>44</v>
      </c>
      <c r="D844">
        <v>2</v>
      </c>
      <c r="E844">
        <v>41</v>
      </c>
      <c r="F844">
        <v>2</v>
      </c>
    </row>
    <row r="845" spans="1:6">
      <c r="A845" s="1">
        <v>0.59152777777777776</v>
      </c>
      <c r="B845">
        <v>35.5</v>
      </c>
      <c r="C845">
        <v>44</v>
      </c>
      <c r="D845">
        <v>0</v>
      </c>
      <c r="E845">
        <v>41</v>
      </c>
      <c r="F845">
        <v>0</v>
      </c>
    </row>
    <row r="846" spans="1:6">
      <c r="A846" s="1">
        <v>0.59159722222222222</v>
      </c>
      <c r="B846">
        <v>35.5</v>
      </c>
      <c r="C846">
        <v>44</v>
      </c>
      <c r="D846">
        <v>0</v>
      </c>
      <c r="E846">
        <v>41</v>
      </c>
      <c r="F846">
        <v>5</v>
      </c>
    </row>
    <row r="847" spans="1:6">
      <c r="A847" s="1">
        <v>0.59166666666666667</v>
      </c>
      <c r="B847">
        <v>35.5</v>
      </c>
      <c r="C847">
        <v>44</v>
      </c>
      <c r="D847">
        <v>0</v>
      </c>
      <c r="E847">
        <v>41</v>
      </c>
      <c r="F847">
        <v>0</v>
      </c>
    </row>
    <row r="848" spans="1:6">
      <c r="A848" s="1">
        <v>0.59173611111111113</v>
      </c>
      <c r="B848">
        <v>35.5</v>
      </c>
      <c r="C848">
        <v>44</v>
      </c>
      <c r="D848">
        <v>0</v>
      </c>
      <c r="E848">
        <v>41</v>
      </c>
      <c r="F848">
        <v>0</v>
      </c>
    </row>
    <row r="849" spans="1:6">
      <c r="A849" s="1">
        <v>0.59180555555555558</v>
      </c>
      <c r="B849">
        <v>35.5</v>
      </c>
      <c r="C849">
        <v>44</v>
      </c>
      <c r="D849">
        <v>0</v>
      </c>
      <c r="E849">
        <v>41</v>
      </c>
      <c r="F849">
        <v>2</v>
      </c>
    </row>
    <row r="850" spans="1:6">
      <c r="A850" s="1">
        <v>0.59187500000000004</v>
      </c>
      <c r="B850">
        <v>35.5</v>
      </c>
      <c r="C850">
        <v>44</v>
      </c>
      <c r="D850">
        <v>0</v>
      </c>
      <c r="E850">
        <v>41</v>
      </c>
      <c r="F850">
        <v>0</v>
      </c>
    </row>
    <row r="851" spans="1:6">
      <c r="A851" s="1">
        <v>0.5919444444444445</v>
      </c>
      <c r="B851">
        <v>35.5</v>
      </c>
      <c r="C851">
        <v>44</v>
      </c>
      <c r="D851">
        <v>0</v>
      </c>
      <c r="E851">
        <v>41</v>
      </c>
      <c r="F851">
        <v>0</v>
      </c>
    </row>
    <row r="852" spans="1:6">
      <c r="A852" s="1">
        <v>0.59201388888888895</v>
      </c>
      <c r="B852">
        <v>35.5</v>
      </c>
      <c r="C852">
        <v>44</v>
      </c>
      <c r="D852">
        <v>2</v>
      </c>
      <c r="E852">
        <v>41</v>
      </c>
      <c r="F852">
        <v>5</v>
      </c>
    </row>
    <row r="853" spans="1:6">
      <c r="A853" s="1">
        <v>0.59208333333333341</v>
      </c>
      <c r="B853">
        <v>35.5</v>
      </c>
      <c r="C853">
        <v>44</v>
      </c>
      <c r="D853">
        <v>0</v>
      </c>
      <c r="E853">
        <v>41</v>
      </c>
      <c r="F853">
        <v>2</v>
      </c>
    </row>
    <row r="854" spans="1:6">
      <c r="A854" s="1">
        <v>0.59215277777777775</v>
      </c>
      <c r="B854">
        <v>35.5</v>
      </c>
      <c r="C854">
        <v>44</v>
      </c>
      <c r="D854">
        <v>54</v>
      </c>
      <c r="E854">
        <v>41</v>
      </c>
      <c r="F854">
        <v>40</v>
      </c>
    </row>
    <row r="855" spans="1:6">
      <c r="A855" s="1">
        <v>0.59221064814814817</v>
      </c>
      <c r="B855">
        <v>35.5</v>
      </c>
      <c r="C855">
        <v>44</v>
      </c>
      <c r="D855">
        <v>0</v>
      </c>
      <c r="E855">
        <v>41</v>
      </c>
      <c r="F855">
        <v>3</v>
      </c>
    </row>
    <row r="856" spans="1:6">
      <c r="A856" s="1">
        <v>0.59234953703703697</v>
      </c>
      <c r="B856">
        <v>35.5</v>
      </c>
      <c r="C856">
        <v>44</v>
      </c>
      <c r="D856">
        <v>0</v>
      </c>
      <c r="E856">
        <v>41</v>
      </c>
      <c r="F856">
        <v>3</v>
      </c>
    </row>
    <row r="857" spans="1:6">
      <c r="A857" s="1">
        <v>0.59241898148148142</v>
      </c>
      <c r="B857">
        <v>35.5</v>
      </c>
      <c r="C857">
        <v>44</v>
      </c>
      <c r="D857">
        <v>3</v>
      </c>
      <c r="E857">
        <v>41</v>
      </c>
      <c r="F857">
        <v>3</v>
      </c>
    </row>
    <row r="858" spans="1:6">
      <c r="A858" s="1">
        <v>0.59248842592592588</v>
      </c>
      <c r="B858">
        <v>35.5</v>
      </c>
      <c r="C858">
        <v>44</v>
      </c>
      <c r="D858">
        <v>0</v>
      </c>
      <c r="E858">
        <v>41</v>
      </c>
      <c r="F858">
        <v>2</v>
      </c>
    </row>
    <row r="859" spans="1:6">
      <c r="A859" s="1">
        <v>0.59255787037037033</v>
      </c>
      <c r="B859">
        <v>35.5</v>
      </c>
      <c r="C859">
        <v>44</v>
      </c>
      <c r="D859">
        <v>0</v>
      </c>
      <c r="E859">
        <v>41</v>
      </c>
      <c r="F859">
        <v>2</v>
      </c>
    </row>
    <row r="860" spans="1:6">
      <c r="A860" s="1">
        <v>0.59262731481481479</v>
      </c>
      <c r="B860">
        <v>35.5</v>
      </c>
      <c r="C860">
        <v>44</v>
      </c>
      <c r="D860">
        <v>0</v>
      </c>
      <c r="E860">
        <v>41</v>
      </c>
      <c r="F860">
        <v>2</v>
      </c>
    </row>
    <row r="861" spans="1:6">
      <c r="A861" s="1">
        <v>0.59269675925925924</v>
      </c>
      <c r="B861">
        <v>35.5</v>
      </c>
      <c r="C861">
        <v>44</v>
      </c>
      <c r="D861">
        <v>0</v>
      </c>
      <c r="E861">
        <v>41</v>
      </c>
      <c r="F861">
        <v>3</v>
      </c>
    </row>
    <row r="862" spans="1:6">
      <c r="A862" s="1">
        <v>0.5927662037037037</v>
      </c>
      <c r="B862">
        <v>35.5</v>
      </c>
      <c r="C862">
        <v>44</v>
      </c>
      <c r="D862">
        <v>0</v>
      </c>
      <c r="E862">
        <v>41</v>
      </c>
      <c r="F862">
        <v>2</v>
      </c>
    </row>
    <row r="863" spans="1:6">
      <c r="A863" s="1">
        <v>0.59283564814814815</v>
      </c>
      <c r="B863">
        <v>35.5</v>
      </c>
      <c r="C863">
        <v>44</v>
      </c>
      <c r="D863">
        <v>1</v>
      </c>
      <c r="E863">
        <v>41</v>
      </c>
      <c r="F863">
        <v>5</v>
      </c>
    </row>
    <row r="864" spans="1:6">
      <c r="A864" s="1">
        <v>0.59290509259259261</v>
      </c>
      <c r="B864">
        <v>35.5</v>
      </c>
      <c r="C864">
        <v>44</v>
      </c>
      <c r="D864">
        <v>46</v>
      </c>
      <c r="E864">
        <v>43</v>
      </c>
      <c r="F864">
        <v>38</v>
      </c>
    </row>
    <row r="865" spans="1:6">
      <c r="A865" s="1">
        <v>0.59297453703703706</v>
      </c>
      <c r="B865">
        <v>35.5</v>
      </c>
      <c r="C865">
        <v>44</v>
      </c>
      <c r="D865">
        <v>0</v>
      </c>
      <c r="E865">
        <v>41</v>
      </c>
      <c r="F865">
        <v>2</v>
      </c>
    </row>
    <row r="866" spans="1:6">
      <c r="A866" s="1">
        <v>0.59304398148148152</v>
      </c>
      <c r="B866">
        <v>35.5</v>
      </c>
      <c r="C866">
        <v>44</v>
      </c>
      <c r="D866">
        <v>0</v>
      </c>
      <c r="E866">
        <v>41</v>
      </c>
      <c r="F866">
        <v>2</v>
      </c>
    </row>
    <row r="867" spans="1:6">
      <c r="A867" s="1">
        <v>0.59311342592592597</v>
      </c>
      <c r="B867">
        <v>35.5</v>
      </c>
      <c r="C867">
        <v>44</v>
      </c>
      <c r="D867">
        <v>0</v>
      </c>
      <c r="E867">
        <v>41</v>
      </c>
      <c r="F867">
        <v>2</v>
      </c>
    </row>
    <row r="868" spans="1:6">
      <c r="A868" s="1">
        <v>0.59318287037037043</v>
      </c>
      <c r="B868">
        <v>35.5</v>
      </c>
      <c r="C868">
        <v>44</v>
      </c>
      <c r="D868">
        <v>0</v>
      </c>
      <c r="E868">
        <v>41</v>
      </c>
      <c r="F868">
        <v>2</v>
      </c>
    </row>
    <row r="869" spans="1:6">
      <c r="A869" s="1">
        <v>0.59325231481481489</v>
      </c>
      <c r="B869">
        <v>35.5</v>
      </c>
      <c r="C869">
        <v>44</v>
      </c>
      <c r="D869">
        <v>2</v>
      </c>
      <c r="E869">
        <v>41</v>
      </c>
      <c r="F869">
        <v>3</v>
      </c>
    </row>
    <row r="870" spans="1:6">
      <c r="A870" s="1">
        <v>0.59332175925925923</v>
      </c>
      <c r="B870">
        <v>35.5</v>
      </c>
      <c r="C870">
        <v>44</v>
      </c>
      <c r="D870">
        <v>3</v>
      </c>
      <c r="E870">
        <v>41</v>
      </c>
      <c r="F870">
        <v>3</v>
      </c>
    </row>
    <row r="871" spans="1:6">
      <c r="A871" s="1">
        <v>0.59339120370370368</v>
      </c>
      <c r="B871">
        <v>35.5</v>
      </c>
      <c r="C871">
        <v>44</v>
      </c>
      <c r="D871">
        <v>4</v>
      </c>
      <c r="E871">
        <v>41</v>
      </c>
      <c r="F871">
        <v>6</v>
      </c>
    </row>
    <row r="872" spans="1:6">
      <c r="A872" s="1">
        <v>0.59346064814814814</v>
      </c>
      <c r="B872">
        <v>35.5</v>
      </c>
      <c r="C872">
        <v>44</v>
      </c>
      <c r="D872">
        <v>3</v>
      </c>
      <c r="E872">
        <v>41</v>
      </c>
      <c r="F872">
        <v>2</v>
      </c>
    </row>
    <row r="873" spans="1:6">
      <c r="A873" s="1">
        <v>0.5935300925925926</v>
      </c>
      <c r="B873">
        <v>35.5</v>
      </c>
      <c r="C873">
        <v>44</v>
      </c>
      <c r="D873">
        <v>3</v>
      </c>
      <c r="E873">
        <v>41</v>
      </c>
      <c r="F873">
        <v>0</v>
      </c>
    </row>
    <row r="874" spans="1:6">
      <c r="A874" s="1">
        <v>0.59359953703703705</v>
      </c>
      <c r="B874">
        <v>35.5</v>
      </c>
      <c r="C874">
        <v>44</v>
      </c>
      <c r="D874">
        <v>5</v>
      </c>
      <c r="E874">
        <v>41</v>
      </c>
      <c r="F874">
        <v>6</v>
      </c>
    </row>
    <row r="875" spans="1:6">
      <c r="A875" s="1">
        <v>0.59366898148148151</v>
      </c>
      <c r="B875">
        <v>35.5</v>
      </c>
      <c r="C875">
        <v>47</v>
      </c>
      <c r="D875">
        <v>47</v>
      </c>
      <c r="E875">
        <v>41</v>
      </c>
      <c r="F875">
        <v>28</v>
      </c>
    </row>
    <row r="876" spans="1:6">
      <c r="A876" s="1">
        <v>0.59373842592592596</v>
      </c>
      <c r="B876">
        <v>35.5</v>
      </c>
      <c r="C876">
        <v>44</v>
      </c>
      <c r="D876">
        <v>2</v>
      </c>
      <c r="E876">
        <v>41</v>
      </c>
      <c r="F876">
        <v>6</v>
      </c>
    </row>
    <row r="877" spans="1:6">
      <c r="A877" s="1">
        <v>0.59380787037037031</v>
      </c>
      <c r="B877">
        <v>35.5</v>
      </c>
      <c r="C877">
        <v>44</v>
      </c>
      <c r="D877">
        <v>0</v>
      </c>
      <c r="E877">
        <v>41</v>
      </c>
      <c r="F877">
        <v>5</v>
      </c>
    </row>
    <row r="878" spans="1:6">
      <c r="A878" s="1">
        <v>0.59387731481481476</v>
      </c>
      <c r="B878">
        <v>35.5</v>
      </c>
      <c r="C878">
        <v>44</v>
      </c>
      <c r="D878">
        <v>2</v>
      </c>
      <c r="E878">
        <v>41</v>
      </c>
      <c r="F878">
        <v>5</v>
      </c>
    </row>
    <row r="879" spans="1:6">
      <c r="A879" s="1">
        <v>0.59395833333333337</v>
      </c>
      <c r="B879">
        <v>35.5</v>
      </c>
      <c r="C879">
        <v>44</v>
      </c>
      <c r="D879">
        <v>0</v>
      </c>
      <c r="E879">
        <v>41</v>
      </c>
      <c r="F879">
        <v>0</v>
      </c>
    </row>
    <row r="880" spans="1:6">
      <c r="A880" s="1">
        <v>0.59402777777777771</v>
      </c>
      <c r="B880">
        <v>35.5</v>
      </c>
      <c r="C880">
        <v>44</v>
      </c>
      <c r="D880">
        <v>0</v>
      </c>
      <c r="E880">
        <v>41</v>
      </c>
      <c r="F880">
        <v>0</v>
      </c>
    </row>
    <row r="881" spans="1:6">
      <c r="A881" s="1">
        <v>0.59409722222222217</v>
      </c>
      <c r="B881">
        <v>35.5</v>
      </c>
      <c r="C881">
        <v>44</v>
      </c>
      <c r="D881">
        <v>0</v>
      </c>
      <c r="E881">
        <v>41</v>
      </c>
      <c r="F881">
        <v>0</v>
      </c>
    </row>
    <row r="882" spans="1:6">
      <c r="A882" s="1">
        <v>0.59415509259259258</v>
      </c>
      <c r="B882">
        <v>35.5</v>
      </c>
      <c r="C882">
        <v>44</v>
      </c>
      <c r="D882">
        <v>0</v>
      </c>
      <c r="E882">
        <v>41</v>
      </c>
      <c r="F882">
        <v>8</v>
      </c>
    </row>
    <row r="883" spans="1:6">
      <c r="A883" s="1">
        <v>0.59423611111111108</v>
      </c>
      <c r="B883">
        <v>35.5</v>
      </c>
      <c r="C883">
        <v>44</v>
      </c>
      <c r="D883">
        <v>0</v>
      </c>
      <c r="E883">
        <v>41</v>
      </c>
      <c r="F883">
        <v>0</v>
      </c>
    </row>
    <row r="884" spans="1:6">
      <c r="A884" s="1">
        <v>0.59430555555555553</v>
      </c>
      <c r="B884">
        <v>35.5</v>
      </c>
      <c r="C884">
        <v>44</v>
      </c>
      <c r="D884">
        <v>2</v>
      </c>
      <c r="E884">
        <v>41</v>
      </c>
      <c r="F884">
        <v>2</v>
      </c>
    </row>
    <row r="885" spans="1:6">
      <c r="A885" s="1">
        <v>0.59437499999999999</v>
      </c>
      <c r="B885">
        <v>35.5</v>
      </c>
      <c r="C885">
        <v>44</v>
      </c>
      <c r="D885">
        <v>0</v>
      </c>
      <c r="E885">
        <v>41</v>
      </c>
      <c r="F885">
        <v>3</v>
      </c>
    </row>
    <row r="886" spans="1:6">
      <c r="A886" s="1">
        <v>0.59444444444444444</v>
      </c>
      <c r="B886">
        <v>35.5</v>
      </c>
      <c r="C886">
        <v>44</v>
      </c>
      <c r="D886">
        <v>41</v>
      </c>
      <c r="E886">
        <v>41</v>
      </c>
      <c r="F886">
        <v>38</v>
      </c>
    </row>
    <row r="887" spans="1:6">
      <c r="A887" s="1">
        <v>0.5945138888888889</v>
      </c>
      <c r="B887">
        <v>35.5</v>
      </c>
      <c r="C887">
        <v>44</v>
      </c>
      <c r="D887">
        <v>6</v>
      </c>
      <c r="E887">
        <v>41</v>
      </c>
      <c r="F887">
        <v>1</v>
      </c>
    </row>
    <row r="888" spans="1:6">
      <c r="A888" s="1">
        <v>0.59465277777777781</v>
      </c>
      <c r="B888">
        <v>35.5</v>
      </c>
      <c r="C888">
        <v>44</v>
      </c>
      <c r="D888">
        <v>5</v>
      </c>
      <c r="E888">
        <v>41</v>
      </c>
      <c r="F888">
        <v>2</v>
      </c>
    </row>
    <row r="889" spans="1:6">
      <c r="A889" s="1">
        <v>0.59471064814814811</v>
      </c>
      <c r="B889">
        <v>35.5</v>
      </c>
      <c r="C889">
        <v>44</v>
      </c>
      <c r="D889">
        <v>0</v>
      </c>
      <c r="E889">
        <v>41</v>
      </c>
      <c r="F889">
        <v>0</v>
      </c>
    </row>
    <row r="890" spans="1:6">
      <c r="A890" s="1">
        <v>0.59478009259259257</v>
      </c>
      <c r="B890">
        <v>35.5</v>
      </c>
      <c r="C890">
        <v>44</v>
      </c>
      <c r="D890">
        <v>0</v>
      </c>
      <c r="E890">
        <v>41</v>
      </c>
      <c r="F890">
        <v>0</v>
      </c>
    </row>
    <row r="891" spans="1:6">
      <c r="A891" s="1">
        <v>0.59484953703703702</v>
      </c>
      <c r="B891">
        <v>35.5</v>
      </c>
      <c r="C891">
        <v>44</v>
      </c>
      <c r="D891">
        <v>0</v>
      </c>
      <c r="E891">
        <v>41</v>
      </c>
      <c r="F891">
        <v>0</v>
      </c>
    </row>
    <row r="892" spans="1:6">
      <c r="A892" s="1">
        <v>0.59491898148148148</v>
      </c>
      <c r="B892">
        <v>35.5</v>
      </c>
      <c r="C892">
        <v>44</v>
      </c>
      <c r="D892">
        <v>0</v>
      </c>
      <c r="E892">
        <v>41</v>
      </c>
      <c r="F892">
        <v>0</v>
      </c>
    </row>
    <row r="893" spans="1:6">
      <c r="A893" s="1">
        <v>0.59498842592592593</v>
      </c>
      <c r="B893">
        <v>35.5</v>
      </c>
      <c r="C893">
        <v>44</v>
      </c>
      <c r="D893">
        <v>0</v>
      </c>
      <c r="E893">
        <v>41</v>
      </c>
      <c r="F893">
        <v>0</v>
      </c>
    </row>
    <row r="894" spans="1:6">
      <c r="A894" s="1">
        <v>0.59505787037037039</v>
      </c>
      <c r="B894">
        <v>35.6</v>
      </c>
      <c r="C894">
        <v>44</v>
      </c>
      <c r="D894">
        <v>0</v>
      </c>
      <c r="E894">
        <v>41</v>
      </c>
      <c r="F894">
        <v>1</v>
      </c>
    </row>
    <row r="895" spans="1:6">
      <c r="A895" s="1">
        <v>0.59512731481481485</v>
      </c>
      <c r="B895">
        <v>35.6</v>
      </c>
      <c r="C895">
        <v>44</v>
      </c>
      <c r="D895">
        <v>0</v>
      </c>
      <c r="E895">
        <v>41</v>
      </c>
      <c r="F895">
        <v>0</v>
      </c>
    </row>
    <row r="896" spans="1:6">
      <c r="A896" s="1">
        <v>0.59519675925925919</v>
      </c>
      <c r="B896">
        <v>35.5</v>
      </c>
      <c r="C896">
        <v>44</v>
      </c>
      <c r="D896">
        <v>26</v>
      </c>
      <c r="E896">
        <v>41</v>
      </c>
      <c r="F896">
        <v>19</v>
      </c>
    </row>
    <row r="897" spans="1:6">
      <c r="A897" s="1">
        <v>0.59526620370370364</v>
      </c>
      <c r="B897">
        <v>35.5</v>
      </c>
      <c r="C897">
        <v>44</v>
      </c>
      <c r="D897">
        <v>0</v>
      </c>
      <c r="E897">
        <v>41</v>
      </c>
      <c r="F897">
        <v>0</v>
      </c>
    </row>
    <row r="898" spans="1:6">
      <c r="A898" s="1">
        <v>0.5953356481481481</v>
      </c>
      <c r="B898">
        <v>35.5</v>
      </c>
      <c r="C898">
        <v>44</v>
      </c>
      <c r="D898">
        <v>12</v>
      </c>
      <c r="E898">
        <v>41</v>
      </c>
      <c r="F898">
        <v>0</v>
      </c>
    </row>
    <row r="899" spans="1:6">
      <c r="A899" s="1">
        <v>0.59540509259259256</v>
      </c>
      <c r="B899">
        <v>35.5</v>
      </c>
      <c r="C899">
        <v>44</v>
      </c>
      <c r="D899">
        <v>0</v>
      </c>
      <c r="E899">
        <v>41</v>
      </c>
      <c r="F899">
        <v>0</v>
      </c>
    </row>
    <row r="900" spans="1:6">
      <c r="A900" s="1">
        <v>0.59547453703703701</v>
      </c>
      <c r="B900">
        <v>35.5</v>
      </c>
      <c r="C900">
        <v>44</v>
      </c>
      <c r="D900">
        <v>0</v>
      </c>
      <c r="E900">
        <v>41</v>
      </c>
      <c r="F900">
        <v>0</v>
      </c>
    </row>
    <row r="901" spans="1:6">
      <c r="A901" s="1">
        <v>0.59554398148148147</v>
      </c>
      <c r="B901">
        <v>35.6</v>
      </c>
      <c r="C901">
        <v>44</v>
      </c>
      <c r="D901">
        <v>0</v>
      </c>
      <c r="E901">
        <v>41</v>
      </c>
      <c r="F901">
        <v>0</v>
      </c>
    </row>
    <row r="902" spans="1:6">
      <c r="A902" s="1">
        <v>0.59561342592592592</v>
      </c>
      <c r="B902">
        <v>35.5</v>
      </c>
      <c r="C902">
        <v>44</v>
      </c>
      <c r="D902">
        <v>0</v>
      </c>
      <c r="E902">
        <v>41</v>
      </c>
      <c r="F902">
        <v>0</v>
      </c>
    </row>
    <row r="903" spans="1:6">
      <c r="A903" s="1">
        <v>0.59568287037037038</v>
      </c>
      <c r="B903">
        <v>35.5</v>
      </c>
      <c r="C903">
        <v>44</v>
      </c>
      <c r="D903">
        <v>0</v>
      </c>
      <c r="E903">
        <v>41</v>
      </c>
      <c r="F903">
        <v>0</v>
      </c>
    </row>
    <row r="904" spans="1:6">
      <c r="A904" s="1">
        <v>0.59575231481481483</v>
      </c>
      <c r="B904">
        <v>35.6</v>
      </c>
      <c r="C904">
        <v>44</v>
      </c>
      <c r="D904">
        <v>0</v>
      </c>
      <c r="E904">
        <v>41</v>
      </c>
      <c r="F904">
        <v>0</v>
      </c>
    </row>
    <row r="905" spans="1:6">
      <c r="A905" s="1">
        <v>0.59582175925925929</v>
      </c>
      <c r="B905">
        <v>35.6</v>
      </c>
      <c r="C905">
        <v>44</v>
      </c>
      <c r="D905">
        <v>0</v>
      </c>
      <c r="E905">
        <v>41</v>
      </c>
      <c r="F905">
        <v>0</v>
      </c>
    </row>
    <row r="906" spans="1:6">
      <c r="A906" s="1">
        <v>0.59589120370370374</v>
      </c>
      <c r="B906">
        <v>35.5</v>
      </c>
      <c r="C906">
        <v>44</v>
      </c>
      <c r="D906">
        <v>0</v>
      </c>
      <c r="E906">
        <v>41</v>
      </c>
      <c r="F906">
        <v>0</v>
      </c>
    </row>
    <row r="907" spans="1:6">
      <c r="A907" s="1">
        <v>0.5959606481481482</v>
      </c>
      <c r="B907">
        <v>35.5</v>
      </c>
      <c r="C907">
        <v>44</v>
      </c>
      <c r="D907">
        <v>5</v>
      </c>
      <c r="E907">
        <v>41</v>
      </c>
      <c r="F907">
        <v>2</v>
      </c>
    </row>
    <row r="908" spans="1:6">
      <c r="A908" s="1">
        <v>0.59603009259259265</v>
      </c>
      <c r="B908">
        <v>35.5</v>
      </c>
      <c r="C908">
        <v>44</v>
      </c>
      <c r="D908">
        <v>0</v>
      </c>
      <c r="E908">
        <v>41</v>
      </c>
      <c r="F908">
        <v>0</v>
      </c>
    </row>
    <row r="909" spans="1:6">
      <c r="A909" s="1">
        <v>0.59609953703703711</v>
      </c>
      <c r="B909">
        <v>35.5</v>
      </c>
      <c r="C909">
        <v>44</v>
      </c>
      <c r="D909">
        <v>0</v>
      </c>
      <c r="E909">
        <v>41</v>
      </c>
      <c r="F909">
        <v>0</v>
      </c>
    </row>
    <row r="910" spans="1:6">
      <c r="A910" s="1">
        <v>0.59616898148148145</v>
      </c>
      <c r="B910">
        <v>35.5</v>
      </c>
      <c r="C910">
        <v>44</v>
      </c>
      <c r="D910">
        <v>0</v>
      </c>
      <c r="E910">
        <v>41</v>
      </c>
      <c r="F910">
        <v>0</v>
      </c>
    </row>
    <row r="911" spans="1:6">
      <c r="A911" s="1">
        <v>0.59623842592592591</v>
      </c>
      <c r="B911">
        <v>35.6</v>
      </c>
      <c r="C911">
        <v>44</v>
      </c>
      <c r="D911">
        <v>3</v>
      </c>
      <c r="E911">
        <v>41</v>
      </c>
      <c r="F911">
        <v>0</v>
      </c>
    </row>
    <row r="912" spans="1:6">
      <c r="A912" s="1">
        <v>0.59630787037037036</v>
      </c>
      <c r="B912">
        <v>35.5</v>
      </c>
      <c r="C912">
        <v>44</v>
      </c>
      <c r="D912">
        <v>3</v>
      </c>
      <c r="E912">
        <v>41</v>
      </c>
      <c r="F912">
        <v>0</v>
      </c>
    </row>
    <row r="913" spans="1:6">
      <c r="A913" s="1">
        <v>0.59651620370370373</v>
      </c>
      <c r="B913">
        <v>35.5</v>
      </c>
      <c r="C913">
        <v>44</v>
      </c>
      <c r="D913">
        <v>0</v>
      </c>
      <c r="E913">
        <v>41</v>
      </c>
      <c r="F913">
        <v>0</v>
      </c>
    </row>
    <row r="914" spans="1:6">
      <c r="A914" s="1">
        <v>0.59658564814814818</v>
      </c>
      <c r="B914">
        <v>35.5</v>
      </c>
      <c r="C914">
        <v>44</v>
      </c>
      <c r="D914">
        <v>1</v>
      </c>
      <c r="E914">
        <v>41</v>
      </c>
      <c r="F914">
        <v>1</v>
      </c>
    </row>
    <row r="915" spans="1:6">
      <c r="A915" s="1">
        <v>0.59665509259259253</v>
      </c>
      <c r="B915">
        <v>35.5</v>
      </c>
      <c r="C915">
        <v>44</v>
      </c>
      <c r="D915">
        <v>12</v>
      </c>
      <c r="E915">
        <v>41</v>
      </c>
      <c r="F915">
        <v>12</v>
      </c>
    </row>
    <row r="916" spans="1:6">
      <c r="A916" s="1">
        <v>0.59672453703703698</v>
      </c>
      <c r="B916">
        <v>35.5</v>
      </c>
      <c r="C916">
        <v>44</v>
      </c>
      <c r="D916">
        <v>3</v>
      </c>
      <c r="E916">
        <v>41</v>
      </c>
      <c r="F916">
        <v>4</v>
      </c>
    </row>
    <row r="917" spans="1:6">
      <c r="A917" s="1">
        <v>0.59679398148148144</v>
      </c>
      <c r="B917">
        <v>35.5</v>
      </c>
      <c r="C917">
        <v>44</v>
      </c>
      <c r="D917">
        <v>0</v>
      </c>
      <c r="E917">
        <v>41</v>
      </c>
      <c r="F917">
        <v>0</v>
      </c>
    </row>
    <row r="918" spans="1:6">
      <c r="A918" s="1">
        <v>0.59686342592592589</v>
      </c>
      <c r="B918">
        <v>35.5</v>
      </c>
      <c r="C918">
        <v>44</v>
      </c>
      <c r="D918">
        <v>0</v>
      </c>
      <c r="E918">
        <v>41</v>
      </c>
      <c r="F918">
        <v>0</v>
      </c>
    </row>
    <row r="919" spans="1:6">
      <c r="A919" s="1">
        <v>0.59693287037037035</v>
      </c>
      <c r="B919">
        <v>35.5</v>
      </c>
      <c r="C919">
        <v>44</v>
      </c>
      <c r="D919">
        <v>0</v>
      </c>
      <c r="E919">
        <v>41</v>
      </c>
      <c r="F919">
        <v>0</v>
      </c>
    </row>
    <row r="920" spans="1:6">
      <c r="A920" s="1">
        <v>0.59700231481481481</v>
      </c>
      <c r="B920">
        <v>35.5</v>
      </c>
      <c r="C920">
        <v>44</v>
      </c>
      <c r="D920">
        <v>0</v>
      </c>
      <c r="E920">
        <v>41</v>
      </c>
      <c r="F920">
        <v>0</v>
      </c>
    </row>
    <row r="921" spans="1:6">
      <c r="A921" s="1">
        <v>0.59707175925925926</v>
      </c>
      <c r="B921">
        <v>35.5</v>
      </c>
      <c r="C921">
        <v>44</v>
      </c>
      <c r="D921">
        <v>0</v>
      </c>
      <c r="E921">
        <v>41</v>
      </c>
      <c r="F921">
        <v>0</v>
      </c>
    </row>
    <row r="922" spans="1:6">
      <c r="A922" s="1">
        <v>0.59714120370370372</v>
      </c>
      <c r="B922">
        <v>35.5</v>
      </c>
      <c r="C922">
        <v>44</v>
      </c>
      <c r="D922">
        <v>3</v>
      </c>
      <c r="E922">
        <v>41</v>
      </c>
      <c r="F922">
        <v>1</v>
      </c>
    </row>
    <row r="923" spans="1:6">
      <c r="A923" s="1">
        <v>0.59721064814814817</v>
      </c>
      <c r="B923">
        <v>35.5</v>
      </c>
      <c r="C923">
        <v>44</v>
      </c>
      <c r="D923">
        <v>5</v>
      </c>
      <c r="E923">
        <v>41</v>
      </c>
      <c r="F923">
        <v>3</v>
      </c>
    </row>
    <row r="924" spans="1:6">
      <c r="A924" s="1">
        <v>0.59728009259259263</v>
      </c>
      <c r="B924">
        <v>35.6</v>
      </c>
      <c r="C924">
        <v>44</v>
      </c>
      <c r="D924">
        <v>3</v>
      </c>
      <c r="E924">
        <v>41</v>
      </c>
      <c r="F924">
        <v>5</v>
      </c>
    </row>
    <row r="925" spans="1:6">
      <c r="A925" s="1">
        <v>0.59734953703703708</v>
      </c>
      <c r="B925">
        <v>35.5</v>
      </c>
      <c r="C925">
        <v>44</v>
      </c>
      <c r="D925">
        <v>3</v>
      </c>
      <c r="E925">
        <v>41</v>
      </c>
      <c r="F925">
        <v>5</v>
      </c>
    </row>
    <row r="926" spans="1:6">
      <c r="A926" s="1">
        <v>0.59755787037037034</v>
      </c>
      <c r="B926">
        <v>35.5</v>
      </c>
      <c r="C926">
        <v>44</v>
      </c>
      <c r="D926">
        <v>5</v>
      </c>
      <c r="E926">
        <v>41</v>
      </c>
      <c r="F926">
        <v>0</v>
      </c>
    </row>
    <row r="927" spans="1:6">
      <c r="A927" s="1">
        <v>0.59762731481481479</v>
      </c>
      <c r="B927">
        <v>35.5</v>
      </c>
      <c r="C927">
        <v>44</v>
      </c>
      <c r="D927">
        <v>0</v>
      </c>
      <c r="E927">
        <v>41</v>
      </c>
      <c r="F927">
        <v>11</v>
      </c>
    </row>
    <row r="928" spans="1:6">
      <c r="A928" s="1">
        <v>0.59769675925925925</v>
      </c>
      <c r="B928">
        <v>35.5</v>
      </c>
      <c r="C928">
        <v>44</v>
      </c>
      <c r="D928">
        <v>5</v>
      </c>
      <c r="E928">
        <v>41</v>
      </c>
      <c r="F928">
        <v>5</v>
      </c>
    </row>
    <row r="929" spans="1:6">
      <c r="A929" s="1">
        <v>0.5977662037037037</v>
      </c>
      <c r="B929">
        <v>35.5</v>
      </c>
      <c r="C929">
        <v>44</v>
      </c>
      <c r="D929">
        <v>3</v>
      </c>
      <c r="E929">
        <v>41</v>
      </c>
      <c r="F929">
        <v>8</v>
      </c>
    </row>
    <row r="930" spans="1:6">
      <c r="A930" s="1">
        <v>0.59783564814814816</v>
      </c>
      <c r="B930">
        <v>35.5</v>
      </c>
      <c r="C930">
        <v>44</v>
      </c>
      <c r="D930">
        <v>5</v>
      </c>
      <c r="E930">
        <v>41</v>
      </c>
      <c r="F930">
        <v>3</v>
      </c>
    </row>
    <row r="931" spans="1:6">
      <c r="A931" s="1">
        <v>0.59790509259259261</v>
      </c>
      <c r="B931">
        <v>35.5</v>
      </c>
      <c r="C931">
        <v>44</v>
      </c>
      <c r="D931">
        <v>3</v>
      </c>
      <c r="E931">
        <v>41</v>
      </c>
      <c r="F931">
        <v>6</v>
      </c>
    </row>
    <row r="932" spans="1:6">
      <c r="A932" s="1">
        <v>0.59797453703703707</v>
      </c>
      <c r="B932">
        <v>35.5</v>
      </c>
      <c r="C932">
        <v>44</v>
      </c>
      <c r="D932">
        <v>6</v>
      </c>
      <c r="E932">
        <v>41</v>
      </c>
      <c r="F932">
        <v>5</v>
      </c>
    </row>
    <row r="933" spans="1:6">
      <c r="A933" s="1">
        <v>0.59804398148148141</v>
      </c>
      <c r="B933">
        <v>35.6</v>
      </c>
      <c r="C933">
        <v>44</v>
      </c>
      <c r="D933">
        <v>5</v>
      </c>
      <c r="E933">
        <v>41</v>
      </c>
      <c r="F933">
        <v>2</v>
      </c>
    </row>
    <row r="934" spans="1:6">
      <c r="A934" s="1">
        <v>0.59811342592592587</v>
      </c>
      <c r="B934">
        <v>35.6</v>
      </c>
      <c r="C934">
        <v>44</v>
      </c>
      <c r="D934">
        <v>2</v>
      </c>
      <c r="E934">
        <v>41</v>
      </c>
      <c r="F934">
        <v>5</v>
      </c>
    </row>
    <row r="935" spans="1:6">
      <c r="A935" s="1">
        <v>0.59818287037037032</v>
      </c>
      <c r="B935">
        <v>35.5</v>
      </c>
      <c r="C935">
        <v>48</v>
      </c>
      <c r="D935">
        <v>49</v>
      </c>
      <c r="E935">
        <v>41</v>
      </c>
      <c r="F935">
        <v>35</v>
      </c>
    </row>
    <row r="936" spans="1:6">
      <c r="A936" s="1">
        <v>0.59825231481481478</v>
      </c>
      <c r="B936">
        <v>35.5</v>
      </c>
      <c r="C936">
        <v>44</v>
      </c>
      <c r="D936">
        <v>8</v>
      </c>
      <c r="E936">
        <v>41</v>
      </c>
      <c r="F936">
        <v>6</v>
      </c>
    </row>
    <row r="937" spans="1:6">
      <c r="A937" s="1">
        <v>0.59832175925925923</v>
      </c>
      <c r="B937">
        <v>35.5</v>
      </c>
      <c r="C937">
        <v>44</v>
      </c>
      <c r="D937">
        <v>3</v>
      </c>
      <c r="E937">
        <v>41</v>
      </c>
      <c r="F937">
        <v>3</v>
      </c>
    </row>
    <row r="938" spans="1:6">
      <c r="A938" s="1">
        <v>0.59839120370370369</v>
      </c>
      <c r="B938">
        <v>35.5</v>
      </c>
      <c r="C938">
        <v>44</v>
      </c>
      <c r="D938">
        <v>9</v>
      </c>
      <c r="E938">
        <v>41</v>
      </c>
      <c r="F938">
        <v>6</v>
      </c>
    </row>
    <row r="939" spans="1:6">
      <c r="A939" s="1">
        <v>0.59846064814814814</v>
      </c>
      <c r="B939">
        <v>35.5</v>
      </c>
      <c r="C939">
        <v>44</v>
      </c>
      <c r="D939">
        <v>1</v>
      </c>
      <c r="E939">
        <v>41</v>
      </c>
      <c r="F939">
        <v>8</v>
      </c>
    </row>
    <row r="940" spans="1:6">
      <c r="A940" s="1">
        <v>0.5985300925925926</v>
      </c>
      <c r="B940">
        <v>35.5</v>
      </c>
      <c r="C940">
        <v>44</v>
      </c>
      <c r="D940">
        <v>3</v>
      </c>
      <c r="E940">
        <v>41</v>
      </c>
      <c r="F940">
        <v>1</v>
      </c>
    </row>
    <row r="941" spans="1:6">
      <c r="A941" s="1">
        <v>0.59859953703703705</v>
      </c>
      <c r="B941">
        <v>35.5</v>
      </c>
      <c r="C941">
        <v>44</v>
      </c>
      <c r="D941">
        <v>5</v>
      </c>
      <c r="E941">
        <v>41</v>
      </c>
      <c r="F941">
        <v>9</v>
      </c>
    </row>
    <row r="942" spans="1:6">
      <c r="A942" s="1">
        <v>0.59873842592592597</v>
      </c>
      <c r="B942">
        <v>35.5</v>
      </c>
      <c r="C942">
        <v>44</v>
      </c>
      <c r="D942">
        <v>3</v>
      </c>
      <c r="E942">
        <v>41</v>
      </c>
      <c r="F942">
        <v>5</v>
      </c>
    </row>
    <row r="943" spans="1:6">
      <c r="A943" s="1">
        <v>0.59880787037037042</v>
      </c>
      <c r="B943">
        <v>35.5</v>
      </c>
      <c r="C943">
        <v>44</v>
      </c>
      <c r="D943">
        <v>3</v>
      </c>
      <c r="E943">
        <v>41</v>
      </c>
      <c r="F943">
        <v>8</v>
      </c>
    </row>
    <row r="944" spans="1:6">
      <c r="A944" s="1">
        <v>0.59887731481481488</v>
      </c>
      <c r="B944">
        <v>35.5</v>
      </c>
      <c r="C944">
        <v>44</v>
      </c>
      <c r="D944">
        <v>0</v>
      </c>
      <c r="E944">
        <v>41</v>
      </c>
      <c r="F944">
        <v>2</v>
      </c>
    </row>
    <row r="945" spans="1:6">
      <c r="A945" s="1">
        <v>0.59894675925925933</v>
      </c>
      <c r="B945">
        <v>35.5</v>
      </c>
      <c r="C945">
        <v>46</v>
      </c>
      <c r="D945">
        <v>46</v>
      </c>
      <c r="E945">
        <v>41</v>
      </c>
      <c r="F945">
        <v>39</v>
      </c>
    </row>
    <row r="946" spans="1:6">
      <c r="A946" s="1">
        <v>0.59901620370370368</v>
      </c>
      <c r="B946">
        <v>35.5</v>
      </c>
      <c r="C946">
        <v>44</v>
      </c>
      <c r="D946">
        <v>11</v>
      </c>
      <c r="E946">
        <v>41</v>
      </c>
      <c r="F946">
        <v>9</v>
      </c>
    </row>
    <row r="947" spans="1:6">
      <c r="A947" s="1">
        <v>0.59908564814814813</v>
      </c>
      <c r="B947">
        <v>35.5</v>
      </c>
      <c r="C947">
        <v>44</v>
      </c>
      <c r="D947">
        <v>1</v>
      </c>
      <c r="E947">
        <v>41</v>
      </c>
      <c r="F947">
        <v>5</v>
      </c>
    </row>
    <row r="948" spans="1:6">
      <c r="A948" s="1">
        <v>0.59915509259259259</v>
      </c>
      <c r="B948">
        <v>35.5</v>
      </c>
      <c r="C948">
        <v>44</v>
      </c>
      <c r="D948">
        <v>2</v>
      </c>
      <c r="E948">
        <v>41</v>
      </c>
      <c r="F948">
        <v>6</v>
      </c>
    </row>
    <row r="949" spans="1:6">
      <c r="A949" s="1">
        <v>0.59922453703703704</v>
      </c>
      <c r="B949">
        <v>35.5</v>
      </c>
      <c r="C949">
        <v>44</v>
      </c>
      <c r="D949">
        <v>0</v>
      </c>
      <c r="E949">
        <v>41</v>
      </c>
      <c r="F949">
        <v>5</v>
      </c>
    </row>
    <row r="950" spans="1:6">
      <c r="A950" s="1">
        <v>0.59936342592592595</v>
      </c>
      <c r="B950">
        <v>35.4</v>
      </c>
      <c r="C950">
        <v>44</v>
      </c>
      <c r="D950">
        <v>2</v>
      </c>
      <c r="E950">
        <v>41</v>
      </c>
      <c r="F950">
        <v>3</v>
      </c>
    </row>
    <row r="951" spans="1:6">
      <c r="A951" s="1">
        <v>0.5994328703703703</v>
      </c>
      <c r="B951">
        <v>35.5</v>
      </c>
      <c r="C951">
        <v>44</v>
      </c>
      <c r="D951">
        <v>5</v>
      </c>
      <c r="E951">
        <v>41</v>
      </c>
      <c r="F951">
        <v>3</v>
      </c>
    </row>
    <row r="952" spans="1:6">
      <c r="A952" s="1">
        <v>0.59950231481481475</v>
      </c>
      <c r="B952">
        <v>35.5</v>
      </c>
      <c r="C952">
        <v>44</v>
      </c>
      <c r="D952">
        <v>2</v>
      </c>
      <c r="E952">
        <v>41</v>
      </c>
      <c r="F952">
        <v>6</v>
      </c>
    </row>
    <row r="953" spans="1:6">
      <c r="A953" s="1">
        <v>0.59964120370370366</v>
      </c>
      <c r="B953">
        <v>35.5</v>
      </c>
      <c r="C953">
        <v>44</v>
      </c>
      <c r="D953">
        <v>6</v>
      </c>
      <c r="E953">
        <v>41</v>
      </c>
      <c r="F953">
        <v>0</v>
      </c>
    </row>
    <row r="954" spans="1:6">
      <c r="A954" s="1">
        <v>0.59971064814814812</v>
      </c>
      <c r="B954">
        <v>35.5</v>
      </c>
      <c r="C954">
        <v>44</v>
      </c>
      <c r="D954">
        <v>40</v>
      </c>
      <c r="E954">
        <v>41</v>
      </c>
      <c r="F954">
        <v>40</v>
      </c>
    </row>
    <row r="955" spans="1:6">
      <c r="A955" s="1">
        <v>0.59978009259259257</v>
      </c>
      <c r="B955">
        <v>35.5</v>
      </c>
      <c r="C955">
        <v>44</v>
      </c>
      <c r="D955">
        <v>0</v>
      </c>
      <c r="E955">
        <v>41</v>
      </c>
      <c r="F955">
        <v>0</v>
      </c>
    </row>
    <row r="956" spans="1:6">
      <c r="A956" s="1">
        <v>0.59984953703703703</v>
      </c>
      <c r="B956">
        <v>35.5</v>
      </c>
      <c r="C956">
        <v>44</v>
      </c>
      <c r="D956">
        <v>0</v>
      </c>
      <c r="E956">
        <v>41</v>
      </c>
      <c r="F956">
        <v>0</v>
      </c>
    </row>
    <row r="957" spans="1:6">
      <c r="A957" s="1">
        <v>0.59991898148148148</v>
      </c>
      <c r="B957">
        <v>35.5</v>
      </c>
      <c r="C957">
        <v>44</v>
      </c>
      <c r="D957">
        <v>5</v>
      </c>
      <c r="E957">
        <v>41</v>
      </c>
      <c r="F957">
        <v>5</v>
      </c>
    </row>
    <row r="958" spans="1:6">
      <c r="A958" s="1">
        <v>0.60005787037037039</v>
      </c>
      <c r="B958">
        <v>35.5</v>
      </c>
      <c r="C958">
        <v>44</v>
      </c>
      <c r="D958">
        <v>1</v>
      </c>
      <c r="E958">
        <v>41</v>
      </c>
      <c r="F958">
        <v>6</v>
      </c>
    </row>
    <row r="959" spans="1:6">
      <c r="A959" s="1">
        <v>0.60012731481481485</v>
      </c>
      <c r="B959">
        <v>35.5</v>
      </c>
      <c r="C959">
        <v>44</v>
      </c>
      <c r="D959">
        <v>5</v>
      </c>
      <c r="E959">
        <v>41</v>
      </c>
      <c r="F959">
        <v>3</v>
      </c>
    </row>
    <row r="960" spans="1:6">
      <c r="A960" s="1">
        <v>0.6001967592592593</v>
      </c>
      <c r="B960">
        <v>35.5</v>
      </c>
      <c r="C960">
        <v>44</v>
      </c>
      <c r="D960">
        <v>6</v>
      </c>
      <c r="E960">
        <v>41</v>
      </c>
      <c r="F960">
        <v>6</v>
      </c>
    </row>
    <row r="961" spans="1:6">
      <c r="A961" s="1">
        <v>0.60026620370370376</v>
      </c>
      <c r="B961">
        <v>35.5</v>
      </c>
      <c r="C961">
        <v>44</v>
      </c>
      <c r="D961">
        <v>5</v>
      </c>
      <c r="E961">
        <v>41</v>
      </c>
      <c r="F961">
        <v>5</v>
      </c>
    </row>
    <row r="962" spans="1:6">
      <c r="A962" s="1">
        <v>0.60033564814814822</v>
      </c>
      <c r="B962">
        <v>35.5</v>
      </c>
      <c r="C962">
        <v>44</v>
      </c>
      <c r="D962">
        <v>3</v>
      </c>
      <c r="E962">
        <v>41</v>
      </c>
      <c r="F962">
        <v>3</v>
      </c>
    </row>
    <row r="963" spans="1:6">
      <c r="A963" s="1">
        <v>0.60040509259259256</v>
      </c>
      <c r="B963">
        <v>35.5</v>
      </c>
      <c r="C963">
        <v>44</v>
      </c>
      <c r="D963">
        <v>5</v>
      </c>
      <c r="E963">
        <v>41</v>
      </c>
      <c r="F963">
        <v>5</v>
      </c>
    </row>
    <row r="964" spans="1:6">
      <c r="A964" s="1">
        <v>0.60047453703703701</v>
      </c>
      <c r="B964">
        <v>35.5</v>
      </c>
      <c r="C964">
        <v>46</v>
      </c>
      <c r="D964">
        <v>42</v>
      </c>
      <c r="E964">
        <v>42</v>
      </c>
      <c r="F964">
        <v>39</v>
      </c>
    </row>
    <row r="965" spans="1:6">
      <c r="A965" s="1">
        <v>0.60054398148148147</v>
      </c>
      <c r="B965">
        <v>35.5</v>
      </c>
      <c r="C965">
        <v>44</v>
      </c>
      <c r="D965">
        <v>2</v>
      </c>
      <c r="E965">
        <v>41</v>
      </c>
      <c r="F965">
        <v>2</v>
      </c>
    </row>
    <row r="966" spans="1:6">
      <c r="A966" s="1">
        <v>0.60061342592592593</v>
      </c>
      <c r="B966">
        <v>35.5</v>
      </c>
      <c r="C966">
        <v>44</v>
      </c>
      <c r="D966">
        <v>3</v>
      </c>
      <c r="E966">
        <v>41</v>
      </c>
      <c r="F966">
        <v>0</v>
      </c>
    </row>
    <row r="967" spans="1:6">
      <c r="A967" s="1">
        <v>0.60068287037037038</v>
      </c>
      <c r="B967">
        <v>35.5</v>
      </c>
      <c r="C967">
        <v>44</v>
      </c>
      <c r="D967">
        <v>1</v>
      </c>
      <c r="E967">
        <v>41</v>
      </c>
      <c r="F967">
        <v>3</v>
      </c>
    </row>
    <row r="968" spans="1:6">
      <c r="A968" s="1">
        <v>0.60075231481481484</v>
      </c>
      <c r="B968">
        <v>35.5</v>
      </c>
      <c r="C968">
        <v>44</v>
      </c>
      <c r="D968">
        <v>3</v>
      </c>
      <c r="E968">
        <v>41</v>
      </c>
      <c r="F968">
        <v>6</v>
      </c>
    </row>
    <row r="969" spans="1:6">
      <c r="A969" s="1">
        <v>0.60082175925925929</v>
      </c>
      <c r="B969">
        <v>35.5</v>
      </c>
      <c r="C969">
        <v>44</v>
      </c>
      <c r="D969">
        <v>3</v>
      </c>
      <c r="E969">
        <v>41</v>
      </c>
      <c r="F969">
        <v>6</v>
      </c>
    </row>
    <row r="970" spans="1:6">
      <c r="A970" s="1">
        <v>0.60089120370370364</v>
      </c>
      <c r="B970">
        <v>35.5</v>
      </c>
      <c r="C970">
        <v>44</v>
      </c>
      <c r="D970">
        <v>0</v>
      </c>
      <c r="E970">
        <v>41</v>
      </c>
      <c r="F970">
        <v>0</v>
      </c>
    </row>
    <row r="971" spans="1:6">
      <c r="A971" s="1">
        <v>0.60096064814814809</v>
      </c>
      <c r="B971">
        <v>35.5</v>
      </c>
      <c r="C971">
        <v>44</v>
      </c>
      <c r="D971">
        <v>0</v>
      </c>
      <c r="E971">
        <v>41</v>
      </c>
      <c r="F971">
        <v>0</v>
      </c>
    </row>
    <row r="972" spans="1:6">
      <c r="A972" s="1">
        <v>0.60103009259259255</v>
      </c>
      <c r="B972">
        <v>35.5</v>
      </c>
      <c r="C972">
        <v>44</v>
      </c>
      <c r="D972">
        <v>0</v>
      </c>
      <c r="E972">
        <v>41</v>
      </c>
      <c r="F972">
        <v>0</v>
      </c>
    </row>
    <row r="973" spans="1:6">
      <c r="A973" s="1">
        <v>0.601099537037037</v>
      </c>
      <c r="B973">
        <v>35.5</v>
      </c>
      <c r="C973">
        <v>44</v>
      </c>
      <c r="D973">
        <v>0</v>
      </c>
      <c r="E973">
        <v>41</v>
      </c>
      <c r="F973">
        <v>0</v>
      </c>
    </row>
    <row r="974" spans="1:6">
      <c r="A974" s="1">
        <v>0.60116898148148146</v>
      </c>
      <c r="B974">
        <v>35.5</v>
      </c>
      <c r="C974">
        <v>44</v>
      </c>
      <c r="D974">
        <v>0</v>
      </c>
      <c r="E974">
        <v>41</v>
      </c>
      <c r="F974">
        <v>0</v>
      </c>
    </row>
    <row r="975" spans="1:6">
      <c r="A975" s="1">
        <v>0.60123842592592591</v>
      </c>
      <c r="B975">
        <v>35.5</v>
      </c>
      <c r="C975">
        <v>44</v>
      </c>
      <c r="D975">
        <v>37</v>
      </c>
      <c r="E975">
        <v>41</v>
      </c>
      <c r="F975">
        <v>38</v>
      </c>
    </row>
    <row r="976" spans="1:6">
      <c r="A976" s="1">
        <v>0.60130787037037037</v>
      </c>
      <c r="B976">
        <v>35.5</v>
      </c>
      <c r="C976">
        <v>44</v>
      </c>
      <c r="D976">
        <v>0</v>
      </c>
      <c r="E976">
        <v>41</v>
      </c>
      <c r="F976">
        <v>0</v>
      </c>
    </row>
    <row r="977" spans="1:6">
      <c r="A977" s="1">
        <v>0.60137731481481482</v>
      </c>
      <c r="B977">
        <v>35.5</v>
      </c>
      <c r="C977">
        <v>44</v>
      </c>
      <c r="D977">
        <v>0</v>
      </c>
      <c r="E977">
        <v>41</v>
      </c>
      <c r="F977">
        <v>0</v>
      </c>
    </row>
    <row r="978" spans="1:6">
      <c r="A978" s="1">
        <v>0.60144675925925928</v>
      </c>
      <c r="B978">
        <v>35.5</v>
      </c>
      <c r="C978">
        <v>44</v>
      </c>
      <c r="D978">
        <v>3</v>
      </c>
      <c r="E978">
        <v>41</v>
      </c>
      <c r="F978">
        <v>3</v>
      </c>
    </row>
    <row r="979" spans="1:6">
      <c r="A979" s="1">
        <v>0.60151620370370373</v>
      </c>
      <c r="B979">
        <v>35.5</v>
      </c>
      <c r="C979">
        <v>44</v>
      </c>
      <c r="D979">
        <v>5</v>
      </c>
      <c r="E979">
        <v>41</v>
      </c>
      <c r="F979">
        <v>2</v>
      </c>
    </row>
    <row r="980" spans="1:6">
      <c r="A980" s="1">
        <v>0.60158564814814819</v>
      </c>
      <c r="B980">
        <v>35.5</v>
      </c>
      <c r="C980">
        <v>44</v>
      </c>
      <c r="D980">
        <v>2</v>
      </c>
      <c r="E980">
        <v>41</v>
      </c>
      <c r="F980">
        <v>3</v>
      </c>
    </row>
    <row r="981" spans="1:6">
      <c r="A981" s="1">
        <v>0.60165509259259264</v>
      </c>
      <c r="B981">
        <v>35.5</v>
      </c>
      <c r="C981">
        <v>44</v>
      </c>
      <c r="D981">
        <v>3</v>
      </c>
      <c r="E981">
        <v>41</v>
      </c>
      <c r="F981">
        <v>2</v>
      </c>
    </row>
    <row r="982" spans="1:6">
      <c r="A982" s="1">
        <v>0.6017245370370371</v>
      </c>
      <c r="B982">
        <v>35.5</v>
      </c>
      <c r="C982">
        <v>44</v>
      </c>
      <c r="D982">
        <v>3</v>
      </c>
      <c r="E982">
        <v>41</v>
      </c>
      <c r="F982">
        <v>0</v>
      </c>
    </row>
    <row r="983" spans="1:6">
      <c r="A983" s="1">
        <v>0.60179398148148155</v>
      </c>
      <c r="B983">
        <v>35.5</v>
      </c>
      <c r="C983">
        <v>44</v>
      </c>
      <c r="D983">
        <v>1</v>
      </c>
      <c r="E983">
        <v>41</v>
      </c>
      <c r="F983">
        <v>3</v>
      </c>
    </row>
    <row r="984" spans="1:6">
      <c r="A984" s="1">
        <v>0.6018634259259259</v>
      </c>
      <c r="B984">
        <v>35.5</v>
      </c>
      <c r="C984">
        <v>44</v>
      </c>
      <c r="D984">
        <v>3</v>
      </c>
      <c r="E984">
        <v>41</v>
      </c>
      <c r="F984">
        <v>1</v>
      </c>
    </row>
    <row r="985" spans="1:6">
      <c r="A985" s="1">
        <v>0.60193287037037035</v>
      </c>
      <c r="B985">
        <v>35.5</v>
      </c>
      <c r="C985">
        <v>44</v>
      </c>
      <c r="D985">
        <v>3</v>
      </c>
      <c r="E985">
        <v>41</v>
      </c>
      <c r="F985">
        <v>0</v>
      </c>
    </row>
    <row r="986" spans="1:6">
      <c r="A986" s="1">
        <v>0.60200231481481481</v>
      </c>
      <c r="B986">
        <v>35.4</v>
      </c>
      <c r="C986">
        <v>44</v>
      </c>
      <c r="D986">
        <v>37</v>
      </c>
      <c r="E986">
        <v>41</v>
      </c>
      <c r="F986">
        <v>42</v>
      </c>
    </row>
    <row r="987" spans="1:6">
      <c r="A987" s="1">
        <v>0.60207175925925926</v>
      </c>
      <c r="B987">
        <v>35.4</v>
      </c>
      <c r="C987">
        <v>44</v>
      </c>
      <c r="D987">
        <v>2</v>
      </c>
      <c r="E987">
        <v>41</v>
      </c>
      <c r="F987">
        <v>2</v>
      </c>
    </row>
    <row r="988" spans="1:6">
      <c r="A988" s="1">
        <v>0.60214120370370372</v>
      </c>
      <c r="B988">
        <v>35.5</v>
      </c>
      <c r="C988">
        <v>44</v>
      </c>
      <c r="D988">
        <v>8</v>
      </c>
      <c r="E988">
        <v>41</v>
      </c>
      <c r="F988">
        <v>6</v>
      </c>
    </row>
    <row r="989" spans="1:6">
      <c r="A989" s="1">
        <v>0.60221064814814818</v>
      </c>
      <c r="B989">
        <v>35.5</v>
      </c>
      <c r="C989">
        <v>44</v>
      </c>
      <c r="D989">
        <v>3</v>
      </c>
      <c r="E989">
        <v>41</v>
      </c>
      <c r="F989">
        <v>0</v>
      </c>
    </row>
    <row r="990" spans="1:6">
      <c r="A990" s="1">
        <v>0.60228009259259263</v>
      </c>
      <c r="B990">
        <v>35.5</v>
      </c>
      <c r="C990">
        <v>44</v>
      </c>
      <c r="D990">
        <v>4</v>
      </c>
      <c r="E990">
        <v>41</v>
      </c>
      <c r="F990">
        <v>4</v>
      </c>
    </row>
    <row r="991" spans="1:6">
      <c r="A991" s="1">
        <v>0.60234953703703698</v>
      </c>
      <c r="B991">
        <v>35.5</v>
      </c>
      <c r="C991">
        <v>44</v>
      </c>
      <c r="D991">
        <v>3</v>
      </c>
      <c r="E991">
        <v>41</v>
      </c>
      <c r="F991">
        <v>3</v>
      </c>
    </row>
    <row r="992" spans="1:6">
      <c r="A992" s="1">
        <v>0.60241898148148143</v>
      </c>
      <c r="B992">
        <v>35.5</v>
      </c>
      <c r="C992">
        <v>44</v>
      </c>
      <c r="D992">
        <v>5</v>
      </c>
      <c r="E992">
        <v>41</v>
      </c>
      <c r="F992">
        <v>3</v>
      </c>
    </row>
    <row r="993" spans="1:6">
      <c r="A993" s="1">
        <v>0.60248842592592589</v>
      </c>
      <c r="B993">
        <v>35.5</v>
      </c>
      <c r="C993">
        <v>44</v>
      </c>
      <c r="D993">
        <v>5</v>
      </c>
      <c r="E993">
        <v>41</v>
      </c>
      <c r="F993">
        <v>3</v>
      </c>
    </row>
    <row r="994" spans="1:6">
      <c r="A994" s="1">
        <v>0.60255787037037034</v>
      </c>
      <c r="B994">
        <v>35.5</v>
      </c>
      <c r="C994">
        <v>44</v>
      </c>
      <c r="D994">
        <v>6</v>
      </c>
      <c r="E994">
        <v>41</v>
      </c>
      <c r="F994">
        <v>3</v>
      </c>
    </row>
    <row r="995" spans="1:6">
      <c r="A995" s="1">
        <v>0.6026273148148148</v>
      </c>
      <c r="B995">
        <v>35.5</v>
      </c>
      <c r="C995">
        <v>44</v>
      </c>
      <c r="D995">
        <v>5</v>
      </c>
      <c r="E995">
        <v>41</v>
      </c>
      <c r="F995">
        <v>0</v>
      </c>
    </row>
    <row r="996" spans="1:6">
      <c r="A996" s="1">
        <v>0.60269675925925925</v>
      </c>
      <c r="B996">
        <v>35.5</v>
      </c>
      <c r="C996">
        <v>44</v>
      </c>
      <c r="D996">
        <v>2</v>
      </c>
      <c r="E996">
        <v>41</v>
      </c>
      <c r="F996">
        <v>6</v>
      </c>
    </row>
    <row r="997" spans="1:6">
      <c r="A997" s="1">
        <v>0.60276620370370371</v>
      </c>
      <c r="B997">
        <v>35.5</v>
      </c>
      <c r="C997">
        <v>47</v>
      </c>
      <c r="D997">
        <v>43</v>
      </c>
      <c r="E997">
        <v>41</v>
      </c>
      <c r="F997">
        <v>31</v>
      </c>
    </row>
    <row r="998" spans="1:6">
      <c r="A998" s="1">
        <v>0.60283564814814816</v>
      </c>
      <c r="B998">
        <v>35.5</v>
      </c>
      <c r="C998">
        <v>44</v>
      </c>
      <c r="D998">
        <v>0</v>
      </c>
      <c r="E998">
        <v>41</v>
      </c>
      <c r="F998">
        <v>6</v>
      </c>
    </row>
    <row r="999" spans="1:6">
      <c r="A999" s="1">
        <v>0.60290509259259262</v>
      </c>
      <c r="B999">
        <v>35.5</v>
      </c>
      <c r="C999">
        <v>44</v>
      </c>
      <c r="D999">
        <v>6</v>
      </c>
      <c r="E999">
        <v>41</v>
      </c>
      <c r="F999">
        <v>6</v>
      </c>
    </row>
    <row r="1000" spans="1:6">
      <c r="A1000" s="1">
        <v>0.60304398148148153</v>
      </c>
      <c r="B1000">
        <v>35.5</v>
      </c>
      <c r="C1000">
        <v>44</v>
      </c>
      <c r="D1000">
        <v>0</v>
      </c>
      <c r="E1000">
        <v>41</v>
      </c>
      <c r="F1000">
        <v>0</v>
      </c>
    </row>
    <row r="1001" spans="1:6">
      <c r="A1001" s="1">
        <v>0.60325231481481478</v>
      </c>
      <c r="B1001">
        <v>35.5</v>
      </c>
      <c r="C1001">
        <v>44</v>
      </c>
      <c r="D1001">
        <v>0</v>
      </c>
      <c r="E1001">
        <v>41</v>
      </c>
      <c r="F1001">
        <v>0</v>
      </c>
    </row>
    <row r="1002" spans="1:6">
      <c r="A1002" s="1">
        <v>0.60332175925925924</v>
      </c>
      <c r="B1002">
        <v>35.5</v>
      </c>
      <c r="C1002">
        <v>44</v>
      </c>
      <c r="D1002">
        <v>0</v>
      </c>
      <c r="E1002">
        <v>41</v>
      </c>
      <c r="F1002">
        <v>0</v>
      </c>
    </row>
    <row r="1003" spans="1:6">
      <c r="A1003" s="1">
        <v>0.60339120370370369</v>
      </c>
      <c r="B1003">
        <v>35.5</v>
      </c>
      <c r="C1003">
        <v>44</v>
      </c>
      <c r="D1003">
        <v>0</v>
      </c>
      <c r="E1003">
        <v>41</v>
      </c>
      <c r="F1003">
        <v>0</v>
      </c>
    </row>
    <row r="1004" spans="1:6">
      <c r="A1004" s="1">
        <v>0.60351851851851845</v>
      </c>
      <c r="B1004">
        <v>35.5</v>
      </c>
      <c r="C1004">
        <v>44</v>
      </c>
      <c r="D1004">
        <v>40</v>
      </c>
      <c r="E1004">
        <v>41</v>
      </c>
      <c r="F1004">
        <v>44</v>
      </c>
    </row>
    <row r="1005" spans="1:6">
      <c r="A1005" s="1">
        <v>0.60358796296296291</v>
      </c>
      <c r="B1005">
        <v>35.5</v>
      </c>
      <c r="C1005">
        <v>44</v>
      </c>
      <c r="D1005">
        <v>3</v>
      </c>
      <c r="E1005">
        <v>41</v>
      </c>
      <c r="F1005">
        <v>0</v>
      </c>
    </row>
    <row r="1006" spans="1:6">
      <c r="A1006" s="1">
        <v>0.60372685185185182</v>
      </c>
      <c r="B1006">
        <v>35.5</v>
      </c>
      <c r="C1006">
        <v>44</v>
      </c>
      <c r="D1006">
        <v>0</v>
      </c>
      <c r="E1006">
        <v>41</v>
      </c>
      <c r="F1006">
        <v>3</v>
      </c>
    </row>
    <row r="1007" spans="1:6">
      <c r="A1007" s="1">
        <v>0.60379629629629628</v>
      </c>
      <c r="B1007">
        <v>35.5</v>
      </c>
      <c r="C1007">
        <v>44</v>
      </c>
      <c r="D1007">
        <v>12</v>
      </c>
      <c r="E1007">
        <v>41</v>
      </c>
      <c r="F1007">
        <v>5</v>
      </c>
    </row>
    <row r="1008" spans="1:6">
      <c r="A1008" s="1">
        <v>0.60386574074074073</v>
      </c>
      <c r="B1008">
        <v>35.5</v>
      </c>
      <c r="C1008">
        <v>44</v>
      </c>
      <c r="D1008">
        <v>8</v>
      </c>
      <c r="E1008">
        <v>41</v>
      </c>
      <c r="F1008">
        <v>0</v>
      </c>
    </row>
    <row r="1009" spans="1:6">
      <c r="A1009" s="1">
        <v>0.60393518518518519</v>
      </c>
      <c r="B1009">
        <v>35.5</v>
      </c>
      <c r="C1009">
        <v>44</v>
      </c>
      <c r="D1009">
        <v>8</v>
      </c>
      <c r="E1009">
        <v>41</v>
      </c>
      <c r="F1009">
        <v>6</v>
      </c>
    </row>
    <row r="1010" spans="1:6">
      <c r="A1010" s="1">
        <v>0.60400462962962964</v>
      </c>
      <c r="B1010">
        <v>35.5</v>
      </c>
      <c r="C1010">
        <v>44</v>
      </c>
      <c r="D1010">
        <v>6</v>
      </c>
      <c r="E1010">
        <v>41</v>
      </c>
      <c r="F1010">
        <v>3</v>
      </c>
    </row>
    <row r="1011" spans="1:6">
      <c r="A1011" s="1">
        <v>0.6040740740740741</v>
      </c>
      <c r="B1011">
        <v>35.5</v>
      </c>
      <c r="C1011">
        <v>44</v>
      </c>
      <c r="D1011">
        <v>5</v>
      </c>
      <c r="E1011">
        <v>41</v>
      </c>
      <c r="F1011">
        <v>5</v>
      </c>
    </row>
    <row r="1012" spans="1:6">
      <c r="A1012" s="1">
        <v>0.60414351851851855</v>
      </c>
      <c r="B1012">
        <v>35.5</v>
      </c>
      <c r="C1012">
        <v>44</v>
      </c>
      <c r="D1012">
        <v>5</v>
      </c>
      <c r="E1012">
        <v>41</v>
      </c>
      <c r="F1012">
        <v>1</v>
      </c>
    </row>
    <row r="1013" spans="1:6">
      <c r="A1013" s="1">
        <v>0.60421296296296301</v>
      </c>
      <c r="B1013">
        <v>35.5</v>
      </c>
      <c r="C1013">
        <v>44</v>
      </c>
      <c r="D1013">
        <v>0</v>
      </c>
      <c r="E1013">
        <v>41</v>
      </c>
      <c r="F1013">
        <v>3</v>
      </c>
    </row>
    <row r="1014" spans="1:6">
      <c r="A1014" s="1">
        <v>0.60428240740740746</v>
      </c>
      <c r="B1014">
        <v>35.5</v>
      </c>
      <c r="C1014">
        <v>47</v>
      </c>
      <c r="D1014">
        <v>40</v>
      </c>
      <c r="E1014">
        <v>41</v>
      </c>
      <c r="F1014">
        <v>38</v>
      </c>
    </row>
    <row r="1015" spans="1:6">
      <c r="A1015" s="1">
        <v>0.60435185185185192</v>
      </c>
      <c r="B1015">
        <v>35.5</v>
      </c>
      <c r="C1015">
        <v>44</v>
      </c>
      <c r="D1015">
        <v>5</v>
      </c>
      <c r="E1015">
        <v>41</v>
      </c>
      <c r="F1015">
        <v>3</v>
      </c>
    </row>
    <row r="1016" spans="1:6">
      <c r="A1016" s="1">
        <v>0.60442129629629626</v>
      </c>
      <c r="B1016">
        <v>35.5</v>
      </c>
      <c r="C1016">
        <v>44</v>
      </c>
      <c r="D1016">
        <v>14</v>
      </c>
      <c r="E1016">
        <v>41</v>
      </c>
      <c r="F1016">
        <v>5</v>
      </c>
    </row>
    <row r="1017" spans="1:6">
      <c r="A1017" s="1">
        <v>0.60449074074074072</v>
      </c>
      <c r="B1017">
        <v>35.5</v>
      </c>
      <c r="C1017">
        <v>44</v>
      </c>
      <c r="D1017">
        <v>2</v>
      </c>
      <c r="E1017">
        <v>41</v>
      </c>
      <c r="F1017">
        <v>6</v>
      </c>
    </row>
    <row r="1018" spans="1:6">
      <c r="A1018" s="1">
        <v>0.60456018518518517</v>
      </c>
      <c r="B1018">
        <v>35.5</v>
      </c>
      <c r="C1018">
        <v>44</v>
      </c>
      <c r="D1018">
        <v>1</v>
      </c>
      <c r="E1018">
        <v>41</v>
      </c>
      <c r="F1018">
        <v>5</v>
      </c>
    </row>
    <row r="1019" spans="1:6">
      <c r="A1019" s="1">
        <v>0.60462962962962963</v>
      </c>
      <c r="B1019">
        <v>35.5</v>
      </c>
      <c r="C1019">
        <v>44</v>
      </c>
      <c r="D1019">
        <v>3</v>
      </c>
      <c r="E1019">
        <v>41</v>
      </c>
      <c r="F1019">
        <v>5</v>
      </c>
    </row>
    <row r="1020" spans="1:6">
      <c r="A1020" s="1">
        <v>0.60469907407407408</v>
      </c>
      <c r="B1020">
        <v>35.5</v>
      </c>
      <c r="C1020">
        <v>44</v>
      </c>
      <c r="D1020">
        <v>0</v>
      </c>
      <c r="E1020">
        <v>41</v>
      </c>
      <c r="F1020">
        <v>0</v>
      </c>
    </row>
    <row r="1021" spans="1:6">
      <c r="A1021" s="1">
        <v>0.60476851851851854</v>
      </c>
      <c r="B1021">
        <v>35.6</v>
      </c>
      <c r="C1021">
        <v>44</v>
      </c>
      <c r="D1021">
        <v>0</v>
      </c>
      <c r="E1021">
        <v>41</v>
      </c>
      <c r="F1021">
        <v>0</v>
      </c>
    </row>
    <row r="1022" spans="1:6">
      <c r="A1022" s="1">
        <v>0.60490740740740734</v>
      </c>
      <c r="B1022">
        <v>35.5</v>
      </c>
      <c r="C1022">
        <v>44</v>
      </c>
      <c r="D1022">
        <v>0</v>
      </c>
      <c r="E1022">
        <v>41</v>
      </c>
      <c r="F1022">
        <v>0</v>
      </c>
    </row>
    <row r="1023" spans="1:6">
      <c r="A1023" s="1">
        <v>0.60497685185185179</v>
      </c>
      <c r="B1023">
        <v>35.5</v>
      </c>
      <c r="C1023">
        <v>44</v>
      </c>
      <c r="D1023">
        <v>0</v>
      </c>
      <c r="E1023">
        <v>41</v>
      </c>
      <c r="F1023">
        <v>0</v>
      </c>
    </row>
    <row r="1024" spans="1:6">
      <c r="A1024" s="1">
        <v>0.60504629629629625</v>
      </c>
      <c r="B1024">
        <v>35.6</v>
      </c>
      <c r="C1024">
        <v>48</v>
      </c>
      <c r="D1024">
        <v>57</v>
      </c>
      <c r="E1024">
        <v>41</v>
      </c>
      <c r="F1024">
        <v>27</v>
      </c>
    </row>
    <row r="1025" spans="1:6">
      <c r="A1025" s="1">
        <v>0.6051157407407407</v>
      </c>
      <c r="B1025">
        <v>35.6</v>
      </c>
      <c r="C1025">
        <v>44</v>
      </c>
      <c r="D1025">
        <v>0</v>
      </c>
      <c r="E1025">
        <v>41</v>
      </c>
      <c r="F1025">
        <v>2</v>
      </c>
    </row>
    <row r="1026" spans="1:6">
      <c r="A1026" s="1">
        <v>0.60518518518518516</v>
      </c>
      <c r="B1026">
        <v>35.6</v>
      </c>
      <c r="C1026">
        <v>44</v>
      </c>
      <c r="D1026">
        <v>9</v>
      </c>
      <c r="E1026">
        <v>41</v>
      </c>
      <c r="F1026">
        <v>2</v>
      </c>
    </row>
    <row r="1027" spans="1:6">
      <c r="A1027" s="1">
        <v>0.60525462962962961</v>
      </c>
      <c r="B1027">
        <v>35.5</v>
      </c>
      <c r="C1027">
        <v>44</v>
      </c>
      <c r="D1027">
        <v>5</v>
      </c>
      <c r="E1027">
        <v>41</v>
      </c>
      <c r="F1027">
        <v>17</v>
      </c>
    </row>
    <row r="1028" spans="1:6">
      <c r="A1028" s="1">
        <v>0.60532407407407407</v>
      </c>
      <c r="B1028">
        <v>35.5</v>
      </c>
      <c r="C1028">
        <v>44</v>
      </c>
      <c r="D1028">
        <v>0</v>
      </c>
      <c r="E1028">
        <v>41</v>
      </c>
      <c r="F1028">
        <v>0</v>
      </c>
    </row>
    <row r="1029" spans="1:6">
      <c r="A1029" s="1">
        <v>0.60539351851851853</v>
      </c>
      <c r="B1029">
        <v>35.6</v>
      </c>
      <c r="C1029">
        <v>44</v>
      </c>
      <c r="D1029">
        <v>0</v>
      </c>
      <c r="E1029">
        <v>41</v>
      </c>
      <c r="F1029">
        <v>0</v>
      </c>
    </row>
    <row r="1030" spans="1:6">
      <c r="A1030" s="1">
        <v>0.60553240740740744</v>
      </c>
      <c r="B1030">
        <v>35.6</v>
      </c>
      <c r="C1030">
        <v>44</v>
      </c>
      <c r="D1030">
        <v>2</v>
      </c>
      <c r="E1030">
        <v>41</v>
      </c>
      <c r="F1030">
        <v>2</v>
      </c>
    </row>
    <row r="1031" spans="1:6">
      <c r="A1031" s="1">
        <v>0.60560185185185189</v>
      </c>
      <c r="B1031">
        <v>35.6</v>
      </c>
      <c r="C1031">
        <v>44</v>
      </c>
      <c r="D1031">
        <v>3</v>
      </c>
      <c r="E1031">
        <v>41</v>
      </c>
      <c r="F1031">
        <v>2</v>
      </c>
    </row>
    <row r="1032" spans="1:6">
      <c r="A1032" s="1">
        <v>0.60567129629629635</v>
      </c>
      <c r="B1032">
        <v>35.6</v>
      </c>
      <c r="C1032">
        <v>44</v>
      </c>
      <c r="D1032">
        <v>0</v>
      </c>
      <c r="E1032">
        <v>41</v>
      </c>
      <c r="F1032">
        <v>3</v>
      </c>
    </row>
    <row r="1033" spans="1:6">
      <c r="A1033" s="1">
        <v>0.6057407407407408</v>
      </c>
      <c r="B1033">
        <v>35.700000000000003</v>
      </c>
      <c r="C1033">
        <v>44</v>
      </c>
      <c r="D1033">
        <v>2</v>
      </c>
      <c r="E1033">
        <v>41</v>
      </c>
      <c r="F1033">
        <v>2</v>
      </c>
    </row>
    <row r="1034" spans="1:6">
      <c r="A1034" s="1">
        <v>0.60581018518518526</v>
      </c>
      <c r="B1034">
        <v>35.5</v>
      </c>
      <c r="C1034">
        <v>44</v>
      </c>
      <c r="D1034">
        <v>34</v>
      </c>
      <c r="E1034">
        <v>41</v>
      </c>
      <c r="F1034">
        <v>29</v>
      </c>
    </row>
    <row r="1035" spans="1:6">
      <c r="A1035" s="1">
        <v>0.6058796296296296</v>
      </c>
      <c r="B1035">
        <v>35.5</v>
      </c>
      <c r="C1035">
        <v>44</v>
      </c>
      <c r="D1035">
        <v>2</v>
      </c>
      <c r="E1035">
        <v>41</v>
      </c>
      <c r="F1035">
        <v>2</v>
      </c>
    </row>
    <row r="1036" spans="1:6">
      <c r="A1036" s="1">
        <v>0.60594907407407406</v>
      </c>
      <c r="B1036">
        <v>35.6</v>
      </c>
      <c r="C1036">
        <v>44</v>
      </c>
      <c r="D1036">
        <v>1</v>
      </c>
      <c r="E1036">
        <v>41</v>
      </c>
      <c r="F1036">
        <v>1</v>
      </c>
    </row>
    <row r="1037" spans="1:6">
      <c r="A1037" s="1">
        <v>0.60601851851851851</v>
      </c>
      <c r="B1037">
        <v>35.6</v>
      </c>
      <c r="C1037">
        <v>44</v>
      </c>
      <c r="D1037">
        <v>1</v>
      </c>
      <c r="E1037">
        <v>41</v>
      </c>
      <c r="F1037">
        <v>1</v>
      </c>
    </row>
    <row r="1038" spans="1:6">
      <c r="A1038" s="1">
        <v>0.60608796296296297</v>
      </c>
      <c r="B1038">
        <v>35.6</v>
      </c>
      <c r="C1038">
        <v>44</v>
      </c>
      <c r="D1038">
        <v>2</v>
      </c>
      <c r="E1038">
        <v>41</v>
      </c>
      <c r="F1038">
        <v>2</v>
      </c>
    </row>
    <row r="1039" spans="1:6">
      <c r="A1039" s="1">
        <v>0.60615740740740742</v>
      </c>
      <c r="B1039">
        <v>35.6</v>
      </c>
      <c r="C1039">
        <v>44</v>
      </c>
      <c r="D1039">
        <v>2</v>
      </c>
      <c r="E1039">
        <v>41</v>
      </c>
      <c r="F1039">
        <v>2</v>
      </c>
    </row>
    <row r="1040" spans="1:6">
      <c r="A1040" s="1">
        <v>0.60622685185185188</v>
      </c>
      <c r="B1040">
        <v>35.6</v>
      </c>
      <c r="C1040">
        <v>44</v>
      </c>
      <c r="D1040">
        <v>0</v>
      </c>
      <c r="E1040">
        <v>41</v>
      </c>
      <c r="F1040">
        <v>0</v>
      </c>
    </row>
    <row r="1041" spans="1:6">
      <c r="A1041" s="1">
        <v>0.60629629629629633</v>
      </c>
      <c r="B1041">
        <v>35.6</v>
      </c>
      <c r="C1041">
        <v>44</v>
      </c>
      <c r="D1041">
        <v>2</v>
      </c>
      <c r="E1041">
        <v>41</v>
      </c>
      <c r="F1041">
        <v>6</v>
      </c>
    </row>
    <row r="1042" spans="1:6">
      <c r="A1042" s="1">
        <v>0.60636574074074068</v>
      </c>
      <c r="B1042">
        <v>35.6</v>
      </c>
      <c r="C1042">
        <v>44</v>
      </c>
      <c r="D1042">
        <v>1</v>
      </c>
      <c r="E1042">
        <v>41</v>
      </c>
      <c r="F1042">
        <v>5</v>
      </c>
    </row>
    <row r="1043" spans="1:6">
      <c r="A1043" s="1">
        <v>0.60643518518518513</v>
      </c>
      <c r="B1043">
        <v>35.6</v>
      </c>
      <c r="C1043">
        <v>44</v>
      </c>
      <c r="D1043">
        <v>3</v>
      </c>
      <c r="E1043">
        <v>41</v>
      </c>
      <c r="F1043">
        <v>3</v>
      </c>
    </row>
    <row r="1044" spans="1:6">
      <c r="A1044" s="1">
        <v>0.60650462962962959</v>
      </c>
      <c r="B1044">
        <v>35.6</v>
      </c>
      <c r="C1044">
        <v>44</v>
      </c>
      <c r="D1044">
        <v>1</v>
      </c>
      <c r="E1044">
        <v>41</v>
      </c>
      <c r="F1044">
        <v>5</v>
      </c>
    </row>
    <row r="1045" spans="1:6">
      <c r="A1045" s="1">
        <v>0.60657407407407404</v>
      </c>
      <c r="B1045">
        <v>35.6</v>
      </c>
      <c r="C1045">
        <v>44</v>
      </c>
      <c r="D1045">
        <v>17</v>
      </c>
      <c r="E1045">
        <v>41</v>
      </c>
      <c r="F1045">
        <v>12</v>
      </c>
    </row>
    <row r="1046" spans="1:6">
      <c r="A1046" s="1">
        <v>0.6066435185185185</v>
      </c>
      <c r="B1046">
        <v>35.6</v>
      </c>
      <c r="C1046">
        <v>44</v>
      </c>
      <c r="D1046">
        <v>6</v>
      </c>
      <c r="E1046">
        <v>41</v>
      </c>
      <c r="F1046">
        <v>5</v>
      </c>
    </row>
    <row r="1047" spans="1:6">
      <c r="A1047" s="1">
        <v>0.60671296296296295</v>
      </c>
      <c r="B1047">
        <v>35.6</v>
      </c>
      <c r="C1047">
        <v>44</v>
      </c>
      <c r="D1047">
        <v>5</v>
      </c>
      <c r="E1047">
        <v>41</v>
      </c>
      <c r="F1047">
        <v>3</v>
      </c>
    </row>
    <row r="1048" spans="1:6">
      <c r="A1048" s="1">
        <v>0.60678240740740741</v>
      </c>
      <c r="B1048">
        <v>35.6</v>
      </c>
      <c r="C1048">
        <v>44</v>
      </c>
      <c r="D1048">
        <v>5</v>
      </c>
      <c r="E1048">
        <v>41</v>
      </c>
      <c r="F1048">
        <v>3</v>
      </c>
    </row>
    <row r="1049" spans="1:6">
      <c r="A1049" s="1">
        <v>0.60685185185185186</v>
      </c>
      <c r="B1049">
        <v>35.6</v>
      </c>
      <c r="C1049">
        <v>44</v>
      </c>
      <c r="D1049">
        <v>3</v>
      </c>
      <c r="E1049">
        <v>41</v>
      </c>
      <c r="F1049">
        <v>6</v>
      </c>
    </row>
    <row r="1050" spans="1:6">
      <c r="A1050" s="1">
        <v>0.60692129629629632</v>
      </c>
      <c r="B1050">
        <v>35.6</v>
      </c>
      <c r="C1050">
        <v>44</v>
      </c>
      <c r="D1050">
        <v>3</v>
      </c>
      <c r="E1050">
        <v>41</v>
      </c>
      <c r="F1050">
        <v>8</v>
      </c>
    </row>
    <row r="1051" spans="1:6">
      <c r="A1051" s="1">
        <v>0.60699074074074078</v>
      </c>
      <c r="B1051">
        <v>35.6</v>
      </c>
      <c r="C1051">
        <v>44</v>
      </c>
      <c r="D1051">
        <v>0</v>
      </c>
      <c r="E1051">
        <v>41</v>
      </c>
      <c r="F1051">
        <v>1</v>
      </c>
    </row>
    <row r="1052" spans="1:6">
      <c r="A1052" s="1">
        <v>0.60706018518518523</v>
      </c>
      <c r="B1052">
        <v>35.6</v>
      </c>
      <c r="C1052">
        <v>44</v>
      </c>
      <c r="D1052">
        <v>0</v>
      </c>
      <c r="E1052">
        <v>41</v>
      </c>
      <c r="F1052">
        <v>1</v>
      </c>
    </row>
    <row r="1053" spans="1:6">
      <c r="A1053" s="1">
        <v>0.60712962962962969</v>
      </c>
      <c r="B1053">
        <v>35.6</v>
      </c>
      <c r="C1053">
        <v>44</v>
      </c>
      <c r="D1053">
        <v>0</v>
      </c>
      <c r="E1053">
        <v>41</v>
      </c>
      <c r="F1053">
        <v>2</v>
      </c>
    </row>
    <row r="1054" spans="1:6">
      <c r="A1054" s="1">
        <v>0.60719907407407414</v>
      </c>
      <c r="B1054">
        <v>35.6</v>
      </c>
      <c r="C1054">
        <v>44</v>
      </c>
      <c r="D1054">
        <v>0</v>
      </c>
      <c r="E1054">
        <v>41</v>
      </c>
      <c r="F1054">
        <v>6</v>
      </c>
    </row>
    <row r="1055" spans="1:6">
      <c r="A1055" s="1">
        <v>0.60726851851851849</v>
      </c>
      <c r="B1055">
        <v>35.6</v>
      </c>
      <c r="C1055">
        <v>44</v>
      </c>
      <c r="D1055">
        <v>3</v>
      </c>
      <c r="E1055">
        <v>41</v>
      </c>
      <c r="F1055">
        <v>6</v>
      </c>
    </row>
    <row r="1056" spans="1:6">
      <c r="A1056" s="1">
        <v>0.60733796296296294</v>
      </c>
      <c r="B1056">
        <v>35.5</v>
      </c>
      <c r="C1056">
        <v>44</v>
      </c>
      <c r="D1056">
        <v>2</v>
      </c>
      <c r="E1056">
        <v>41</v>
      </c>
      <c r="F1056">
        <v>3</v>
      </c>
    </row>
    <row r="1057" spans="1:6">
      <c r="A1057" s="1">
        <v>0.6074074074074074</v>
      </c>
      <c r="B1057">
        <v>35.5</v>
      </c>
      <c r="C1057">
        <v>44</v>
      </c>
      <c r="D1057">
        <v>1</v>
      </c>
      <c r="E1057">
        <v>41</v>
      </c>
      <c r="F1057">
        <v>1</v>
      </c>
    </row>
    <row r="1058" spans="1:6">
      <c r="A1058" s="1">
        <v>0.60747685185185185</v>
      </c>
      <c r="B1058">
        <v>35.5</v>
      </c>
      <c r="C1058">
        <v>44</v>
      </c>
      <c r="D1058">
        <v>1</v>
      </c>
      <c r="E1058">
        <v>41</v>
      </c>
      <c r="F1058">
        <v>1</v>
      </c>
    </row>
    <row r="1059" spans="1:6">
      <c r="A1059" s="1">
        <v>0.60754629629629631</v>
      </c>
      <c r="B1059">
        <v>35.6</v>
      </c>
      <c r="C1059">
        <v>44</v>
      </c>
      <c r="D1059">
        <v>0</v>
      </c>
      <c r="E1059">
        <v>41</v>
      </c>
      <c r="F1059">
        <v>3</v>
      </c>
    </row>
    <row r="1060" spans="1:6">
      <c r="A1060" s="1">
        <v>0.60761574074074076</v>
      </c>
      <c r="B1060">
        <v>35.6</v>
      </c>
      <c r="C1060">
        <v>44</v>
      </c>
      <c r="D1060">
        <v>0</v>
      </c>
      <c r="E1060">
        <v>41</v>
      </c>
      <c r="F1060">
        <v>3</v>
      </c>
    </row>
    <row r="1061" spans="1:6">
      <c r="A1061" s="1">
        <v>0.60768518518518522</v>
      </c>
      <c r="B1061">
        <v>35.6</v>
      </c>
      <c r="C1061">
        <v>44</v>
      </c>
      <c r="D1061">
        <v>3</v>
      </c>
      <c r="E1061">
        <v>41</v>
      </c>
      <c r="F1061">
        <v>3</v>
      </c>
    </row>
    <row r="1062" spans="1:6">
      <c r="A1062" s="1">
        <v>0.60775462962962956</v>
      </c>
      <c r="B1062">
        <v>35.6</v>
      </c>
      <c r="C1062">
        <v>44</v>
      </c>
      <c r="D1062">
        <v>3</v>
      </c>
      <c r="E1062">
        <v>41</v>
      </c>
      <c r="F1062">
        <v>8</v>
      </c>
    </row>
    <row r="1063" spans="1:6">
      <c r="A1063" s="1">
        <v>0.60782407407407402</v>
      </c>
      <c r="B1063">
        <v>35.6</v>
      </c>
      <c r="C1063">
        <v>44</v>
      </c>
      <c r="D1063">
        <v>0</v>
      </c>
      <c r="E1063">
        <v>41</v>
      </c>
      <c r="F1063">
        <v>8</v>
      </c>
    </row>
    <row r="1064" spans="1:6">
      <c r="A1064" s="1">
        <v>0.60789351851851847</v>
      </c>
      <c r="B1064">
        <v>35.6</v>
      </c>
      <c r="C1064">
        <v>44</v>
      </c>
      <c r="D1064">
        <v>2</v>
      </c>
      <c r="E1064">
        <v>41</v>
      </c>
      <c r="F1064">
        <v>8</v>
      </c>
    </row>
    <row r="1065" spans="1:6">
      <c r="A1065" s="1">
        <v>0.60796296296296293</v>
      </c>
      <c r="B1065">
        <v>35.6</v>
      </c>
      <c r="C1065">
        <v>44</v>
      </c>
      <c r="D1065">
        <v>2</v>
      </c>
      <c r="E1065">
        <v>41</v>
      </c>
      <c r="F1065">
        <v>8</v>
      </c>
    </row>
    <row r="1066" spans="1:6">
      <c r="A1066" s="1">
        <v>0.60803240740740738</v>
      </c>
      <c r="B1066">
        <v>35.6</v>
      </c>
      <c r="C1066">
        <v>46</v>
      </c>
      <c r="D1066">
        <v>55</v>
      </c>
      <c r="E1066">
        <v>41</v>
      </c>
      <c r="F1066">
        <v>29</v>
      </c>
    </row>
    <row r="1067" spans="1:6">
      <c r="A1067" s="1">
        <v>0.60810185185185184</v>
      </c>
      <c r="B1067">
        <v>35.6</v>
      </c>
      <c r="C1067">
        <v>44</v>
      </c>
      <c r="D1067">
        <v>0</v>
      </c>
      <c r="E1067">
        <v>41</v>
      </c>
      <c r="F1067">
        <v>3</v>
      </c>
    </row>
    <row r="1068" spans="1:6">
      <c r="A1068" s="1">
        <v>0.60817129629629629</v>
      </c>
      <c r="B1068">
        <v>35.6</v>
      </c>
      <c r="C1068">
        <v>44</v>
      </c>
      <c r="D1068">
        <v>0</v>
      </c>
      <c r="E1068">
        <v>41</v>
      </c>
      <c r="F1068">
        <v>9</v>
      </c>
    </row>
    <row r="1069" spans="1:6">
      <c r="A1069" s="1">
        <v>0.60824074074074075</v>
      </c>
      <c r="B1069">
        <v>35.5</v>
      </c>
      <c r="C1069">
        <v>44</v>
      </c>
      <c r="D1069">
        <v>0</v>
      </c>
      <c r="E1069">
        <v>41</v>
      </c>
      <c r="F1069">
        <v>1</v>
      </c>
    </row>
    <row r="1070" spans="1:6">
      <c r="A1070" s="1">
        <v>0.6083101851851852</v>
      </c>
      <c r="B1070">
        <v>35.5</v>
      </c>
      <c r="C1070">
        <v>44</v>
      </c>
      <c r="D1070">
        <v>0</v>
      </c>
      <c r="E1070">
        <v>41</v>
      </c>
      <c r="F1070">
        <v>1</v>
      </c>
    </row>
    <row r="1071" spans="1:6">
      <c r="A1071" s="1">
        <v>0.60837962962962966</v>
      </c>
      <c r="B1071">
        <v>35.5</v>
      </c>
      <c r="C1071">
        <v>44</v>
      </c>
      <c r="D1071">
        <v>0</v>
      </c>
      <c r="E1071">
        <v>41</v>
      </c>
      <c r="F1071">
        <v>1</v>
      </c>
    </row>
    <row r="1072" spans="1:6">
      <c r="A1072" s="1">
        <v>0.60864583333333333</v>
      </c>
      <c r="B1072">
        <v>35.5</v>
      </c>
      <c r="C1072">
        <v>44</v>
      </c>
      <c r="D1072">
        <v>5</v>
      </c>
      <c r="E1072">
        <v>41</v>
      </c>
      <c r="F1072">
        <v>1</v>
      </c>
    </row>
    <row r="1073" spans="1:6">
      <c r="A1073" s="1">
        <v>0.60871527777777779</v>
      </c>
      <c r="B1073">
        <v>35.5</v>
      </c>
      <c r="C1073">
        <v>44</v>
      </c>
      <c r="D1073">
        <v>5</v>
      </c>
      <c r="E1073">
        <v>41</v>
      </c>
      <c r="F1073">
        <v>3</v>
      </c>
    </row>
    <row r="1074" spans="1:6">
      <c r="A1074" s="1">
        <v>0.60878472222222224</v>
      </c>
      <c r="B1074">
        <v>35.5</v>
      </c>
      <c r="C1074">
        <v>44</v>
      </c>
      <c r="D1074">
        <v>43</v>
      </c>
      <c r="E1074">
        <v>41</v>
      </c>
      <c r="F1074">
        <v>33</v>
      </c>
    </row>
    <row r="1075" spans="1:6">
      <c r="A1075" s="1">
        <v>0.6088541666666667</v>
      </c>
      <c r="B1075">
        <v>35.5</v>
      </c>
      <c r="C1075">
        <v>44</v>
      </c>
      <c r="D1075">
        <v>0</v>
      </c>
      <c r="E1075">
        <v>41</v>
      </c>
      <c r="F1075">
        <v>1</v>
      </c>
    </row>
    <row r="1076" spans="1:6">
      <c r="A1076" s="1">
        <v>0.60892361111111104</v>
      </c>
      <c r="B1076">
        <v>35.5</v>
      </c>
      <c r="C1076">
        <v>44</v>
      </c>
      <c r="D1076">
        <v>0</v>
      </c>
      <c r="E1076">
        <v>41</v>
      </c>
      <c r="F1076">
        <v>8</v>
      </c>
    </row>
    <row r="1077" spans="1:6">
      <c r="A1077" s="1">
        <v>0.6089930555555555</v>
      </c>
      <c r="B1077">
        <v>35.5</v>
      </c>
      <c r="C1077">
        <v>44</v>
      </c>
      <c r="D1077">
        <v>3</v>
      </c>
      <c r="E1077">
        <v>41</v>
      </c>
      <c r="F1077">
        <v>6</v>
      </c>
    </row>
    <row r="1078" spans="1:6">
      <c r="A1078" s="1">
        <v>0.60906249999999995</v>
      </c>
      <c r="B1078">
        <v>35.5</v>
      </c>
      <c r="C1078">
        <v>44</v>
      </c>
      <c r="D1078">
        <v>3</v>
      </c>
      <c r="E1078">
        <v>41</v>
      </c>
      <c r="F1078">
        <v>6</v>
      </c>
    </row>
    <row r="1079" spans="1:6">
      <c r="A1079" s="1">
        <v>0.60913194444444441</v>
      </c>
      <c r="B1079">
        <v>35.5</v>
      </c>
      <c r="C1079">
        <v>44</v>
      </c>
      <c r="D1079">
        <v>0</v>
      </c>
      <c r="E1079">
        <v>41</v>
      </c>
      <c r="F1079">
        <v>0</v>
      </c>
    </row>
    <row r="1080" spans="1:6">
      <c r="A1080" s="1">
        <v>0.60920138888888886</v>
      </c>
      <c r="B1080">
        <v>35.5</v>
      </c>
      <c r="C1080">
        <v>44</v>
      </c>
      <c r="D1080">
        <v>0</v>
      </c>
      <c r="E1080">
        <v>41</v>
      </c>
      <c r="F1080">
        <v>0</v>
      </c>
    </row>
    <row r="1081" spans="1:6">
      <c r="A1081" s="1">
        <v>0.60927083333333332</v>
      </c>
      <c r="B1081">
        <v>35.5</v>
      </c>
      <c r="C1081">
        <v>44</v>
      </c>
      <c r="D1081">
        <v>0</v>
      </c>
      <c r="E1081">
        <v>41</v>
      </c>
      <c r="F1081">
        <v>0</v>
      </c>
    </row>
    <row r="1082" spans="1:6">
      <c r="A1082" s="1">
        <v>0.60934027777777777</v>
      </c>
      <c r="B1082">
        <v>35.5</v>
      </c>
      <c r="C1082">
        <v>44</v>
      </c>
      <c r="D1082">
        <v>0</v>
      </c>
      <c r="E1082">
        <v>41</v>
      </c>
      <c r="F1082">
        <v>1</v>
      </c>
    </row>
    <row r="1083" spans="1:6">
      <c r="A1083" s="1">
        <v>0.60940972222222223</v>
      </c>
      <c r="B1083">
        <v>35.5</v>
      </c>
      <c r="C1083">
        <v>44</v>
      </c>
      <c r="D1083">
        <v>0</v>
      </c>
      <c r="E1083">
        <v>41</v>
      </c>
      <c r="F1083">
        <v>0</v>
      </c>
    </row>
    <row r="1084" spans="1:6">
      <c r="A1084" s="1">
        <v>0.60947916666666668</v>
      </c>
      <c r="B1084">
        <v>35.5</v>
      </c>
      <c r="C1084">
        <v>44</v>
      </c>
      <c r="D1084">
        <v>0</v>
      </c>
      <c r="E1084">
        <v>41</v>
      </c>
      <c r="F1084">
        <v>0</v>
      </c>
    </row>
    <row r="1085" spans="1:6">
      <c r="A1085" s="1">
        <v>0.60954861111111114</v>
      </c>
      <c r="B1085">
        <v>35.5</v>
      </c>
      <c r="C1085">
        <v>44</v>
      </c>
      <c r="D1085">
        <v>32</v>
      </c>
      <c r="E1085">
        <v>41</v>
      </c>
      <c r="F1085">
        <v>41</v>
      </c>
    </row>
    <row r="1086" spans="1:6">
      <c r="A1086" s="1">
        <v>0.60961805555555559</v>
      </c>
      <c r="B1086">
        <v>35.5</v>
      </c>
      <c r="C1086">
        <v>44</v>
      </c>
      <c r="D1086">
        <v>0</v>
      </c>
      <c r="E1086">
        <v>41</v>
      </c>
      <c r="F1086">
        <v>0</v>
      </c>
    </row>
    <row r="1087" spans="1:6">
      <c r="A1087" s="1">
        <v>0.60968750000000005</v>
      </c>
      <c r="B1087">
        <v>35.5</v>
      </c>
      <c r="C1087">
        <v>44</v>
      </c>
      <c r="D1087">
        <v>0</v>
      </c>
      <c r="E1087">
        <v>41</v>
      </c>
      <c r="F1087">
        <v>0</v>
      </c>
    </row>
    <row r="1088" spans="1:6">
      <c r="A1088" s="1">
        <v>0.60982638888888896</v>
      </c>
      <c r="B1088">
        <v>35.5</v>
      </c>
      <c r="C1088">
        <v>44</v>
      </c>
      <c r="D1088">
        <v>1</v>
      </c>
      <c r="E1088">
        <v>41</v>
      </c>
      <c r="F1088">
        <v>1</v>
      </c>
    </row>
    <row r="1089" spans="1:6">
      <c r="A1089" s="1">
        <v>0.6098958333333333</v>
      </c>
      <c r="B1089">
        <v>35.5</v>
      </c>
      <c r="C1089">
        <v>44</v>
      </c>
      <c r="D1089">
        <v>2</v>
      </c>
      <c r="E1089">
        <v>41</v>
      </c>
      <c r="F1089">
        <v>5</v>
      </c>
    </row>
    <row r="1090" spans="1:6">
      <c r="A1090" s="1">
        <v>0.60996527777777776</v>
      </c>
      <c r="B1090">
        <v>35.5</v>
      </c>
      <c r="C1090">
        <v>44</v>
      </c>
      <c r="D1090">
        <v>3</v>
      </c>
      <c r="E1090">
        <v>41</v>
      </c>
      <c r="F1090">
        <v>5</v>
      </c>
    </row>
    <row r="1091" spans="1:6">
      <c r="A1091" s="1">
        <v>0.61003472222222221</v>
      </c>
      <c r="B1091">
        <v>35.5</v>
      </c>
      <c r="C1091">
        <v>44</v>
      </c>
      <c r="D1091">
        <v>0</v>
      </c>
      <c r="E1091">
        <v>41</v>
      </c>
      <c r="F1091">
        <v>5</v>
      </c>
    </row>
    <row r="1092" spans="1:6">
      <c r="A1092" s="1">
        <v>0.61010416666666667</v>
      </c>
      <c r="B1092">
        <v>35.5</v>
      </c>
      <c r="C1092">
        <v>44</v>
      </c>
      <c r="D1092">
        <v>2</v>
      </c>
      <c r="E1092">
        <v>41</v>
      </c>
      <c r="F1092">
        <v>6</v>
      </c>
    </row>
    <row r="1093" spans="1:6">
      <c r="A1093" s="1">
        <v>0.61017361111111112</v>
      </c>
      <c r="B1093">
        <v>35.5</v>
      </c>
      <c r="C1093">
        <v>44</v>
      </c>
      <c r="D1093">
        <v>0</v>
      </c>
      <c r="E1093">
        <v>41</v>
      </c>
      <c r="F1093">
        <v>3</v>
      </c>
    </row>
    <row r="1094" spans="1:6">
      <c r="A1094" s="1">
        <v>0.61024305555555558</v>
      </c>
      <c r="B1094">
        <v>35.5</v>
      </c>
      <c r="C1094">
        <v>44</v>
      </c>
      <c r="D1094">
        <v>2</v>
      </c>
      <c r="E1094">
        <v>41</v>
      </c>
      <c r="F1094">
        <v>8</v>
      </c>
    </row>
    <row r="1095" spans="1:6">
      <c r="A1095" s="1">
        <v>0.61031250000000004</v>
      </c>
      <c r="B1095">
        <v>35.5</v>
      </c>
      <c r="C1095">
        <v>44</v>
      </c>
      <c r="D1095">
        <v>49</v>
      </c>
      <c r="E1095">
        <v>41</v>
      </c>
      <c r="F1095">
        <v>35</v>
      </c>
    </row>
    <row r="1096" spans="1:6">
      <c r="A1096" s="1">
        <v>0.61038194444444438</v>
      </c>
      <c r="B1096">
        <v>35.5</v>
      </c>
      <c r="C1096">
        <v>44</v>
      </c>
      <c r="D1096">
        <v>5</v>
      </c>
      <c r="E1096">
        <v>41</v>
      </c>
      <c r="F1096">
        <v>0</v>
      </c>
    </row>
    <row r="1097" spans="1:6">
      <c r="A1097" s="1">
        <v>0.61045138888888884</v>
      </c>
      <c r="B1097">
        <v>35.5</v>
      </c>
      <c r="C1097">
        <v>44</v>
      </c>
      <c r="D1097">
        <v>3</v>
      </c>
      <c r="E1097">
        <v>41</v>
      </c>
      <c r="F1097">
        <v>3</v>
      </c>
    </row>
    <row r="1098" spans="1:6">
      <c r="A1098" s="1">
        <v>0.61052083333333329</v>
      </c>
      <c r="B1098">
        <v>35.5</v>
      </c>
      <c r="C1098">
        <v>44</v>
      </c>
      <c r="D1098">
        <v>6</v>
      </c>
      <c r="E1098">
        <v>41</v>
      </c>
      <c r="F1098">
        <v>2</v>
      </c>
    </row>
    <row r="1099" spans="1:6">
      <c r="A1099" s="1">
        <v>0.61059027777777775</v>
      </c>
      <c r="B1099">
        <v>35.5</v>
      </c>
      <c r="C1099">
        <v>44</v>
      </c>
      <c r="D1099">
        <v>3</v>
      </c>
      <c r="E1099">
        <v>41</v>
      </c>
      <c r="F1099">
        <v>0</v>
      </c>
    </row>
    <row r="1100" spans="1:6">
      <c r="A1100" s="1">
        <v>0.6106597222222222</v>
      </c>
      <c r="B1100">
        <v>35.5</v>
      </c>
      <c r="C1100">
        <v>44</v>
      </c>
      <c r="D1100">
        <v>1</v>
      </c>
      <c r="E1100">
        <v>41</v>
      </c>
      <c r="F1100">
        <v>3</v>
      </c>
    </row>
    <row r="1101" spans="1:6">
      <c r="A1101" s="1">
        <v>0.61072916666666666</v>
      </c>
      <c r="B1101">
        <v>35.5</v>
      </c>
      <c r="C1101">
        <v>44</v>
      </c>
      <c r="D1101">
        <v>3</v>
      </c>
      <c r="E1101">
        <v>41</v>
      </c>
      <c r="F1101">
        <v>5</v>
      </c>
    </row>
    <row r="1102" spans="1:6">
      <c r="A1102" s="1">
        <v>0.61079861111111111</v>
      </c>
      <c r="B1102">
        <v>35.5</v>
      </c>
      <c r="C1102">
        <v>44</v>
      </c>
      <c r="D1102">
        <v>3</v>
      </c>
      <c r="E1102">
        <v>41</v>
      </c>
      <c r="F1102">
        <v>2</v>
      </c>
    </row>
    <row r="1103" spans="1:6">
      <c r="A1103" s="1">
        <v>0.61086805555555557</v>
      </c>
      <c r="B1103">
        <v>35.5</v>
      </c>
      <c r="C1103">
        <v>44</v>
      </c>
      <c r="D1103">
        <v>6</v>
      </c>
      <c r="E1103">
        <v>41</v>
      </c>
      <c r="F1103">
        <v>2</v>
      </c>
    </row>
    <row r="1104" spans="1:6">
      <c r="A1104" s="1">
        <v>0.61093750000000002</v>
      </c>
      <c r="B1104">
        <v>35.5</v>
      </c>
      <c r="C1104">
        <v>44</v>
      </c>
      <c r="D1104">
        <v>6</v>
      </c>
      <c r="E1104">
        <v>41</v>
      </c>
      <c r="F1104">
        <v>3</v>
      </c>
    </row>
    <row r="1105" spans="1:6">
      <c r="A1105" s="1">
        <v>0.61100694444444448</v>
      </c>
      <c r="B1105">
        <v>35.5</v>
      </c>
      <c r="C1105">
        <v>44</v>
      </c>
      <c r="D1105">
        <v>6</v>
      </c>
      <c r="E1105">
        <v>41</v>
      </c>
      <c r="F1105">
        <v>2</v>
      </c>
    </row>
    <row r="1106" spans="1:6">
      <c r="A1106" s="1">
        <v>0.61121527777777784</v>
      </c>
      <c r="B1106">
        <v>35.5</v>
      </c>
      <c r="C1106">
        <v>44</v>
      </c>
      <c r="D1106">
        <v>0</v>
      </c>
      <c r="E1106">
        <v>41</v>
      </c>
      <c r="F1106">
        <v>3</v>
      </c>
    </row>
    <row r="1107" spans="1:6">
      <c r="A1107" s="1">
        <v>0.61128472222222219</v>
      </c>
      <c r="B1107">
        <v>35.5</v>
      </c>
      <c r="C1107">
        <v>44</v>
      </c>
      <c r="D1107">
        <v>5</v>
      </c>
      <c r="E1107">
        <v>41</v>
      </c>
      <c r="F1107">
        <v>3</v>
      </c>
    </row>
    <row r="1108" spans="1:6">
      <c r="A1108" s="1">
        <v>0.61135416666666664</v>
      </c>
      <c r="B1108">
        <v>35.5</v>
      </c>
      <c r="C1108">
        <v>44</v>
      </c>
      <c r="D1108">
        <v>3</v>
      </c>
      <c r="E1108">
        <v>41</v>
      </c>
      <c r="F1108">
        <v>0</v>
      </c>
    </row>
    <row r="1109" spans="1:6">
      <c r="A1109" s="1">
        <v>0.6114236111111111</v>
      </c>
      <c r="B1109">
        <v>35.5</v>
      </c>
      <c r="C1109">
        <v>44</v>
      </c>
      <c r="D1109">
        <v>2</v>
      </c>
      <c r="E1109">
        <v>41</v>
      </c>
      <c r="F1109">
        <v>3</v>
      </c>
    </row>
    <row r="1110" spans="1:6">
      <c r="A1110" s="1">
        <v>0.61149305555555555</v>
      </c>
      <c r="B1110">
        <v>35.5</v>
      </c>
      <c r="C1110">
        <v>44</v>
      </c>
      <c r="D1110">
        <v>0</v>
      </c>
      <c r="E1110">
        <v>41</v>
      </c>
      <c r="F1110">
        <v>2</v>
      </c>
    </row>
    <row r="1111" spans="1:6">
      <c r="A1111" s="1">
        <v>0.61156250000000001</v>
      </c>
      <c r="B1111">
        <v>35.5</v>
      </c>
      <c r="C1111">
        <v>44</v>
      </c>
      <c r="D1111">
        <v>0</v>
      </c>
      <c r="E1111">
        <v>41</v>
      </c>
      <c r="F1111">
        <v>3</v>
      </c>
    </row>
    <row r="1112" spans="1:6">
      <c r="A1112" s="1">
        <v>0.61163194444444446</v>
      </c>
      <c r="B1112">
        <v>35.5</v>
      </c>
      <c r="C1112">
        <v>44</v>
      </c>
      <c r="D1112">
        <v>1</v>
      </c>
      <c r="E1112">
        <v>41</v>
      </c>
      <c r="F1112">
        <v>3</v>
      </c>
    </row>
    <row r="1113" spans="1:6">
      <c r="A1113" s="1">
        <v>0.61170138888888892</v>
      </c>
      <c r="B1113">
        <v>35.5</v>
      </c>
      <c r="C1113">
        <v>44</v>
      </c>
      <c r="D1113">
        <v>3</v>
      </c>
      <c r="E1113">
        <v>41</v>
      </c>
      <c r="F1113">
        <v>0</v>
      </c>
    </row>
    <row r="1114" spans="1:6">
      <c r="A1114" s="1">
        <v>0.61177083333333326</v>
      </c>
      <c r="B1114">
        <v>35.5</v>
      </c>
      <c r="C1114">
        <v>44</v>
      </c>
      <c r="D1114">
        <v>3</v>
      </c>
      <c r="E1114">
        <v>41</v>
      </c>
      <c r="F1114">
        <v>6</v>
      </c>
    </row>
    <row r="1115" spans="1:6">
      <c r="A1115" s="1">
        <v>0.61184027777777772</v>
      </c>
      <c r="B1115">
        <v>35.5</v>
      </c>
      <c r="C1115">
        <v>45</v>
      </c>
      <c r="D1115">
        <v>41</v>
      </c>
      <c r="E1115">
        <v>41</v>
      </c>
      <c r="F1115">
        <v>29</v>
      </c>
    </row>
    <row r="1116" spans="1:6">
      <c r="A1116" s="1">
        <v>0.61190972222222217</v>
      </c>
      <c r="B1116">
        <v>35.5</v>
      </c>
      <c r="C1116">
        <v>44</v>
      </c>
      <c r="D1116">
        <v>2</v>
      </c>
      <c r="E1116">
        <v>41</v>
      </c>
      <c r="F1116">
        <v>0</v>
      </c>
    </row>
    <row r="1117" spans="1:6">
      <c r="A1117" s="1">
        <v>0.61206018518518512</v>
      </c>
      <c r="B1117">
        <v>35.5</v>
      </c>
      <c r="C1117">
        <v>44</v>
      </c>
      <c r="D1117">
        <v>6</v>
      </c>
      <c r="E1117">
        <v>41</v>
      </c>
      <c r="F1117">
        <v>3</v>
      </c>
    </row>
    <row r="1118" spans="1:6">
      <c r="A1118" s="1">
        <v>0.61219907407407403</v>
      </c>
      <c r="B1118">
        <v>35.5</v>
      </c>
      <c r="C1118">
        <v>44</v>
      </c>
      <c r="D1118">
        <v>3</v>
      </c>
      <c r="E1118">
        <v>41</v>
      </c>
      <c r="F1118">
        <v>8</v>
      </c>
    </row>
    <row r="1119" spans="1:6">
      <c r="A1119" s="1">
        <v>0.61226851851851849</v>
      </c>
      <c r="B1119">
        <v>35.5</v>
      </c>
      <c r="C1119">
        <v>44</v>
      </c>
      <c r="D1119">
        <v>5</v>
      </c>
      <c r="E1119">
        <v>41</v>
      </c>
      <c r="F1119">
        <v>5</v>
      </c>
    </row>
    <row r="1120" spans="1:6">
      <c r="A1120" s="1">
        <v>0.61232638888888891</v>
      </c>
      <c r="B1120">
        <v>35.5</v>
      </c>
      <c r="C1120">
        <v>44</v>
      </c>
      <c r="D1120">
        <v>3</v>
      </c>
      <c r="E1120">
        <v>41</v>
      </c>
      <c r="F1120">
        <v>3</v>
      </c>
    </row>
    <row r="1121" spans="1:6">
      <c r="A1121" s="1">
        <v>0.61239583333333336</v>
      </c>
      <c r="B1121">
        <v>35.5</v>
      </c>
      <c r="C1121">
        <v>44</v>
      </c>
      <c r="D1121">
        <v>0</v>
      </c>
      <c r="E1121">
        <v>41</v>
      </c>
      <c r="F1121">
        <v>2</v>
      </c>
    </row>
    <row r="1122" spans="1:6">
      <c r="A1122" s="1">
        <v>0.61246527777777782</v>
      </c>
      <c r="B1122">
        <v>35.5</v>
      </c>
      <c r="C1122">
        <v>44</v>
      </c>
      <c r="D1122">
        <v>0</v>
      </c>
      <c r="E1122">
        <v>41</v>
      </c>
      <c r="F1122">
        <v>1</v>
      </c>
    </row>
    <row r="1123" spans="1:6">
      <c r="A1123" s="1">
        <v>0.61253472222222227</v>
      </c>
      <c r="B1123">
        <v>35.5</v>
      </c>
      <c r="C1123">
        <v>44</v>
      </c>
      <c r="D1123">
        <v>0</v>
      </c>
      <c r="E1123">
        <v>41</v>
      </c>
      <c r="F1123">
        <v>2</v>
      </c>
    </row>
    <row r="1124" spans="1:6">
      <c r="A1124" s="1">
        <v>0.61260416666666673</v>
      </c>
      <c r="B1124">
        <v>35.5</v>
      </c>
      <c r="C1124">
        <v>44</v>
      </c>
      <c r="D1124">
        <v>54</v>
      </c>
      <c r="E1124">
        <v>41</v>
      </c>
      <c r="F1124">
        <v>33</v>
      </c>
    </row>
    <row r="1125" spans="1:6">
      <c r="A1125" s="1">
        <v>0.61267361111111118</v>
      </c>
      <c r="B1125">
        <v>35.5</v>
      </c>
      <c r="C1125">
        <v>44</v>
      </c>
      <c r="D1125">
        <v>0</v>
      </c>
      <c r="E1125">
        <v>41</v>
      </c>
      <c r="F1125">
        <v>2</v>
      </c>
    </row>
    <row r="1126" spans="1:6">
      <c r="A1126" s="1">
        <v>0.61274305555555553</v>
      </c>
      <c r="B1126">
        <v>35.5</v>
      </c>
      <c r="C1126">
        <v>44</v>
      </c>
      <c r="D1126">
        <v>1</v>
      </c>
      <c r="E1126">
        <v>41</v>
      </c>
      <c r="F1126">
        <v>1</v>
      </c>
    </row>
    <row r="1127" spans="1:6">
      <c r="A1127" s="1">
        <v>0.61281249999999998</v>
      </c>
      <c r="B1127">
        <v>35.5</v>
      </c>
      <c r="C1127">
        <v>44</v>
      </c>
      <c r="D1127">
        <v>0</v>
      </c>
      <c r="E1127">
        <v>41</v>
      </c>
      <c r="F1127">
        <v>1</v>
      </c>
    </row>
    <row r="1128" spans="1:6">
      <c r="A1128" s="1">
        <v>0.61288194444444444</v>
      </c>
      <c r="B1128">
        <v>35.5</v>
      </c>
      <c r="C1128">
        <v>44</v>
      </c>
      <c r="D1128">
        <v>0</v>
      </c>
      <c r="E1128">
        <v>41</v>
      </c>
      <c r="F1128">
        <v>2</v>
      </c>
    </row>
    <row r="1129" spans="1:6">
      <c r="A1129" s="1">
        <v>0.61295138888888889</v>
      </c>
      <c r="B1129">
        <v>35.5</v>
      </c>
      <c r="C1129">
        <v>44</v>
      </c>
      <c r="D1129">
        <v>0</v>
      </c>
      <c r="E1129">
        <v>41</v>
      </c>
      <c r="F1129">
        <v>2</v>
      </c>
    </row>
    <row r="1130" spans="1:6">
      <c r="A1130" s="1">
        <v>0.61302083333333335</v>
      </c>
      <c r="B1130">
        <v>35.5</v>
      </c>
      <c r="C1130">
        <v>44</v>
      </c>
      <c r="D1130">
        <v>0</v>
      </c>
      <c r="E1130">
        <v>41</v>
      </c>
      <c r="F1130">
        <v>1</v>
      </c>
    </row>
    <row r="1131" spans="1:6">
      <c r="A1131" s="1">
        <v>0.6130902777777778</v>
      </c>
      <c r="B1131">
        <v>35.5</v>
      </c>
      <c r="C1131">
        <v>44</v>
      </c>
      <c r="D1131">
        <v>1</v>
      </c>
      <c r="E1131">
        <v>41</v>
      </c>
      <c r="F1131">
        <v>1</v>
      </c>
    </row>
    <row r="1132" spans="1:6">
      <c r="A1132" s="1">
        <v>0.61315972222222226</v>
      </c>
      <c r="B1132">
        <v>35.5</v>
      </c>
      <c r="C1132">
        <v>44</v>
      </c>
      <c r="D1132">
        <v>3</v>
      </c>
      <c r="E1132">
        <v>41</v>
      </c>
      <c r="F1132">
        <v>5</v>
      </c>
    </row>
    <row r="1133" spans="1:6">
      <c r="A1133" s="1">
        <v>0.6132291666666666</v>
      </c>
      <c r="B1133">
        <v>35.5</v>
      </c>
      <c r="C1133">
        <v>44</v>
      </c>
      <c r="D1133">
        <v>2</v>
      </c>
      <c r="E1133">
        <v>41</v>
      </c>
      <c r="F1133">
        <v>8</v>
      </c>
    </row>
    <row r="1134" spans="1:6">
      <c r="A1134" s="1">
        <v>0.61329861111111106</v>
      </c>
      <c r="B1134">
        <v>35.5</v>
      </c>
      <c r="C1134">
        <v>44</v>
      </c>
      <c r="D1134">
        <v>3</v>
      </c>
      <c r="E1134">
        <v>41</v>
      </c>
      <c r="F1134">
        <v>3</v>
      </c>
    </row>
    <row r="1135" spans="1:6">
      <c r="A1135" s="1">
        <v>0.61336805555555551</v>
      </c>
      <c r="B1135">
        <v>35.5</v>
      </c>
      <c r="C1135">
        <v>44</v>
      </c>
      <c r="D1135">
        <v>45</v>
      </c>
      <c r="E1135">
        <v>41</v>
      </c>
      <c r="F1135">
        <v>35</v>
      </c>
    </row>
    <row r="1136" spans="1:6">
      <c r="A1136" s="1">
        <v>0.61343749999999997</v>
      </c>
      <c r="B1136">
        <v>35.5</v>
      </c>
      <c r="C1136">
        <v>44</v>
      </c>
      <c r="D1136">
        <v>1</v>
      </c>
      <c r="E1136">
        <v>41</v>
      </c>
      <c r="F1136">
        <v>0</v>
      </c>
    </row>
    <row r="1137" spans="1:6">
      <c r="A1137" s="1">
        <v>0.61350694444444442</v>
      </c>
      <c r="B1137">
        <v>35.5</v>
      </c>
      <c r="C1137">
        <v>44</v>
      </c>
      <c r="D1137">
        <v>0</v>
      </c>
      <c r="E1137">
        <v>41</v>
      </c>
      <c r="F1137">
        <v>2</v>
      </c>
    </row>
    <row r="1138" spans="1:6">
      <c r="A1138" s="1">
        <v>0.61357638888888888</v>
      </c>
      <c r="B1138">
        <v>35.5</v>
      </c>
      <c r="C1138">
        <v>44</v>
      </c>
      <c r="D1138">
        <v>11</v>
      </c>
      <c r="E1138">
        <v>41</v>
      </c>
      <c r="F1138">
        <v>3</v>
      </c>
    </row>
    <row r="1139" spans="1:6">
      <c r="A1139" s="1">
        <v>0.61371527777777779</v>
      </c>
      <c r="B1139">
        <v>35.5</v>
      </c>
      <c r="C1139">
        <v>44</v>
      </c>
      <c r="D1139">
        <v>2</v>
      </c>
      <c r="E1139">
        <v>41</v>
      </c>
      <c r="F1139">
        <v>0</v>
      </c>
    </row>
    <row r="1140" spans="1:6">
      <c r="A1140" s="1">
        <v>0.61378472222222225</v>
      </c>
      <c r="B1140">
        <v>35.5</v>
      </c>
      <c r="C1140">
        <v>44</v>
      </c>
      <c r="D1140">
        <v>2</v>
      </c>
      <c r="E1140">
        <v>41</v>
      </c>
      <c r="F1140">
        <v>2</v>
      </c>
    </row>
    <row r="1141" spans="1:6">
      <c r="A1141" s="1">
        <v>0.6138541666666667</v>
      </c>
      <c r="B1141">
        <v>35.5</v>
      </c>
      <c r="C1141">
        <v>44</v>
      </c>
      <c r="D1141">
        <v>0</v>
      </c>
      <c r="E1141">
        <v>41</v>
      </c>
      <c r="F1141">
        <v>2</v>
      </c>
    </row>
    <row r="1142" spans="1:6">
      <c r="A1142" s="1">
        <v>0.61392361111111116</v>
      </c>
      <c r="B1142">
        <v>35.5</v>
      </c>
      <c r="C1142">
        <v>44</v>
      </c>
      <c r="D1142">
        <v>0</v>
      </c>
      <c r="E1142">
        <v>41</v>
      </c>
      <c r="F1142">
        <v>2</v>
      </c>
    </row>
    <row r="1143" spans="1:6">
      <c r="A1143" s="1">
        <v>0.61399305555555561</v>
      </c>
      <c r="B1143">
        <v>35.5</v>
      </c>
      <c r="C1143">
        <v>44</v>
      </c>
      <c r="D1143">
        <v>2</v>
      </c>
      <c r="E1143">
        <v>41</v>
      </c>
      <c r="F1143">
        <v>3</v>
      </c>
    </row>
    <row r="1144" spans="1:6">
      <c r="A1144" s="1">
        <v>0.61406250000000007</v>
      </c>
      <c r="B1144">
        <v>35.5</v>
      </c>
      <c r="C1144">
        <v>44</v>
      </c>
      <c r="D1144">
        <v>2</v>
      </c>
      <c r="E1144">
        <v>41</v>
      </c>
      <c r="F1144">
        <v>5</v>
      </c>
    </row>
    <row r="1145" spans="1:6">
      <c r="A1145" s="1">
        <v>0.61413194444444441</v>
      </c>
      <c r="B1145">
        <v>35.5</v>
      </c>
      <c r="C1145">
        <v>44</v>
      </c>
      <c r="D1145">
        <v>57</v>
      </c>
      <c r="E1145">
        <v>41</v>
      </c>
      <c r="F1145">
        <v>31</v>
      </c>
    </row>
    <row r="1146" spans="1:6">
      <c r="A1146" s="1">
        <v>0.61420138888888887</v>
      </c>
      <c r="B1146">
        <v>35.5</v>
      </c>
      <c r="C1146">
        <v>44</v>
      </c>
      <c r="D1146">
        <v>8</v>
      </c>
      <c r="E1146">
        <v>41</v>
      </c>
      <c r="F1146">
        <v>3</v>
      </c>
    </row>
    <row r="1147" spans="1:6">
      <c r="A1147" s="1">
        <v>0.61427083333333332</v>
      </c>
      <c r="B1147">
        <v>35.5</v>
      </c>
      <c r="C1147">
        <v>44</v>
      </c>
      <c r="D1147">
        <v>3</v>
      </c>
      <c r="E1147">
        <v>41</v>
      </c>
      <c r="F1147">
        <v>5</v>
      </c>
    </row>
    <row r="1148" spans="1:6">
      <c r="A1148" s="1">
        <v>0.61434027777777778</v>
      </c>
      <c r="B1148">
        <v>35.5</v>
      </c>
      <c r="C1148">
        <v>44</v>
      </c>
      <c r="D1148">
        <v>0</v>
      </c>
      <c r="E1148">
        <v>41</v>
      </c>
      <c r="F1148">
        <v>8</v>
      </c>
    </row>
    <row r="1149" spans="1:6">
      <c r="A1149" s="1">
        <v>0.61440972222222223</v>
      </c>
      <c r="B1149">
        <v>35.5</v>
      </c>
      <c r="C1149">
        <v>44</v>
      </c>
      <c r="D1149">
        <v>3</v>
      </c>
      <c r="E1149">
        <v>41</v>
      </c>
      <c r="F1149">
        <v>5</v>
      </c>
    </row>
    <row r="1150" spans="1:6">
      <c r="A1150" s="1">
        <v>0.61447916666666669</v>
      </c>
      <c r="B1150">
        <v>35.5</v>
      </c>
      <c r="C1150">
        <v>44</v>
      </c>
      <c r="D1150">
        <v>2</v>
      </c>
      <c r="E1150">
        <v>41</v>
      </c>
      <c r="F1150">
        <v>6</v>
      </c>
    </row>
    <row r="1151" spans="1:6">
      <c r="A1151" s="1">
        <v>0.61454861111111114</v>
      </c>
      <c r="B1151">
        <v>35.5</v>
      </c>
      <c r="C1151">
        <v>44</v>
      </c>
      <c r="D1151">
        <v>1</v>
      </c>
      <c r="E1151">
        <v>41</v>
      </c>
      <c r="F1151">
        <v>0</v>
      </c>
    </row>
    <row r="1152" spans="1:6">
      <c r="A1152" s="1">
        <v>0.61461805555555549</v>
      </c>
      <c r="B1152">
        <v>35.5</v>
      </c>
      <c r="C1152">
        <v>44</v>
      </c>
      <c r="D1152">
        <v>2</v>
      </c>
      <c r="E1152">
        <v>41</v>
      </c>
      <c r="F1152">
        <v>0</v>
      </c>
    </row>
    <row r="1153" spans="1:6">
      <c r="A1153" s="1">
        <v>0.61468749999999994</v>
      </c>
      <c r="B1153">
        <v>35.5</v>
      </c>
      <c r="C1153">
        <v>44</v>
      </c>
      <c r="D1153">
        <v>1</v>
      </c>
      <c r="E1153">
        <v>41</v>
      </c>
      <c r="F1153">
        <v>8</v>
      </c>
    </row>
    <row r="1154" spans="1:6">
      <c r="A1154" s="1">
        <v>0.6147569444444444</v>
      </c>
      <c r="B1154">
        <v>35.5</v>
      </c>
      <c r="C1154">
        <v>44</v>
      </c>
      <c r="D1154">
        <v>3</v>
      </c>
      <c r="E1154">
        <v>41</v>
      </c>
      <c r="F1154">
        <v>8</v>
      </c>
    </row>
    <row r="1155" spans="1:6">
      <c r="A1155" s="1">
        <v>0.61490740740740735</v>
      </c>
      <c r="B1155">
        <v>35.5</v>
      </c>
      <c r="C1155">
        <v>44</v>
      </c>
      <c r="D1155">
        <v>34</v>
      </c>
      <c r="E1155">
        <v>41</v>
      </c>
      <c r="F1155">
        <v>23</v>
      </c>
    </row>
    <row r="1156" spans="1:6">
      <c r="A1156" s="1">
        <v>0.61510416666666667</v>
      </c>
      <c r="B1156">
        <v>35.5</v>
      </c>
      <c r="C1156">
        <v>44</v>
      </c>
      <c r="D1156">
        <v>3</v>
      </c>
      <c r="E1156">
        <v>41</v>
      </c>
      <c r="F1156">
        <v>5</v>
      </c>
    </row>
    <row r="1157" spans="1:6">
      <c r="A1157" s="1">
        <v>0.61517361111111113</v>
      </c>
      <c r="B1157">
        <v>35.5</v>
      </c>
      <c r="C1157">
        <v>44</v>
      </c>
      <c r="D1157">
        <v>1</v>
      </c>
      <c r="E1157">
        <v>41</v>
      </c>
      <c r="F1157">
        <v>5</v>
      </c>
    </row>
    <row r="1158" spans="1:6">
      <c r="A1158" s="1">
        <v>0.61524305555555558</v>
      </c>
      <c r="B1158">
        <v>35.5</v>
      </c>
      <c r="C1158">
        <v>44</v>
      </c>
      <c r="D1158">
        <v>3</v>
      </c>
      <c r="E1158">
        <v>41</v>
      </c>
      <c r="F1158">
        <v>8</v>
      </c>
    </row>
    <row r="1159" spans="1:6">
      <c r="A1159" s="1">
        <v>0.61531250000000004</v>
      </c>
      <c r="B1159">
        <v>35.5</v>
      </c>
      <c r="C1159">
        <v>44</v>
      </c>
      <c r="D1159">
        <v>5</v>
      </c>
      <c r="E1159">
        <v>41</v>
      </c>
      <c r="F1159">
        <v>5</v>
      </c>
    </row>
    <row r="1160" spans="1:6">
      <c r="A1160" s="1">
        <v>0.6153819444444445</v>
      </c>
      <c r="B1160">
        <v>35.5</v>
      </c>
      <c r="C1160">
        <v>44</v>
      </c>
      <c r="D1160">
        <v>3</v>
      </c>
      <c r="E1160">
        <v>41</v>
      </c>
      <c r="F1160">
        <v>6</v>
      </c>
    </row>
    <row r="1161" spans="1:6">
      <c r="A1161" s="1">
        <v>0.61545138888888895</v>
      </c>
      <c r="B1161">
        <v>35.5</v>
      </c>
      <c r="C1161">
        <v>44</v>
      </c>
      <c r="D1161">
        <v>3</v>
      </c>
      <c r="E1161">
        <v>41</v>
      </c>
      <c r="F1161">
        <v>0</v>
      </c>
    </row>
    <row r="1162" spans="1:6">
      <c r="A1162" s="1">
        <v>0.61552083333333341</v>
      </c>
      <c r="B1162">
        <v>35.5</v>
      </c>
      <c r="C1162">
        <v>44</v>
      </c>
      <c r="D1162">
        <v>2</v>
      </c>
      <c r="E1162">
        <v>41</v>
      </c>
      <c r="F1162">
        <v>2</v>
      </c>
    </row>
    <row r="1163" spans="1:6">
      <c r="A1163" s="1">
        <v>0.61559027777777775</v>
      </c>
      <c r="B1163">
        <v>35.5</v>
      </c>
      <c r="C1163">
        <v>44</v>
      </c>
      <c r="D1163">
        <v>0</v>
      </c>
      <c r="E1163">
        <v>41</v>
      </c>
      <c r="F1163">
        <v>3</v>
      </c>
    </row>
    <row r="1164" spans="1:6">
      <c r="A1164" s="1">
        <v>0.61565972222222221</v>
      </c>
      <c r="B1164">
        <v>35.5</v>
      </c>
      <c r="C1164">
        <v>47</v>
      </c>
      <c r="D1164">
        <v>50</v>
      </c>
      <c r="E1164">
        <v>41</v>
      </c>
      <c r="F1164">
        <v>26</v>
      </c>
    </row>
    <row r="1165" spans="1:6">
      <c r="A1165" s="1">
        <v>0.61572916666666666</v>
      </c>
      <c r="B1165">
        <v>35.5</v>
      </c>
      <c r="C1165">
        <v>44</v>
      </c>
      <c r="D1165">
        <v>0</v>
      </c>
      <c r="E1165">
        <v>41</v>
      </c>
      <c r="F1165">
        <v>0</v>
      </c>
    </row>
    <row r="1166" spans="1:6">
      <c r="A1166" s="1">
        <v>0.61579861111111112</v>
      </c>
      <c r="B1166">
        <v>35.5</v>
      </c>
      <c r="C1166">
        <v>44</v>
      </c>
      <c r="D1166">
        <v>3</v>
      </c>
      <c r="E1166">
        <v>41</v>
      </c>
      <c r="F1166">
        <v>6</v>
      </c>
    </row>
    <row r="1167" spans="1:6">
      <c r="A1167" s="1">
        <v>0.61586805555555557</v>
      </c>
      <c r="B1167">
        <v>35.5</v>
      </c>
      <c r="C1167">
        <v>44</v>
      </c>
      <c r="D1167">
        <v>0</v>
      </c>
      <c r="E1167">
        <v>41</v>
      </c>
      <c r="F1167">
        <v>0</v>
      </c>
    </row>
    <row r="1168" spans="1:6">
      <c r="A1168" s="1">
        <v>0.61593750000000003</v>
      </c>
      <c r="B1168">
        <v>35.5</v>
      </c>
      <c r="C1168">
        <v>44</v>
      </c>
      <c r="D1168">
        <v>0</v>
      </c>
      <c r="E1168">
        <v>41</v>
      </c>
      <c r="F1168">
        <v>0</v>
      </c>
    </row>
    <row r="1169" spans="1:6">
      <c r="A1169" s="1">
        <v>0.61600694444444437</v>
      </c>
      <c r="B1169">
        <v>35.5</v>
      </c>
      <c r="C1169">
        <v>44</v>
      </c>
      <c r="D1169">
        <v>5</v>
      </c>
      <c r="E1169">
        <v>41</v>
      </c>
      <c r="F1169">
        <v>3</v>
      </c>
    </row>
    <row r="1170" spans="1:6">
      <c r="A1170" s="1">
        <v>0.61607638888888883</v>
      </c>
      <c r="B1170">
        <v>35.5</v>
      </c>
      <c r="C1170">
        <v>44</v>
      </c>
      <c r="D1170">
        <v>3</v>
      </c>
      <c r="E1170">
        <v>41</v>
      </c>
      <c r="F1170">
        <v>3</v>
      </c>
    </row>
    <row r="1171" spans="1:6">
      <c r="A1171" s="1">
        <v>0.61614583333333328</v>
      </c>
      <c r="B1171">
        <v>35.5</v>
      </c>
      <c r="C1171">
        <v>44</v>
      </c>
      <c r="D1171">
        <v>3</v>
      </c>
      <c r="E1171">
        <v>41</v>
      </c>
      <c r="F1171">
        <v>5</v>
      </c>
    </row>
    <row r="1172" spans="1:6">
      <c r="A1172" s="1">
        <v>0.61621527777777774</v>
      </c>
      <c r="B1172">
        <v>35.5</v>
      </c>
      <c r="C1172">
        <v>44</v>
      </c>
      <c r="D1172">
        <v>3</v>
      </c>
      <c r="E1172">
        <v>41</v>
      </c>
      <c r="F1172">
        <v>3</v>
      </c>
    </row>
    <row r="1173" spans="1:6">
      <c r="A1173" s="1">
        <v>0.61628472222222219</v>
      </c>
      <c r="B1173">
        <v>35.5</v>
      </c>
      <c r="C1173">
        <v>44</v>
      </c>
      <c r="D1173">
        <v>5</v>
      </c>
      <c r="E1173">
        <v>41</v>
      </c>
      <c r="F1173">
        <v>3</v>
      </c>
    </row>
    <row r="1174" spans="1:6">
      <c r="A1174" s="1">
        <v>0.61635416666666665</v>
      </c>
      <c r="B1174">
        <v>35.5</v>
      </c>
      <c r="C1174">
        <v>44</v>
      </c>
      <c r="D1174">
        <v>0</v>
      </c>
      <c r="E1174">
        <v>41</v>
      </c>
      <c r="F1174">
        <v>10</v>
      </c>
    </row>
    <row r="1175" spans="1:6">
      <c r="A1175" s="1">
        <v>0.6164236111111111</v>
      </c>
      <c r="B1175">
        <v>35.5</v>
      </c>
      <c r="C1175">
        <v>44</v>
      </c>
      <c r="D1175">
        <v>3</v>
      </c>
      <c r="E1175">
        <v>41</v>
      </c>
      <c r="F1175">
        <v>0</v>
      </c>
    </row>
    <row r="1176" spans="1:6">
      <c r="A1176" s="1">
        <v>0.61649305555555556</v>
      </c>
      <c r="B1176">
        <v>35.5</v>
      </c>
      <c r="C1176">
        <v>44</v>
      </c>
      <c r="D1176">
        <v>0</v>
      </c>
      <c r="E1176">
        <v>41</v>
      </c>
      <c r="F1176">
        <v>0</v>
      </c>
    </row>
    <row r="1177" spans="1:6">
      <c r="A1177" s="1">
        <v>0.61656250000000001</v>
      </c>
      <c r="B1177">
        <v>35.5</v>
      </c>
      <c r="C1177">
        <v>44</v>
      </c>
      <c r="D1177">
        <v>0</v>
      </c>
      <c r="E1177">
        <v>41</v>
      </c>
      <c r="F1177">
        <v>0</v>
      </c>
    </row>
    <row r="1178" spans="1:6">
      <c r="A1178" s="1">
        <v>0.61663194444444447</v>
      </c>
      <c r="B1178">
        <v>35.5</v>
      </c>
      <c r="C1178">
        <v>44</v>
      </c>
      <c r="D1178">
        <v>0</v>
      </c>
      <c r="E1178">
        <v>41</v>
      </c>
      <c r="F1178">
        <v>0</v>
      </c>
    </row>
    <row r="1179" spans="1:6">
      <c r="A1179" s="1">
        <v>0.61670138888888892</v>
      </c>
      <c r="B1179">
        <v>35.5</v>
      </c>
      <c r="C1179">
        <v>44</v>
      </c>
      <c r="D1179">
        <v>0</v>
      </c>
      <c r="E1179">
        <v>41</v>
      </c>
      <c r="F1179">
        <v>0</v>
      </c>
    </row>
    <row r="1180" spans="1:6">
      <c r="A1180" s="1">
        <v>0.61677083333333338</v>
      </c>
      <c r="B1180">
        <v>35.5</v>
      </c>
      <c r="C1180">
        <v>44</v>
      </c>
      <c r="D1180">
        <v>0</v>
      </c>
      <c r="E1180">
        <v>41</v>
      </c>
      <c r="F1180">
        <v>0</v>
      </c>
    </row>
    <row r="1181" spans="1:6">
      <c r="A1181" s="1">
        <v>0.61684027777777783</v>
      </c>
      <c r="B1181">
        <v>35.5</v>
      </c>
      <c r="C1181">
        <v>44</v>
      </c>
      <c r="D1181">
        <v>0</v>
      </c>
      <c r="E1181">
        <v>41</v>
      </c>
      <c r="F1181">
        <v>0</v>
      </c>
    </row>
    <row r="1182" spans="1:6">
      <c r="A1182" s="1">
        <v>0.61690972222222229</v>
      </c>
      <c r="B1182">
        <v>35.5</v>
      </c>
      <c r="C1182">
        <v>44</v>
      </c>
      <c r="D1182">
        <v>0</v>
      </c>
      <c r="E1182">
        <v>41</v>
      </c>
      <c r="F1182">
        <v>0</v>
      </c>
    </row>
    <row r="1183" spans="1:6">
      <c r="A1183" s="1">
        <v>0.61704861111111109</v>
      </c>
      <c r="B1183">
        <v>35.5</v>
      </c>
      <c r="C1183">
        <v>44</v>
      </c>
      <c r="D1183">
        <v>0</v>
      </c>
      <c r="E1183">
        <v>41</v>
      </c>
      <c r="F1183">
        <v>2</v>
      </c>
    </row>
    <row r="1184" spans="1:6">
      <c r="A1184" s="1">
        <v>0.61711805555555554</v>
      </c>
      <c r="B1184">
        <v>35.5</v>
      </c>
      <c r="C1184">
        <v>44</v>
      </c>
      <c r="D1184">
        <v>25</v>
      </c>
      <c r="E1184">
        <v>41</v>
      </c>
      <c r="F1184">
        <v>12</v>
      </c>
    </row>
    <row r="1185" spans="1:6">
      <c r="A1185" s="1">
        <v>0.6171875</v>
      </c>
      <c r="B1185">
        <v>35.5</v>
      </c>
      <c r="C1185">
        <v>44</v>
      </c>
      <c r="D1185">
        <v>0</v>
      </c>
      <c r="E1185">
        <v>41</v>
      </c>
      <c r="F1185">
        <v>0</v>
      </c>
    </row>
    <row r="1186" spans="1:6">
      <c r="A1186" s="1">
        <v>0.61733796296296295</v>
      </c>
      <c r="B1186">
        <v>35.5</v>
      </c>
      <c r="C1186">
        <v>44</v>
      </c>
      <c r="D1186">
        <v>0</v>
      </c>
      <c r="E1186">
        <v>41</v>
      </c>
      <c r="F1186">
        <v>0</v>
      </c>
    </row>
    <row r="1187" spans="1:6">
      <c r="A1187" s="1">
        <v>0.6174074074074074</v>
      </c>
      <c r="B1187">
        <v>35.5</v>
      </c>
      <c r="C1187">
        <v>44</v>
      </c>
      <c r="D1187">
        <v>0</v>
      </c>
      <c r="E1187">
        <v>41</v>
      </c>
      <c r="F1187">
        <v>0</v>
      </c>
    </row>
    <row r="1188" spans="1:6">
      <c r="A1188" s="1">
        <v>0.61747685185185186</v>
      </c>
      <c r="B1188">
        <v>35.5</v>
      </c>
      <c r="C1188">
        <v>44</v>
      </c>
      <c r="D1188">
        <v>0</v>
      </c>
      <c r="E1188">
        <v>41</v>
      </c>
      <c r="F1188">
        <v>0</v>
      </c>
    </row>
    <row r="1189" spans="1:6">
      <c r="A1189" s="1">
        <v>0.61754629629629632</v>
      </c>
      <c r="B1189">
        <v>35.5</v>
      </c>
      <c r="C1189">
        <v>44</v>
      </c>
      <c r="D1189">
        <v>0</v>
      </c>
      <c r="E1189">
        <v>41</v>
      </c>
      <c r="F1189">
        <v>0</v>
      </c>
    </row>
    <row r="1190" spans="1:6">
      <c r="A1190" s="1">
        <v>0.61767361111111108</v>
      </c>
      <c r="B1190">
        <v>35.5</v>
      </c>
      <c r="C1190">
        <v>44</v>
      </c>
      <c r="D1190">
        <v>6</v>
      </c>
      <c r="E1190">
        <v>41</v>
      </c>
      <c r="F1190">
        <v>2</v>
      </c>
    </row>
    <row r="1191" spans="1:6">
      <c r="A1191" s="1">
        <v>0.61774305555555553</v>
      </c>
      <c r="B1191">
        <v>35.5</v>
      </c>
      <c r="C1191">
        <v>44</v>
      </c>
      <c r="D1191">
        <v>6</v>
      </c>
      <c r="E1191">
        <v>41</v>
      </c>
      <c r="F1191">
        <v>3</v>
      </c>
    </row>
    <row r="1192" spans="1:6">
      <c r="A1192" s="1">
        <v>0.61781249999999999</v>
      </c>
      <c r="B1192">
        <v>35.5</v>
      </c>
      <c r="C1192">
        <v>44</v>
      </c>
      <c r="D1192">
        <v>2</v>
      </c>
      <c r="E1192">
        <v>41</v>
      </c>
      <c r="F1192">
        <v>2</v>
      </c>
    </row>
    <row r="1193" spans="1:6">
      <c r="A1193" s="1">
        <v>0.61788194444444444</v>
      </c>
      <c r="B1193">
        <v>35.5</v>
      </c>
      <c r="C1193">
        <v>47</v>
      </c>
      <c r="D1193">
        <v>38</v>
      </c>
      <c r="E1193">
        <v>41</v>
      </c>
      <c r="F1193">
        <v>31</v>
      </c>
    </row>
    <row r="1194" spans="1:6">
      <c r="A1194" s="1">
        <v>0.6179513888888889</v>
      </c>
      <c r="B1194">
        <v>35.5</v>
      </c>
      <c r="C1194">
        <v>44</v>
      </c>
      <c r="D1194">
        <v>3</v>
      </c>
      <c r="E1194">
        <v>41</v>
      </c>
      <c r="F1194">
        <v>0</v>
      </c>
    </row>
    <row r="1195" spans="1:6">
      <c r="A1195" s="1">
        <v>0.61802083333333335</v>
      </c>
      <c r="B1195">
        <v>35.5</v>
      </c>
      <c r="C1195">
        <v>44</v>
      </c>
      <c r="D1195">
        <v>3</v>
      </c>
      <c r="E1195">
        <v>41</v>
      </c>
      <c r="F1195">
        <v>0</v>
      </c>
    </row>
    <row r="1196" spans="1:6">
      <c r="A1196" s="1">
        <v>0.61809027777777781</v>
      </c>
      <c r="B1196">
        <v>35.5</v>
      </c>
      <c r="C1196">
        <v>44</v>
      </c>
      <c r="D1196">
        <v>5</v>
      </c>
      <c r="E1196">
        <v>41</v>
      </c>
      <c r="F1196">
        <v>1</v>
      </c>
    </row>
    <row r="1197" spans="1:6">
      <c r="A1197" s="1">
        <v>0.61815972222222226</v>
      </c>
      <c r="B1197">
        <v>35.5</v>
      </c>
      <c r="C1197">
        <v>44</v>
      </c>
      <c r="D1197">
        <v>6</v>
      </c>
      <c r="E1197">
        <v>41</v>
      </c>
      <c r="F1197">
        <v>1</v>
      </c>
    </row>
    <row r="1198" spans="1:6">
      <c r="A1198" s="1">
        <v>0.61822916666666672</v>
      </c>
      <c r="B1198">
        <v>35.5</v>
      </c>
      <c r="C1198">
        <v>44</v>
      </c>
      <c r="D1198">
        <v>4</v>
      </c>
      <c r="E1198">
        <v>41</v>
      </c>
      <c r="F1198">
        <v>3</v>
      </c>
    </row>
    <row r="1199" spans="1:6">
      <c r="A1199" s="1">
        <v>0.61836805555555563</v>
      </c>
      <c r="B1199">
        <v>35.5</v>
      </c>
      <c r="C1199">
        <v>44</v>
      </c>
      <c r="D1199">
        <v>4</v>
      </c>
      <c r="E1199">
        <v>41</v>
      </c>
      <c r="F1199">
        <v>1</v>
      </c>
    </row>
    <row r="1200" spans="1:6">
      <c r="A1200" s="1">
        <v>0.61843749999999997</v>
      </c>
      <c r="B1200">
        <v>35.5</v>
      </c>
      <c r="C1200">
        <v>44</v>
      </c>
      <c r="D1200">
        <v>2</v>
      </c>
      <c r="E1200">
        <v>41</v>
      </c>
      <c r="F1200">
        <v>6</v>
      </c>
    </row>
    <row r="1201" spans="1:6">
      <c r="A1201" s="1">
        <v>0.61850694444444443</v>
      </c>
      <c r="B1201">
        <v>35.5</v>
      </c>
      <c r="C1201">
        <v>44</v>
      </c>
      <c r="D1201">
        <v>0</v>
      </c>
      <c r="E1201">
        <v>41</v>
      </c>
      <c r="F1201">
        <v>5</v>
      </c>
    </row>
    <row r="1202" spans="1:6">
      <c r="A1202" s="1">
        <v>0.61857638888888888</v>
      </c>
      <c r="B1202">
        <v>35.5</v>
      </c>
      <c r="C1202">
        <v>44</v>
      </c>
      <c r="D1202">
        <v>5</v>
      </c>
      <c r="E1202">
        <v>41</v>
      </c>
      <c r="F1202">
        <v>2</v>
      </c>
    </row>
    <row r="1203" spans="1:6">
      <c r="A1203" s="1">
        <v>0.61864583333333334</v>
      </c>
      <c r="B1203">
        <v>35.5</v>
      </c>
      <c r="C1203">
        <v>44</v>
      </c>
      <c r="D1203">
        <v>41</v>
      </c>
      <c r="E1203">
        <v>41</v>
      </c>
      <c r="F1203">
        <v>37</v>
      </c>
    </row>
    <row r="1204" spans="1:6">
      <c r="A1204" s="1">
        <v>0.61871527777777779</v>
      </c>
      <c r="B1204">
        <v>35.5</v>
      </c>
      <c r="C1204">
        <v>44</v>
      </c>
      <c r="D1204">
        <v>3</v>
      </c>
      <c r="E1204">
        <v>41</v>
      </c>
      <c r="F1204">
        <v>4</v>
      </c>
    </row>
    <row r="1205" spans="1:6">
      <c r="A1205" s="1">
        <v>0.61878472222222225</v>
      </c>
      <c r="B1205">
        <v>35.5</v>
      </c>
      <c r="C1205">
        <v>44</v>
      </c>
      <c r="D1205">
        <v>5</v>
      </c>
      <c r="E1205">
        <v>41</v>
      </c>
      <c r="F1205">
        <v>6</v>
      </c>
    </row>
    <row r="1206" spans="1:6">
      <c r="A1206" s="1">
        <v>0.61885416666666659</v>
      </c>
      <c r="B1206">
        <v>35.5</v>
      </c>
      <c r="C1206">
        <v>44</v>
      </c>
      <c r="D1206">
        <v>1</v>
      </c>
      <c r="E1206">
        <v>41</v>
      </c>
      <c r="F1206">
        <v>9</v>
      </c>
    </row>
    <row r="1207" spans="1:6">
      <c r="A1207" s="1">
        <v>0.61892361111111105</v>
      </c>
      <c r="B1207">
        <v>35.5</v>
      </c>
      <c r="C1207">
        <v>44</v>
      </c>
      <c r="D1207">
        <v>5</v>
      </c>
      <c r="E1207">
        <v>41</v>
      </c>
      <c r="F1207">
        <v>5</v>
      </c>
    </row>
    <row r="1208" spans="1:6">
      <c r="A1208" s="1">
        <v>0.6189930555555555</v>
      </c>
      <c r="B1208">
        <v>35.5</v>
      </c>
      <c r="C1208">
        <v>44</v>
      </c>
      <c r="D1208">
        <v>5</v>
      </c>
      <c r="E1208">
        <v>41</v>
      </c>
      <c r="F1208">
        <v>3</v>
      </c>
    </row>
    <row r="1209" spans="1:6">
      <c r="A1209" s="1">
        <v>0.61906249999999996</v>
      </c>
      <c r="B1209">
        <v>35.5</v>
      </c>
      <c r="C1209">
        <v>44</v>
      </c>
      <c r="D1209">
        <v>6</v>
      </c>
      <c r="E1209">
        <v>41</v>
      </c>
      <c r="F1209">
        <v>3</v>
      </c>
    </row>
    <row r="1210" spans="1:6">
      <c r="A1210" s="1">
        <v>0.61913194444444442</v>
      </c>
      <c r="B1210">
        <v>35.5</v>
      </c>
      <c r="C1210">
        <v>44</v>
      </c>
      <c r="D1210">
        <v>0</v>
      </c>
      <c r="E1210">
        <v>41</v>
      </c>
      <c r="F1210">
        <v>6</v>
      </c>
    </row>
    <row r="1211" spans="1:6">
      <c r="A1211" s="1">
        <v>0.61920138888888887</v>
      </c>
      <c r="B1211">
        <v>35.5</v>
      </c>
      <c r="C1211">
        <v>44</v>
      </c>
      <c r="D1211">
        <v>1</v>
      </c>
      <c r="E1211">
        <v>41</v>
      </c>
      <c r="F1211">
        <v>6</v>
      </c>
    </row>
    <row r="1212" spans="1:6">
      <c r="A1212" s="1">
        <v>0.61927083333333333</v>
      </c>
      <c r="B1212">
        <v>35.5</v>
      </c>
      <c r="C1212">
        <v>44</v>
      </c>
      <c r="D1212">
        <v>6</v>
      </c>
      <c r="E1212">
        <v>41</v>
      </c>
      <c r="F1212">
        <v>3</v>
      </c>
    </row>
    <row r="1213" spans="1:6">
      <c r="A1213" s="1">
        <v>0.6193981481481482</v>
      </c>
      <c r="B1213">
        <v>35.5</v>
      </c>
      <c r="C1213">
        <v>44</v>
      </c>
      <c r="D1213">
        <v>23</v>
      </c>
      <c r="E1213">
        <v>41</v>
      </c>
      <c r="F1213">
        <v>35</v>
      </c>
    </row>
    <row r="1214" spans="1:6">
      <c r="A1214" s="1">
        <v>0.61946759259259265</v>
      </c>
      <c r="B1214">
        <v>35.5</v>
      </c>
      <c r="C1214">
        <v>44</v>
      </c>
      <c r="D1214">
        <v>1</v>
      </c>
      <c r="E1214">
        <v>41</v>
      </c>
      <c r="F1214">
        <v>0</v>
      </c>
    </row>
    <row r="1215" spans="1:6">
      <c r="A1215" s="1">
        <v>0.61953703703703711</v>
      </c>
      <c r="B1215">
        <v>35.5</v>
      </c>
      <c r="C1215">
        <v>44</v>
      </c>
      <c r="D1215">
        <v>0</v>
      </c>
      <c r="E1215">
        <v>41</v>
      </c>
      <c r="F1215">
        <v>1</v>
      </c>
    </row>
    <row r="1216" spans="1:6">
      <c r="A1216" s="1">
        <v>0.61960648148148145</v>
      </c>
      <c r="B1216">
        <v>35.5</v>
      </c>
      <c r="C1216">
        <v>44</v>
      </c>
      <c r="D1216">
        <v>4</v>
      </c>
      <c r="E1216">
        <v>41</v>
      </c>
      <c r="F1216">
        <v>3</v>
      </c>
    </row>
    <row r="1217" spans="1:6">
      <c r="A1217" s="1">
        <v>0.61967592592592591</v>
      </c>
      <c r="B1217">
        <v>35.5</v>
      </c>
      <c r="C1217">
        <v>44</v>
      </c>
      <c r="D1217">
        <v>0</v>
      </c>
      <c r="E1217">
        <v>41</v>
      </c>
      <c r="F1217">
        <v>6</v>
      </c>
    </row>
    <row r="1218" spans="1:6">
      <c r="A1218" s="1">
        <v>0.61974537037037036</v>
      </c>
      <c r="B1218">
        <v>35.5</v>
      </c>
      <c r="C1218">
        <v>44</v>
      </c>
      <c r="D1218">
        <v>1</v>
      </c>
      <c r="E1218">
        <v>41</v>
      </c>
      <c r="F1218">
        <v>5</v>
      </c>
    </row>
    <row r="1219" spans="1:6">
      <c r="A1219" s="1">
        <v>0.61981481481481482</v>
      </c>
      <c r="B1219">
        <v>35.5</v>
      </c>
      <c r="C1219">
        <v>44</v>
      </c>
      <c r="D1219">
        <v>6</v>
      </c>
      <c r="E1219">
        <v>41</v>
      </c>
      <c r="F1219">
        <v>5</v>
      </c>
    </row>
    <row r="1220" spans="1:6">
      <c r="A1220" s="1">
        <v>0.61988425925925927</v>
      </c>
      <c r="B1220">
        <v>35.5</v>
      </c>
      <c r="C1220">
        <v>44</v>
      </c>
      <c r="D1220">
        <v>0</v>
      </c>
      <c r="E1220">
        <v>41</v>
      </c>
      <c r="F1220">
        <v>1</v>
      </c>
    </row>
    <row r="1221" spans="1:6">
      <c r="A1221" s="1">
        <v>0.61995370370370373</v>
      </c>
      <c r="B1221">
        <v>35.5</v>
      </c>
      <c r="C1221">
        <v>44</v>
      </c>
      <c r="D1221">
        <v>0</v>
      </c>
      <c r="E1221">
        <v>41</v>
      </c>
      <c r="F1221">
        <v>1</v>
      </c>
    </row>
    <row r="1222" spans="1:6">
      <c r="A1222" s="1">
        <v>0.62002314814814818</v>
      </c>
      <c r="B1222">
        <v>35.5</v>
      </c>
      <c r="C1222">
        <v>44</v>
      </c>
      <c r="D1222">
        <v>0</v>
      </c>
      <c r="E1222">
        <v>41</v>
      </c>
      <c r="F1222">
        <v>1</v>
      </c>
    </row>
    <row r="1223" spans="1:6">
      <c r="A1223" s="1">
        <v>0.62009259259259253</v>
      </c>
      <c r="B1223">
        <v>35.5</v>
      </c>
      <c r="C1223">
        <v>44</v>
      </c>
      <c r="D1223">
        <v>0</v>
      </c>
      <c r="E1223">
        <v>41</v>
      </c>
      <c r="F1223">
        <v>2</v>
      </c>
    </row>
    <row r="1224" spans="1:6">
      <c r="A1224" s="1">
        <v>0.62016203703703698</v>
      </c>
      <c r="B1224">
        <v>35.5</v>
      </c>
      <c r="C1224">
        <v>44</v>
      </c>
      <c r="D1224">
        <v>45</v>
      </c>
      <c r="E1224">
        <v>41</v>
      </c>
      <c r="F1224">
        <v>35</v>
      </c>
    </row>
    <row r="1225" spans="1:6">
      <c r="A1225" s="1">
        <v>0.62023148148148144</v>
      </c>
      <c r="B1225">
        <v>35.5</v>
      </c>
      <c r="C1225">
        <v>44</v>
      </c>
      <c r="D1225">
        <v>3</v>
      </c>
      <c r="E1225">
        <v>41</v>
      </c>
      <c r="F1225">
        <v>0</v>
      </c>
    </row>
    <row r="1226" spans="1:6">
      <c r="A1226" s="1">
        <v>0.62030092592592589</v>
      </c>
      <c r="B1226">
        <v>35.5</v>
      </c>
      <c r="C1226">
        <v>44</v>
      </c>
      <c r="D1226">
        <v>0</v>
      </c>
      <c r="E1226">
        <v>41</v>
      </c>
      <c r="F1226">
        <v>3</v>
      </c>
    </row>
    <row r="1227" spans="1:6">
      <c r="A1227" s="1">
        <v>0.62037037037037035</v>
      </c>
      <c r="B1227">
        <v>35.5</v>
      </c>
      <c r="C1227">
        <v>44</v>
      </c>
      <c r="D1227">
        <v>3</v>
      </c>
      <c r="E1227">
        <v>41</v>
      </c>
      <c r="F1227">
        <v>1</v>
      </c>
    </row>
    <row r="1228" spans="1:6">
      <c r="A1228" s="1">
        <v>0.62043981481481481</v>
      </c>
      <c r="B1228">
        <v>35.5</v>
      </c>
      <c r="C1228">
        <v>44</v>
      </c>
      <c r="D1228">
        <v>6</v>
      </c>
      <c r="E1228">
        <v>41</v>
      </c>
      <c r="F1228">
        <v>3</v>
      </c>
    </row>
    <row r="1229" spans="1:6">
      <c r="A1229" s="1">
        <v>0.62050925925925926</v>
      </c>
      <c r="B1229">
        <v>35.5</v>
      </c>
      <c r="C1229">
        <v>44</v>
      </c>
      <c r="D1229">
        <v>4</v>
      </c>
      <c r="E1229">
        <v>41</v>
      </c>
      <c r="F1229">
        <v>1</v>
      </c>
    </row>
    <row r="1230" spans="1:6">
      <c r="A1230" s="1">
        <v>0.62064814814814817</v>
      </c>
      <c r="B1230">
        <v>35.5</v>
      </c>
      <c r="C1230">
        <v>44</v>
      </c>
      <c r="D1230">
        <v>5</v>
      </c>
      <c r="E1230">
        <v>41</v>
      </c>
      <c r="F1230">
        <v>1</v>
      </c>
    </row>
    <row r="1231" spans="1:6">
      <c r="A1231" s="1">
        <v>0.62071759259259263</v>
      </c>
      <c r="B1231">
        <v>35.5</v>
      </c>
      <c r="C1231">
        <v>44</v>
      </c>
      <c r="D1231">
        <v>5</v>
      </c>
      <c r="E1231">
        <v>41</v>
      </c>
      <c r="F1231">
        <v>0</v>
      </c>
    </row>
    <row r="1232" spans="1:6">
      <c r="A1232" s="1">
        <v>0.62078703703703708</v>
      </c>
      <c r="B1232">
        <v>35.5</v>
      </c>
      <c r="C1232">
        <v>44</v>
      </c>
      <c r="D1232">
        <v>1</v>
      </c>
      <c r="E1232">
        <v>41</v>
      </c>
      <c r="F1232">
        <v>3</v>
      </c>
    </row>
    <row r="1233" spans="1:6">
      <c r="A1233" s="1">
        <v>0.62085648148148154</v>
      </c>
      <c r="B1233">
        <v>35.5</v>
      </c>
      <c r="C1233">
        <v>44</v>
      </c>
      <c r="D1233">
        <v>0</v>
      </c>
      <c r="E1233">
        <v>41</v>
      </c>
      <c r="F1233">
        <v>5</v>
      </c>
    </row>
    <row r="1234" spans="1:6">
      <c r="A1234" s="1">
        <v>0.62092592592592599</v>
      </c>
      <c r="B1234">
        <v>35.5</v>
      </c>
      <c r="C1234">
        <v>44</v>
      </c>
      <c r="D1234">
        <v>44</v>
      </c>
      <c r="E1234">
        <v>41</v>
      </c>
      <c r="F1234">
        <v>32</v>
      </c>
    </row>
    <row r="1235" spans="1:6">
      <c r="A1235" s="1">
        <v>0.62099537037037034</v>
      </c>
      <c r="B1235">
        <v>35.5</v>
      </c>
      <c r="C1235">
        <v>44</v>
      </c>
      <c r="D1235">
        <v>1</v>
      </c>
      <c r="E1235">
        <v>41</v>
      </c>
      <c r="F1235">
        <v>6</v>
      </c>
    </row>
    <row r="1236" spans="1:6">
      <c r="A1236" s="1">
        <v>0.62106481481481479</v>
      </c>
      <c r="B1236">
        <v>35.5</v>
      </c>
      <c r="C1236">
        <v>44</v>
      </c>
      <c r="D1236">
        <v>3</v>
      </c>
      <c r="E1236">
        <v>41</v>
      </c>
      <c r="F1236">
        <v>5</v>
      </c>
    </row>
    <row r="1237" spans="1:6">
      <c r="A1237" s="1">
        <v>0.62113425925925925</v>
      </c>
      <c r="B1237">
        <v>35.5</v>
      </c>
      <c r="C1237">
        <v>44</v>
      </c>
      <c r="D1237">
        <v>6</v>
      </c>
      <c r="E1237">
        <v>41</v>
      </c>
      <c r="F1237">
        <v>1</v>
      </c>
    </row>
    <row r="1238" spans="1:6">
      <c r="A1238" s="1">
        <v>0.6212037037037037</v>
      </c>
      <c r="B1238">
        <v>35.5</v>
      </c>
      <c r="C1238">
        <v>44</v>
      </c>
      <c r="D1238">
        <v>6</v>
      </c>
      <c r="E1238">
        <v>41</v>
      </c>
      <c r="F1238">
        <v>1</v>
      </c>
    </row>
    <row r="1239" spans="1:6">
      <c r="A1239" s="1">
        <v>0.62127314814814816</v>
      </c>
      <c r="B1239">
        <v>35.5</v>
      </c>
      <c r="C1239">
        <v>44</v>
      </c>
      <c r="D1239">
        <v>1</v>
      </c>
      <c r="E1239">
        <v>41</v>
      </c>
      <c r="F1239">
        <v>6</v>
      </c>
    </row>
    <row r="1240" spans="1:6">
      <c r="A1240" s="1">
        <v>0.62134259259259261</v>
      </c>
      <c r="B1240">
        <v>35.5</v>
      </c>
      <c r="C1240">
        <v>44</v>
      </c>
      <c r="D1240">
        <v>6</v>
      </c>
      <c r="E1240">
        <v>41</v>
      </c>
      <c r="F1240">
        <v>1</v>
      </c>
    </row>
    <row r="1241" spans="1:6">
      <c r="A1241" s="1">
        <v>0.62141203703703707</v>
      </c>
      <c r="B1241">
        <v>35.5</v>
      </c>
      <c r="C1241">
        <v>44</v>
      </c>
      <c r="D1241">
        <v>0</v>
      </c>
      <c r="E1241">
        <v>41</v>
      </c>
      <c r="F1241">
        <v>0</v>
      </c>
    </row>
    <row r="1242" spans="1:6">
      <c r="A1242" s="1">
        <v>0.62148148148148141</v>
      </c>
      <c r="B1242">
        <v>35.5</v>
      </c>
      <c r="C1242">
        <v>44</v>
      </c>
      <c r="D1242">
        <v>0</v>
      </c>
      <c r="E1242">
        <v>41</v>
      </c>
      <c r="F1242">
        <v>0</v>
      </c>
    </row>
    <row r="1243" spans="1:6">
      <c r="A1243" s="1">
        <v>0.62155092592592587</v>
      </c>
      <c r="B1243">
        <v>35.5</v>
      </c>
      <c r="C1243">
        <v>44</v>
      </c>
      <c r="D1243">
        <v>0</v>
      </c>
      <c r="E1243">
        <v>41</v>
      </c>
      <c r="F1243">
        <v>0</v>
      </c>
    </row>
    <row r="1244" spans="1:6">
      <c r="A1244" s="1">
        <v>0.62162037037037032</v>
      </c>
      <c r="B1244">
        <v>35.5</v>
      </c>
      <c r="C1244">
        <v>44</v>
      </c>
      <c r="D1244">
        <v>3</v>
      </c>
      <c r="E1244">
        <v>41</v>
      </c>
      <c r="F1244">
        <v>0</v>
      </c>
    </row>
    <row r="1245" spans="1:6">
      <c r="A1245" s="1">
        <v>0.62168981481481478</v>
      </c>
      <c r="B1245">
        <v>35.5</v>
      </c>
      <c r="C1245">
        <v>44</v>
      </c>
      <c r="D1245">
        <v>45</v>
      </c>
      <c r="E1245">
        <v>41</v>
      </c>
      <c r="F1245">
        <v>36</v>
      </c>
    </row>
    <row r="1246" spans="1:6">
      <c r="A1246" s="1">
        <v>0.62174768518518519</v>
      </c>
      <c r="B1246">
        <v>35.5</v>
      </c>
      <c r="C1246">
        <v>44</v>
      </c>
      <c r="D1246">
        <v>6</v>
      </c>
      <c r="E1246">
        <v>41</v>
      </c>
      <c r="F1246">
        <v>2</v>
      </c>
    </row>
    <row r="1247" spans="1:6">
      <c r="A1247" s="1">
        <v>0.62182870370370369</v>
      </c>
      <c r="B1247">
        <v>35.5</v>
      </c>
      <c r="C1247">
        <v>44</v>
      </c>
      <c r="D1247">
        <v>2</v>
      </c>
      <c r="E1247">
        <v>41</v>
      </c>
      <c r="F1247">
        <v>2</v>
      </c>
    </row>
    <row r="1248" spans="1:6">
      <c r="A1248" s="1">
        <v>0.62189814814814814</v>
      </c>
      <c r="B1248">
        <v>35.4</v>
      </c>
      <c r="C1248">
        <v>44</v>
      </c>
      <c r="D1248">
        <v>3</v>
      </c>
      <c r="E1248">
        <v>41</v>
      </c>
      <c r="F1248">
        <v>0</v>
      </c>
    </row>
    <row r="1249" spans="1:6">
      <c r="A1249" s="1">
        <v>0.6219675925925926</v>
      </c>
      <c r="B1249">
        <v>35.4</v>
      </c>
      <c r="C1249">
        <v>44</v>
      </c>
      <c r="D1249">
        <v>3</v>
      </c>
      <c r="E1249">
        <v>41</v>
      </c>
      <c r="F1249">
        <v>0</v>
      </c>
    </row>
    <row r="1250" spans="1:6">
      <c r="A1250" s="1">
        <v>0.62203703703703705</v>
      </c>
      <c r="B1250">
        <v>35.5</v>
      </c>
      <c r="C1250">
        <v>44</v>
      </c>
      <c r="D1250">
        <v>0</v>
      </c>
      <c r="E1250">
        <v>41</v>
      </c>
      <c r="F1250">
        <v>2</v>
      </c>
    </row>
    <row r="1251" spans="1:6">
      <c r="A1251" s="1">
        <v>0.62210648148148151</v>
      </c>
      <c r="B1251">
        <v>35.5</v>
      </c>
      <c r="C1251">
        <v>44</v>
      </c>
      <c r="D1251">
        <v>0</v>
      </c>
      <c r="E1251">
        <v>41</v>
      </c>
      <c r="F1251">
        <v>2</v>
      </c>
    </row>
    <row r="1252" spans="1:6">
      <c r="A1252" s="1">
        <v>0.62216435185185182</v>
      </c>
      <c r="B1252">
        <v>35.5</v>
      </c>
      <c r="C1252">
        <v>44</v>
      </c>
      <c r="D1252">
        <v>0</v>
      </c>
      <c r="E1252">
        <v>41</v>
      </c>
      <c r="F1252">
        <v>5</v>
      </c>
    </row>
    <row r="1253" spans="1:6">
      <c r="A1253" s="1">
        <v>0.62223379629629627</v>
      </c>
      <c r="B1253">
        <v>35.5</v>
      </c>
      <c r="C1253">
        <v>44</v>
      </c>
      <c r="D1253">
        <v>3</v>
      </c>
      <c r="E1253">
        <v>41</v>
      </c>
      <c r="F1253">
        <v>3</v>
      </c>
    </row>
    <row r="1254" spans="1:6">
      <c r="A1254" s="1">
        <v>0.62230324074074073</v>
      </c>
      <c r="B1254">
        <v>35.5</v>
      </c>
      <c r="C1254">
        <v>44</v>
      </c>
      <c r="D1254">
        <v>3</v>
      </c>
      <c r="E1254">
        <v>41</v>
      </c>
      <c r="F1254">
        <v>3</v>
      </c>
    </row>
    <row r="1255" spans="1:6">
      <c r="A1255" s="1">
        <v>0.62237268518518518</v>
      </c>
      <c r="B1255">
        <v>35.5</v>
      </c>
      <c r="C1255">
        <v>44</v>
      </c>
      <c r="D1255">
        <v>3</v>
      </c>
      <c r="E1255">
        <v>41</v>
      </c>
      <c r="F1255">
        <v>2</v>
      </c>
    </row>
    <row r="1256" spans="1:6">
      <c r="A1256" s="1">
        <v>0.62244212962962964</v>
      </c>
      <c r="B1256">
        <v>35.5</v>
      </c>
      <c r="C1256">
        <v>44</v>
      </c>
      <c r="D1256">
        <v>31</v>
      </c>
      <c r="E1256">
        <v>41</v>
      </c>
      <c r="F1256">
        <v>38</v>
      </c>
    </row>
    <row r="1257" spans="1:6">
      <c r="A1257" s="1">
        <v>0.62251157407407409</v>
      </c>
      <c r="B1257">
        <v>35.5</v>
      </c>
      <c r="C1257">
        <v>44</v>
      </c>
      <c r="D1257">
        <v>5</v>
      </c>
      <c r="E1257">
        <v>41</v>
      </c>
      <c r="F1257">
        <v>3</v>
      </c>
    </row>
    <row r="1258" spans="1:6">
      <c r="A1258" s="1">
        <v>0.62258101851851855</v>
      </c>
      <c r="B1258">
        <v>35.5</v>
      </c>
      <c r="C1258">
        <v>44</v>
      </c>
      <c r="D1258">
        <v>0</v>
      </c>
      <c r="E1258">
        <v>41</v>
      </c>
      <c r="F1258">
        <v>6</v>
      </c>
    </row>
    <row r="1259" spans="1:6">
      <c r="A1259" s="1">
        <v>0.62265046296296289</v>
      </c>
      <c r="B1259">
        <v>35.5</v>
      </c>
      <c r="C1259">
        <v>44</v>
      </c>
      <c r="D1259">
        <v>3</v>
      </c>
      <c r="E1259">
        <v>41</v>
      </c>
      <c r="F1259">
        <v>8</v>
      </c>
    </row>
    <row r="1260" spans="1:6">
      <c r="A1260" s="1">
        <v>0.62271990740740735</v>
      </c>
      <c r="B1260">
        <v>35.5</v>
      </c>
      <c r="C1260">
        <v>44</v>
      </c>
      <c r="D1260">
        <v>2</v>
      </c>
      <c r="E1260">
        <v>41</v>
      </c>
      <c r="F1260">
        <v>5</v>
      </c>
    </row>
    <row r="1261" spans="1:6">
      <c r="A1261" s="1">
        <v>0.6227893518518518</v>
      </c>
      <c r="B1261">
        <v>35.5</v>
      </c>
      <c r="C1261">
        <v>44</v>
      </c>
      <c r="D1261">
        <v>5</v>
      </c>
      <c r="E1261">
        <v>41</v>
      </c>
      <c r="F1261">
        <v>5</v>
      </c>
    </row>
    <row r="1262" spans="1:6">
      <c r="A1262" s="1">
        <v>0.62285879629629626</v>
      </c>
      <c r="B1262">
        <v>35.5</v>
      </c>
      <c r="C1262">
        <v>44</v>
      </c>
      <c r="D1262">
        <v>3</v>
      </c>
      <c r="E1262">
        <v>41</v>
      </c>
      <c r="F1262">
        <v>3</v>
      </c>
    </row>
    <row r="1263" spans="1:6">
      <c r="A1263" s="1">
        <v>0.62292824074074071</v>
      </c>
      <c r="B1263">
        <v>35.5</v>
      </c>
      <c r="C1263">
        <v>44</v>
      </c>
      <c r="D1263">
        <v>3</v>
      </c>
      <c r="E1263">
        <v>41</v>
      </c>
      <c r="F1263">
        <v>2</v>
      </c>
    </row>
    <row r="1264" spans="1:6">
      <c r="A1264" s="1">
        <v>0.62299768518518517</v>
      </c>
      <c r="B1264">
        <v>35.5</v>
      </c>
      <c r="C1264">
        <v>44</v>
      </c>
      <c r="D1264">
        <v>2</v>
      </c>
      <c r="E1264">
        <v>41</v>
      </c>
      <c r="F1264">
        <v>5</v>
      </c>
    </row>
    <row r="1265" spans="1:6">
      <c r="A1265" s="1">
        <v>0.62306712962962962</v>
      </c>
      <c r="B1265">
        <v>35.4</v>
      </c>
      <c r="C1265">
        <v>44</v>
      </c>
      <c r="D1265">
        <v>5</v>
      </c>
      <c r="E1265">
        <v>41</v>
      </c>
      <c r="F1265">
        <v>0</v>
      </c>
    </row>
    <row r="1266" spans="1:6">
      <c r="A1266" s="1">
        <v>0.62313657407407408</v>
      </c>
      <c r="B1266">
        <v>35.4</v>
      </c>
      <c r="C1266">
        <v>44</v>
      </c>
      <c r="D1266">
        <v>6</v>
      </c>
      <c r="E1266">
        <v>41</v>
      </c>
      <c r="F1266">
        <v>2</v>
      </c>
    </row>
    <row r="1267" spans="1:6">
      <c r="A1267" s="1">
        <v>0.62320601851851853</v>
      </c>
      <c r="B1267">
        <v>35.5</v>
      </c>
      <c r="C1267">
        <v>46</v>
      </c>
      <c r="D1267">
        <v>57</v>
      </c>
      <c r="E1267">
        <v>41</v>
      </c>
      <c r="F1267">
        <v>30</v>
      </c>
    </row>
    <row r="1268" spans="1:6">
      <c r="A1268" s="1">
        <v>0.62327546296296299</v>
      </c>
      <c r="B1268">
        <v>35.5</v>
      </c>
      <c r="C1268">
        <v>44</v>
      </c>
      <c r="D1268">
        <v>2</v>
      </c>
      <c r="E1268">
        <v>41</v>
      </c>
      <c r="F1268">
        <v>5</v>
      </c>
    </row>
    <row r="1269" spans="1:6">
      <c r="A1269" s="1">
        <v>0.62334490740740744</v>
      </c>
      <c r="B1269">
        <v>35.5</v>
      </c>
      <c r="C1269">
        <v>44</v>
      </c>
      <c r="D1269">
        <v>3</v>
      </c>
      <c r="E1269">
        <v>41</v>
      </c>
      <c r="F1269">
        <v>0</v>
      </c>
    </row>
    <row r="1270" spans="1:6">
      <c r="A1270" s="1">
        <v>0.6234143518518519</v>
      </c>
      <c r="B1270">
        <v>35.5</v>
      </c>
      <c r="C1270">
        <v>44</v>
      </c>
      <c r="D1270">
        <v>3</v>
      </c>
      <c r="E1270">
        <v>41</v>
      </c>
      <c r="F1270">
        <v>0</v>
      </c>
    </row>
    <row r="1271" spans="1:6">
      <c r="A1271" s="1">
        <v>0.62348379629629636</v>
      </c>
      <c r="B1271">
        <v>35.5</v>
      </c>
      <c r="C1271">
        <v>44</v>
      </c>
      <c r="D1271">
        <v>2</v>
      </c>
      <c r="E1271">
        <v>41</v>
      </c>
      <c r="F1271">
        <v>2</v>
      </c>
    </row>
    <row r="1272" spans="1:6">
      <c r="A1272" s="1">
        <v>0.62355324074074081</v>
      </c>
      <c r="B1272">
        <v>35.5</v>
      </c>
      <c r="C1272">
        <v>44</v>
      </c>
      <c r="D1272">
        <v>0</v>
      </c>
      <c r="E1272">
        <v>41</v>
      </c>
      <c r="F1272">
        <v>0</v>
      </c>
    </row>
    <row r="1273" spans="1:6">
      <c r="A1273" s="1">
        <v>0.62362268518518515</v>
      </c>
      <c r="B1273">
        <v>35.5</v>
      </c>
      <c r="C1273">
        <v>44</v>
      </c>
      <c r="D1273">
        <v>0</v>
      </c>
      <c r="E1273">
        <v>41</v>
      </c>
      <c r="F1273">
        <v>0</v>
      </c>
    </row>
    <row r="1274" spans="1:6">
      <c r="A1274" s="1">
        <v>0.62369212962962961</v>
      </c>
      <c r="B1274">
        <v>35.5</v>
      </c>
      <c r="C1274">
        <v>44</v>
      </c>
      <c r="D1274">
        <v>1</v>
      </c>
      <c r="E1274">
        <v>41</v>
      </c>
      <c r="F1274">
        <v>1</v>
      </c>
    </row>
    <row r="1275" spans="1:6">
      <c r="A1275" s="1">
        <v>0.62376157407407407</v>
      </c>
      <c r="B1275">
        <v>35.4</v>
      </c>
      <c r="C1275">
        <v>44</v>
      </c>
      <c r="D1275">
        <v>0</v>
      </c>
      <c r="E1275">
        <v>41</v>
      </c>
      <c r="F1275">
        <v>6</v>
      </c>
    </row>
    <row r="1276" spans="1:6">
      <c r="A1276" s="1">
        <v>0.62383101851851852</v>
      </c>
      <c r="B1276">
        <v>35.4</v>
      </c>
      <c r="C1276">
        <v>44</v>
      </c>
      <c r="D1276">
        <v>3</v>
      </c>
      <c r="E1276">
        <v>41</v>
      </c>
      <c r="F1276">
        <v>3</v>
      </c>
    </row>
    <row r="1277" spans="1:6">
      <c r="A1277" s="1">
        <v>0.62390046296296298</v>
      </c>
      <c r="B1277">
        <v>35.5</v>
      </c>
      <c r="C1277">
        <v>44</v>
      </c>
      <c r="D1277">
        <v>5</v>
      </c>
      <c r="E1277">
        <v>41</v>
      </c>
      <c r="F1277">
        <v>5</v>
      </c>
    </row>
    <row r="1278" spans="1:6">
      <c r="A1278" s="1">
        <v>0.62396990740740743</v>
      </c>
      <c r="B1278">
        <v>35.5</v>
      </c>
      <c r="C1278">
        <v>45</v>
      </c>
      <c r="D1278">
        <v>44</v>
      </c>
      <c r="E1278">
        <v>42</v>
      </c>
      <c r="F1278">
        <v>34</v>
      </c>
    </row>
    <row r="1279" spans="1:6">
      <c r="A1279" s="1">
        <v>0.62410879629629623</v>
      </c>
      <c r="B1279">
        <v>35.5</v>
      </c>
      <c r="C1279">
        <v>44</v>
      </c>
      <c r="D1279">
        <v>3</v>
      </c>
      <c r="E1279">
        <v>41</v>
      </c>
      <c r="F1279">
        <v>0</v>
      </c>
    </row>
    <row r="1280" spans="1:6">
      <c r="A1280" s="1">
        <v>0.62417824074074069</v>
      </c>
      <c r="B1280">
        <v>35.5</v>
      </c>
      <c r="C1280">
        <v>44</v>
      </c>
      <c r="D1280">
        <v>0</v>
      </c>
      <c r="E1280">
        <v>41</v>
      </c>
      <c r="F1280">
        <v>2</v>
      </c>
    </row>
    <row r="1281" spans="1:6">
      <c r="A1281" s="1">
        <v>0.62424768518518514</v>
      </c>
      <c r="B1281">
        <v>35.5</v>
      </c>
      <c r="C1281">
        <v>44</v>
      </c>
      <c r="D1281">
        <v>0</v>
      </c>
      <c r="E1281">
        <v>41</v>
      </c>
      <c r="F1281">
        <v>0</v>
      </c>
    </row>
    <row r="1282" spans="1:6">
      <c r="A1282" s="1">
        <v>0.6243171296296296</v>
      </c>
      <c r="B1282">
        <v>35.4</v>
      </c>
      <c r="C1282">
        <v>44</v>
      </c>
      <c r="D1282">
        <v>6</v>
      </c>
      <c r="E1282">
        <v>41</v>
      </c>
      <c r="F1282">
        <v>0</v>
      </c>
    </row>
    <row r="1283" spans="1:6">
      <c r="A1283" s="1">
        <v>0.62438657407407405</v>
      </c>
      <c r="B1283">
        <v>35.4</v>
      </c>
      <c r="C1283">
        <v>44</v>
      </c>
      <c r="D1283">
        <v>1</v>
      </c>
      <c r="E1283">
        <v>41</v>
      </c>
      <c r="F1283">
        <v>3</v>
      </c>
    </row>
    <row r="1284" spans="1:6">
      <c r="A1284" s="1">
        <v>0.62445601851851851</v>
      </c>
      <c r="B1284">
        <v>35.5</v>
      </c>
      <c r="C1284">
        <v>44</v>
      </c>
      <c r="D1284">
        <v>0</v>
      </c>
      <c r="E1284">
        <v>41</v>
      </c>
      <c r="F1284">
        <v>6</v>
      </c>
    </row>
    <row r="1285" spans="1:6">
      <c r="A1285" s="1">
        <v>0.62452546296296296</v>
      </c>
      <c r="B1285">
        <v>35.5</v>
      </c>
      <c r="C1285">
        <v>44</v>
      </c>
      <c r="D1285">
        <v>0</v>
      </c>
      <c r="E1285">
        <v>41</v>
      </c>
      <c r="F1285">
        <v>5</v>
      </c>
    </row>
    <row r="1286" spans="1:6">
      <c r="A1286" s="1">
        <v>0.62459490740740742</v>
      </c>
      <c r="B1286">
        <v>35.5</v>
      </c>
      <c r="C1286">
        <v>44</v>
      </c>
      <c r="D1286">
        <v>2</v>
      </c>
      <c r="E1286">
        <v>41</v>
      </c>
      <c r="F1286">
        <v>6</v>
      </c>
    </row>
    <row r="1287" spans="1:6">
      <c r="A1287" s="1">
        <v>0.62466435185185187</v>
      </c>
      <c r="B1287">
        <v>35.5</v>
      </c>
      <c r="C1287">
        <v>44</v>
      </c>
      <c r="D1287">
        <v>2</v>
      </c>
      <c r="E1287">
        <v>41</v>
      </c>
      <c r="F1287">
        <v>3</v>
      </c>
    </row>
    <row r="1288" spans="1:6">
      <c r="A1288" s="1">
        <v>0.62473379629629633</v>
      </c>
      <c r="B1288">
        <v>35.5</v>
      </c>
      <c r="C1288">
        <v>45</v>
      </c>
      <c r="D1288">
        <v>48</v>
      </c>
      <c r="E1288">
        <v>41</v>
      </c>
      <c r="F1288">
        <v>37</v>
      </c>
    </row>
    <row r="1289" spans="1:6">
      <c r="A1289" s="1">
        <v>0.62480324074074078</v>
      </c>
      <c r="B1289">
        <v>35.5</v>
      </c>
      <c r="C1289">
        <v>44</v>
      </c>
      <c r="D1289">
        <v>5</v>
      </c>
      <c r="E1289">
        <v>41</v>
      </c>
      <c r="F1289">
        <v>0</v>
      </c>
    </row>
    <row r="1290" spans="1:6">
      <c r="A1290" s="1">
        <v>0.62487268518518524</v>
      </c>
      <c r="B1290">
        <v>35.5</v>
      </c>
      <c r="C1290">
        <v>44</v>
      </c>
      <c r="D1290">
        <v>2</v>
      </c>
      <c r="E1290">
        <v>41</v>
      </c>
      <c r="F1290">
        <v>5</v>
      </c>
    </row>
    <row r="1291" spans="1:6">
      <c r="A1291" s="1">
        <v>0.62494212962962969</v>
      </c>
      <c r="B1291">
        <v>35.4</v>
      </c>
      <c r="C1291">
        <v>44</v>
      </c>
      <c r="D1291">
        <v>3</v>
      </c>
      <c r="E1291">
        <v>41</v>
      </c>
      <c r="F1291">
        <v>3</v>
      </c>
    </row>
    <row r="1292" spans="1:6">
      <c r="A1292" s="1">
        <v>0.62501157407407404</v>
      </c>
      <c r="B1292">
        <v>35.5</v>
      </c>
      <c r="C1292">
        <v>44</v>
      </c>
      <c r="D1292">
        <v>2</v>
      </c>
      <c r="E1292">
        <v>41</v>
      </c>
      <c r="F1292">
        <v>3</v>
      </c>
    </row>
    <row r="1293" spans="1:6">
      <c r="A1293" s="1">
        <v>0.62508101851851849</v>
      </c>
      <c r="B1293">
        <v>35.5</v>
      </c>
      <c r="C1293">
        <v>44</v>
      </c>
      <c r="D1293">
        <v>3</v>
      </c>
      <c r="E1293">
        <v>41</v>
      </c>
      <c r="F1293">
        <v>2</v>
      </c>
    </row>
    <row r="1294" spans="1:6">
      <c r="A1294" s="1">
        <v>0.62515046296296295</v>
      </c>
      <c r="B1294">
        <v>35.5</v>
      </c>
      <c r="C1294">
        <v>44</v>
      </c>
      <c r="D1294">
        <v>3</v>
      </c>
      <c r="E1294">
        <v>41</v>
      </c>
      <c r="F1294">
        <v>0</v>
      </c>
    </row>
    <row r="1295" spans="1:6">
      <c r="A1295" s="1">
        <v>0.6252199074074074</v>
      </c>
      <c r="B1295">
        <v>35.5</v>
      </c>
      <c r="C1295">
        <v>44</v>
      </c>
      <c r="D1295">
        <v>3</v>
      </c>
      <c r="E1295">
        <v>41</v>
      </c>
      <c r="F1295">
        <v>0</v>
      </c>
    </row>
    <row r="1296" spans="1:6">
      <c r="A1296" s="1">
        <v>0.62528935185185186</v>
      </c>
      <c r="B1296">
        <v>35.5</v>
      </c>
      <c r="C1296">
        <v>44</v>
      </c>
      <c r="D1296">
        <v>3</v>
      </c>
      <c r="E1296">
        <v>41</v>
      </c>
      <c r="F1296">
        <v>1</v>
      </c>
    </row>
    <row r="1297" spans="1:6">
      <c r="A1297" s="1">
        <v>0.62535879629629632</v>
      </c>
      <c r="B1297">
        <v>35.5</v>
      </c>
      <c r="C1297">
        <v>44</v>
      </c>
      <c r="D1297">
        <v>0</v>
      </c>
      <c r="E1297">
        <v>41</v>
      </c>
      <c r="F1297">
        <v>3</v>
      </c>
    </row>
    <row r="1298" spans="1:6">
      <c r="A1298" s="1">
        <v>0.62556712962962957</v>
      </c>
      <c r="B1298">
        <v>35.5</v>
      </c>
      <c r="C1298">
        <v>44</v>
      </c>
      <c r="D1298">
        <v>3</v>
      </c>
      <c r="E1298">
        <v>41</v>
      </c>
      <c r="F1298">
        <v>0</v>
      </c>
    </row>
    <row r="1299" spans="1:6">
      <c r="A1299" s="1">
        <v>0.62563657407407403</v>
      </c>
      <c r="B1299">
        <v>35.5</v>
      </c>
      <c r="C1299">
        <v>44</v>
      </c>
      <c r="D1299">
        <v>14</v>
      </c>
      <c r="E1299">
        <v>41</v>
      </c>
      <c r="F1299">
        <v>2</v>
      </c>
    </row>
    <row r="1300" spans="1:6">
      <c r="A1300" s="1">
        <v>0.62570601851851848</v>
      </c>
      <c r="B1300">
        <v>35.5</v>
      </c>
      <c r="C1300">
        <v>44</v>
      </c>
      <c r="D1300">
        <v>3</v>
      </c>
      <c r="E1300">
        <v>41</v>
      </c>
      <c r="F1300">
        <v>0</v>
      </c>
    </row>
    <row r="1301" spans="1:6">
      <c r="A1301" s="1">
        <v>0.62577546296296294</v>
      </c>
      <c r="B1301">
        <v>35.5</v>
      </c>
      <c r="C1301">
        <v>44</v>
      </c>
      <c r="D1301">
        <v>0</v>
      </c>
      <c r="E1301">
        <v>41</v>
      </c>
      <c r="F1301">
        <v>3</v>
      </c>
    </row>
    <row r="1302" spans="1:6">
      <c r="A1302" s="1">
        <v>0.62584490740740739</v>
      </c>
      <c r="B1302">
        <v>35.4</v>
      </c>
      <c r="C1302">
        <v>44</v>
      </c>
      <c r="D1302">
        <v>0</v>
      </c>
      <c r="E1302">
        <v>41</v>
      </c>
      <c r="F1302">
        <v>5</v>
      </c>
    </row>
    <row r="1303" spans="1:6">
      <c r="A1303" s="1">
        <v>0.62591435185185185</v>
      </c>
      <c r="B1303">
        <v>35.4</v>
      </c>
      <c r="C1303">
        <v>44</v>
      </c>
      <c r="D1303">
        <v>3</v>
      </c>
      <c r="E1303">
        <v>41</v>
      </c>
      <c r="F1303">
        <v>6</v>
      </c>
    </row>
    <row r="1304" spans="1:6">
      <c r="A1304" s="1">
        <v>0.6259837962962963</v>
      </c>
      <c r="B1304">
        <v>35.5</v>
      </c>
      <c r="C1304">
        <v>44</v>
      </c>
      <c r="D1304">
        <v>3</v>
      </c>
      <c r="E1304">
        <v>41</v>
      </c>
      <c r="F1304">
        <v>6</v>
      </c>
    </row>
    <row r="1305" spans="1:6">
      <c r="A1305" s="1">
        <v>0.62605324074074076</v>
      </c>
      <c r="B1305">
        <v>35.5</v>
      </c>
      <c r="C1305">
        <v>44</v>
      </c>
      <c r="D1305">
        <v>0</v>
      </c>
      <c r="E1305">
        <v>41</v>
      </c>
      <c r="F1305">
        <v>3</v>
      </c>
    </row>
    <row r="1306" spans="1:6">
      <c r="A1306" s="1">
        <v>0.62612268518518521</v>
      </c>
      <c r="B1306">
        <v>35.5</v>
      </c>
      <c r="C1306">
        <v>44</v>
      </c>
      <c r="D1306">
        <v>3</v>
      </c>
      <c r="E1306">
        <v>41</v>
      </c>
      <c r="F1306">
        <v>2</v>
      </c>
    </row>
    <row r="1307" spans="1:6">
      <c r="A1307" s="1">
        <v>0.62619212962962967</v>
      </c>
      <c r="B1307">
        <v>35.5</v>
      </c>
      <c r="C1307">
        <v>44</v>
      </c>
      <c r="D1307">
        <v>0</v>
      </c>
      <c r="E1307">
        <v>41</v>
      </c>
      <c r="F1307">
        <v>0</v>
      </c>
    </row>
    <row r="1308" spans="1:6">
      <c r="A1308" s="1">
        <v>0.62626157407407412</v>
      </c>
      <c r="B1308">
        <v>35.5</v>
      </c>
      <c r="C1308">
        <v>47</v>
      </c>
      <c r="D1308">
        <v>37</v>
      </c>
      <c r="E1308">
        <v>41</v>
      </c>
      <c r="F1308">
        <v>34</v>
      </c>
    </row>
    <row r="1309" spans="1:6">
      <c r="A1309" s="1">
        <v>0.62633101851851858</v>
      </c>
      <c r="B1309">
        <v>35.5</v>
      </c>
      <c r="C1309">
        <v>44</v>
      </c>
      <c r="D1309">
        <v>0</v>
      </c>
      <c r="E1309">
        <v>41</v>
      </c>
      <c r="F1309">
        <v>0</v>
      </c>
    </row>
    <row r="1310" spans="1:6">
      <c r="A1310" s="1">
        <v>0.62640046296296303</v>
      </c>
      <c r="B1310">
        <v>35.5</v>
      </c>
      <c r="C1310">
        <v>44</v>
      </c>
      <c r="D1310">
        <v>3</v>
      </c>
      <c r="E1310">
        <v>41</v>
      </c>
      <c r="F1310">
        <v>6</v>
      </c>
    </row>
    <row r="1311" spans="1:6">
      <c r="A1311" s="1">
        <v>0.62646990740740738</v>
      </c>
      <c r="B1311">
        <v>35.5</v>
      </c>
      <c r="C1311">
        <v>44</v>
      </c>
      <c r="D1311">
        <v>0</v>
      </c>
      <c r="E1311">
        <v>41</v>
      </c>
      <c r="F1311">
        <v>0</v>
      </c>
    </row>
    <row r="1312" spans="1:6">
      <c r="A1312" s="1">
        <v>0.62653935185185183</v>
      </c>
      <c r="B1312">
        <v>35.5</v>
      </c>
      <c r="C1312">
        <v>44</v>
      </c>
      <c r="D1312">
        <v>0</v>
      </c>
      <c r="E1312">
        <v>41</v>
      </c>
      <c r="F1312">
        <v>0</v>
      </c>
    </row>
    <row r="1313" spans="1:6">
      <c r="A1313" s="1">
        <v>0.62660879629629629</v>
      </c>
      <c r="B1313">
        <v>35.5</v>
      </c>
      <c r="C1313">
        <v>44</v>
      </c>
      <c r="D1313">
        <v>6</v>
      </c>
      <c r="E1313">
        <v>41</v>
      </c>
      <c r="F1313">
        <v>2</v>
      </c>
    </row>
    <row r="1314" spans="1:6">
      <c r="A1314" s="1">
        <v>0.62667824074074074</v>
      </c>
      <c r="B1314">
        <v>35.5</v>
      </c>
      <c r="C1314">
        <v>44</v>
      </c>
      <c r="D1314">
        <v>5</v>
      </c>
      <c r="E1314">
        <v>41</v>
      </c>
      <c r="F1314">
        <v>2</v>
      </c>
    </row>
    <row r="1315" spans="1:6">
      <c r="A1315" s="1">
        <v>0.6267476851851852</v>
      </c>
      <c r="B1315">
        <v>35.5</v>
      </c>
      <c r="C1315">
        <v>44</v>
      </c>
      <c r="D1315">
        <v>5</v>
      </c>
      <c r="E1315">
        <v>41</v>
      </c>
      <c r="F1315">
        <v>3</v>
      </c>
    </row>
    <row r="1316" spans="1:6">
      <c r="A1316" s="1">
        <v>0.62681712962962965</v>
      </c>
      <c r="B1316">
        <v>35.5</v>
      </c>
      <c r="C1316">
        <v>44</v>
      </c>
      <c r="D1316">
        <v>2</v>
      </c>
      <c r="E1316">
        <v>41</v>
      </c>
      <c r="F1316">
        <v>3</v>
      </c>
    </row>
    <row r="1317" spans="1:6">
      <c r="A1317" s="1">
        <v>0.62703703703703706</v>
      </c>
      <c r="B1317">
        <v>35.5</v>
      </c>
      <c r="C1317">
        <v>44</v>
      </c>
      <c r="D1317">
        <v>2</v>
      </c>
      <c r="E1317">
        <v>41</v>
      </c>
      <c r="F1317">
        <v>2</v>
      </c>
    </row>
    <row r="1318" spans="1:6">
      <c r="A1318" s="1">
        <v>0.62716435185185182</v>
      </c>
      <c r="B1318">
        <v>35.4</v>
      </c>
      <c r="C1318">
        <v>44</v>
      </c>
      <c r="D1318">
        <v>2</v>
      </c>
      <c r="E1318">
        <v>41</v>
      </c>
      <c r="F1318">
        <v>5</v>
      </c>
    </row>
    <row r="1319" spans="1:6">
      <c r="A1319" s="1">
        <v>0.62723379629629628</v>
      </c>
      <c r="B1319">
        <v>35.4</v>
      </c>
      <c r="C1319">
        <v>44</v>
      </c>
      <c r="D1319">
        <v>0</v>
      </c>
      <c r="E1319">
        <v>41</v>
      </c>
      <c r="F1319">
        <v>3</v>
      </c>
    </row>
    <row r="1320" spans="1:6">
      <c r="A1320" s="1">
        <v>0.62730324074074073</v>
      </c>
      <c r="B1320">
        <v>35.4</v>
      </c>
      <c r="C1320">
        <v>44</v>
      </c>
      <c r="D1320">
        <v>2</v>
      </c>
      <c r="E1320">
        <v>41</v>
      </c>
      <c r="F1320">
        <v>5</v>
      </c>
    </row>
    <row r="1321" spans="1:6">
      <c r="A1321" s="1">
        <v>0.62737268518518519</v>
      </c>
      <c r="B1321">
        <v>35.5</v>
      </c>
      <c r="C1321">
        <v>44</v>
      </c>
      <c r="D1321">
        <v>3</v>
      </c>
      <c r="E1321">
        <v>41</v>
      </c>
      <c r="F1321">
        <v>5</v>
      </c>
    </row>
    <row r="1322" spans="1:6">
      <c r="A1322" s="1">
        <v>0.62744212962962964</v>
      </c>
      <c r="B1322">
        <v>35.5</v>
      </c>
      <c r="C1322">
        <v>44</v>
      </c>
      <c r="D1322">
        <v>0</v>
      </c>
      <c r="E1322">
        <v>41</v>
      </c>
      <c r="F1322">
        <v>0</v>
      </c>
    </row>
    <row r="1323" spans="1:6">
      <c r="A1323" s="1">
        <v>0.6275115740740741</v>
      </c>
      <c r="B1323">
        <v>35.5</v>
      </c>
      <c r="C1323">
        <v>44</v>
      </c>
      <c r="D1323">
        <v>0</v>
      </c>
      <c r="E1323">
        <v>41</v>
      </c>
      <c r="F1323">
        <v>0</v>
      </c>
    </row>
    <row r="1324" spans="1:6">
      <c r="A1324" s="1">
        <v>0.62758101851851855</v>
      </c>
      <c r="B1324">
        <v>35.4</v>
      </c>
      <c r="C1324">
        <v>44</v>
      </c>
      <c r="D1324">
        <v>2</v>
      </c>
      <c r="E1324">
        <v>41</v>
      </c>
      <c r="F1324">
        <v>6</v>
      </c>
    </row>
    <row r="1325" spans="1:6">
      <c r="A1325" s="1">
        <v>0.62765046296296301</v>
      </c>
      <c r="B1325">
        <v>35.4</v>
      </c>
      <c r="C1325">
        <v>44</v>
      </c>
      <c r="D1325">
        <v>3</v>
      </c>
      <c r="E1325">
        <v>41</v>
      </c>
      <c r="F1325">
        <v>2</v>
      </c>
    </row>
    <row r="1326" spans="1:6">
      <c r="A1326" s="1">
        <v>0.62771990740740746</v>
      </c>
      <c r="B1326">
        <v>35.5</v>
      </c>
      <c r="C1326">
        <v>44</v>
      </c>
      <c r="D1326">
        <v>3</v>
      </c>
      <c r="E1326">
        <v>41</v>
      </c>
      <c r="F1326">
        <v>5</v>
      </c>
    </row>
    <row r="1327" spans="1:6">
      <c r="A1327" s="1">
        <v>0.62778935185185192</v>
      </c>
      <c r="B1327">
        <v>35.5</v>
      </c>
      <c r="C1327">
        <v>44</v>
      </c>
      <c r="D1327">
        <v>31</v>
      </c>
      <c r="E1327">
        <v>41</v>
      </c>
      <c r="F1327">
        <v>23</v>
      </c>
    </row>
    <row r="1328" spans="1:6">
      <c r="A1328" s="1">
        <v>0.62785879629629626</v>
      </c>
      <c r="B1328">
        <v>35.5</v>
      </c>
      <c r="C1328">
        <v>44</v>
      </c>
      <c r="D1328">
        <v>3</v>
      </c>
      <c r="E1328">
        <v>41</v>
      </c>
      <c r="F1328">
        <v>9</v>
      </c>
    </row>
    <row r="1329" spans="1:6">
      <c r="A1329" s="1">
        <v>0.62792824074074072</v>
      </c>
      <c r="B1329">
        <v>35.5</v>
      </c>
      <c r="C1329">
        <v>44</v>
      </c>
      <c r="D1329">
        <v>2</v>
      </c>
      <c r="E1329">
        <v>41</v>
      </c>
      <c r="F1329">
        <v>5</v>
      </c>
    </row>
    <row r="1330" spans="1:6">
      <c r="A1330" s="1">
        <v>0.62799768518518517</v>
      </c>
      <c r="B1330">
        <v>35.5</v>
      </c>
      <c r="C1330">
        <v>44</v>
      </c>
      <c r="D1330">
        <v>3</v>
      </c>
      <c r="E1330">
        <v>41</v>
      </c>
      <c r="F1330">
        <v>3</v>
      </c>
    </row>
    <row r="1331" spans="1:6">
      <c r="A1331" s="1">
        <v>0.62806712962962963</v>
      </c>
      <c r="B1331">
        <v>35.5</v>
      </c>
      <c r="C1331">
        <v>44</v>
      </c>
      <c r="D1331">
        <v>9</v>
      </c>
      <c r="E1331">
        <v>41</v>
      </c>
      <c r="F1331">
        <v>5</v>
      </c>
    </row>
    <row r="1332" spans="1:6">
      <c r="A1332" s="1">
        <v>0.62813657407407408</v>
      </c>
      <c r="B1332">
        <v>35.5</v>
      </c>
      <c r="C1332">
        <v>44</v>
      </c>
      <c r="D1332">
        <v>6</v>
      </c>
      <c r="E1332">
        <v>41</v>
      </c>
      <c r="F1332">
        <v>5</v>
      </c>
    </row>
    <row r="1333" spans="1:6">
      <c r="A1333" s="1">
        <v>0.62820601851851854</v>
      </c>
      <c r="B1333">
        <v>35.5</v>
      </c>
      <c r="C1333">
        <v>44</v>
      </c>
      <c r="D1333">
        <v>8</v>
      </c>
      <c r="E1333">
        <v>41</v>
      </c>
      <c r="F1333">
        <v>6</v>
      </c>
    </row>
    <row r="1334" spans="1:6">
      <c r="A1334" s="1">
        <v>0.62827546296296299</v>
      </c>
      <c r="B1334">
        <v>35.5</v>
      </c>
      <c r="C1334">
        <v>44</v>
      </c>
      <c r="D1334">
        <v>3</v>
      </c>
      <c r="E1334">
        <v>41</v>
      </c>
      <c r="F1334">
        <v>9</v>
      </c>
    </row>
    <row r="1335" spans="1:6">
      <c r="A1335" s="1">
        <v>0.62834490740740734</v>
      </c>
      <c r="B1335">
        <v>35.5</v>
      </c>
      <c r="C1335">
        <v>44</v>
      </c>
      <c r="D1335">
        <v>2</v>
      </c>
      <c r="E1335">
        <v>41</v>
      </c>
      <c r="F1335">
        <v>6</v>
      </c>
    </row>
    <row r="1336" spans="1:6">
      <c r="A1336" s="1">
        <v>0.62841435185185179</v>
      </c>
      <c r="B1336">
        <v>35.5</v>
      </c>
      <c r="C1336">
        <v>44</v>
      </c>
      <c r="D1336">
        <v>2</v>
      </c>
      <c r="E1336">
        <v>41</v>
      </c>
      <c r="F1336">
        <v>9</v>
      </c>
    </row>
    <row r="1337" spans="1:6">
      <c r="A1337" s="1">
        <v>0.62848379629629625</v>
      </c>
      <c r="B1337">
        <v>35.4</v>
      </c>
      <c r="C1337">
        <v>44</v>
      </c>
      <c r="D1337">
        <v>5</v>
      </c>
      <c r="E1337">
        <v>41</v>
      </c>
      <c r="F1337">
        <v>5</v>
      </c>
    </row>
    <row r="1338" spans="1:6">
      <c r="A1338" s="1">
        <v>0.6285532407407407</v>
      </c>
      <c r="B1338">
        <v>35.4</v>
      </c>
      <c r="C1338">
        <v>44</v>
      </c>
      <c r="D1338">
        <v>5</v>
      </c>
      <c r="E1338">
        <v>41</v>
      </c>
      <c r="F1338">
        <v>4</v>
      </c>
    </row>
    <row r="1339" spans="1:6">
      <c r="A1339" s="1">
        <v>0.62862268518518516</v>
      </c>
      <c r="B1339">
        <v>35.5</v>
      </c>
      <c r="C1339">
        <v>44</v>
      </c>
      <c r="D1339">
        <v>0</v>
      </c>
      <c r="E1339">
        <v>41</v>
      </c>
      <c r="F1339">
        <v>3</v>
      </c>
    </row>
    <row r="1340" spans="1:6">
      <c r="A1340" s="1">
        <v>0.62869212962962961</v>
      </c>
      <c r="B1340">
        <v>35.5</v>
      </c>
      <c r="C1340">
        <v>44</v>
      </c>
      <c r="D1340">
        <v>2</v>
      </c>
      <c r="E1340">
        <v>41</v>
      </c>
      <c r="F1340">
        <v>0</v>
      </c>
    </row>
    <row r="1341" spans="1:6">
      <c r="A1341" s="1">
        <v>0.62876157407407407</v>
      </c>
      <c r="B1341">
        <v>35.5</v>
      </c>
      <c r="C1341">
        <v>44</v>
      </c>
      <c r="D1341">
        <v>0</v>
      </c>
      <c r="E1341">
        <v>41</v>
      </c>
      <c r="F1341">
        <v>5</v>
      </c>
    </row>
    <row r="1342" spans="1:6">
      <c r="A1342" s="1">
        <v>0.62883101851851853</v>
      </c>
      <c r="B1342">
        <v>35.5</v>
      </c>
      <c r="C1342">
        <v>44</v>
      </c>
      <c r="D1342">
        <v>0</v>
      </c>
      <c r="E1342">
        <v>41</v>
      </c>
      <c r="F1342">
        <v>3</v>
      </c>
    </row>
    <row r="1343" spans="1:6">
      <c r="A1343" s="1">
        <v>0.62898148148148147</v>
      </c>
      <c r="B1343">
        <v>35.5</v>
      </c>
      <c r="C1343">
        <v>44</v>
      </c>
      <c r="D1343">
        <v>0</v>
      </c>
      <c r="E1343">
        <v>41</v>
      </c>
      <c r="F1343">
        <v>2</v>
      </c>
    </row>
    <row r="1344" spans="1:6">
      <c r="A1344" s="1">
        <v>0.62918981481481484</v>
      </c>
      <c r="B1344">
        <v>35.5</v>
      </c>
      <c r="C1344">
        <v>44</v>
      </c>
      <c r="D1344">
        <v>2</v>
      </c>
      <c r="E1344">
        <v>41</v>
      </c>
      <c r="F1344">
        <v>2</v>
      </c>
    </row>
    <row r="1345" spans="1:6">
      <c r="A1345" s="1">
        <v>0.6292592592592593</v>
      </c>
      <c r="B1345">
        <v>35.5</v>
      </c>
      <c r="C1345">
        <v>47</v>
      </c>
      <c r="D1345">
        <v>49</v>
      </c>
      <c r="E1345">
        <v>41</v>
      </c>
      <c r="F1345">
        <v>34</v>
      </c>
    </row>
    <row r="1346" spans="1:6">
      <c r="A1346" s="1">
        <v>0.62932870370370375</v>
      </c>
      <c r="B1346">
        <v>35.5</v>
      </c>
      <c r="C1346">
        <v>44</v>
      </c>
      <c r="D1346">
        <v>1</v>
      </c>
      <c r="E1346">
        <v>41</v>
      </c>
      <c r="F1346">
        <v>3</v>
      </c>
    </row>
    <row r="1347" spans="1:6">
      <c r="A1347" s="1">
        <v>0.62939814814814821</v>
      </c>
      <c r="B1347">
        <v>35.5</v>
      </c>
      <c r="C1347">
        <v>44</v>
      </c>
      <c r="D1347">
        <v>6</v>
      </c>
      <c r="E1347">
        <v>41</v>
      </c>
      <c r="F1347">
        <v>3</v>
      </c>
    </row>
    <row r="1348" spans="1:6">
      <c r="A1348" s="1">
        <v>0.62946759259259266</v>
      </c>
      <c r="B1348">
        <v>35.5</v>
      </c>
      <c r="C1348">
        <v>44</v>
      </c>
      <c r="D1348">
        <v>3</v>
      </c>
      <c r="E1348">
        <v>41</v>
      </c>
      <c r="F1348">
        <v>0</v>
      </c>
    </row>
    <row r="1349" spans="1:6">
      <c r="A1349" s="1">
        <v>0.62953703703703701</v>
      </c>
      <c r="B1349">
        <v>35.5</v>
      </c>
      <c r="C1349">
        <v>44</v>
      </c>
      <c r="D1349">
        <v>5</v>
      </c>
      <c r="E1349">
        <v>41</v>
      </c>
      <c r="F1349">
        <v>2</v>
      </c>
    </row>
    <row r="1350" spans="1:6">
      <c r="A1350" s="1">
        <v>0.62960648148148146</v>
      </c>
      <c r="B1350">
        <v>35.5</v>
      </c>
      <c r="C1350">
        <v>44</v>
      </c>
      <c r="D1350">
        <v>6</v>
      </c>
      <c r="E1350">
        <v>41</v>
      </c>
      <c r="F1350">
        <v>3</v>
      </c>
    </row>
    <row r="1351" spans="1:6">
      <c r="A1351" s="1">
        <v>0.62967592592592592</v>
      </c>
      <c r="B1351">
        <v>35.4</v>
      </c>
      <c r="C1351">
        <v>44</v>
      </c>
      <c r="D1351">
        <v>6</v>
      </c>
      <c r="E1351">
        <v>41</v>
      </c>
      <c r="F1351">
        <v>2</v>
      </c>
    </row>
    <row r="1352" spans="1:6">
      <c r="A1352" s="1">
        <v>0.62974537037037037</v>
      </c>
      <c r="B1352">
        <v>35.4</v>
      </c>
      <c r="C1352">
        <v>44</v>
      </c>
      <c r="D1352">
        <v>0</v>
      </c>
      <c r="E1352">
        <v>41</v>
      </c>
      <c r="F1352">
        <v>0</v>
      </c>
    </row>
    <row r="1353" spans="1:6">
      <c r="A1353" s="1">
        <v>0.62981481481481483</v>
      </c>
      <c r="B1353">
        <v>35.5</v>
      </c>
      <c r="C1353">
        <v>44</v>
      </c>
      <c r="D1353">
        <v>0</v>
      </c>
      <c r="E1353">
        <v>41</v>
      </c>
      <c r="F1353">
        <v>0</v>
      </c>
    </row>
    <row r="1354" spans="1:6">
      <c r="A1354" s="1">
        <v>0.62988425925925928</v>
      </c>
      <c r="B1354">
        <v>35.5</v>
      </c>
      <c r="C1354">
        <v>44</v>
      </c>
      <c r="D1354">
        <v>0</v>
      </c>
      <c r="E1354">
        <v>41</v>
      </c>
      <c r="F1354">
        <v>0</v>
      </c>
    </row>
    <row r="1355" spans="1:6">
      <c r="A1355" s="1">
        <v>0.62995370370370374</v>
      </c>
      <c r="B1355">
        <v>35.5</v>
      </c>
      <c r="C1355">
        <v>44</v>
      </c>
      <c r="D1355">
        <v>0</v>
      </c>
      <c r="E1355">
        <v>41</v>
      </c>
      <c r="F1355">
        <v>5</v>
      </c>
    </row>
    <row r="1356" spans="1:6">
      <c r="A1356" s="1">
        <v>0.63002314814814808</v>
      </c>
      <c r="B1356">
        <v>35.5</v>
      </c>
      <c r="C1356">
        <v>46</v>
      </c>
      <c r="D1356">
        <v>43</v>
      </c>
      <c r="E1356">
        <v>41</v>
      </c>
      <c r="F1356">
        <v>32</v>
      </c>
    </row>
    <row r="1357" spans="1:6">
      <c r="A1357" s="1">
        <v>0.63009259259259254</v>
      </c>
      <c r="B1357">
        <v>35.5</v>
      </c>
      <c r="C1357">
        <v>44</v>
      </c>
      <c r="D1357">
        <v>1</v>
      </c>
      <c r="E1357">
        <v>41</v>
      </c>
      <c r="F1357">
        <v>3</v>
      </c>
    </row>
    <row r="1358" spans="1:6">
      <c r="A1358" s="1">
        <v>0.63016203703703699</v>
      </c>
      <c r="B1358">
        <v>35.4</v>
      </c>
      <c r="C1358">
        <v>44</v>
      </c>
      <c r="D1358">
        <v>3</v>
      </c>
      <c r="E1358">
        <v>41</v>
      </c>
      <c r="F1358">
        <v>1</v>
      </c>
    </row>
    <row r="1359" spans="1:6">
      <c r="A1359" s="1">
        <v>0.63023148148148145</v>
      </c>
      <c r="B1359">
        <v>35.4</v>
      </c>
      <c r="C1359">
        <v>44</v>
      </c>
      <c r="D1359">
        <v>3</v>
      </c>
      <c r="E1359">
        <v>41</v>
      </c>
      <c r="F1359">
        <v>1</v>
      </c>
    </row>
    <row r="1360" spans="1:6">
      <c r="A1360" s="1">
        <v>0.6303009259259259</v>
      </c>
      <c r="B1360">
        <v>35.4</v>
      </c>
      <c r="C1360">
        <v>44</v>
      </c>
      <c r="D1360">
        <v>3</v>
      </c>
      <c r="E1360">
        <v>41</v>
      </c>
      <c r="F1360">
        <v>8</v>
      </c>
    </row>
    <row r="1361" spans="1:6">
      <c r="A1361" s="1">
        <v>0.63037037037037036</v>
      </c>
      <c r="B1361">
        <v>35.4</v>
      </c>
      <c r="C1361">
        <v>44</v>
      </c>
      <c r="D1361">
        <v>3</v>
      </c>
      <c r="E1361">
        <v>41</v>
      </c>
      <c r="F1361">
        <v>1</v>
      </c>
    </row>
    <row r="1362" spans="1:6">
      <c r="A1362" s="1">
        <v>0.63043981481481481</v>
      </c>
      <c r="B1362">
        <v>35.4</v>
      </c>
      <c r="C1362">
        <v>44</v>
      </c>
      <c r="D1362">
        <v>0</v>
      </c>
      <c r="E1362">
        <v>41</v>
      </c>
      <c r="F1362">
        <v>5</v>
      </c>
    </row>
    <row r="1363" spans="1:6">
      <c r="A1363" s="1">
        <v>0.63050925925925927</v>
      </c>
      <c r="B1363">
        <v>35.5</v>
      </c>
      <c r="C1363">
        <v>44</v>
      </c>
      <c r="D1363">
        <v>4</v>
      </c>
      <c r="E1363">
        <v>41</v>
      </c>
      <c r="F1363">
        <v>4</v>
      </c>
    </row>
    <row r="1364" spans="1:6">
      <c r="A1364" s="1">
        <v>0.63057870370370372</v>
      </c>
      <c r="B1364">
        <v>35.5</v>
      </c>
      <c r="C1364">
        <v>44</v>
      </c>
      <c r="D1364">
        <v>1</v>
      </c>
      <c r="E1364">
        <v>41</v>
      </c>
      <c r="F1364">
        <v>6</v>
      </c>
    </row>
    <row r="1365" spans="1:6">
      <c r="A1365" s="1">
        <v>0.63064814814814818</v>
      </c>
      <c r="B1365">
        <v>35.5</v>
      </c>
      <c r="C1365">
        <v>44</v>
      </c>
      <c r="D1365">
        <v>3</v>
      </c>
      <c r="E1365">
        <v>41</v>
      </c>
      <c r="F1365">
        <v>1</v>
      </c>
    </row>
    <row r="1366" spans="1:6">
      <c r="A1366" s="1">
        <v>0.63071759259259264</v>
      </c>
      <c r="B1366">
        <v>35.4</v>
      </c>
      <c r="C1366">
        <v>44</v>
      </c>
      <c r="D1366">
        <v>3</v>
      </c>
      <c r="E1366">
        <v>41</v>
      </c>
      <c r="F1366">
        <v>3</v>
      </c>
    </row>
    <row r="1367" spans="1:6">
      <c r="A1367" s="1">
        <v>0.63078703703703709</v>
      </c>
      <c r="B1367">
        <v>35.4</v>
      </c>
      <c r="C1367">
        <v>44</v>
      </c>
      <c r="D1367">
        <v>45</v>
      </c>
      <c r="E1367">
        <v>41</v>
      </c>
      <c r="F1367">
        <v>42</v>
      </c>
    </row>
    <row r="1368" spans="1:6">
      <c r="A1368" s="1">
        <v>0.63085648148148155</v>
      </c>
      <c r="B1368">
        <v>35.5</v>
      </c>
      <c r="C1368">
        <v>44</v>
      </c>
      <c r="D1368">
        <v>3</v>
      </c>
      <c r="E1368">
        <v>41</v>
      </c>
      <c r="F1368">
        <v>1</v>
      </c>
    </row>
    <row r="1369" spans="1:6">
      <c r="A1369" s="1">
        <v>0.63092592592592589</v>
      </c>
      <c r="B1369">
        <v>35.5</v>
      </c>
      <c r="C1369">
        <v>44</v>
      </c>
      <c r="D1369">
        <v>0</v>
      </c>
      <c r="E1369">
        <v>41</v>
      </c>
      <c r="F1369">
        <v>3</v>
      </c>
    </row>
    <row r="1370" spans="1:6">
      <c r="A1370" s="1">
        <v>0.63099537037037035</v>
      </c>
      <c r="B1370">
        <v>35.5</v>
      </c>
      <c r="C1370">
        <v>44</v>
      </c>
      <c r="D1370">
        <v>1</v>
      </c>
      <c r="E1370">
        <v>41</v>
      </c>
      <c r="F1370">
        <v>8</v>
      </c>
    </row>
    <row r="1371" spans="1:6">
      <c r="A1371" s="1">
        <v>0.6310648148148148</v>
      </c>
      <c r="B1371">
        <v>35.5</v>
      </c>
      <c r="C1371">
        <v>44</v>
      </c>
      <c r="D1371">
        <v>4</v>
      </c>
      <c r="E1371">
        <v>41</v>
      </c>
      <c r="F1371">
        <v>0</v>
      </c>
    </row>
    <row r="1372" spans="1:6">
      <c r="A1372" s="1">
        <v>0.63113425925925926</v>
      </c>
      <c r="B1372">
        <v>35.5</v>
      </c>
      <c r="C1372">
        <v>44</v>
      </c>
      <c r="D1372">
        <v>1</v>
      </c>
      <c r="E1372">
        <v>41</v>
      </c>
      <c r="F1372">
        <v>6</v>
      </c>
    </row>
    <row r="1373" spans="1:6">
      <c r="A1373" s="1">
        <v>0.63120370370370371</v>
      </c>
      <c r="B1373">
        <v>35.5</v>
      </c>
      <c r="C1373">
        <v>44</v>
      </c>
      <c r="D1373">
        <v>6</v>
      </c>
      <c r="E1373">
        <v>41</v>
      </c>
      <c r="F1373">
        <v>0</v>
      </c>
    </row>
    <row r="1374" spans="1:6">
      <c r="A1374" s="1">
        <v>0.63127314814814817</v>
      </c>
      <c r="B1374">
        <v>35.5</v>
      </c>
      <c r="C1374">
        <v>44</v>
      </c>
      <c r="D1374">
        <v>0</v>
      </c>
      <c r="E1374">
        <v>41</v>
      </c>
      <c r="F1374">
        <v>1</v>
      </c>
    </row>
    <row r="1375" spans="1:6">
      <c r="A1375" s="1">
        <v>0.63134259259259262</v>
      </c>
      <c r="B1375">
        <v>35.5</v>
      </c>
      <c r="C1375">
        <v>44</v>
      </c>
      <c r="D1375">
        <v>0</v>
      </c>
      <c r="E1375">
        <v>41</v>
      </c>
      <c r="F1375">
        <v>2</v>
      </c>
    </row>
    <row r="1376" spans="1:6">
      <c r="A1376" s="1">
        <v>0.63141203703703697</v>
      </c>
      <c r="B1376">
        <v>35.4</v>
      </c>
      <c r="C1376">
        <v>44</v>
      </c>
      <c r="D1376">
        <v>0</v>
      </c>
      <c r="E1376">
        <v>41</v>
      </c>
      <c r="F1376">
        <v>1</v>
      </c>
    </row>
    <row r="1377" spans="1:6">
      <c r="A1377" s="1">
        <v>0.63162037037037033</v>
      </c>
      <c r="B1377">
        <v>35.5</v>
      </c>
      <c r="C1377">
        <v>44</v>
      </c>
      <c r="D1377">
        <v>0</v>
      </c>
      <c r="E1377">
        <v>41</v>
      </c>
      <c r="F1377">
        <v>1</v>
      </c>
    </row>
    <row r="1378" spans="1:6">
      <c r="A1378" s="1">
        <v>0.63168981481481479</v>
      </c>
      <c r="B1378">
        <v>35.5</v>
      </c>
      <c r="C1378">
        <v>44</v>
      </c>
      <c r="D1378">
        <v>0</v>
      </c>
      <c r="E1378">
        <v>41</v>
      </c>
      <c r="F1378">
        <v>1</v>
      </c>
    </row>
    <row r="1379" spans="1:6">
      <c r="A1379" s="1">
        <v>0.63175925925925924</v>
      </c>
      <c r="B1379">
        <v>35.4</v>
      </c>
      <c r="C1379">
        <v>44</v>
      </c>
      <c r="D1379">
        <v>0</v>
      </c>
      <c r="E1379">
        <v>41</v>
      </c>
      <c r="F1379">
        <v>1</v>
      </c>
    </row>
    <row r="1380" spans="1:6">
      <c r="A1380" s="1">
        <v>0.6318287037037037</v>
      </c>
      <c r="B1380">
        <v>35.4</v>
      </c>
      <c r="C1380">
        <v>44</v>
      </c>
      <c r="D1380">
        <v>0</v>
      </c>
      <c r="E1380">
        <v>41</v>
      </c>
      <c r="F1380">
        <v>1</v>
      </c>
    </row>
    <row r="1381" spans="1:6">
      <c r="A1381" s="1">
        <v>0.63189814814814815</v>
      </c>
      <c r="B1381">
        <v>35.5</v>
      </c>
      <c r="C1381">
        <v>44</v>
      </c>
      <c r="D1381">
        <v>0</v>
      </c>
      <c r="E1381">
        <v>41</v>
      </c>
      <c r="F1381">
        <v>1</v>
      </c>
    </row>
    <row r="1382" spans="1:6">
      <c r="A1382" s="1">
        <v>0.63196759259259261</v>
      </c>
      <c r="B1382">
        <v>35.5</v>
      </c>
      <c r="C1382">
        <v>44</v>
      </c>
      <c r="D1382">
        <v>0</v>
      </c>
      <c r="E1382">
        <v>41</v>
      </c>
      <c r="F1382">
        <v>1</v>
      </c>
    </row>
    <row r="1383" spans="1:6">
      <c r="A1383" s="1">
        <v>0.63203703703703706</v>
      </c>
      <c r="B1383">
        <v>35.5</v>
      </c>
      <c r="C1383">
        <v>44</v>
      </c>
      <c r="D1383">
        <v>0</v>
      </c>
      <c r="E1383">
        <v>41</v>
      </c>
      <c r="F1383">
        <v>1</v>
      </c>
    </row>
    <row r="1384" spans="1:6">
      <c r="A1384" s="1">
        <v>0.63210648148148152</v>
      </c>
      <c r="B1384">
        <v>35.5</v>
      </c>
      <c r="C1384">
        <v>44</v>
      </c>
      <c r="D1384">
        <v>0</v>
      </c>
      <c r="E1384">
        <v>41</v>
      </c>
      <c r="F1384">
        <v>1</v>
      </c>
    </row>
    <row r="1385" spans="1:6">
      <c r="A1385" s="1">
        <v>0.63217592592592597</v>
      </c>
      <c r="B1385">
        <v>35.5</v>
      </c>
      <c r="C1385">
        <v>44</v>
      </c>
      <c r="D1385">
        <v>0</v>
      </c>
      <c r="E1385">
        <v>41</v>
      </c>
      <c r="F1385">
        <v>1</v>
      </c>
    </row>
    <row r="1386" spans="1:6">
      <c r="A1386" s="1">
        <v>0.63224537037037043</v>
      </c>
      <c r="B1386">
        <v>35.5</v>
      </c>
      <c r="C1386">
        <v>44</v>
      </c>
      <c r="D1386">
        <v>6</v>
      </c>
      <c r="E1386">
        <v>41</v>
      </c>
      <c r="F1386">
        <v>3</v>
      </c>
    </row>
    <row r="1387" spans="1:6">
      <c r="A1387" s="1">
        <v>0.63230324074074074</v>
      </c>
      <c r="B1387">
        <v>35.4</v>
      </c>
      <c r="C1387">
        <v>44</v>
      </c>
      <c r="D1387">
        <v>38</v>
      </c>
      <c r="E1387">
        <v>41</v>
      </c>
      <c r="F1387">
        <v>34</v>
      </c>
    </row>
    <row r="1388" spans="1:6">
      <c r="A1388" s="1">
        <v>0.63237268518518519</v>
      </c>
      <c r="B1388">
        <v>35.4</v>
      </c>
      <c r="C1388">
        <v>44</v>
      </c>
      <c r="D1388">
        <v>0</v>
      </c>
      <c r="E1388">
        <v>41</v>
      </c>
      <c r="F1388">
        <v>1</v>
      </c>
    </row>
    <row r="1389" spans="1:6">
      <c r="A1389" s="1">
        <v>0.63245370370370368</v>
      </c>
      <c r="B1389">
        <v>35.5</v>
      </c>
      <c r="C1389">
        <v>44</v>
      </c>
      <c r="D1389">
        <v>11</v>
      </c>
      <c r="E1389">
        <v>41</v>
      </c>
      <c r="F1389">
        <v>6</v>
      </c>
    </row>
    <row r="1390" spans="1:6">
      <c r="A1390" s="1">
        <v>0.6325925925925926</v>
      </c>
      <c r="B1390">
        <v>35.5</v>
      </c>
      <c r="C1390">
        <v>44</v>
      </c>
      <c r="D1390">
        <v>0</v>
      </c>
      <c r="E1390">
        <v>41</v>
      </c>
      <c r="F1390">
        <v>1</v>
      </c>
    </row>
    <row r="1391" spans="1:6">
      <c r="A1391" s="1">
        <v>0.63266203703703705</v>
      </c>
      <c r="B1391">
        <v>35.5</v>
      </c>
      <c r="C1391">
        <v>44</v>
      </c>
      <c r="D1391">
        <v>0</v>
      </c>
      <c r="E1391">
        <v>41</v>
      </c>
      <c r="F1391">
        <v>1</v>
      </c>
    </row>
    <row r="1392" spans="1:6">
      <c r="A1392" s="1">
        <v>0.63273148148148151</v>
      </c>
      <c r="B1392">
        <v>35.5</v>
      </c>
      <c r="C1392">
        <v>44</v>
      </c>
      <c r="D1392">
        <v>0</v>
      </c>
      <c r="E1392">
        <v>41</v>
      </c>
      <c r="F1392">
        <v>2</v>
      </c>
    </row>
    <row r="1393" spans="1:6">
      <c r="A1393" s="1">
        <v>0.63280092592592596</v>
      </c>
      <c r="B1393">
        <v>35.5</v>
      </c>
      <c r="C1393">
        <v>44</v>
      </c>
      <c r="D1393">
        <v>0</v>
      </c>
      <c r="E1393">
        <v>41</v>
      </c>
      <c r="F1393">
        <v>1</v>
      </c>
    </row>
    <row r="1394" spans="1:6">
      <c r="A1394" s="1">
        <v>0.63287037037037031</v>
      </c>
      <c r="B1394">
        <v>35.5</v>
      </c>
      <c r="C1394">
        <v>44</v>
      </c>
      <c r="D1394">
        <v>0</v>
      </c>
      <c r="E1394">
        <v>41</v>
      </c>
      <c r="F1394">
        <v>1</v>
      </c>
    </row>
    <row r="1395" spans="1:6">
      <c r="A1395" s="1">
        <v>0.63293981481481476</v>
      </c>
      <c r="B1395">
        <v>35.5</v>
      </c>
      <c r="C1395">
        <v>44</v>
      </c>
      <c r="D1395">
        <v>0</v>
      </c>
      <c r="E1395">
        <v>41</v>
      </c>
      <c r="F1395">
        <v>1</v>
      </c>
    </row>
    <row r="1396" spans="1:6">
      <c r="A1396" s="1">
        <v>0.63300925925925922</v>
      </c>
      <c r="B1396">
        <v>35.5</v>
      </c>
      <c r="C1396">
        <v>44</v>
      </c>
      <c r="D1396">
        <v>0</v>
      </c>
      <c r="E1396">
        <v>41</v>
      </c>
      <c r="F1396">
        <v>1</v>
      </c>
    </row>
    <row r="1397" spans="1:6">
      <c r="A1397" s="1">
        <v>0.63307870370370367</v>
      </c>
      <c r="B1397">
        <v>35.5</v>
      </c>
      <c r="C1397">
        <v>45</v>
      </c>
      <c r="D1397">
        <v>35</v>
      </c>
      <c r="E1397">
        <v>41</v>
      </c>
      <c r="F1397">
        <v>37</v>
      </c>
    </row>
    <row r="1398" spans="1:6">
      <c r="A1398" s="1">
        <v>0.63314814814814813</v>
      </c>
      <c r="B1398">
        <v>35.5</v>
      </c>
      <c r="C1398">
        <v>44</v>
      </c>
      <c r="D1398">
        <v>6</v>
      </c>
      <c r="E1398">
        <v>41</v>
      </c>
      <c r="F1398">
        <v>5</v>
      </c>
    </row>
    <row r="1399" spans="1:6">
      <c r="A1399" s="1">
        <v>0.63321759259259258</v>
      </c>
      <c r="B1399">
        <v>35.5</v>
      </c>
      <c r="C1399">
        <v>44</v>
      </c>
      <c r="D1399">
        <v>12</v>
      </c>
      <c r="E1399">
        <v>41</v>
      </c>
      <c r="F1399">
        <v>3</v>
      </c>
    </row>
    <row r="1400" spans="1:6">
      <c r="A1400" s="1">
        <v>0.63328703703703704</v>
      </c>
      <c r="B1400">
        <v>35.5</v>
      </c>
      <c r="C1400">
        <v>44</v>
      </c>
      <c r="D1400">
        <v>5</v>
      </c>
      <c r="E1400">
        <v>41</v>
      </c>
      <c r="F1400">
        <v>5</v>
      </c>
    </row>
    <row r="1401" spans="1:6">
      <c r="A1401" s="1">
        <v>0.63335648148148149</v>
      </c>
      <c r="B1401">
        <v>35.5</v>
      </c>
      <c r="C1401">
        <v>44</v>
      </c>
      <c r="D1401">
        <v>0</v>
      </c>
      <c r="E1401">
        <v>41</v>
      </c>
      <c r="F1401">
        <v>1</v>
      </c>
    </row>
    <row r="1402" spans="1:6">
      <c r="A1402" s="1">
        <v>0.63341435185185191</v>
      </c>
      <c r="B1402">
        <v>35.5</v>
      </c>
      <c r="C1402">
        <v>44</v>
      </c>
      <c r="D1402">
        <v>1</v>
      </c>
      <c r="E1402">
        <v>41</v>
      </c>
      <c r="F1402">
        <v>3</v>
      </c>
    </row>
    <row r="1403" spans="1:6">
      <c r="A1403" s="1">
        <v>0.63348379629629636</v>
      </c>
      <c r="B1403">
        <v>35.5</v>
      </c>
      <c r="C1403">
        <v>44</v>
      </c>
      <c r="D1403">
        <v>3</v>
      </c>
      <c r="E1403">
        <v>41</v>
      </c>
      <c r="F1403">
        <v>1</v>
      </c>
    </row>
    <row r="1404" spans="1:6">
      <c r="A1404" s="1">
        <v>0.63355324074074071</v>
      </c>
      <c r="B1404">
        <v>35.5</v>
      </c>
      <c r="C1404">
        <v>44</v>
      </c>
      <c r="D1404">
        <v>0</v>
      </c>
      <c r="E1404">
        <v>41</v>
      </c>
      <c r="F1404">
        <v>5</v>
      </c>
    </row>
    <row r="1405" spans="1:6">
      <c r="A1405" s="1">
        <v>0.63370370370370377</v>
      </c>
      <c r="B1405">
        <v>35.5</v>
      </c>
      <c r="C1405">
        <v>44</v>
      </c>
      <c r="D1405">
        <v>0</v>
      </c>
      <c r="E1405">
        <v>41</v>
      </c>
      <c r="F1405">
        <v>2</v>
      </c>
    </row>
    <row r="1406" spans="1:6">
      <c r="A1406" s="1">
        <v>0.63377314814814811</v>
      </c>
      <c r="B1406">
        <v>35.5</v>
      </c>
      <c r="C1406">
        <v>44</v>
      </c>
      <c r="D1406">
        <v>0</v>
      </c>
      <c r="E1406">
        <v>41</v>
      </c>
      <c r="F1406">
        <v>2</v>
      </c>
    </row>
    <row r="1407" spans="1:6">
      <c r="A1407" s="1">
        <v>0.63384259259259257</v>
      </c>
      <c r="B1407">
        <v>35.5</v>
      </c>
      <c r="C1407">
        <v>45</v>
      </c>
      <c r="D1407">
        <v>48</v>
      </c>
      <c r="E1407">
        <v>41</v>
      </c>
      <c r="F1407">
        <v>27</v>
      </c>
    </row>
    <row r="1408" spans="1:6">
      <c r="A1408" s="1">
        <v>0.63391203703703702</v>
      </c>
      <c r="B1408">
        <v>35.5</v>
      </c>
      <c r="C1408">
        <v>44</v>
      </c>
      <c r="D1408">
        <v>2</v>
      </c>
      <c r="E1408">
        <v>41</v>
      </c>
      <c r="F1408">
        <v>3</v>
      </c>
    </row>
    <row r="1409" spans="1:6">
      <c r="A1409" s="1">
        <v>0.63398148148148148</v>
      </c>
      <c r="B1409">
        <v>35.5</v>
      </c>
      <c r="C1409">
        <v>44</v>
      </c>
      <c r="D1409">
        <v>6</v>
      </c>
      <c r="E1409">
        <v>41</v>
      </c>
      <c r="F1409">
        <v>6</v>
      </c>
    </row>
    <row r="1410" spans="1:6">
      <c r="A1410" s="1">
        <v>0.63405092592592593</v>
      </c>
      <c r="B1410">
        <v>35.5</v>
      </c>
      <c r="C1410">
        <v>44</v>
      </c>
      <c r="D1410">
        <v>0</v>
      </c>
      <c r="E1410">
        <v>41</v>
      </c>
      <c r="F1410">
        <v>0</v>
      </c>
    </row>
    <row r="1411" spans="1:6">
      <c r="A1411" s="1">
        <v>0.63412037037037039</v>
      </c>
      <c r="B1411">
        <v>35.5</v>
      </c>
      <c r="C1411">
        <v>44</v>
      </c>
      <c r="D1411">
        <v>0</v>
      </c>
      <c r="E1411">
        <v>41</v>
      </c>
      <c r="F1411">
        <v>0</v>
      </c>
    </row>
    <row r="1412" spans="1:6">
      <c r="A1412" s="1">
        <v>0.63418981481481485</v>
      </c>
      <c r="B1412">
        <v>35.5</v>
      </c>
      <c r="C1412">
        <v>44</v>
      </c>
      <c r="D1412">
        <v>2</v>
      </c>
      <c r="E1412">
        <v>41</v>
      </c>
      <c r="F1412">
        <v>3</v>
      </c>
    </row>
    <row r="1413" spans="1:6">
      <c r="A1413" s="1">
        <v>0.63432870370370364</v>
      </c>
      <c r="B1413">
        <v>35.5</v>
      </c>
      <c r="C1413">
        <v>44</v>
      </c>
      <c r="D1413">
        <v>3</v>
      </c>
      <c r="E1413">
        <v>41</v>
      </c>
      <c r="F1413">
        <v>0</v>
      </c>
    </row>
    <row r="1414" spans="1:6">
      <c r="A1414" s="1">
        <v>0.6343981481481481</v>
      </c>
      <c r="B1414">
        <v>35.5</v>
      </c>
      <c r="C1414">
        <v>44</v>
      </c>
      <c r="D1414">
        <v>0</v>
      </c>
      <c r="E1414">
        <v>41</v>
      </c>
      <c r="F1414">
        <v>3</v>
      </c>
    </row>
    <row r="1415" spans="1:6">
      <c r="A1415" s="1">
        <v>0.63446759259259256</v>
      </c>
      <c r="B1415">
        <v>35.5</v>
      </c>
      <c r="C1415">
        <v>44</v>
      </c>
      <c r="D1415">
        <v>0</v>
      </c>
      <c r="E1415">
        <v>41</v>
      </c>
      <c r="F1415">
        <v>3</v>
      </c>
    </row>
    <row r="1416" spans="1:6">
      <c r="A1416" s="1">
        <v>0.63453703703703701</v>
      </c>
      <c r="B1416">
        <v>35.5</v>
      </c>
      <c r="C1416">
        <v>44</v>
      </c>
      <c r="D1416">
        <v>2</v>
      </c>
      <c r="E1416">
        <v>41</v>
      </c>
      <c r="F1416">
        <v>2</v>
      </c>
    </row>
    <row r="1417" spans="1:6">
      <c r="A1417" s="1">
        <v>0.63460648148148147</v>
      </c>
      <c r="B1417">
        <v>35.5</v>
      </c>
      <c r="C1417">
        <v>44</v>
      </c>
      <c r="D1417">
        <v>37</v>
      </c>
      <c r="E1417">
        <v>41</v>
      </c>
      <c r="F1417">
        <v>22</v>
      </c>
    </row>
    <row r="1418" spans="1:6">
      <c r="A1418" s="1">
        <v>0.63467592592592592</v>
      </c>
      <c r="B1418">
        <v>35.5</v>
      </c>
      <c r="C1418">
        <v>44</v>
      </c>
      <c r="D1418">
        <v>0</v>
      </c>
      <c r="E1418">
        <v>41</v>
      </c>
      <c r="F1418">
        <v>3</v>
      </c>
    </row>
    <row r="1419" spans="1:6">
      <c r="A1419" s="1">
        <v>0.63474537037037038</v>
      </c>
      <c r="B1419">
        <v>35.5</v>
      </c>
      <c r="C1419">
        <v>44</v>
      </c>
      <c r="D1419">
        <v>0</v>
      </c>
      <c r="E1419">
        <v>41</v>
      </c>
      <c r="F1419">
        <v>3</v>
      </c>
    </row>
    <row r="1420" spans="1:6">
      <c r="A1420" s="1">
        <v>0.63481481481481483</v>
      </c>
      <c r="B1420">
        <v>35.5</v>
      </c>
      <c r="C1420">
        <v>44</v>
      </c>
      <c r="D1420">
        <v>2</v>
      </c>
      <c r="E1420">
        <v>41</v>
      </c>
      <c r="F1420">
        <v>3</v>
      </c>
    </row>
    <row r="1421" spans="1:6">
      <c r="A1421" s="1">
        <v>0.63488425925925929</v>
      </c>
      <c r="B1421">
        <v>35.5</v>
      </c>
      <c r="C1421">
        <v>44</v>
      </c>
      <c r="D1421">
        <v>3</v>
      </c>
      <c r="E1421">
        <v>41</v>
      </c>
      <c r="F1421">
        <v>0</v>
      </c>
    </row>
    <row r="1422" spans="1:6">
      <c r="A1422" s="1">
        <v>0.63495370370370374</v>
      </c>
      <c r="B1422">
        <v>35.5</v>
      </c>
      <c r="C1422">
        <v>44</v>
      </c>
      <c r="D1422">
        <v>3</v>
      </c>
      <c r="E1422">
        <v>41</v>
      </c>
      <c r="F1422">
        <v>0</v>
      </c>
    </row>
    <row r="1423" spans="1:6">
      <c r="A1423" s="1">
        <v>0.6350231481481482</v>
      </c>
      <c r="B1423">
        <v>35.5</v>
      </c>
      <c r="C1423">
        <v>44</v>
      </c>
      <c r="D1423">
        <v>3</v>
      </c>
      <c r="E1423">
        <v>41</v>
      </c>
      <c r="F1423">
        <v>6</v>
      </c>
    </row>
    <row r="1424" spans="1:6">
      <c r="A1424" s="1">
        <v>0.63509259259259265</v>
      </c>
      <c r="B1424">
        <v>35.5</v>
      </c>
      <c r="C1424">
        <v>44</v>
      </c>
      <c r="D1424">
        <v>5</v>
      </c>
      <c r="E1424">
        <v>41</v>
      </c>
      <c r="F1424">
        <v>5</v>
      </c>
    </row>
    <row r="1425" spans="1:6">
      <c r="A1425" s="1">
        <v>0.63516203703703711</v>
      </c>
      <c r="B1425">
        <v>35.5</v>
      </c>
      <c r="C1425">
        <v>44</v>
      </c>
      <c r="D1425">
        <v>0</v>
      </c>
      <c r="E1425">
        <v>41</v>
      </c>
      <c r="F1425">
        <v>0</v>
      </c>
    </row>
    <row r="1426" spans="1:6">
      <c r="A1426" s="1">
        <v>0.63523148148148145</v>
      </c>
      <c r="B1426">
        <v>35.5</v>
      </c>
      <c r="C1426">
        <v>44</v>
      </c>
      <c r="D1426">
        <v>0</v>
      </c>
      <c r="E1426">
        <v>41</v>
      </c>
      <c r="F1426">
        <v>0</v>
      </c>
    </row>
    <row r="1427" spans="1:6">
      <c r="A1427" s="1">
        <v>0.63535879629629632</v>
      </c>
      <c r="B1427">
        <v>35.5</v>
      </c>
      <c r="C1427">
        <v>44</v>
      </c>
      <c r="D1427">
        <v>37</v>
      </c>
      <c r="E1427">
        <v>41</v>
      </c>
      <c r="F1427">
        <v>44</v>
      </c>
    </row>
    <row r="1428" spans="1:6">
      <c r="A1428" s="1">
        <v>0.63542824074074067</v>
      </c>
      <c r="B1428">
        <v>35.5</v>
      </c>
      <c r="C1428">
        <v>44</v>
      </c>
      <c r="D1428">
        <v>3</v>
      </c>
      <c r="E1428">
        <v>41</v>
      </c>
      <c r="F1428">
        <v>11</v>
      </c>
    </row>
    <row r="1429" spans="1:6">
      <c r="A1429" s="1">
        <v>0.63549768518518512</v>
      </c>
      <c r="B1429">
        <v>35.5</v>
      </c>
      <c r="C1429">
        <v>44</v>
      </c>
      <c r="D1429">
        <v>8</v>
      </c>
      <c r="E1429">
        <v>41</v>
      </c>
      <c r="F1429">
        <v>9</v>
      </c>
    </row>
    <row r="1430" spans="1:6">
      <c r="A1430" s="1">
        <v>0.63556712962962958</v>
      </c>
      <c r="B1430">
        <v>35.4</v>
      </c>
      <c r="C1430">
        <v>44</v>
      </c>
      <c r="D1430">
        <v>15</v>
      </c>
      <c r="E1430">
        <v>41</v>
      </c>
      <c r="F1430">
        <v>20</v>
      </c>
    </row>
    <row r="1431" spans="1:6">
      <c r="A1431" s="1">
        <v>0.63563657407407403</v>
      </c>
      <c r="B1431">
        <v>35.4</v>
      </c>
      <c r="C1431">
        <v>44</v>
      </c>
      <c r="D1431">
        <v>14</v>
      </c>
      <c r="E1431">
        <v>41</v>
      </c>
      <c r="F1431">
        <v>9</v>
      </c>
    </row>
    <row r="1432" spans="1:6">
      <c r="A1432" s="1">
        <v>0.63570601851851849</v>
      </c>
      <c r="B1432">
        <v>35.5</v>
      </c>
      <c r="C1432">
        <v>44</v>
      </c>
      <c r="D1432">
        <v>6</v>
      </c>
      <c r="E1432">
        <v>41</v>
      </c>
      <c r="F1432">
        <v>8</v>
      </c>
    </row>
    <row r="1433" spans="1:6">
      <c r="A1433" s="1">
        <v>0.63577546296296295</v>
      </c>
      <c r="B1433">
        <v>35.5</v>
      </c>
      <c r="C1433">
        <v>44</v>
      </c>
      <c r="D1433">
        <v>3</v>
      </c>
      <c r="E1433">
        <v>41</v>
      </c>
      <c r="F1433">
        <v>5</v>
      </c>
    </row>
    <row r="1434" spans="1:6">
      <c r="A1434" s="1">
        <v>0.63591435185185186</v>
      </c>
      <c r="B1434">
        <v>35.5</v>
      </c>
      <c r="C1434">
        <v>44</v>
      </c>
      <c r="D1434">
        <v>26</v>
      </c>
      <c r="E1434">
        <v>41</v>
      </c>
      <c r="F1434">
        <v>9</v>
      </c>
    </row>
    <row r="1435" spans="1:6">
      <c r="A1435" s="1">
        <v>0.63598379629629631</v>
      </c>
      <c r="B1435">
        <v>35.5</v>
      </c>
      <c r="C1435">
        <v>44</v>
      </c>
      <c r="D1435">
        <v>23</v>
      </c>
      <c r="E1435">
        <v>41</v>
      </c>
      <c r="F1435">
        <v>20</v>
      </c>
    </row>
    <row r="1436" spans="1:6">
      <c r="A1436" s="1">
        <v>0.63605324074074077</v>
      </c>
      <c r="B1436">
        <v>35.5</v>
      </c>
      <c r="C1436">
        <v>44</v>
      </c>
      <c r="D1436">
        <v>26</v>
      </c>
      <c r="E1436">
        <v>41</v>
      </c>
      <c r="F1436">
        <v>29</v>
      </c>
    </row>
    <row r="1437" spans="1:6">
      <c r="A1437" s="1">
        <v>0.63612268518518522</v>
      </c>
      <c r="B1437">
        <v>35.5</v>
      </c>
      <c r="C1437">
        <v>44</v>
      </c>
      <c r="D1437">
        <v>66</v>
      </c>
      <c r="E1437">
        <v>41</v>
      </c>
      <c r="F1437">
        <v>50</v>
      </c>
    </row>
    <row r="1438" spans="1:6">
      <c r="A1438" s="1">
        <v>0.63619212962962968</v>
      </c>
      <c r="B1438">
        <v>35.5</v>
      </c>
      <c r="C1438">
        <v>44</v>
      </c>
      <c r="D1438">
        <v>55</v>
      </c>
      <c r="E1438">
        <v>41</v>
      </c>
      <c r="F1438">
        <v>17</v>
      </c>
    </row>
    <row r="1439" spans="1:6">
      <c r="A1439" s="1">
        <v>0.63626157407407413</v>
      </c>
      <c r="B1439">
        <v>35.5</v>
      </c>
      <c r="C1439">
        <v>49</v>
      </c>
      <c r="D1439">
        <v>91</v>
      </c>
      <c r="E1439">
        <v>42</v>
      </c>
      <c r="F1439">
        <v>12</v>
      </c>
    </row>
    <row r="1440" spans="1:6">
      <c r="A1440" s="1">
        <v>0.63633101851851859</v>
      </c>
      <c r="B1440">
        <v>35.5</v>
      </c>
      <c r="C1440">
        <v>50</v>
      </c>
      <c r="D1440">
        <v>64</v>
      </c>
      <c r="E1440">
        <v>43</v>
      </c>
      <c r="F1440">
        <v>46</v>
      </c>
    </row>
    <row r="1441" spans="1:6">
      <c r="A1441" s="1">
        <v>0.63640046296296293</v>
      </c>
      <c r="B1441">
        <v>35.5</v>
      </c>
      <c r="C1441">
        <v>49</v>
      </c>
      <c r="D1441">
        <v>68</v>
      </c>
      <c r="E1441">
        <v>44</v>
      </c>
      <c r="F1441">
        <v>65</v>
      </c>
    </row>
    <row r="1442" spans="1:6">
      <c r="A1442" s="1">
        <v>0.63646990740740739</v>
      </c>
      <c r="B1442">
        <v>35.5</v>
      </c>
      <c r="C1442">
        <v>50</v>
      </c>
      <c r="D1442">
        <v>79</v>
      </c>
      <c r="E1442">
        <v>45</v>
      </c>
      <c r="F1442">
        <v>74</v>
      </c>
    </row>
    <row r="1443" spans="1:6">
      <c r="A1443" s="1">
        <v>0.63653935185185184</v>
      </c>
      <c r="B1443">
        <v>35.5</v>
      </c>
      <c r="C1443">
        <v>50</v>
      </c>
      <c r="D1443">
        <v>74</v>
      </c>
      <c r="E1443">
        <v>45</v>
      </c>
      <c r="F1443">
        <v>78</v>
      </c>
    </row>
    <row r="1444" spans="1:6">
      <c r="A1444" s="1">
        <v>0.6366087962962963</v>
      </c>
      <c r="B1444">
        <v>35.5</v>
      </c>
      <c r="C1444">
        <v>51</v>
      </c>
      <c r="D1444">
        <v>97</v>
      </c>
      <c r="E1444">
        <v>46</v>
      </c>
      <c r="F1444">
        <v>93</v>
      </c>
    </row>
    <row r="1445" spans="1:6">
      <c r="A1445" s="1">
        <v>0.63667824074074075</v>
      </c>
      <c r="B1445">
        <v>35.5</v>
      </c>
      <c r="C1445">
        <v>52</v>
      </c>
      <c r="D1445">
        <v>100</v>
      </c>
      <c r="E1445">
        <v>46</v>
      </c>
      <c r="F1445">
        <v>100</v>
      </c>
    </row>
    <row r="1446" spans="1:6">
      <c r="A1446" s="1">
        <v>0.63674768518518521</v>
      </c>
      <c r="B1446">
        <v>35.5</v>
      </c>
      <c r="C1446">
        <v>52</v>
      </c>
      <c r="D1446">
        <v>100</v>
      </c>
      <c r="E1446">
        <v>46</v>
      </c>
      <c r="F1446">
        <v>100</v>
      </c>
    </row>
    <row r="1447" spans="1:6">
      <c r="A1447" s="1">
        <v>0.63681712962962966</v>
      </c>
      <c r="B1447">
        <v>35.5</v>
      </c>
      <c r="C1447">
        <v>51</v>
      </c>
      <c r="D1447">
        <v>58</v>
      </c>
      <c r="E1447">
        <v>45</v>
      </c>
      <c r="F1447">
        <v>47</v>
      </c>
    </row>
    <row r="1448" spans="1:6">
      <c r="A1448" s="1">
        <v>0.63688657407407401</v>
      </c>
      <c r="B1448">
        <v>35.5</v>
      </c>
      <c r="C1448">
        <v>52</v>
      </c>
      <c r="D1448">
        <v>80</v>
      </c>
      <c r="E1448">
        <v>46</v>
      </c>
      <c r="F1448">
        <v>63</v>
      </c>
    </row>
    <row r="1449" spans="1:6">
      <c r="A1449" s="1">
        <v>0.63695601851851846</v>
      </c>
      <c r="B1449">
        <v>35.5</v>
      </c>
      <c r="C1449">
        <v>52</v>
      </c>
      <c r="D1449">
        <v>91</v>
      </c>
      <c r="E1449">
        <v>45</v>
      </c>
      <c r="F1449">
        <v>12</v>
      </c>
    </row>
    <row r="1450" spans="1:6">
      <c r="A1450" s="1">
        <v>0.63702546296296292</v>
      </c>
      <c r="B1450">
        <v>35.5</v>
      </c>
      <c r="C1450">
        <v>51</v>
      </c>
      <c r="D1450">
        <v>63</v>
      </c>
      <c r="E1450">
        <v>45</v>
      </c>
      <c r="F1450">
        <v>41</v>
      </c>
    </row>
    <row r="1451" spans="1:6">
      <c r="A1451" s="1">
        <v>0.63709490740740737</v>
      </c>
      <c r="B1451">
        <v>35.5</v>
      </c>
      <c r="C1451">
        <v>52</v>
      </c>
      <c r="D1451">
        <v>73</v>
      </c>
      <c r="E1451">
        <v>45</v>
      </c>
      <c r="F1451">
        <v>30</v>
      </c>
    </row>
    <row r="1452" spans="1:6">
      <c r="A1452" s="1">
        <v>0.63716435185185183</v>
      </c>
      <c r="B1452">
        <v>35.5</v>
      </c>
      <c r="C1452">
        <v>53</v>
      </c>
      <c r="D1452">
        <v>100</v>
      </c>
      <c r="E1452">
        <v>47</v>
      </c>
      <c r="F1452">
        <v>100</v>
      </c>
    </row>
    <row r="1453" spans="1:6">
      <c r="A1453" s="1">
        <v>0.63723379629629628</v>
      </c>
      <c r="B1453">
        <v>35.5</v>
      </c>
      <c r="C1453">
        <v>53</v>
      </c>
      <c r="D1453">
        <v>73</v>
      </c>
      <c r="E1453">
        <v>45</v>
      </c>
      <c r="F1453">
        <v>46</v>
      </c>
    </row>
    <row r="1454" spans="1:6">
      <c r="A1454" s="1">
        <v>0.63730324074074074</v>
      </c>
      <c r="B1454">
        <v>35.5</v>
      </c>
      <c r="C1454">
        <v>53</v>
      </c>
      <c r="D1454">
        <v>74</v>
      </c>
      <c r="E1454">
        <v>45</v>
      </c>
      <c r="F1454">
        <v>29</v>
      </c>
    </row>
    <row r="1455" spans="1:6">
      <c r="A1455" s="1">
        <v>0.63737268518518519</v>
      </c>
      <c r="B1455">
        <v>35.5</v>
      </c>
      <c r="C1455">
        <v>51</v>
      </c>
      <c r="D1455">
        <v>75</v>
      </c>
      <c r="E1455">
        <v>45</v>
      </c>
      <c r="F1455">
        <v>28</v>
      </c>
    </row>
    <row r="1456" spans="1:6">
      <c r="A1456" s="1">
        <v>0.63744212962962965</v>
      </c>
      <c r="B1456">
        <v>35.5</v>
      </c>
      <c r="C1456">
        <v>52</v>
      </c>
      <c r="D1456">
        <v>70</v>
      </c>
      <c r="E1456">
        <v>45</v>
      </c>
      <c r="F1456">
        <v>34</v>
      </c>
    </row>
    <row r="1457" spans="1:6">
      <c r="A1457" s="1">
        <v>0.63751157407407411</v>
      </c>
      <c r="B1457">
        <v>35.5</v>
      </c>
      <c r="C1457">
        <v>45</v>
      </c>
      <c r="D1457">
        <v>6</v>
      </c>
      <c r="E1457">
        <v>41</v>
      </c>
      <c r="F1457">
        <v>0</v>
      </c>
    </row>
    <row r="1458" spans="1:6">
      <c r="A1458" s="1">
        <v>0.63758101851851856</v>
      </c>
      <c r="B1458">
        <v>35.5</v>
      </c>
      <c r="C1458">
        <v>44</v>
      </c>
      <c r="D1458">
        <v>5</v>
      </c>
      <c r="E1458">
        <v>41</v>
      </c>
      <c r="F1458">
        <v>6</v>
      </c>
    </row>
    <row r="1459" spans="1:6">
      <c r="A1459" s="1">
        <v>0.63765046296296302</v>
      </c>
      <c r="B1459">
        <v>35.5</v>
      </c>
      <c r="C1459">
        <v>44</v>
      </c>
      <c r="D1459">
        <v>21</v>
      </c>
      <c r="E1459">
        <v>41</v>
      </c>
      <c r="F1459">
        <v>7</v>
      </c>
    </row>
    <row r="1460" spans="1:6">
      <c r="A1460" s="1">
        <v>0.63771990740740747</v>
      </c>
      <c r="B1460">
        <v>35.5</v>
      </c>
      <c r="C1460">
        <v>44</v>
      </c>
      <c r="D1460">
        <v>3</v>
      </c>
      <c r="E1460">
        <v>41</v>
      </c>
      <c r="F1460">
        <v>1</v>
      </c>
    </row>
    <row r="1461" spans="1:6">
      <c r="A1461" s="1">
        <v>0.63778935185185182</v>
      </c>
      <c r="B1461">
        <v>35.5</v>
      </c>
      <c r="C1461">
        <v>44</v>
      </c>
      <c r="D1461">
        <v>1</v>
      </c>
      <c r="E1461">
        <v>41</v>
      </c>
      <c r="F1461">
        <v>7</v>
      </c>
    </row>
    <row r="1462" spans="1:6">
      <c r="A1462" s="1">
        <v>0.63785879629629627</v>
      </c>
      <c r="B1462">
        <v>35.5</v>
      </c>
      <c r="C1462">
        <v>44</v>
      </c>
      <c r="D1462">
        <v>2</v>
      </c>
      <c r="E1462">
        <v>41</v>
      </c>
      <c r="F1462">
        <v>5</v>
      </c>
    </row>
    <row r="1463" spans="1:6">
      <c r="A1463" s="1">
        <v>0.63792824074074073</v>
      </c>
      <c r="B1463">
        <v>35.5</v>
      </c>
      <c r="C1463">
        <v>44</v>
      </c>
      <c r="D1463">
        <v>3</v>
      </c>
      <c r="E1463">
        <v>41</v>
      </c>
      <c r="F1463">
        <v>3</v>
      </c>
    </row>
    <row r="1464" spans="1:6">
      <c r="A1464" s="1">
        <v>0.63799768518518518</v>
      </c>
      <c r="B1464">
        <v>35.5</v>
      </c>
      <c r="C1464">
        <v>44</v>
      </c>
      <c r="D1464">
        <v>0</v>
      </c>
      <c r="E1464">
        <v>41</v>
      </c>
      <c r="F1464">
        <v>3</v>
      </c>
    </row>
    <row r="1465" spans="1:6">
      <c r="A1465" s="1">
        <v>0.63806712962962964</v>
      </c>
      <c r="B1465">
        <v>35.5</v>
      </c>
      <c r="C1465">
        <v>44</v>
      </c>
      <c r="D1465">
        <v>0</v>
      </c>
      <c r="E1465">
        <v>41</v>
      </c>
      <c r="F1465">
        <v>5</v>
      </c>
    </row>
    <row r="1466" spans="1:6">
      <c r="A1466" s="1">
        <v>0.63813657407407409</v>
      </c>
      <c r="B1466">
        <v>35.5</v>
      </c>
      <c r="C1466">
        <v>44</v>
      </c>
      <c r="D1466">
        <v>5</v>
      </c>
      <c r="E1466">
        <v>41</v>
      </c>
      <c r="F1466">
        <v>1</v>
      </c>
    </row>
    <row r="1467" spans="1:6">
      <c r="A1467" s="1">
        <v>0.63820601851851855</v>
      </c>
      <c r="B1467">
        <v>35.5</v>
      </c>
      <c r="C1467">
        <v>44</v>
      </c>
      <c r="D1467">
        <v>5</v>
      </c>
      <c r="E1467">
        <v>41</v>
      </c>
      <c r="F1467">
        <v>3</v>
      </c>
    </row>
    <row r="1468" spans="1:6">
      <c r="A1468" s="1">
        <v>0.63827546296296289</v>
      </c>
      <c r="B1468">
        <v>35.5</v>
      </c>
      <c r="C1468">
        <v>44</v>
      </c>
      <c r="D1468">
        <v>4</v>
      </c>
      <c r="E1468">
        <v>41</v>
      </c>
      <c r="F1468">
        <v>1</v>
      </c>
    </row>
    <row r="1469" spans="1:6">
      <c r="A1469" s="1">
        <v>0.63834490740740735</v>
      </c>
      <c r="B1469">
        <v>35.5</v>
      </c>
      <c r="C1469">
        <v>48</v>
      </c>
      <c r="D1469">
        <v>62</v>
      </c>
      <c r="E1469">
        <v>41</v>
      </c>
      <c r="F1469">
        <v>21</v>
      </c>
    </row>
    <row r="1470" spans="1:6">
      <c r="A1470" s="1">
        <v>0.6384143518518518</v>
      </c>
      <c r="B1470">
        <v>35.5</v>
      </c>
      <c r="C1470">
        <v>44</v>
      </c>
      <c r="D1470">
        <v>6</v>
      </c>
      <c r="E1470">
        <v>41</v>
      </c>
      <c r="F1470">
        <v>3</v>
      </c>
    </row>
    <row r="1471" spans="1:6">
      <c r="A1471" s="1">
        <v>0.63848379629629626</v>
      </c>
      <c r="B1471">
        <v>35.5</v>
      </c>
      <c r="C1471">
        <v>44</v>
      </c>
      <c r="D1471">
        <v>6</v>
      </c>
      <c r="E1471">
        <v>41</v>
      </c>
      <c r="F1471">
        <v>3</v>
      </c>
    </row>
    <row r="1472" spans="1:6">
      <c r="A1472" s="1">
        <v>0.63855324074074071</v>
      </c>
      <c r="B1472">
        <v>35.5</v>
      </c>
      <c r="C1472">
        <v>44</v>
      </c>
      <c r="D1472">
        <v>5</v>
      </c>
      <c r="E1472">
        <v>41</v>
      </c>
      <c r="F1472">
        <v>6</v>
      </c>
    </row>
    <row r="1473" spans="1:6">
      <c r="A1473" s="1">
        <v>0.63862268518518517</v>
      </c>
      <c r="B1473">
        <v>35.5</v>
      </c>
      <c r="C1473">
        <v>44</v>
      </c>
      <c r="D1473">
        <v>6</v>
      </c>
      <c r="E1473">
        <v>41</v>
      </c>
      <c r="F1473">
        <v>2</v>
      </c>
    </row>
    <row r="1474" spans="1:6">
      <c r="A1474" s="1">
        <v>0.63869212962962962</v>
      </c>
      <c r="B1474">
        <v>35.5</v>
      </c>
      <c r="C1474">
        <v>44</v>
      </c>
      <c r="D1474">
        <v>5</v>
      </c>
      <c r="E1474">
        <v>41</v>
      </c>
      <c r="F1474">
        <v>5</v>
      </c>
    </row>
    <row r="1475" spans="1:6">
      <c r="A1475" s="1">
        <v>0.63876157407407408</v>
      </c>
      <c r="B1475">
        <v>35.5</v>
      </c>
      <c r="C1475">
        <v>44</v>
      </c>
      <c r="D1475">
        <v>0</v>
      </c>
      <c r="E1475">
        <v>41</v>
      </c>
      <c r="F1475">
        <v>0</v>
      </c>
    </row>
    <row r="1476" spans="1:6">
      <c r="A1476" s="1">
        <v>0.63883101851851853</v>
      </c>
      <c r="B1476">
        <v>35.5</v>
      </c>
      <c r="C1476">
        <v>44</v>
      </c>
      <c r="D1476">
        <v>0</v>
      </c>
      <c r="E1476">
        <v>41</v>
      </c>
      <c r="F1476">
        <v>2</v>
      </c>
    </row>
    <row r="1477" spans="1:6">
      <c r="A1477" s="1">
        <v>0.6390393518518519</v>
      </c>
      <c r="B1477">
        <v>35.5</v>
      </c>
      <c r="C1477">
        <v>44</v>
      </c>
      <c r="D1477">
        <v>0</v>
      </c>
      <c r="E1477">
        <v>41</v>
      </c>
      <c r="F1477">
        <v>4</v>
      </c>
    </row>
    <row r="1478" spans="1:6">
      <c r="A1478" s="1">
        <v>0.63909722222222221</v>
      </c>
      <c r="B1478">
        <v>35.5</v>
      </c>
      <c r="C1478">
        <v>49</v>
      </c>
      <c r="D1478">
        <v>31</v>
      </c>
      <c r="E1478">
        <v>41</v>
      </c>
      <c r="F1478">
        <v>13</v>
      </c>
    </row>
    <row r="1479" spans="1:6">
      <c r="A1479" s="1">
        <v>0.63916666666666666</v>
      </c>
      <c r="B1479">
        <v>35.5</v>
      </c>
      <c r="C1479">
        <v>44</v>
      </c>
      <c r="D1479">
        <v>6</v>
      </c>
      <c r="E1479">
        <v>41</v>
      </c>
      <c r="F1479">
        <v>2</v>
      </c>
    </row>
    <row r="1480" spans="1:6">
      <c r="A1480" s="1">
        <v>0.63923611111111112</v>
      </c>
      <c r="B1480">
        <v>35.5</v>
      </c>
      <c r="C1480">
        <v>44</v>
      </c>
      <c r="D1480">
        <v>0</v>
      </c>
      <c r="E1480">
        <v>41</v>
      </c>
      <c r="F1480">
        <v>3</v>
      </c>
    </row>
    <row r="1481" spans="1:6">
      <c r="A1481" s="1">
        <v>0.63930555555555557</v>
      </c>
      <c r="B1481">
        <v>35.5</v>
      </c>
      <c r="C1481">
        <v>44</v>
      </c>
      <c r="D1481">
        <v>0</v>
      </c>
      <c r="E1481">
        <v>41</v>
      </c>
      <c r="F1481">
        <v>2</v>
      </c>
    </row>
    <row r="1482" spans="1:6">
      <c r="A1482" s="1">
        <v>0.63937500000000003</v>
      </c>
      <c r="B1482">
        <v>35.5</v>
      </c>
      <c r="C1482">
        <v>44</v>
      </c>
      <c r="D1482">
        <v>0</v>
      </c>
      <c r="E1482">
        <v>41</v>
      </c>
      <c r="F1482">
        <v>0</v>
      </c>
    </row>
    <row r="1483" spans="1:6">
      <c r="A1483" s="1">
        <v>0.63944444444444448</v>
      </c>
      <c r="B1483">
        <v>35.5</v>
      </c>
      <c r="C1483">
        <v>44</v>
      </c>
      <c r="D1483">
        <v>0</v>
      </c>
      <c r="E1483">
        <v>41</v>
      </c>
      <c r="F1483">
        <v>3</v>
      </c>
    </row>
    <row r="1484" spans="1:6">
      <c r="A1484" s="1">
        <v>0.63951388888888883</v>
      </c>
      <c r="B1484">
        <v>35.5</v>
      </c>
      <c r="C1484">
        <v>44</v>
      </c>
      <c r="D1484">
        <v>0</v>
      </c>
      <c r="E1484">
        <v>41</v>
      </c>
      <c r="F1484">
        <v>0</v>
      </c>
    </row>
    <row r="1485" spans="1:6">
      <c r="A1485" s="1">
        <v>0.63973379629629623</v>
      </c>
      <c r="B1485">
        <v>35.5</v>
      </c>
      <c r="C1485">
        <v>44</v>
      </c>
      <c r="D1485">
        <v>5</v>
      </c>
      <c r="E1485">
        <v>41</v>
      </c>
      <c r="F1485">
        <v>3</v>
      </c>
    </row>
    <row r="1486" spans="1:6">
      <c r="A1486" s="1">
        <v>0.63980324074074069</v>
      </c>
      <c r="B1486">
        <v>35.5</v>
      </c>
      <c r="C1486">
        <v>44</v>
      </c>
      <c r="D1486">
        <v>3</v>
      </c>
      <c r="E1486">
        <v>41</v>
      </c>
      <c r="F1486">
        <v>5</v>
      </c>
    </row>
    <row r="1487" spans="1:6">
      <c r="A1487" s="1">
        <v>0.63987268518518514</v>
      </c>
      <c r="B1487">
        <v>35.5</v>
      </c>
      <c r="C1487">
        <v>44</v>
      </c>
      <c r="D1487">
        <v>61</v>
      </c>
      <c r="E1487">
        <v>41</v>
      </c>
      <c r="F1487">
        <v>18</v>
      </c>
    </row>
    <row r="1488" spans="1:6">
      <c r="A1488" s="1">
        <v>0.6399421296296296</v>
      </c>
      <c r="B1488">
        <v>35.5</v>
      </c>
      <c r="C1488">
        <v>44</v>
      </c>
      <c r="D1488">
        <v>5</v>
      </c>
      <c r="E1488">
        <v>41</v>
      </c>
      <c r="F1488">
        <v>2</v>
      </c>
    </row>
    <row r="1489" spans="1:6">
      <c r="A1489" s="1">
        <v>0.64001157407407405</v>
      </c>
      <c r="B1489">
        <v>35.5</v>
      </c>
      <c r="C1489">
        <v>47</v>
      </c>
      <c r="D1489">
        <v>19</v>
      </c>
      <c r="E1489">
        <v>41</v>
      </c>
      <c r="F1489">
        <v>7</v>
      </c>
    </row>
    <row r="1490" spans="1:6">
      <c r="A1490" s="1">
        <v>0.64008101851851851</v>
      </c>
      <c r="B1490">
        <v>35.5</v>
      </c>
      <c r="C1490">
        <v>44</v>
      </c>
      <c r="D1490">
        <v>0</v>
      </c>
      <c r="E1490">
        <v>41</v>
      </c>
      <c r="F1490">
        <v>2</v>
      </c>
    </row>
    <row r="1491" spans="1:6">
      <c r="A1491" s="1">
        <v>0.64015046296296296</v>
      </c>
      <c r="B1491">
        <v>35.5</v>
      </c>
      <c r="C1491">
        <v>44</v>
      </c>
      <c r="D1491">
        <v>0</v>
      </c>
      <c r="E1491">
        <v>41</v>
      </c>
      <c r="F1491">
        <v>1</v>
      </c>
    </row>
    <row r="1492" spans="1:6">
      <c r="A1492" s="1">
        <v>0.64021990740740742</v>
      </c>
      <c r="B1492">
        <v>35.5</v>
      </c>
      <c r="C1492">
        <v>44</v>
      </c>
      <c r="D1492">
        <v>0</v>
      </c>
      <c r="E1492">
        <v>41</v>
      </c>
      <c r="F1492">
        <v>4</v>
      </c>
    </row>
    <row r="1493" spans="1:6">
      <c r="A1493" s="1">
        <v>0.64027777777777783</v>
      </c>
      <c r="B1493">
        <v>35.5</v>
      </c>
      <c r="C1493">
        <v>44</v>
      </c>
      <c r="D1493">
        <v>2</v>
      </c>
      <c r="E1493">
        <v>41</v>
      </c>
      <c r="F1493">
        <v>3</v>
      </c>
    </row>
    <row r="1494" spans="1:6">
      <c r="A1494" s="1">
        <v>0.64041666666666663</v>
      </c>
      <c r="B1494">
        <v>35.5</v>
      </c>
      <c r="C1494">
        <v>44</v>
      </c>
      <c r="D1494">
        <v>5</v>
      </c>
      <c r="E1494">
        <v>41</v>
      </c>
      <c r="F1494">
        <v>2</v>
      </c>
    </row>
    <row r="1495" spans="1:6">
      <c r="A1495" s="1">
        <v>0.64048611111111109</v>
      </c>
      <c r="B1495">
        <v>35.5</v>
      </c>
      <c r="C1495">
        <v>44</v>
      </c>
      <c r="D1495">
        <v>2</v>
      </c>
      <c r="E1495">
        <v>41</v>
      </c>
      <c r="F1495">
        <v>5</v>
      </c>
    </row>
    <row r="1496" spans="1:6">
      <c r="A1496" s="1">
        <v>0.64055555555555554</v>
      </c>
      <c r="B1496">
        <v>35.5</v>
      </c>
      <c r="C1496">
        <v>44</v>
      </c>
      <c r="D1496">
        <v>0</v>
      </c>
      <c r="E1496">
        <v>41</v>
      </c>
      <c r="F1496">
        <v>3</v>
      </c>
    </row>
    <row r="1497" spans="1:6">
      <c r="A1497" s="1">
        <v>0.640625</v>
      </c>
      <c r="B1497">
        <v>35.5</v>
      </c>
      <c r="C1497">
        <v>44</v>
      </c>
      <c r="D1497">
        <v>55</v>
      </c>
      <c r="E1497">
        <v>41</v>
      </c>
      <c r="F1497">
        <v>24</v>
      </c>
    </row>
    <row r="1498" spans="1:6">
      <c r="A1498" s="1">
        <v>0.64069444444444446</v>
      </c>
      <c r="B1498">
        <v>35.5</v>
      </c>
      <c r="C1498">
        <v>44</v>
      </c>
      <c r="D1498">
        <v>0</v>
      </c>
      <c r="E1498">
        <v>41</v>
      </c>
      <c r="F1498">
        <v>2</v>
      </c>
    </row>
    <row r="1499" spans="1:6">
      <c r="A1499" s="1">
        <v>0.64077546296296295</v>
      </c>
      <c r="B1499">
        <v>35.5</v>
      </c>
      <c r="C1499">
        <v>44</v>
      </c>
      <c r="D1499">
        <v>2</v>
      </c>
      <c r="E1499">
        <v>41</v>
      </c>
      <c r="F1499">
        <v>6</v>
      </c>
    </row>
    <row r="1500" spans="1:6">
      <c r="A1500" s="1">
        <v>0.6408449074074074</v>
      </c>
      <c r="B1500">
        <v>35.5</v>
      </c>
      <c r="C1500">
        <v>44</v>
      </c>
      <c r="D1500">
        <v>0</v>
      </c>
      <c r="E1500">
        <v>41</v>
      </c>
      <c r="F1500">
        <v>0</v>
      </c>
    </row>
    <row r="1501" spans="1:6">
      <c r="A1501" s="1">
        <v>0.64091435185185186</v>
      </c>
      <c r="B1501">
        <v>35.5</v>
      </c>
      <c r="C1501">
        <v>44</v>
      </c>
      <c r="D1501">
        <v>0</v>
      </c>
      <c r="E1501">
        <v>41</v>
      </c>
      <c r="F1501">
        <v>0</v>
      </c>
    </row>
    <row r="1502" spans="1:6">
      <c r="A1502" s="1">
        <v>0.64098379629629632</v>
      </c>
      <c r="B1502">
        <v>35.6</v>
      </c>
      <c r="C1502">
        <v>44</v>
      </c>
      <c r="D1502">
        <v>0</v>
      </c>
      <c r="E1502">
        <v>41</v>
      </c>
      <c r="F1502">
        <v>0</v>
      </c>
    </row>
    <row r="1503" spans="1:6">
      <c r="A1503" s="1">
        <v>0.64104166666666662</v>
      </c>
      <c r="B1503">
        <v>35.6</v>
      </c>
      <c r="C1503">
        <v>44</v>
      </c>
      <c r="D1503">
        <v>5</v>
      </c>
      <c r="E1503">
        <v>41</v>
      </c>
      <c r="F1503">
        <v>5</v>
      </c>
    </row>
    <row r="1504" spans="1:6">
      <c r="A1504" s="1">
        <v>0.64118055555555553</v>
      </c>
      <c r="B1504">
        <v>35.6</v>
      </c>
      <c r="C1504">
        <v>44</v>
      </c>
      <c r="D1504">
        <v>5</v>
      </c>
      <c r="E1504">
        <v>41</v>
      </c>
      <c r="F1504">
        <v>3</v>
      </c>
    </row>
    <row r="1505" spans="1:6">
      <c r="A1505" s="1">
        <v>0.64124999999999999</v>
      </c>
      <c r="B1505">
        <v>35.6</v>
      </c>
      <c r="C1505">
        <v>44</v>
      </c>
      <c r="D1505">
        <v>3</v>
      </c>
      <c r="E1505">
        <v>41</v>
      </c>
      <c r="F1505">
        <v>5</v>
      </c>
    </row>
    <row r="1506" spans="1:6">
      <c r="A1506" s="1">
        <v>0.64131944444444444</v>
      </c>
      <c r="B1506">
        <v>35.6</v>
      </c>
      <c r="C1506">
        <v>44</v>
      </c>
      <c r="D1506">
        <v>5</v>
      </c>
      <c r="E1506">
        <v>41</v>
      </c>
      <c r="F1506">
        <v>3</v>
      </c>
    </row>
    <row r="1507" spans="1:6">
      <c r="A1507" s="1">
        <v>0.6413888888888889</v>
      </c>
      <c r="B1507">
        <v>35.6</v>
      </c>
      <c r="C1507">
        <v>45</v>
      </c>
      <c r="D1507">
        <v>52</v>
      </c>
      <c r="E1507">
        <v>41</v>
      </c>
      <c r="F1507">
        <v>22</v>
      </c>
    </row>
    <row r="1508" spans="1:6">
      <c r="A1508" s="1">
        <v>0.64153935185185185</v>
      </c>
      <c r="B1508">
        <v>35.6</v>
      </c>
      <c r="C1508">
        <v>44</v>
      </c>
      <c r="D1508">
        <v>5</v>
      </c>
      <c r="E1508">
        <v>41</v>
      </c>
      <c r="F1508">
        <v>1</v>
      </c>
    </row>
    <row r="1509" spans="1:6">
      <c r="A1509" s="1">
        <v>0.6416087962962963</v>
      </c>
      <c r="B1509">
        <v>35.6</v>
      </c>
      <c r="C1509">
        <v>44</v>
      </c>
      <c r="D1509">
        <v>2</v>
      </c>
      <c r="E1509">
        <v>41</v>
      </c>
      <c r="F1509">
        <v>5</v>
      </c>
    </row>
    <row r="1510" spans="1:6">
      <c r="A1510" s="1">
        <v>0.64166666666666672</v>
      </c>
      <c r="B1510">
        <v>35.6</v>
      </c>
      <c r="C1510">
        <v>44</v>
      </c>
      <c r="D1510">
        <v>0</v>
      </c>
      <c r="E1510">
        <v>41</v>
      </c>
      <c r="F1510">
        <v>1</v>
      </c>
    </row>
    <row r="1511" spans="1:6">
      <c r="A1511" s="1">
        <v>0.64173611111111117</v>
      </c>
      <c r="B1511">
        <v>35.6</v>
      </c>
      <c r="C1511">
        <v>44</v>
      </c>
      <c r="D1511">
        <v>2</v>
      </c>
      <c r="E1511">
        <v>41</v>
      </c>
      <c r="F1511">
        <v>2</v>
      </c>
    </row>
    <row r="1512" spans="1:6">
      <c r="A1512" s="1">
        <v>0.64180555555555552</v>
      </c>
      <c r="B1512">
        <v>35.6</v>
      </c>
      <c r="C1512">
        <v>44</v>
      </c>
      <c r="D1512">
        <v>0</v>
      </c>
      <c r="E1512">
        <v>41</v>
      </c>
      <c r="F1512">
        <v>2</v>
      </c>
    </row>
    <row r="1513" spans="1:6">
      <c r="A1513" s="1">
        <v>0.64187499999999997</v>
      </c>
      <c r="B1513">
        <v>35.6</v>
      </c>
      <c r="C1513">
        <v>44</v>
      </c>
      <c r="D1513">
        <v>0</v>
      </c>
      <c r="E1513">
        <v>41</v>
      </c>
      <c r="F1513">
        <v>2</v>
      </c>
    </row>
    <row r="1514" spans="1:6">
      <c r="A1514" s="1">
        <v>0.64194444444444443</v>
      </c>
      <c r="B1514">
        <v>35.700000000000003</v>
      </c>
      <c r="C1514">
        <v>44</v>
      </c>
      <c r="D1514">
        <v>2</v>
      </c>
      <c r="E1514">
        <v>41</v>
      </c>
      <c r="F1514">
        <v>2</v>
      </c>
    </row>
    <row r="1515" spans="1:6">
      <c r="A1515" s="1">
        <v>0.64201388888888888</v>
      </c>
      <c r="B1515">
        <v>35.700000000000003</v>
      </c>
      <c r="C1515">
        <v>44</v>
      </c>
      <c r="D1515">
        <v>0</v>
      </c>
      <c r="E1515">
        <v>41</v>
      </c>
      <c r="F1515">
        <v>0</v>
      </c>
    </row>
    <row r="1516" spans="1:6">
      <c r="A1516" s="1">
        <v>0.64208333333333334</v>
      </c>
      <c r="B1516">
        <v>35.700000000000003</v>
      </c>
      <c r="C1516">
        <v>44</v>
      </c>
      <c r="D1516">
        <v>0</v>
      </c>
      <c r="E1516">
        <v>41</v>
      </c>
      <c r="F1516">
        <v>2</v>
      </c>
    </row>
    <row r="1517" spans="1:6">
      <c r="A1517" s="1">
        <v>0.64215277777777779</v>
      </c>
      <c r="B1517">
        <v>35.700000000000003</v>
      </c>
      <c r="C1517">
        <v>47</v>
      </c>
      <c r="D1517">
        <v>69</v>
      </c>
      <c r="E1517">
        <v>41</v>
      </c>
      <c r="F1517">
        <v>24</v>
      </c>
    </row>
    <row r="1518" spans="1:6">
      <c r="A1518" s="1">
        <v>0.64236111111111105</v>
      </c>
      <c r="B1518">
        <v>35.700000000000003</v>
      </c>
      <c r="C1518">
        <v>44</v>
      </c>
      <c r="D1518">
        <v>3</v>
      </c>
      <c r="E1518">
        <v>41</v>
      </c>
      <c r="F1518">
        <v>5</v>
      </c>
    </row>
    <row r="1519" spans="1:6">
      <c r="A1519" s="1">
        <v>0.64249999999999996</v>
      </c>
      <c r="B1519">
        <v>35.700000000000003</v>
      </c>
      <c r="C1519">
        <v>44</v>
      </c>
      <c r="D1519">
        <v>3</v>
      </c>
      <c r="E1519">
        <v>41</v>
      </c>
      <c r="F1519">
        <v>6</v>
      </c>
    </row>
    <row r="1520" spans="1:6">
      <c r="A1520" s="1">
        <v>0.64256944444444442</v>
      </c>
      <c r="B1520">
        <v>35.700000000000003</v>
      </c>
      <c r="C1520">
        <v>44</v>
      </c>
      <c r="D1520">
        <v>0</v>
      </c>
      <c r="E1520">
        <v>41</v>
      </c>
      <c r="F1520">
        <v>4</v>
      </c>
    </row>
    <row r="1521" spans="1:6">
      <c r="A1521" s="1">
        <v>0.64263888888888887</v>
      </c>
      <c r="B1521">
        <v>35.700000000000003</v>
      </c>
      <c r="C1521">
        <v>44</v>
      </c>
      <c r="D1521">
        <v>0</v>
      </c>
      <c r="E1521">
        <v>41</v>
      </c>
      <c r="F1521">
        <v>5</v>
      </c>
    </row>
    <row r="1522" spans="1:6">
      <c r="A1522" s="1">
        <v>0.64270833333333333</v>
      </c>
      <c r="B1522">
        <v>35.700000000000003</v>
      </c>
      <c r="C1522">
        <v>44</v>
      </c>
      <c r="D1522">
        <v>0</v>
      </c>
      <c r="E1522">
        <v>41</v>
      </c>
      <c r="F1522">
        <v>2</v>
      </c>
    </row>
    <row r="1523" spans="1:6">
      <c r="A1523" s="1">
        <v>0.64291666666666669</v>
      </c>
      <c r="B1523">
        <v>35.700000000000003</v>
      </c>
      <c r="C1523">
        <v>49</v>
      </c>
      <c r="D1523">
        <v>59</v>
      </c>
      <c r="E1523">
        <v>41</v>
      </c>
      <c r="F1523">
        <v>15</v>
      </c>
    </row>
    <row r="1524" spans="1:6">
      <c r="A1524" s="1">
        <v>0.64298611111111115</v>
      </c>
      <c r="B1524">
        <v>35.700000000000003</v>
      </c>
      <c r="C1524">
        <v>44</v>
      </c>
      <c r="D1524">
        <v>2</v>
      </c>
      <c r="E1524">
        <v>41</v>
      </c>
      <c r="F1524">
        <v>2</v>
      </c>
    </row>
    <row r="1525" spans="1:6">
      <c r="A1525" s="1">
        <v>0.6430555555555556</v>
      </c>
      <c r="B1525">
        <v>35.700000000000003</v>
      </c>
      <c r="C1525">
        <v>44</v>
      </c>
      <c r="D1525">
        <v>2</v>
      </c>
      <c r="E1525">
        <v>41</v>
      </c>
      <c r="F1525">
        <v>2</v>
      </c>
    </row>
    <row r="1526" spans="1:6">
      <c r="A1526" s="1">
        <v>0.64312500000000006</v>
      </c>
      <c r="B1526">
        <v>35.700000000000003</v>
      </c>
      <c r="C1526">
        <v>44</v>
      </c>
      <c r="D1526">
        <v>2</v>
      </c>
      <c r="E1526">
        <v>41</v>
      </c>
      <c r="F1526">
        <v>0</v>
      </c>
    </row>
    <row r="1527" spans="1:6">
      <c r="A1527" s="1">
        <v>0.64319444444444451</v>
      </c>
      <c r="B1527">
        <v>35.700000000000003</v>
      </c>
      <c r="C1527">
        <v>44</v>
      </c>
      <c r="D1527">
        <v>0</v>
      </c>
      <c r="E1527">
        <v>41</v>
      </c>
      <c r="F1527">
        <v>0</v>
      </c>
    </row>
    <row r="1528" spans="1:6">
      <c r="A1528" s="1">
        <v>0.64326388888888886</v>
      </c>
      <c r="B1528">
        <v>35.700000000000003</v>
      </c>
      <c r="C1528">
        <v>44</v>
      </c>
      <c r="D1528">
        <v>0</v>
      </c>
      <c r="E1528">
        <v>41</v>
      </c>
      <c r="F1528">
        <v>2</v>
      </c>
    </row>
    <row r="1529" spans="1:6">
      <c r="A1529" s="1">
        <v>0.64333333333333331</v>
      </c>
      <c r="B1529">
        <v>35.700000000000003</v>
      </c>
      <c r="C1529">
        <v>44</v>
      </c>
      <c r="D1529">
        <v>0</v>
      </c>
      <c r="E1529">
        <v>41</v>
      </c>
      <c r="F1529">
        <v>0</v>
      </c>
    </row>
    <row r="1530" spans="1:6">
      <c r="A1530" s="1">
        <v>0.64347222222222222</v>
      </c>
      <c r="B1530">
        <v>35.700000000000003</v>
      </c>
      <c r="C1530">
        <v>44</v>
      </c>
      <c r="D1530">
        <v>0</v>
      </c>
      <c r="E1530">
        <v>41</v>
      </c>
      <c r="F1530">
        <v>3</v>
      </c>
    </row>
    <row r="1531" spans="1:6">
      <c r="A1531" s="1">
        <v>0.64368055555555559</v>
      </c>
      <c r="B1531">
        <v>35.700000000000003</v>
      </c>
      <c r="C1531">
        <v>48</v>
      </c>
      <c r="D1531">
        <v>66</v>
      </c>
      <c r="E1531">
        <v>41</v>
      </c>
      <c r="F1531">
        <v>18</v>
      </c>
    </row>
    <row r="1532" spans="1:6">
      <c r="A1532" s="1">
        <v>0.64374999999999993</v>
      </c>
      <c r="B1532">
        <v>35.700000000000003</v>
      </c>
      <c r="C1532">
        <v>44</v>
      </c>
      <c r="D1532">
        <v>1</v>
      </c>
      <c r="E1532">
        <v>41</v>
      </c>
      <c r="F1532">
        <v>4</v>
      </c>
    </row>
    <row r="1533" spans="1:6">
      <c r="A1533" s="1">
        <v>0.64381944444444439</v>
      </c>
      <c r="B1533">
        <v>35.700000000000003</v>
      </c>
      <c r="C1533">
        <v>44</v>
      </c>
      <c r="D1533">
        <v>1</v>
      </c>
      <c r="E1533">
        <v>41</v>
      </c>
      <c r="F1533">
        <v>7</v>
      </c>
    </row>
    <row r="1534" spans="1:6">
      <c r="A1534" s="1">
        <v>0.64388888888888884</v>
      </c>
      <c r="B1534">
        <v>35.700000000000003</v>
      </c>
      <c r="C1534">
        <v>44</v>
      </c>
      <c r="D1534">
        <v>3</v>
      </c>
      <c r="E1534">
        <v>41</v>
      </c>
      <c r="F1534">
        <v>3</v>
      </c>
    </row>
    <row r="1535" spans="1:6">
      <c r="A1535" s="1">
        <v>0.6439583333333333</v>
      </c>
      <c r="B1535">
        <v>35.700000000000003</v>
      </c>
      <c r="C1535">
        <v>44</v>
      </c>
      <c r="D1535">
        <v>0</v>
      </c>
      <c r="E1535">
        <v>41</v>
      </c>
      <c r="F1535">
        <v>5</v>
      </c>
    </row>
    <row r="1536" spans="1:6">
      <c r="A1536" s="1">
        <v>0.64402777777777775</v>
      </c>
      <c r="B1536">
        <v>35.700000000000003</v>
      </c>
      <c r="C1536">
        <v>44</v>
      </c>
      <c r="D1536">
        <v>2</v>
      </c>
      <c r="E1536">
        <v>41</v>
      </c>
      <c r="F1536">
        <v>2</v>
      </c>
    </row>
    <row r="1537" spans="1:6">
      <c r="A1537" s="1">
        <v>0.64409722222222221</v>
      </c>
      <c r="B1537">
        <v>35.700000000000003</v>
      </c>
      <c r="C1537">
        <v>44</v>
      </c>
      <c r="D1537">
        <v>3</v>
      </c>
      <c r="E1537">
        <v>41</v>
      </c>
      <c r="F1537">
        <v>5</v>
      </c>
    </row>
    <row r="1538" spans="1:6">
      <c r="A1538" s="1">
        <v>0.64416666666666667</v>
      </c>
      <c r="B1538">
        <v>35.700000000000003</v>
      </c>
      <c r="C1538">
        <v>44</v>
      </c>
      <c r="D1538">
        <v>0</v>
      </c>
      <c r="E1538">
        <v>41</v>
      </c>
      <c r="F1538">
        <v>1</v>
      </c>
    </row>
    <row r="1539" spans="1:6">
      <c r="A1539" s="1">
        <v>0.64423611111111112</v>
      </c>
      <c r="B1539">
        <v>35.700000000000003</v>
      </c>
      <c r="C1539">
        <v>44</v>
      </c>
      <c r="D1539">
        <v>2</v>
      </c>
      <c r="E1539">
        <v>41</v>
      </c>
      <c r="F1539">
        <v>3</v>
      </c>
    </row>
    <row r="1540" spans="1:6">
      <c r="A1540" s="1">
        <v>0.64430555555555558</v>
      </c>
      <c r="B1540">
        <v>35.700000000000003</v>
      </c>
      <c r="C1540">
        <v>44</v>
      </c>
      <c r="D1540">
        <v>5</v>
      </c>
      <c r="E1540">
        <v>41</v>
      </c>
      <c r="F1540">
        <v>5</v>
      </c>
    </row>
    <row r="1541" spans="1:6">
      <c r="A1541" s="1">
        <v>0.64437500000000003</v>
      </c>
      <c r="B1541">
        <v>35.700000000000003</v>
      </c>
      <c r="C1541">
        <v>44</v>
      </c>
      <c r="D1541">
        <v>3</v>
      </c>
      <c r="E1541">
        <v>41</v>
      </c>
      <c r="F1541">
        <v>3</v>
      </c>
    </row>
    <row r="1542" spans="1:6">
      <c r="A1542" s="1">
        <v>0.64444444444444449</v>
      </c>
      <c r="B1542">
        <v>35.700000000000003</v>
      </c>
      <c r="C1542">
        <v>46</v>
      </c>
      <c r="D1542">
        <v>66</v>
      </c>
      <c r="E1542">
        <v>41</v>
      </c>
      <c r="F1542">
        <v>15</v>
      </c>
    </row>
    <row r="1543" spans="1:6">
      <c r="A1543" s="1">
        <v>0.64451388888888894</v>
      </c>
      <c r="B1543">
        <v>35.700000000000003</v>
      </c>
      <c r="C1543">
        <v>44</v>
      </c>
      <c r="D1543">
        <v>3</v>
      </c>
      <c r="E1543">
        <v>41</v>
      </c>
      <c r="F1543">
        <v>2</v>
      </c>
    </row>
    <row r="1544" spans="1:6">
      <c r="A1544" s="1">
        <v>0.6445833333333334</v>
      </c>
      <c r="B1544">
        <v>35.700000000000003</v>
      </c>
      <c r="C1544">
        <v>44</v>
      </c>
      <c r="D1544">
        <v>5</v>
      </c>
      <c r="E1544">
        <v>41</v>
      </c>
      <c r="F1544">
        <v>5</v>
      </c>
    </row>
    <row r="1545" spans="1:6">
      <c r="A1545" s="1">
        <v>0.64465277777777785</v>
      </c>
      <c r="B1545">
        <v>35.700000000000003</v>
      </c>
      <c r="C1545">
        <v>44</v>
      </c>
      <c r="D1545">
        <v>6</v>
      </c>
      <c r="E1545">
        <v>41</v>
      </c>
      <c r="F1545">
        <v>5</v>
      </c>
    </row>
    <row r="1546" spans="1:6">
      <c r="A1546" s="1">
        <v>0.6447222222222222</v>
      </c>
      <c r="B1546">
        <v>35.700000000000003</v>
      </c>
      <c r="C1546">
        <v>44</v>
      </c>
      <c r="D1546">
        <v>5</v>
      </c>
      <c r="E1546">
        <v>41</v>
      </c>
      <c r="F1546">
        <v>3</v>
      </c>
    </row>
    <row r="1547" spans="1:6">
      <c r="A1547" s="1">
        <v>0.64479166666666665</v>
      </c>
      <c r="B1547">
        <v>35.700000000000003</v>
      </c>
      <c r="C1547">
        <v>44</v>
      </c>
      <c r="D1547">
        <v>5</v>
      </c>
      <c r="E1547">
        <v>41</v>
      </c>
      <c r="F1547">
        <v>3</v>
      </c>
    </row>
    <row r="1548" spans="1:6">
      <c r="A1548" s="1">
        <v>0.64486111111111111</v>
      </c>
      <c r="B1548">
        <v>35.700000000000003</v>
      </c>
      <c r="C1548">
        <v>44</v>
      </c>
      <c r="D1548">
        <v>3</v>
      </c>
      <c r="E1548">
        <v>41</v>
      </c>
      <c r="F1548">
        <v>5</v>
      </c>
    </row>
    <row r="1549" spans="1:6">
      <c r="A1549" s="1">
        <v>0.64493055555555556</v>
      </c>
      <c r="B1549">
        <v>35.700000000000003</v>
      </c>
      <c r="C1549">
        <v>44</v>
      </c>
      <c r="D1549">
        <v>3</v>
      </c>
      <c r="E1549">
        <v>41</v>
      </c>
      <c r="F1549">
        <v>5</v>
      </c>
    </row>
    <row r="1550" spans="1:6">
      <c r="A1550" s="1">
        <v>0.64500000000000002</v>
      </c>
      <c r="B1550">
        <v>35.700000000000003</v>
      </c>
      <c r="C1550">
        <v>44</v>
      </c>
      <c r="D1550">
        <v>6</v>
      </c>
      <c r="E1550">
        <v>41</v>
      </c>
      <c r="F1550">
        <v>7</v>
      </c>
    </row>
    <row r="1551" spans="1:6">
      <c r="A1551" s="1">
        <v>0.64506944444444447</v>
      </c>
      <c r="B1551">
        <v>35.700000000000003</v>
      </c>
      <c r="C1551">
        <v>44</v>
      </c>
      <c r="D1551">
        <v>5</v>
      </c>
      <c r="E1551">
        <v>41</v>
      </c>
      <c r="F1551">
        <v>7</v>
      </c>
    </row>
    <row r="1552" spans="1:6">
      <c r="A1552" s="1">
        <v>0.64520833333333327</v>
      </c>
      <c r="B1552">
        <v>35.700000000000003</v>
      </c>
      <c r="C1552">
        <v>50</v>
      </c>
      <c r="D1552">
        <v>65</v>
      </c>
      <c r="E1552">
        <v>42</v>
      </c>
      <c r="F1552">
        <v>13</v>
      </c>
    </row>
    <row r="1553" spans="1:6">
      <c r="A1553" s="1">
        <v>0.64527777777777773</v>
      </c>
      <c r="B1553">
        <v>35.700000000000003</v>
      </c>
      <c r="C1553">
        <v>44</v>
      </c>
      <c r="D1553">
        <v>3</v>
      </c>
      <c r="E1553">
        <v>41</v>
      </c>
      <c r="F1553">
        <v>3</v>
      </c>
    </row>
    <row r="1554" spans="1:6">
      <c r="A1554" s="1">
        <v>0.64534722222222218</v>
      </c>
      <c r="B1554">
        <v>35.700000000000003</v>
      </c>
      <c r="C1554">
        <v>44</v>
      </c>
      <c r="D1554">
        <v>3</v>
      </c>
      <c r="E1554">
        <v>41</v>
      </c>
      <c r="F1554">
        <v>2</v>
      </c>
    </row>
    <row r="1555" spans="1:6">
      <c r="A1555" s="1">
        <v>0.64541666666666664</v>
      </c>
      <c r="B1555">
        <v>35.700000000000003</v>
      </c>
      <c r="C1555">
        <v>44</v>
      </c>
      <c r="D1555">
        <v>0</v>
      </c>
      <c r="E1555">
        <v>41</v>
      </c>
      <c r="F1555">
        <v>5</v>
      </c>
    </row>
    <row r="1556" spans="1:6">
      <c r="A1556" s="1">
        <v>0.64548611111111109</v>
      </c>
      <c r="B1556">
        <v>35.700000000000003</v>
      </c>
      <c r="C1556">
        <v>44</v>
      </c>
      <c r="D1556">
        <v>0</v>
      </c>
      <c r="E1556">
        <v>41</v>
      </c>
      <c r="F1556">
        <v>0</v>
      </c>
    </row>
    <row r="1557" spans="1:6">
      <c r="A1557" s="1">
        <v>0.64555555555555555</v>
      </c>
      <c r="B1557">
        <v>35.700000000000003</v>
      </c>
      <c r="C1557">
        <v>44</v>
      </c>
      <c r="D1557">
        <v>1</v>
      </c>
      <c r="E1557">
        <v>41</v>
      </c>
      <c r="F1557">
        <v>1</v>
      </c>
    </row>
    <row r="1558" spans="1:6">
      <c r="A1558" s="1">
        <v>0.645625</v>
      </c>
      <c r="B1558">
        <v>35.700000000000003</v>
      </c>
      <c r="C1558">
        <v>44</v>
      </c>
      <c r="D1558">
        <v>0</v>
      </c>
      <c r="E1558">
        <v>41</v>
      </c>
      <c r="F1558">
        <v>0</v>
      </c>
    </row>
    <row r="1559" spans="1:6">
      <c r="A1559" s="1">
        <v>0.64569444444444446</v>
      </c>
      <c r="B1559">
        <v>35.700000000000003</v>
      </c>
      <c r="C1559">
        <v>44</v>
      </c>
      <c r="D1559">
        <v>0</v>
      </c>
      <c r="E1559">
        <v>41</v>
      </c>
      <c r="F1559">
        <v>0</v>
      </c>
    </row>
    <row r="1560" spans="1:6">
      <c r="A1560" s="1">
        <v>0.64576388888888892</v>
      </c>
      <c r="B1560">
        <v>35.700000000000003</v>
      </c>
      <c r="C1560">
        <v>44</v>
      </c>
      <c r="D1560">
        <v>0</v>
      </c>
      <c r="E1560">
        <v>41</v>
      </c>
      <c r="F1560">
        <v>0</v>
      </c>
    </row>
    <row r="1561" spans="1:6">
      <c r="A1561" s="1">
        <v>0.64583333333333337</v>
      </c>
      <c r="B1561">
        <v>35.700000000000003</v>
      </c>
      <c r="C1561">
        <v>44</v>
      </c>
      <c r="D1561">
        <v>0</v>
      </c>
      <c r="E1561">
        <v>41</v>
      </c>
      <c r="F1561">
        <v>0</v>
      </c>
    </row>
    <row r="1562" spans="1:6">
      <c r="A1562" s="1">
        <v>0.64590277777777783</v>
      </c>
      <c r="B1562">
        <v>35.700000000000003</v>
      </c>
      <c r="C1562">
        <v>44</v>
      </c>
      <c r="D1562">
        <v>0</v>
      </c>
      <c r="E1562">
        <v>41</v>
      </c>
      <c r="F1562">
        <v>0</v>
      </c>
    </row>
    <row r="1563" spans="1:6">
      <c r="A1563" s="1">
        <v>0.64597222222222228</v>
      </c>
      <c r="B1563">
        <v>35.700000000000003</v>
      </c>
      <c r="C1563">
        <v>44</v>
      </c>
      <c r="D1563">
        <v>69</v>
      </c>
      <c r="E1563">
        <v>41</v>
      </c>
      <c r="F1563">
        <v>12</v>
      </c>
    </row>
    <row r="1564" spans="1:6">
      <c r="A1564" s="1">
        <v>0.64604166666666674</v>
      </c>
      <c r="B1564">
        <v>35.700000000000003</v>
      </c>
      <c r="C1564">
        <v>44</v>
      </c>
      <c r="D1564">
        <v>0</v>
      </c>
      <c r="E1564">
        <v>41</v>
      </c>
      <c r="F1564">
        <v>1</v>
      </c>
    </row>
    <row r="1565" spans="1:6">
      <c r="A1565" s="1">
        <v>0.64611111111111108</v>
      </c>
      <c r="B1565">
        <v>35.700000000000003</v>
      </c>
      <c r="C1565">
        <v>44</v>
      </c>
      <c r="D1565">
        <v>6</v>
      </c>
      <c r="E1565">
        <v>41</v>
      </c>
      <c r="F1565">
        <v>6</v>
      </c>
    </row>
    <row r="1566" spans="1:6">
      <c r="A1566" s="1">
        <v>0.64618055555555554</v>
      </c>
      <c r="B1566">
        <v>35.700000000000003</v>
      </c>
      <c r="C1566">
        <v>44</v>
      </c>
      <c r="D1566">
        <v>0</v>
      </c>
      <c r="E1566">
        <v>41</v>
      </c>
      <c r="F1566">
        <v>1</v>
      </c>
    </row>
    <row r="1567" spans="1:6">
      <c r="A1567" s="1">
        <v>0.64624999999999999</v>
      </c>
      <c r="B1567">
        <v>35.700000000000003</v>
      </c>
      <c r="C1567">
        <v>44</v>
      </c>
      <c r="D1567">
        <v>0</v>
      </c>
      <c r="E1567">
        <v>41</v>
      </c>
      <c r="F1567">
        <v>4</v>
      </c>
    </row>
    <row r="1568" spans="1:6">
      <c r="A1568" s="1">
        <v>0.64631944444444445</v>
      </c>
      <c r="B1568">
        <v>35.700000000000003</v>
      </c>
      <c r="C1568">
        <v>44</v>
      </c>
      <c r="D1568">
        <v>3</v>
      </c>
      <c r="E1568">
        <v>41</v>
      </c>
      <c r="F1568">
        <v>3</v>
      </c>
    </row>
    <row r="1569" spans="1:6">
      <c r="A1569" s="1">
        <v>0.6463888888888889</v>
      </c>
      <c r="B1569">
        <v>35.700000000000003</v>
      </c>
      <c r="C1569">
        <v>44</v>
      </c>
      <c r="D1569">
        <v>0</v>
      </c>
      <c r="E1569">
        <v>41</v>
      </c>
      <c r="F1569">
        <v>3</v>
      </c>
    </row>
    <row r="1570" spans="1:6">
      <c r="A1570" s="1">
        <v>0.64645833333333336</v>
      </c>
      <c r="B1570">
        <v>35.700000000000003</v>
      </c>
      <c r="C1570">
        <v>44</v>
      </c>
      <c r="D1570">
        <v>2</v>
      </c>
      <c r="E1570">
        <v>41</v>
      </c>
      <c r="F1570">
        <v>0</v>
      </c>
    </row>
    <row r="1571" spans="1:6">
      <c r="A1571" s="1">
        <v>0.64652777777777781</v>
      </c>
      <c r="B1571">
        <v>35.700000000000003</v>
      </c>
      <c r="C1571">
        <v>44</v>
      </c>
      <c r="D1571">
        <v>0</v>
      </c>
      <c r="E1571">
        <v>41</v>
      </c>
      <c r="F1571">
        <v>2</v>
      </c>
    </row>
    <row r="1572" spans="1:6">
      <c r="A1572" s="1">
        <v>0.64659722222222216</v>
      </c>
      <c r="B1572">
        <v>35.700000000000003</v>
      </c>
      <c r="C1572">
        <v>44</v>
      </c>
      <c r="D1572">
        <v>0</v>
      </c>
      <c r="E1572">
        <v>41</v>
      </c>
      <c r="F1572">
        <v>1</v>
      </c>
    </row>
    <row r="1573" spans="1:6">
      <c r="A1573" s="1">
        <v>0.64673611111111107</v>
      </c>
      <c r="B1573">
        <v>35.700000000000003</v>
      </c>
      <c r="C1573">
        <v>44</v>
      </c>
      <c r="D1573">
        <v>21</v>
      </c>
      <c r="E1573">
        <v>41</v>
      </c>
      <c r="F1573">
        <v>4</v>
      </c>
    </row>
    <row r="1574" spans="1:6">
      <c r="A1574" s="1">
        <v>0.64680555555555552</v>
      </c>
      <c r="B1574">
        <v>35.700000000000003</v>
      </c>
      <c r="C1574">
        <v>44</v>
      </c>
      <c r="D1574">
        <v>1</v>
      </c>
      <c r="E1574">
        <v>41</v>
      </c>
      <c r="F1574">
        <v>1</v>
      </c>
    </row>
    <row r="1575" spans="1:6">
      <c r="A1575" s="1">
        <v>0.64687499999999998</v>
      </c>
      <c r="B1575">
        <v>35.700000000000003</v>
      </c>
      <c r="C1575">
        <v>44</v>
      </c>
      <c r="D1575">
        <v>9</v>
      </c>
      <c r="E1575">
        <v>41</v>
      </c>
      <c r="F1575">
        <v>5</v>
      </c>
    </row>
    <row r="1576" spans="1:6">
      <c r="A1576" s="1">
        <v>0.64694444444444443</v>
      </c>
      <c r="B1576">
        <v>35.700000000000003</v>
      </c>
      <c r="C1576">
        <v>44</v>
      </c>
      <c r="D1576">
        <v>3</v>
      </c>
      <c r="E1576">
        <v>41</v>
      </c>
      <c r="F1576">
        <v>5</v>
      </c>
    </row>
    <row r="1577" spans="1:6">
      <c r="A1577" s="1">
        <v>0.64701388888888889</v>
      </c>
      <c r="B1577">
        <v>35.700000000000003</v>
      </c>
      <c r="C1577">
        <v>44</v>
      </c>
      <c r="D1577">
        <v>6</v>
      </c>
      <c r="E1577">
        <v>41</v>
      </c>
      <c r="F1577">
        <v>2</v>
      </c>
    </row>
    <row r="1578" spans="1:6">
      <c r="A1578" s="1">
        <v>0.64708333333333334</v>
      </c>
      <c r="B1578">
        <v>35.700000000000003</v>
      </c>
      <c r="C1578">
        <v>44</v>
      </c>
      <c r="D1578">
        <v>3</v>
      </c>
      <c r="E1578">
        <v>41</v>
      </c>
      <c r="F1578">
        <v>1</v>
      </c>
    </row>
    <row r="1579" spans="1:6">
      <c r="A1579" s="1">
        <v>0.6471527777777778</v>
      </c>
      <c r="B1579">
        <v>35.700000000000003</v>
      </c>
      <c r="C1579">
        <v>44</v>
      </c>
      <c r="D1579">
        <v>6</v>
      </c>
      <c r="E1579">
        <v>41</v>
      </c>
      <c r="F1579">
        <v>1</v>
      </c>
    </row>
    <row r="1580" spans="1:6">
      <c r="A1580" s="1">
        <v>0.64722222222222225</v>
      </c>
      <c r="B1580">
        <v>35.700000000000003</v>
      </c>
      <c r="C1580">
        <v>44</v>
      </c>
      <c r="D1580">
        <v>3</v>
      </c>
      <c r="E1580">
        <v>41</v>
      </c>
      <c r="F1580">
        <v>3</v>
      </c>
    </row>
    <row r="1581" spans="1:6">
      <c r="A1581" s="1">
        <v>0.64729166666666671</v>
      </c>
      <c r="B1581">
        <v>35.700000000000003</v>
      </c>
      <c r="C1581">
        <v>44</v>
      </c>
      <c r="D1581">
        <v>6</v>
      </c>
      <c r="E1581">
        <v>41</v>
      </c>
      <c r="F1581">
        <v>5</v>
      </c>
    </row>
    <row r="1582" spans="1:6">
      <c r="A1582" s="1">
        <v>0.64736111111111116</v>
      </c>
      <c r="B1582">
        <v>35.700000000000003</v>
      </c>
      <c r="C1582">
        <v>44</v>
      </c>
      <c r="D1582">
        <v>8</v>
      </c>
      <c r="E1582">
        <v>41</v>
      </c>
      <c r="F1582">
        <v>3</v>
      </c>
    </row>
    <row r="1583" spans="1:6">
      <c r="A1583" s="1">
        <v>0.64743055555555562</v>
      </c>
      <c r="B1583">
        <v>35.700000000000003</v>
      </c>
      <c r="C1583">
        <v>44</v>
      </c>
      <c r="D1583">
        <v>6</v>
      </c>
      <c r="E1583">
        <v>41</v>
      </c>
      <c r="F1583">
        <v>4</v>
      </c>
    </row>
    <row r="1584" spans="1:6">
      <c r="A1584" s="1">
        <v>0.64749999999999996</v>
      </c>
      <c r="B1584">
        <v>35.700000000000003</v>
      </c>
      <c r="C1584">
        <v>44</v>
      </c>
      <c r="D1584">
        <v>9</v>
      </c>
      <c r="E1584">
        <v>41</v>
      </c>
      <c r="F1584">
        <v>5</v>
      </c>
    </row>
    <row r="1585" spans="1:6">
      <c r="A1585" s="1">
        <v>0.64756944444444442</v>
      </c>
      <c r="B1585">
        <v>35.700000000000003</v>
      </c>
      <c r="C1585">
        <v>44</v>
      </c>
      <c r="D1585">
        <v>5</v>
      </c>
      <c r="E1585">
        <v>41</v>
      </c>
      <c r="F1585">
        <v>8</v>
      </c>
    </row>
    <row r="1586" spans="1:6">
      <c r="A1586" s="1">
        <v>0.64763888888888888</v>
      </c>
      <c r="B1586">
        <v>35.700000000000003</v>
      </c>
      <c r="C1586">
        <v>44</v>
      </c>
      <c r="D1586">
        <v>0</v>
      </c>
      <c r="E1586">
        <v>41</v>
      </c>
      <c r="F1586">
        <v>3</v>
      </c>
    </row>
    <row r="1587" spans="1:6">
      <c r="A1587" s="1">
        <v>0.64770833333333333</v>
      </c>
      <c r="B1587">
        <v>35.700000000000003</v>
      </c>
      <c r="C1587">
        <v>44</v>
      </c>
      <c r="D1587">
        <v>2</v>
      </c>
      <c r="E1587">
        <v>41</v>
      </c>
      <c r="F1587">
        <v>2</v>
      </c>
    </row>
    <row r="1588" spans="1:6">
      <c r="A1588" s="1">
        <v>0.64777777777777779</v>
      </c>
      <c r="B1588">
        <v>35.700000000000003</v>
      </c>
      <c r="C1588">
        <v>44</v>
      </c>
      <c r="D1588">
        <v>3</v>
      </c>
      <c r="E1588">
        <v>41</v>
      </c>
      <c r="F1588">
        <v>6</v>
      </c>
    </row>
    <row r="1589" spans="1:6">
      <c r="A1589" s="1">
        <v>0.64784722222222224</v>
      </c>
      <c r="B1589">
        <v>35.700000000000003</v>
      </c>
      <c r="C1589">
        <v>44</v>
      </c>
      <c r="D1589">
        <v>6</v>
      </c>
      <c r="E1589">
        <v>41</v>
      </c>
      <c r="F1589">
        <v>3</v>
      </c>
    </row>
    <row r="1590" spans="1:6">
      <c r="A1590" s="1">
        <v>0.6479166666666667</v>
      </c>
      <c r="B1590">
        <v>35.700000000000003</v>
      </c>
      <c r="C1590">
        <v>44</v>
      </c>
      <c r="D1590">
        <v>6</v>
      </c>
      <c r="E1590">
        <v>41</v>
      </c>
      <c r="F1590">
        <v>2</v>
      </c>
    </row>
    <row r="1591" spans="1:6">
      <c r="A1591" s="1">
        <v>0.64798611111111104</v>
      </c>
      <c r="B1591">
        <v>35.700000000000003</v>
      </c>
      <c r="C1591">
        <v>44</v>
      </c>
      <c r="D1591">
        <v>2</v>
      </c>
      <c r="E1591">
        <v>41</v>
      </c>
      <c r="F1591">
        <v>6</v>
      </c>
    </row>
    <row r="1592" spans="1:6">
      <c r="A1592" s="1">
        <v>0.6480555555555555</v>
      </c>
      <c r="B1592">
        <v>35.6</v>
      </c>
      <c r="C1592">
        <v>44</v>
      </c>
      <c r="D1592">
        <v>2</v>
      </c>
      <c r="E1592">
        <v>41</v>
      </c>
      <c r="F1592">
        <v>5</v>
      </c>
    </row>
    <row r="1593" spans="1:6">
      <c r="A1593" s="1">
        <v>0.64812499999999995</v>
      </c>
      <c r="B1593">
        <v>35.6</v>
      </c>
      <c r="C1593">
        <v>44</v>
      </c>
      <c r="D1593">
        <v>3</v>
      </c>
      <c r="E1593">
        <v>41</v>
      </c>
      <c r="F1593">
        <v>2</v>
      </c>
    </row>
    <row r="1594" spans="1:6">
      <c r="A1594" s="1">
        <v>0.64819444444444441</v>
      </c>
      <c r="B1594">
        <v>35.700000000000003</v>
      </c>
      <c r="C1594">
        <v>44</v>
      </c>
      <c r="D1594">
        <v>18</v>
      </c>
      <c r="E1594">
        <v>41</v>
      </c>
      <c r="F1594">
        <v>6</v>
      </c>
    </row>
    <row r="1595" spans="1:6">
      <c r="A1595" s="1">
        <v>0.64826388888888886</v>
      </c>
      <c r="B1595">
        <v>35.700000000000003</v>
      </c>
      <c r="C1595">
        <v>44</v>
      </c>
      <c r="D1595">
        <v>3</v>
      </c>
      <c r="E1595">
        <v>41</v>
      </c>
      <c r="F1595">
        <v>5</v>
      </c>
    </row>
    <row r="1596" spans="1:6">
      <c r="A1596" s="1">
        <v>0.64833333333333332</v>
      </c>
      <c r="B1596">
        <v>35.700000000000003</v>
      </c>
      <c r="C1596">
        <v>44</v>
      </c>
      <c r="D1596">
        <v>8</v>
      </c>
      <c r="E1596">
        <v>41</v>
      </c>
      <c r="F1596">
        <v>2</v>
      </c>
    </row>
    <row r="1597" spans="1:6">
      <c r="A1597" s="1">
        <v>0.64840277777777777</v>
      </c>
      <c r="B1597">
        <v>35.700000000000003</v>
      </c>
      <c r="C1597">
        <v>44</v>
      </c>
      <c r="D1597">
        <v>5</v>
      </c>
      <c r="E1597">
        <v>41</v>
      </c>
      <c r="F1597">
        <v>2</v>
      </c>
    </row>
    <row r="1598" spans="1:6">
      <c r="A1598" s="1">
        <v>0.64847222222222223</v>
      </c>
      <c r="B1598">
        <v>35.700000000000003</v>
      </c>
      <c r="C1598">
        <v>44</v>
      </c>
      <c r="D1598">
        <v>0</v>
      </c>
      <c r="E1598">
        <v>41</v>
      </c>
      <c r="F1598">
        <v>3</v>
      </c>
    </row>
    <row r="1599" spans="1:6">
      <c r="A1599" s="1">
        <v>0.64854166666666668</v>
      </c>
      <c r="B1599">
        <v>35.700000000000003</v>
      </c>
      <c r="C1599">
        <v>44</v>
      </c>
      <c r="D1599">
        <v>1</v>
      </c>
      <c r="E1599">
        <v>41</v>
      </c>
      <c r="F1599">
        <v>1</v>
      </c>
    </row>
    <row r="1600" spans="1:6">
      <c r="A1600" s="1">
        <v>0.64861111111111114</v>
      </c>
      <c r="B1600">
        <v>35.700000000000003</v>
      </c>
      <c r="C1600">
        <v>44</v>
      </c>
      <c r="D1600">
        <v>1</v>
      </c>
      <c r="E1600">
        <v>41</v>
      </c>
      <c r="F1600">
        <v>2</v>
      </c>
    </row>
    <row r="1601" spans="1:6">
      <c r="A1601" s="1">
        <v>0.64868055555555559</v>
      </c>
      <c r="B1601">
        <v>35.700000000000003</v>
      </c>
      <c r="C1601">
        <v>44</v>
      </c>
      <c r="D1601">
        <v>2</v>
      </c>
      <c r="E1601">
        <v>41</v>
      </c>
      <c r="F1601">
        <v>2</v>
      </c>
    </row>
    <row r="1602" spans="1:6">
      <c r="A1602" s="1">
        <v>0.64875000000000005</v>
      </c>
      <c r="B1602">
        <v>35.700000000000003</v>
      </c>
      <c r="C1602">
        <v>44</v>
      </c>
      <c r="D1602">
        <v>0</v>
      </c>
      <c r="E1602">
        <v>41</v>
      </c>
      <c r="F1602">
        <v>2</v>
      </c>
    </row>
    <row r="1603" spans="1:6">
      <c r="A1603" s="1">
        <v>0.6488194444444445</v>
      </c>
      <c r="B1603">
        <v>35.700000000000003</v>
      </c>
      <c r="C1603">
        <v>44</v>
      </c>
      <c r="D1603">
        <v>0</v>
      </c>
      <c r="E1603">
        <v>41</v>
      </c>
      <c r="F1603">
        <v>2</v>
      </c>
    </row>
    <row r="1604" spans="1:6">
      <c r="A1604" s="1">
        <v>0.64888888888888896</v>
      </c>
      <c r="B1604">
        <v>35.6</v>
      </c>
      <c r="C1604">
        <v>44</v>
      </c>
      <c r="D1604">
        <v>0</v>
      </c>
      <c r="E1604">
        <v>41</v>
      </c>
      <c r="F1604">
        <v>0</v>
      </c>
    </row>
    <row r="1605" spans="1:6">
      <c r="A1605" s="1">
        <v>0.6489583333333333</v>
      </c>
      <c r="B1605">
        <v>35.6</v>
      </c>
      <c r="C1605">
        <v>44</v>
      </c>
      <c r="D1605">
        <v>52</v>
      </c>
      <c r="E1605">
        <v>41</v>
      </c>
      <c r="F1605">
        <v>20</v>
      </c>
    </row>
    <row r="1606" spans="1:6">
      <c r="A1606" s="1">
        <v>0.64902777777777776</v>
      </c>
      <c r="B1606">
        <v>35.6</v>
      </c>
      <c r="C1606">
        <v>44</v>
      </c>
      <c r="D1606">
        <v>0</v>
      </c>
      <c r="E1606">
        <v>41</v>
      </c>
      <c r="F1606">
        <v>3</v>
      </c>
    </row>
    <row r="1607" spans="1:6">
      <c r="A1607" s="1">
        <v>0.64909722222222221</v>
      </c>
      <c r="B1607">
        <v>35.6</v>
      </c>
      <c r="C1607">
        <v>44</v>
      </c>
      <c r="D1607">
        <v>2</v>
      </c>
      <c r="E1607">
        <v>41</v>
      </c>
      <c r="F1607">
        <v>3</v>
      </c>
    </row>
    <row r="1608" spans="1:6">
      <c r="A1608" s="1">
        <v>0.64916666666666667</v>
      </c>
      <c r="B1608">
        <v>35.6</v>
      </c>
      <c r="C1608">
        <v>44</v>
      </c>
      <c r="D1608">
        <v>0</v>
      </c>
      <c r="E1608">
        <v>41</v>
      </c>
      <c r="F1608">
        <v>1</v>
      </c>
    </row>
    <row r="1609" spans="1:6">
      <c r="A1609" s="1">
        <v>0.64923611111111112</v>
      </c>
      <c r="B1609">
        <v>35.6</v>
      </c>
      <c r="C1609">
        <v>44</v>
      </c>
      <c r="D1609">
        <v>0</v>
      </c>
      <c r="E1609">
        <v>41</v>
      </c>
      <c r="F1609">
        <v>3</v>
      </c>
    </row>
    <row r="1610" spans="1:6">
      <c r="A1610" s="1">
        <v>0.64930555555555558</v>
      </c>
      <c r="B1610">
        <v>35.6</v>
      </c>
      <c r="C1610">
        <v>44</v>
      </c>
      <c r="D1610">
        <v>3</v>
      </c>
      <c r="E1610">
        <v>41</v>
      </c>
      <c r="F1610">
        <v>0</v>
      </c>
    </row>
    <row r="1611" spans="1:6">
      <c r="A1611" s="1">
        <v>0.64937500000000004</v>
      </c>
      <c r="B1611">
        <v>35.700000000000003</v>
      </c>
      <c r="C1611">
        <v>44</v>
      </c>
      <c r="D1611">
        <v>3</v>
      </c>
      <c r="E1611">
        <v>41</v>
      </c>
      <c r="F1611">
        <v>0</v>
      </c>
    </row>
    <row r="1612" spans="1:6">
      <c r="A1612" s="1">
        <v>0.64944444444444438</v>
      </c>
      <c r="B1612">
        <v>35.700000000000003</v>
      </c>
      <c r="C1612">
        <v>44</v>
      </c>
      <c r="D1612">
        <v>0</v>
      </c>
      <c r="E1612">
        <v>41</v>
      </c>
      <c r="F1612">
        <v>3</v>
      </c>
    </row>
    <row r="1613" spans="1:6">
      <c r="A1613" s="1">
        <v>0.64951388888888884</v>
      </c>
      <c r="B1613">
        <v>35.700000000000003</v>
      </c>
      <c r="C1613">
        <v>44</v>
      </c>
      <c r="D1613">
        <v>0</v>
      </c>
      <c r="E1613">
        <v>41</v>
      </c>
      <c r="F1613">
        <v>5</v>
      </c>
    </row>
    <row r="1614" spans="1:6">
      <c r="A1614" s="1">
        <v>0.64958333333333329</v>
      </c>
      <c r="B1614">
        <v>35.700000000000003</v>
      </c>
      <c r="C1614">
        <v>44</v>
      </c>
      <c r="D1614">
        <v>2</v>
      </c>
      <c r="E1614">
        <v>41</v>
      </c>
      <c r="F1614">
        <v>0</v>
      </c>
    </row>
    <row r="1615" spans="1:6">
      <c r="A1615" s="1">
        <v>0.64965277777777775</v>
      </c>
      <c r="B1615">
        <v>35.700000000000003</v>
      </c>
      <c r="C1615">
        <v>44</v>
      </c>
      <c r="D1615">
        <v>2</v>
      </c>
      <c r="E1615">
        <v>41</v>
      </c>
      <c r="F1615">
        <v>0</v>
      </c>
    </row>
    <row r="1616" spans="1:6">
      <c r="A1616" s="1">
        <v>0.6497222222222222</v>
      </c>
      <c r="B1616">
        <v>35.700000000000003</v>
      </c>
      <c r="C1616">
        <v>44</v>
      </c>
      <c r="D1616">
        <v>66</v>
      </c>
      <c r="E1616">
        <v>41</v>
      </c>
      <c r="F1616">
        <v>18</v>
      </c>
    </row>
    <row r="1617" spans="1:6">
      <c r="A1617" s="1">
        <v>0.64979166666666666</v>
      </c>
      <c r="B1617">
        <v>35.700000000000003</v>
      </c>
      <c r="C1617">
        <v>44</v>
      </c>
      <c r="D1617">
        <v>2</v>
      </c>
      <c r="E1617">
        <v>41</v>
      </c>
      <c r="F1617">
        <v>0</v>
      </c>
    </row>
    <row r="1618" spans="1:6">
      <c r="A1618" s="1">
        <v>0.64986111111111111</v>
      </c>
      <c r="B1618">
        <v>35.700000000000003</v>
      </c>
      <c r="C1618">
        <v>44</v>
      </c>
      <c r="D1618">
        <v>0</v>
      </c>
      <c r="E1618">
        <v>41</v>
      </c>
      <c r="F1618">
        <v>0</v>
      </c>
    </row>
    <row r="1619" spans="1:6">
      <c r="A1619" s="1">
        <v>0.64993055555555557</v>
      </c>
      <c r="B1619">
        <v>35.700000000000003</v>
      </c>
      <c r="C1619">
        <v>44</v>
      </c>
      <c r="D1619">
        <v>0</v>
      </c>
      <c r="E1619">
        <v>41</v>
      </c>
      <c r="F1619">
        <v>2</v>
      </c>
    </row>
    <row r="1620" spans="1:6">
      <c r="A1620" s="1">
        <v>0.65</v>
      </c>
      <c r="B1620">
        <v>35.700000000000003</v>
      </c>
      <c r="C1620">
        <v>44</v>
      </c>
      <c r="D1620">
        <v>2</v>
      </c>
      <c r="E1620">
        <v>41</v>
      </c>
      <c r="F1620">
        <v>0</v>
      </c>
    </row>
    <row r="1621" spans="1:6">
      <c r="A1621" s="1">
        <v>0.65015046296296297</v>
      </c>
      <c r="B1621">
        <v>35.6</v>
      </c>
      <c r="C1621">
        <v>44</v>
      </c>
      <c r="D1621">
        <v>2</v>
      </c>
      <c r="E1621">
        <v>41</v>
      </c>
      <c r="F1621">
        <v>0</v>
      </c>
    </row>
    <row r="1622" spans="1:6">
      <c r="A1622" s="1">
        <v>0.65021990740740743</v>
      </c>
      <c r="B1622">
        <v>35.6</v>
      </c>
      <c r="C1622">
        <v>44</v>
      </c>
      <c r="D1622">
        <v>2</v>
      </c>
      <c r="E1622">
        <v>41</v>
      </c>
      <c r="F1622">
        <v>0</v>
      </c>
    </row>
    <row r="1623" spans="1:6">
      <c r="A1623" s="1">
        <v>0.65028935185185188</v>
      </c>
      <c r="B1623">
        <v>35.6</v>
      </c>
      <c r="C1623">
        <v>44</v>
      </c>
      <c r="D1623">
        <v>2</v>
      </c>
      <c r="E1623">
        <v>41</v>
      </c>
      <c r="F1623">
        <v>5</v>
      </c>
    </row>
    <row r="1624" spans="1:6">
      <c r="A1624" s="1">
        <v>0.65035879629629634</v>
      </c>
      <c r="B1624">
        <v>35.6</v>
      </c>
      <c r="C1624">
        <v>44</v>
      </c>
      <c r="D1624">
        <v>6</v>
      </c>
      <c r="E1624">
        <v>41</v>
      </c>
      <c r="F1624">
        <v>7</v>
      </c>
    </row>
    <row r="1625" spans="1:6">
      <c r="A1625" s="1">
        <v>0.65042824074074079</v>
      </c>
      <c r="B1625">
        <v>35.6</v>
      </c>
      <c r="C1625">
        <v>44</v>
      </c>
      <c r="D1625">
        <v>2</v>
      </c>
      <c r="E1625">
        <v>41</v>
      </c>
      <c r="F1625">
        <v>5</v>
      </c>
    </row>
    <row r="1626" spans="1:6">
      <c r="A1626" s="1">
        <v>0.65049768518518525</v>
      </c>
      <c r="B1626">
        <v>35.6</v>
      </c>
      <c r="C1626">
        <v>44</v>
      </c>
      <c r="D1626">
        <v>64</v>
      </c>
      <c r="E1626">
        <v>41</v>
      </c>
      <c r="F1626">
        <v>13</v>
      </c>
    </row>
    <row r="1627" spans="1:6">
      <c r="A1627" s="1">
        <v>0.6505671296296297</v>
      </c>
      <c r="B1627">
        <v>35.6</v>
      </c>
      <c r="C1627">
        <v>44</v>
      </c>
      <c r="D1627">
        <v>0</v>
      </c>
      <c r="E1627">
        <v>41</v>
      </c>
      <c r="F1627">
        <v>3</v>
      </c>
    </row>
    <row r="1628" spans="1:6">
      <c r="A1628" s="1">
        <v>0.65063657407407405</v>
      </c>
      <c r="B1628">
        <v>35.700000000000003</v>
      </c>
      <c r="C1628">
        <v>44</v>
      </c>
      <c r="D1628">
        <v>2</v>
      </c>
      <c r="E1628">
        <v>41</v>
      </c>
      <c r="F1628">
        <v>3</v>
      </c>
    </row>
    <row r="1629" spans="1:6">
      <c r="A1629" s="1">
        <v>0.6507060185185185</v>
      </c>
      <c r="B1629">
        <v>35.6</v>
      </c>
      <c r="C1629">
        <v>44</v>
      </c>
      <c r="D1629">
        <v>1</v>
      </c>
      <c r="E1629">
        <v>41</v>
      </c>
      <c r="F1629">
        <v>3</v>
      </c>
    </row>
    <row r="1630" spans="1:6">
      <c r="A1630" s="1">
        <v>0.65077546296296296</v>
      </c>
      <c r="B1630">
        <v>35.6</v>
      </c>
      <c r="C1630">
        <v>44</v>
      </c>
      <c r="D1630">
        <v>2</v>
      </c>
      <c r="E1630">
        <v>41</v>
      </c>
      <c r="F1630">
        <v>5</v>
      </c>
    </row>
    <row r="1631" spans="1:6">
      <c r="A1631" s="1">
        <v>0.65083333333333326</v>
      </c>
      <c r="B1631">
        <v>35.6</v>
      </c>
      <c r="C1631">
        <v>44</v>
      </c>
      <c r="D1631">
        <v>3</v>
      </c>
      <c r="E1631">
        <v>41</v>
      </c>
      <c r="F1631">
        <v>5</v>
      </c>
    </row>
    <row r="1632" spans="1:6">
      <c r="A1632" s="1">
        <v>0.65090277777777772</v>
      </c>
      <c r="B1632">
        <v>35.6</v>
      </c>
      <c r="C1632">
        <v>44</v>
      </c>
      <c r="D1632">
        <v>5</v>
      </c>
      <c r="E1632">
        <v>41</v>
      </c>
      <c r="F1632">
        <v>1</v>
      </c>
    </row>
    <row r="1633" spans="1:6">
      <c r="A1633" s="1">
        <v>0.65097222222222217</v>
      </c>
      <c r="B1633">
        <v>35.700000000000003</v>
      </c>
      <c r="C1633">
        <v>44</v>
      </c>
      <c r="D1633">
        <v>0</v>
      </c>
      <c r="E1633">
        <v>41</v>
      </c>
      <c r="F1633">
        <v>1</v>
      </c>
    </row>
    <row r="1634" spans="1:6">
      <c r="A1634" s="1">
        <v>0.65104166666666663</v>
      </c>
      <c r="B1634">
        <v>35.700000000000003</v>
      </c>
      <c r="C1634">
        <v>44</v>
      </c>
      <c r="D1634">
        <v>1</v>
      </c>
      <c r="E1634">
        <v>41</v>
      </c>
      <c r="F1634">
        <v>1</v>
      </c>
    </row>
    <row r="1635" spans="1:6">
      <c r="A1635" s="1">
        <v>0.65111111111111108</v>
      </c>
      <c r="B1635">
        <v>35.6</v>
      </c>
      <c r="C1635">
        <v>44</v>
      </c>
      <c r="D1635">
        <v>0</v>
      </c>
      <c r="E1635">
        <v>41</v>
      </c>
      <c r="F1635">
        <v>1</v>
      </c>
    </row>
    <row r="1636" spans="1:6">
      <c r="A1636" s="1">
        <v>0.65118055555555554</v>
      </c>
      <c r="B1636">
        <v>35.6</v>
      </c>
      <c r="C1636">
        <v>44</v>
      </c>
      <c r="D1636">
        <v>2</v>
      </c>
      <c r="E1636">
        <v>41</v>
      </c>
      <c r="F1636">
        <v>2</v>
      </c>
    </row>
    <row r="1637" spans="1:6">
      <c r="A1637" s="1">
        <v>0.65125</v>
      </c>
      <c r="B1637">
        <v>35.6</v>
      </c>
      <c r="C1637">
        <v>44</v>
      </c>
      <c r="D1637">
        <v>59</v>
      </c>
      <c r="E1637">
        <v>41</v>
      </c>
      <c r="F1637">
        <v>25</v>
      </c>
    </row>
    <row r="1638" spans="1:6">
      <c r="A1638" s="1">
        <v>0.65133101851851849</v>
      </c>
      <c r="B1638">
        <v>35.6</v>
      </c>
      <c r="C1638">
        <v>44</v>
      </c>
      <c r="D1638">
        <v>6</v>
      </c>
      <c r="E1638">
        <v>41</v>
      </c>
      <c r="F1638">
        <v>2</v>
      </c>
    </row>
    <row r="1639" spans="1:6">
      <c r="A1639" s="1">
        <v>0.65140046296296295</v>
      </c>
      <c r="B1639">
        <v>35.6</v>
      </c>
      <c r="C1639">
        <v>44</v>
      </c>
      <c r="D1639">
        <v>0</v>
      </c>
      <c r="E1639">
        <v>41</v>
      </c>
      <c r="F1639">
        <v>0</v>
      </c>
    </row>
    <row r="1640" spans="1:6">
      <c r="A1640" s="1">
        <v>0.6514699074074074</v>
      </c>
      <c r="B1640">
        <v>35.6</v>
      </c>
      <c r="C1640">
        <v>44</v>
      </c>
      <c r="D1640">
        <v>0</v>
      </c>
      <c r="E1640">
        <v>41</v>
      </c>
      <c r="F1640">
        <v>2</v>
      </c>
    </row>
    <row r="1641" spans="1:6">
      <c r="A1641" s="1">
        <v>0.65153935185185186</v>
      </c>
      <c r="B1641">
        <v>35.700000000000003</v>
      </c>
      <c r="C1641">
        <v>44</v>
      </c>
      <c r="D1641">
        <v>0</v>
      </c>
      <c r="E1641">
        <v>41</v>
      </c>
      <c r="F1641">
        <v>1</v>
      </c>
    </row>
    <row r="1642" spans="1:6">
      <c r="A1642" s="1">
        <v>0.65160879629629631</v>
      </c>
      <c r="B1642">
        <v>35.700000000000003</v>
      </c>
      <c r="C1642">
        <v>44</v>
      </c>
      <c r="D1642">
        <v>0</v>
      </c>
      <c r="E1642">
        <v>41</v>
      </c>
      <c r="F1642">
        <v>4</v>
      </c>
    </row>
    <row r="1643" spans="1:6">
      <c r="A1643" s="1">
        <v>0.65167824074074077</v>
      </c>
      <c r="B1643">
        <v>35.700000000000003</v>
      </c>
      <c r="C1643">
        <v>44</v>
      </c>
      <c r="D1643">
        <v>2</v>
      </c>
      <c r="E1643">
        <v>41</v>
      </c>
      <c r="F1643">
        <v>2</v>
      </c>
    </row>
    <row r="1644" spans="1:6">
      <c r="A1644" s="1">
        <v>0.65174768518518522</v>
      </c>
      <c r="B1644">
        <v>35.700000000000003</v>
      </c>
      <c r="C1644">
        <v>44</v>
      </c>
      <c r="D1644">
        <v>0</v>
      </c>
      <c r="E1644">
        <v>41</v>
      </c>
      <c r="F1644">
        <v>3</v>
      </c>
    </row>
    <row r="1645" spans="1:6">
      <c r="A1645" s="1">
        <v>0.65180555555555553</v>
      </c>
      <c r="B1645">
        <v>35.700000000000003</v>
      </c>
      <c r="C1645">
        <v>44</v>
      </c>
      <c r="D1645">
        <v>0</v>
      </c>
      <c r="E1645">
        <v>41</v>
      </c>
      <c r="F1645">
        <v>2</v>
      </c>
    </row>
    <row r="1646" spans="1:6">
      <c r="A1646" s="1">
        <v>0.65187499999999998</v>
      </c>
      <c r="B1646">
        <v>35.700000000000003</v>
      </c>
      <c r="C1646">
        <v>44</v>
      </c>
      <c r="D1646">
        <v>0</v>
      </c>
      <c r="E1646">
        <v>41</v>
      </c>
      <c r="F1646">
        <v>2</v>
      </c>
    </row>
    <row r="1647" spans="1:6">
      <c r="A1647" s="1">
        <v>0.65194444444444444</v>
      </c>
      <c r="B1647">
        <v>35.700000000000003</v>
      </c>
      <c r="C1647">
        <v>44</v>
      </c>
      <c r="D1647">
        <v>0</v>
      </c>
      <c r="E1647">
        <v>41</v>
      </c>
      <c r="F1647">
        <v>0</v>
      </c>
    </row>
    <row r="1648" spans="1:6">
      <c r="A1648" s="1">
        <v>0.65201388888888889</v>
      </c>
      <c r="B1648">
        <v>35.700000000000003</v>
      </c>
      <c r="C1648">
        <v>49</v>
      </c>
      <c r="D1648">
        <v>64</v>
      </c>
      <c r="E1648">
        <v>41</v>
      </c>
      <c r="F1648">
        <v>16</v>
      </c>
    </row>
    <row r="1649" spans="1:6">
      <c r="A1649" s="1">
        <v>0.65208333333333335</v>
      </c>
      <c r="B1649">
        <v>35.700000000000003</v>
      </c>
      <c r="C1649">
        <v>44</v>
      </c>
      <c r="D1649">
        <v>0</v>
      </c>
      <c r="E1649">
        <v>41</v>
      </c>
      <c r="F1649">
        <v>0</v>
      </c>
    </row>
    <row r="1650" spans="1:6">
      <c r="A1650" s="1">
        <v>0.6521527777777778</v>
      </c>
      <c r="B1650">
        <v>35.700000000000003</v>
      </c>
      <c r="C1650">
        <v>44</v>
      </c>
      <c r="D1650">
        <v>1</v>
      </c>
      <c r="E1650">
        <v>41</v>
      </c>
      <c r="F1650">
        <v>1</v>
      </c>
    </row>
    <row r="1651" spans="1:6">
      <c r="A1651" s="1">
        <v>0.65222222222222226</v>
      </c>
      <c r="B1651">
        <v>35.700000000000003</v>
      </c>
      <c r="C1651">
        <v>44</v>
      </c>
      <c r="D1651">
        <v>0</v>
      </c>
      <c r="E1651">
        <v>41</v>
      </c>
      <c r="F1651">
        <v>0</v>
      </c>
    </row>
    <row r="1652" spans="1:6">
      <c r="A1652" s="1">
        <v>0.6522916666666666</v>
      </c>
      <c r="B1652">
        <v>35.700000000000003</v>
      </c>
      <c r="C1652">
        <v>44</v>
      </c>
      <c r="D1652">
        <v>0</v>
      </c>
      <c r="E1652">
        <v>41</v>
      </c>
      <c r="F1652">
        <v>0</v>
      </c>
    </row>
    <row r="1653" spans="1:6">
      <c r="A1653" s="1">
        <v>0.65236111111111106</v>
      </c>
      <c r="B1653">
        <v>35.6</v>
      </c>
      <c r="C1653">
        <v>44</v>
      </c>
      <c r="D1653">
        <v>0</v>
      </c>
      <c r="E1653">
        <v>41</v>
      </c>
      <c r="F1653">
        <v>1</v>
      </c>
    </row>
    <row r="1654" spans="1:6">
      <c r="A1654" s="1">
        <v>0.65243055555555551</v>
      </c>
      <c r="B1654">
        <v>35.6</v>
      </c>
      <c r="C1654">
        <v>44</v>
      </c>
      <c r="D1654">
        <v>2</v>
      </c>
      <c r="E1654">
        <v>41</v>
      </c>
      <c r="F1654">
        <v>0</v>
      </c>
    </row>
    <row r="1655" spans="1:6">
      <c r="A1655" s="1">
        <v>0.65249999999999997</v>
      </c>
      <c r="B1655">
        <v>35.6</v>
      </c>
      <c r="C1655">
        <v>44</v>
      </c>
      <c r="D1655">
        <v>0</v>
      </c>
      <c r="E1655">
        <v>41</v>
      </c>
      <c r="F1655">
        <v>0</v>
      </c>
    </row>
    <row r="1656" spans="1:6">
      <c r="A1656" s="1">
        <v>0.65256944444444442</v>
      </c>
      <c r="B1656">
        <v>35.6</v>
      </c>
      <c r="C1656">
        <v>44</v>
      </c>
      <c r="D1656">
        <v>0</v>
      </c>
      <c r="E1656">
        <v>41</v>
      </c>
      <c r="F1656">
        <v>2</v>
      </c>
    </row>
    <row r="1657" spans="1:6">
      <c r="A1657" s="1">
        <v>0.65263888888888888</v>
      </c>
      <c r="B1657">
        <v>35.6</v>
      </c>
      <c r="C1657">
        <v>44</v>
      </c>
      <c r="D1657">
        <v>0</v>
      </c>
      <c r="E1657">
        <v>41</v>
      </c>
      <c r="F1657">
        <v>5</v>
      </c>
    </row>
    <row r="1658" spans="1:6">
      <c r="A1658" s="1">
        <v>0.65270833333333333</v>
      </c>
      <c r="B1658">
        <v>35.700000000000003</v>
      </c>
      <c r="C1658">
        <v>44</v>
      </c>
      <c r="D1658">
        <v>3</v>
      </c>
      <c r="E1658">
        <v>41</v>
      </c>
      <c r="F1658">
        <v>5</v>
      </c>
    </row>
    <row r="1659" spans="1:6">
      <c r="A1659" s="1">
        <v>0.65277777777777779</v>
      </c>
      <c r="B1659">
        <v>35.700000000000003</v>
      </c>
      <c r="C1659">
        <v>46</v>
      </c>
      <c r="D1659">
        <v>58</v>
      </c>
      <c r="E1659">
        <v>41</v>
      </c>
      <c r="F1659">
        <v>21</v>
      </c>
    </row>
    <row r="1660" spans="1:6">
      <c r="A1660" s="1">
        <v>0.65284722222222225</v>
      </c>
      <c r="B1660">
        <v>35.700000000000003</v>
      </c>
      <c r="C1660">
        <v>44</v>
      </c>
      <c r="D1660">
        <v>2</v>
      </c>
      <c r="E1660">
        <v>41</v>
      </c>
      <c r="F1660">
        <v>3</v>
      </c>
    </row>
    <row r="1661" spans="1:6">
      <c r="A1661" s="1">
        <v>0.6529166666666667</v>
      </c>
      <c r="B1661">
        <v>35.6</v>
      </c>
      <c r="C1661">
        <v>44</v>
      </c>
      <c r="D1661">
        <v>0</v>
      </c>
      <c r="E1661">
        <v>41</v>
      </c>
      <c r="F1661">
        <v>3</v>
      </c>
    </row>
    <row r="1662" spans="1:6">
      <c r="A1662" s="1">
        <v>0.65298611111111116</v>
      </c>
      <c r="B1662">
        <v>35.6</v>
      </c>
      <c r="C1662">
        <v>44</v>
      </c>
      <c r="D1662">
        <v>0</v>
      </c>
      <c r="E1662">
        <v>41</v>
      </c>
      <c r="F1662">
        <v>3</v>
      </c>
    </row>
    <row r="1663" spans="1:6">
      <c r="A1663" s="1">
        <v>0.65305555555555561</v>
      </c>
      <c r="B1663">
        <v>35.6</v>
      </c>
      <c r="C1663">
        <v>44</v>
      </c>
      <c r="D1663">
        <v>3</v>
      </c>
      <c r="E1663">
        <v>41</v>
      </c>
      <c r="F1663">
        <v>3</v>
      </c>
    </row>
    <row r="1664" spans="1:6">
      <c r="A1664" s="1">
        <v>0.65312500000000007</v>
      </c>
      <c r="B1664">
        <v>35.6</v>
      </c>
      <c r="C1664">
        <v>44</v>
      </c>
      <c r="D1664">
        <v>2</v>
      </c>
      <c r="E1664">
        <v>41</v>
      </c>
      <c r="F1664">
        <v>5</v>
      </c>
    </row>
    <row r="1665" spans="1:6">
      <c r="A1665" s="1">
        <v>0.65319444444444441</v>
      </c>
      <c r="B1665">
        <v>35.700000000000003</v>
      </c>
      <c r="C1665">
        <v>44</v>
      </c>
      <c r="D1665">
        <v>2</v>
      </c>
      <c r="E1665">
        <v>41</v>
      </c>
      <c r="F1665">
        <v>0</v>
      </c>
    </row>
    <row r="1666" spans="1:6">
      <c r="A1666" s="1">
        <v>0.65326388888888887</v>
      </c>
      <c r="B1666">
        <v>35.6</v>
      </c>
      <c r="C1666">
        <v>44</v>
      </c>
      <c r="D1666">
        <v>0</v>
      </c>
      <c r="E1666">
        <v>41</v>
      </c>
      <c r="F1666">
        <v>0</v>
      </c>
    </row>
    <row r="1667" spans="1:6">
      <c r="A1667" s="1">
        <v>0.65333333333333332</v>
      </c>
      <c r="B1667">
        <v>35.6</v>
      </c>
      <c r="C1667">
        <v>44</v>
      </c>
      <c r="D1667">
        <v>2</v>
      </c>
      <c r="E1667">
        <v>41</v>
      </c>
      <c r="F1667">
        <v>0</v>
      </c>
    </row>
    <row r="1668" spans="1:6">
      <c r="A1668" s="1">
        <v>0.65340277777777778</v>
      </c>
      <c r="B1668">
        <v>35.6</v>
      </c>
      <c r="C1668">
        <v>44</v>
      </c>
      <c r="D1668">
        <v>0</v>
      </c>
      <c r="E1668">
        <v>41</v>
      </c>
      <c r="F1668">
        <v>0</v>
      </c>
    </row>
    <row r="1669" spans="1:6">
      <c r="A1669" s="1">
        <v>0.65347222222222223</v>
      </c>
      <c r="B1669">
        <v>35.6</v>
      </c>
      <c r="C1669">
        <v>44</v>
      </c>
      <c r="D1669">
        <v>0</v>
      </c>
      <c r="E1669">
        <v>41</v>
      </c>
      <c r="F1669">
        <v>2</v>
      </c>
    </row>
    <row r="1670" spans="1:6">
      <c r="A1670" s="1">
        <v>0.65354166666666669</v>
      </c>
      <c r="B1670">
        <v>35.6</v>
      </c>
      <c r="C1670">
        <v>44</v>
      </c>
      <c r="D1670">
        <v>68</v>
      </c>
      <c r="E1670">
        <v>41</v>
      </c>
      <c r="F1670">
        <v>20</v>
      </c>
    </row>
    <row r="1671" spans="1:6">
      <c r="A1671" s="1">
        <v>0.65361111111111114</v>
      </c>
      <c r="B1671">
        <v>35.700000000000003</v>
      </c>
      <c r="C1671">
        <v>44</v>
      </c>
      <c r="D1671">
        <v>5</v>
      </c>
      <c r="E1671">
        <v>41</v>
      </c>
      <c r="F1671">
        <v>6</v>
      </c>
    </row>
    <row r="1672" spans="1:6">
      <c r="A1672" s="1">
        <v>0.65368055555555549</v>
      </c>
      <c r="B1672">
        <v>35.700000000000003</v>
      </c>
      <c r="C1672">
        <v>44</v>
      </c>
      <c r="D1672">
        <v>8</v>
      </c>
      <c r="E1672">
        <v>41</v>
      </c>
      <c r="F1672">
        <v>0</v>
      </c>
    </row>
    <row r="1673" spans="1:6">
      <c r="A1673" s="1">
        <v>0.65374999999999994</v>
      </c>
      <c r="B1673">
        <v>35.6</v>
      </c>
      <c r="C1673">
        <v>44</v>
      </c>
      <c r="D1673">
        <v>6</v>
      </c>
      <c r="E1673">
        <v>41</v>
      </c>
      <c r="F1673">
        <v>3</v>
      </c>
    </row>
    <row r="1674" spans="1:6">
      <c r="A1674" s="1">
        <v>0.6538194444444444</v>
      </c>
      <c r="B1674">
        <v>35.6</v>
      </c>
      <c r="C1674">
        <v>44</v>
      </c>
      <c r="D1674">
        <v>5</v>
      </c>
      <c r="E1674">
        <v>41</v>
      </c>
      <c r="F1674">
        <v>6</v>
      </c>
    </row>
    <row r="1675" spans="1:6">
      <c r="A1675" s="1">
        <v>0.65388888888888885</v>
      </c>
      <c r="B1675">
        <v>35.6</v>
      </c>
      <c r="C1675">
        <v>44</v>
      </c>
      <c r="D1675">
        <v>6</v>
      </c>
      <c r="E1675">
        <v>41</v>
      </c>
      <c r="F1675">
        <v>3</v>
      </c>
    </row>
    <row r="1676" spans="1:6">
      <c r="A1676" s="1">
        <v>0.65395833333333331</v>
      </c>
      <c r="B1676">
        <v>35.6</v>
      </c>
      <c r="C1676">
        <v>44</v>
      </c>
      <c r="D1676">
        <v>6</v>
      </c>
      <c r="E1676">
        <v>41</v>
      </c>
      <c r="F1676">
        <v>6</v>
      </c>
    </row>
    <row r="1677" spans="1:6">
      <c r="A1677" s="1">
        <v>0.65402777777777776</v>
      </c>
      <c r="B1677">
        <v>35.6</v>
      </c>
      <c r="C1677">
        <v>44</v>
      </c>
      <c r="D1677">
        <v>3</v>
      </c>
      <c r="E1677">
        <v>41</v>
      </c>
      <c r="F1677">
        <v>1</v>
      </c>
    </row>
    <row r="1678" spans="1:6">
      <c r="A1678" s="1">
        <v>0.65409722222222222</v>
      </c>
      <c r="B1678">
        <v>35.700000000000003</v>
      </c>
      <c r="C1678">
        <v>44</v>
      </c>
      <c r="D1678">
        <v>5</v>
      </c>
      <c r="E1678">
        <v>41</v>
      </c>
      <c r="F1678">
        <v>6</v>
      </c>
    </row>
    <row r="1679" spans="1:6">
      <c r="A1679" s="1">
        <v>0.65416666666666667</v>
      </c>
      <c r="B1679">
        <v>35.700000000000003</v>
      </c>
      <c r="C1679">
        <v>44</v>
      </c>
      <c r="D1679">
        <v>6</v>
      </c>
      <c r="E1679">
        <v>41</v>
      </c>
      <c r="F1679">
        <v>5</v>
      </c>
    </row>
    <row r="1680" spans="1:6">
      <c r="A1680" s="1">
        <v>0.65423611111111113</v>
      </c>
      <c r="B1680">
        <v>35.6</v>
      </c>
      <c r="C1680">
        <v>44</v>
      </c>
      <c r="D1680">
        <v>6</v>
      </c>
      <c r="E1680">
        <v>41</v>
      </c>
      <c r="F1680">
        <v>3</v>
      </c>
    </row>
    <row r="1681" spans="1:6">
      <c r="A1681" s="1">
        <v>0.65430555555555558</v>
      </c>
      <c r="B1681">
        <v>35.6</v>
      </c>
      <c r="C1681">
        <v>44</v>
      </c>
      <c r="D1681">
        <v>63</v>
      </c>
      <c r="E1681">
        <v>41</v>
      </c>
      <c r="F1681">
        <v>10</v>
      </c>
    </row>
    <row r="1682" spans="1:6">
      <c r="A1682" s="1">
        <v>0.65437500000000004</v>
      </c>
      <c r="B1682">
        <v>35.6</v>
      </c>
      <c r="C1682">
        <v>44</v>
      </c>
      <c r="D1682">
        <v>14</v>
      </c>
      <c r="E1682">
        <v>41</v>
      </c>
      <c r="F1682">
        <v>5</v>
      </c>
    </row>
    <row r="1683" spans="1:6">
      <c r="A1683" s="1">
        <v>0.65451388888888895</v>
      </c>
      <c r="B1683">
        <v>35.6</v>
      </c>
      <c r="C1683">
        <v>44</v>
      </c>
      <c r="D1683">
        <v>0</v>
      </c>
      <c r="E1683">
        <v>41</v>
      </c>
      <c r="F1683">
        <v>0</v>
      </c>
    </row>
    <row r="1684" spans="1:6">
      <c r="A1684" s="1">
        <v>0.65458333333333341</v>
      </c>
      <c r="B1684">
        <v>35.6</v>
      </c>
      <c r="C1684">
        <v>44</v>
      </c>
      <c r="D1684">
        <v>0</v>
      </c>
      <c r="E1684">
        <v>41</v>
      </c>
      <c r="F1684">
        <v>0</v>
      </c>
    </row>
    <row r="1685" spans="1:6">
      <c r="A1685" s="1">
        <v>0.65465277777777775</v>
      </c>
      <c r="B1685">
        <v>35.6</v>
      </c>
      <c r="C1685">
        <v>44</v>
      </c>
      <c r="D1685">
        <v>0</v>
      </c>
      <c r="E1685">
        <v>41</v>
      </c>
      <c r="F1685">
        <v>0</v>
      </c>
    </row>
    <row r="1686" spans="1:6">
      <c r="A1686" s="1">
        <v>0.65472222222222221</v>
      </c>
      <c r="B1686">
        <v>35.6</v>
      </c>
      <c r="C1686">
        <v>44</v>
      </c>
      <c r="D1686">
        <v>0</v>
      </c>
      <c r="E1686">
        <v>41</v>
      </c>
      <c r="F1686">
        <v>0</v>
      </c>
    </row>
    <row r="1687" spans="1:6">
      <c r="A1687" s="1">
        <v>0.65479166666666666</v>
      </c>
      <c r="B1687">
        <v>35.6</v>
      </c>
      <c r="C1687">
        <v>44</v>
      </c>
      <c r="D1687">
        <v>0</v>
      </c>
      <c r="E1687">
        <v>41</v>
      </c>
      <c r="F1687">
        <v>2</v>
      </c>
    </row>
    <row r="1688" spans="1:6">
      <c r="A1688" s="1">
        <v>0.65486111111111112</v>
      </c>
      <c r="B1688">
        <v>35.6</v>
      </c>
      <c r="C1688">
        <v>44</v>
      </c>
      <c r="D1688">
        <v>3</v>
      </c>
      <c r="E1688">
        <v>41</v>
      </c>
      <c r="F1688">
        <v>0</v>
      </c>
    </row>
    <row r="1689" spans="1:6">
      <c r="A1689" s="1">
        <v>0.65493055555555557</v>
      </c>
      <c r="B1689">
        <v>35.6</v>
      </c>
      <c r="C1689">
        <v>44</v>
      </c>
      <c r="D1689">
        <v>0</v>
      </c>
      <c r="E1689">
        <v>41</v>
      </c>
      <c r="F1689">
        <v>0</v>
      </c>
    </row>
    <row r="1690" spans="1:6">
      <c r="A1690" s="1">
        <v>0.65500000000000003</v>
      </c>
      <c r="B1690">
        <v>35.6</v>
      </c>
      <c r="C1690">
        <v>44</v>
      </c>
      <c r="D1690">
        <v>5</v>
      </c>
      <c r="E1690">
        <v>41</v>
      </c>
      <c r="F1690">
        <v>5</v>
      </c>
    </row>
    <row r="1691" spans="1:6">
      <c r="A1691" s="1">
        <v>0.65506944444444437</v>
      </c>
      <c r="B1691">
        <v>35.6</v>
      </c>
      <c r="C1691">
        <v>44</v>
      </c>
      <c r="D1691">
        <v>60</v>
      </c>
      <c r="E1691">
        <v>41</v>
      </c>
      <c r="F1691">
        <v>19</v>
      </c>
    </row>
    <row r="1692" spans="1:6">
      <c r="A1692" s="1">
        <v>0.65513888888888883</v>
      </c>
      <c r="B1692">
        <v>35.6</v>
      </c>
      <c r="C1692">
        <v>44</v>
      </c>
      <c r="D1692">
        <v>0</v>
      </c>
      <c r="E1692">
        <v>41</v>
      </c>
      <c r="F1692">
        <v>3</v>
      </c>
    </row>
    <row r="1693" spans="1:6">
      <c r="A1693" s="1">
        <v>0.65520833333333328</v>
      </c>
      <c r="B1693">
        <v>35.6</v>
      </c>
      <c r="C1693">
        <v>44</v>
      </c>
      <c r="D1693">
        <v>9</v>
      </c>
      <c r="E1693">
        <v>41</v>
      </c>
      <c r="F1693">
        <v>2</v>
      </c>
    </row>
    <row r="1694" spans="1:6">
      <c r="A1694" s="1">
        <v>0.65527777777777774</v>
      </c>
      <c r="B1694">
        <v>35.6</v>
      </c>
      <c r="C1694">
        <v>44</v>
      </c>
      <c r="D1694">
        <v>0</v>
      </c>
      <c r="E1694">
        <v>41</v>
      </c>
      <c r="F1694">
        <v>2</v>
      </c>
    </row>
    <row r="1695" spans="1:6">
      <c r="A1695" s="1">
        <v>0.65534722222222219</v>
      </c>
      <c r="B1695">
        <v>35.6</v>
      </c>
      <c r="C1695">
        <v>44</v>
      </c>
      <c r="D1695">
        <v>0</v>
      </c>
      <c r="E1695">
        <v>41</v>
      </c>
      <c r="F1695">
        <v>0</v>
      </c>
    </row>
    <row r="1696" spans="1:6">
      <c r="A1696" s="1">
        <v>0.65541666666666665</v>
      </c>
      <c r="B1696">
        <v>35.6</v>
      </c>
      <c r="C1696">
        <v>44</v>
      </c>
      <c r="D1696">
        <v>0</v>
      </c>
      <c r="E1696">
        <v>41</v>
      </c>
      <c r="F1696">
        <v>2</v>
      </c>
    </row>
    <row r="1697" spans="1:6">
      <c r="A1697" s="1">
        <v>0.6554861111111111</v>
      </c>
      <c r="B1697">
        <v>35.6</v>
      </c>
      <c r="C1697">
        <v>44</v>
      </c>
      <c r="D1697">
        <v>0</v>
      </c>
      <c r="E1697">
        <v>41</v>
      </c>
      <c r="F1697">
        <v>2</v>
      </c>
    </row>
    <row r="1698" spans="1:6">
      <c r="A1698" s="1">
        <v>0.65555555555555556</v>
      </c>
      <c r="B1698">
        <v>35.6</v>
      </c>
      <c r="C1698">
        <v>44</v>
      </c>
      <c r="D1698">
        <v>0</v>
      </c>
      <c r="E1698">
        <v>41</v>
      </c>
      <c r="F1698">
        <v>3</v>
      </c>
    </row>
    <row r="1699" spans="1:6">
      <c r="A1699" s="1">
        <v>0.65562500000000001</v>
      </c>
      <c r="B1699">
        <v>35.6</v>
      </c>
      <c r="C1699">
        <v>44</v>
      </c>
      <c r="D1699">
        <v>0</v>
      </c>
      <c r="E1699">
        <v>41</v>
      </c>
      <c r="F1699">
        <v>0</v>
      </c>
    </row>
    <row r="1700" spans="1:6">
      <c r="A1700" s="1">
        <v>0.65569444444444447</v>
      </c>
      <c r="B1700">
        <v>35.6</v>
      </c>
      <c r="C1700">
        <v>44</v>
      </c>
      <c r="D1700">
        <v>0</v>
      </c>
      <c r="E1700">
        <v>41</v>
      </c>
      <c r="F1700">
        <v>2</v>
      </c>
    </row>
    <row r="1701" spans="1:6">
      <c r="A1701" s="1">
        <v>0.65576388888888892</v>
      </c>
      <c r="B1701">
        <v>35.6</v>
      </c>
      <c r="C1701">
        <v>44</v>
      </c>
      <c r="D1701">
        <v>2</v>
      </c>
      <c r="E1701">
        <v>41</v>
      </c>
      <c r="F1701">
        <v>3</v>
      </c>
    </row>
    <row r="1702" spans="1:6">
      <c r="A1702" s="1">
        <v>0.65583333333333338</v>
      </c>
      <c r="B1702">
        <v>35.6</v>
      </c>
      <c r="C1702">
        <v>44</v>
      </c>
      <c r="D1702">
        <v>20</v>
      </c>
      <c r="E1702">
        <v>41</v>
      </c>
      <c r="F1702">
        <v>8</v>
      </c>
    </row>
    <row r="1703" spans="1:6">
      <c r="A1703" s="1">
        <v>0.65590277777777783</v>
      </c>
      <c r="B1703">
        <v>35.6</v>
      </c>
      <c r="C1703">
        <v>44</v>
      </c>
      <c r="D1703">
        <v>2</v>
      </c>
      <c r="E1703">
        <v>41</v>
      </c>
      <c r="F1703">
        <v>2</v>
      </c>
    </row>
    <row r="1704" spans="1:6">
      <c r="A1704" s="1">
        <v>0.65597222222222229</v>
      </c>
      <c r="B1704">
        <v>35.6</v>
      </c>
      <c r="C1704">
        <v>44</v>
      </c>
      <c r="D1704">
        <v>3</v>
      </c>
      <c r="E1704">
        <v>41</v>
      </c>
      <c r="F1704">
        <v>10</v>
      </c>
    </row>
    <row r="1705" spans="1:6">
      <c r="A1705" s="1">
        <v>0.65604166666666663</v>
      </c>
      <c r="B1705">
        <v>35.700000000000003</v>
      </c>
      <c r="C1705">
        <v>44</v>
      </c>
      <c r="D1705">
        <v>3</v>
      </c>
      <c r="E1705">
        <v>41</v>
      </c>
      <c r="F1705">
        <v>3</v>
      </c>
    </row>
    <row r="1706" spans="1:6">
      <c r="A1706" s="1">
        <v>0.65611111111111109</v>
      </c>
      <c r="B1706">
        <v>35.700000000000003</v>
      </c>
      <c r="C1706">
        <v>44</v>
      </c>
      <c r="D1706">
        <v>3</v>
      </c>
      <c r="E1706">
        <v>41</v>
      </c>
      <c r="F1706">
        <v>2</v>
      </c>
    </row>
    <row r="1707" spans="1:6">
      <c r="A1707" s="1">
        <v>0.65618055555555554</v>
      </c>
      <c r="B1707">
        <v>35.6</v>
      </c>
      <c r="C1707">
        <v>44</v>
      </c>
      <c r="D1707">
        <v>0</v>
      </c>
      <c r="E1707">
        <v>41</v>
      </c>
      <c r="F1707">
        <v>3</v>
      </c>
    </row>
    <row r="1708" spans="1:6">
      <c r="A1708" s="1">
        <v>0.65625</v>
      </c>
      <c r="B1708">
        <v>35.6</v>
      </c>
      <c r="C1708">
        <v>44</v>
      </c>
      <c r="D1708">
        <v>3</v>
      </c>
      <c r="E1708">
        <v>41</v>
      </c>
      <c r="F1708">
        <v>2</v>
      </c>
    </row>
    <row r="1709" spans="1:6">
      <c r="A1709" s="1">
        <v>0.65631944444444446</v>
      </c>
      <c r="B1709">
        <v>35.700000000000003</v>
      </c>
      <c r="C1709">
        <v>44</v>
      </c>
      <c r="D1709">
        <v>1</v>
      </c>
      <c r="E1709">
        <v>41</v>
      </c>
      <c r="F1709">
        <v>3</v>
      </c>
    </row>
    <row r="1710" spans="1:6">
      <c r="A1710" s="1">
        <v>0.65638888888888891</v>
      </c>
      <c r="B1710">
        <v>35.6</v>
      </c>
      <c r="C1710">
        <v>44</v>
      </c>
      <c r="D1710">
        <v>0</v>
      </c>
      <c r="E1710">
        <v>41</v>
      </c>
      <c r="F1710">
        <v>7</v>
      </c>
    </row>
    <row r="1711" spans="1:6">
      <c r="A1711" s="1">
        <v>0.65645833333333337</v>
      </c>
      <c r="B1711">
        <v>35.6</v>
      </c>
      <c r="C1711">
        <v>44</v>
      </c>
      <c r="D1711">
        <v>2</v>
      </c>
      <c r="E1711">
        <v>41</v>
      </c>
      <c r="F1711">
        <v>5</v>
      </c>
    </row>
    <row r="1712" spans="1:6">
      <c r="A1712" s="1">
        <v>0.65652777777777771</v>
      </c>
      <c r="B1712">
        <v>35.700000000000003</v>
      </c>
      <c r="C1712">
        <v>45</v>
      </c>
      <c r="D1712">
        <v>10</v>
      </c>
      <c r="E1712">
        <v>41</v>
      </c>
      <c r="F1712">
        <v>4</v>
      </c>
    </row>
    <row r="1713" spans="1:6">
      <c r="A1713" s="1">
        <v>0.65659722222222217</v>
      </c>
      <c r="B1713">
        <v>35.700000000000003</v>
      </c>
      <c r="C1713">
        <v>44</v>
      </c>
      <c r="D1713">
        <v>0</v>
      </c>
      <c r="E1713">
        <v>41</v>
      </c>
      <c r="F1713">
        <v>3</v>
      </c>
    </row>
    <row r="1714" spans="1:6">
      <c r="A1714" s="1">
        <v>0.65666666666666662</v>
      </c>
      <c r="B1714">
        <v>35.6</v>
      </c>
      <c r="C1714">
        <v>44</v>
      </c>
      <c r="D1714">
        <v>0</v>
      </c>
      <c r="E1714">
        <v>41</v>
      </c>
      <c r="F1714">
        <v>5</v>
      </c>
    </row>
    <row r="1715" spans="1:6">
      <c r="A1715" s="1">
        <v>0.65673611111111108</v>
      </c>
      <c r="B1715">
        <v>35.6</v>
      </c>
      <c r="C1715">
        <v>44</v>
      </c>
      <c r="D1715">
        <v>3</v>
      </c>
      <c r="E1715">
        <v>41</v>
      </c>
      <c r="F1715">
        <v>3</v>
      </c>
    </row>
    <row r="1716" spans="1:6">
      <c r="A1716" s="1">
        <v>0.65680555555555553</v>
      </c>
      <c r="B1716">
        <v>35.6</v>
      </c>
      <c r="C1716">
        <v>44</v>
      </c>
      <c r="D1716">
        <v>5</v>
      </c>
      <c r="E1716">
        <v>41</v>
      </c>
      <c r="F1716">
        <v>5</v>
      </c>
    </row>
    <row r="1717" spans="1:6">
      <c r="A1717" s="1">
        <v>0.65687499999999999</v>
      </c>
      <c r="B1717">
        <v>35.6</v>
      </c>
      <c r="C1717">
        <v>44</v>
      </c>
      <c r="D1717">
        <v>6</v>
      </c>
      <c r="E1717">
        <v>41</v>
      </c>
      <c r="F1717">
        <v>2</v>
      </c>
    </row>
    <row r="1718" spans="1:6">
      <c r="A1718" s="1">
        <v>0.65694444444444444</v>
      </c>
      <c r="B1718">
        <v>35.6</v>
      </c>
      <c r="C1718">
        <v>44</v>
      </c>
      <c r="D1718">
        <v>5</v>
      </c>
      <c r="E1718">
        <v>41</v>
      </c>
      <c r="F1718">
        <v>5</v>
      </c>
    </row>
    <row r="1719" spans="1:6">
      <c r="A1719" s="1">
        <v>0.6570138888888889</v>
      </c>
      <c r="B1719">
        <v>35.6</v>
      </c>
      <c r="C1719">
        <v>44</v>
      </c>
      <c r="D1719">
        <v>2</v>
      </c>
      <c r="E1719">
        <v>41</v>
      </c>
      <c r="F1719">
        <v>3</v>
      </c>
    </row>
    <row r="1720" spans="1:6">
      <c r="A1720" s="1">
        <v>0.65708333333333335</v>
      </c>
      <c r="B1720">
        <v>35.6</v>
      </c>
      <c r="C1720">
        <v>44</v>
      </c>
      <c r="D1720">
        <v>5</v>
      </c>
      <c r="E1720">
        <v>41</v>
      </c>
      <c r="F1720">
        <v>5</v>
      </c>
    </row>
    <row r="1721" spans="1:6">
      <c r="A1721" s="1">
        <v>0.65715277777777781</v>
      </c>
      <c r="B1721">
        <v>35.6</v>
      </c>
      <c r="C1721">
        <v>44</v>
      </c>
      <c r="D1721">
        <v>5</v>
      </c>
      <c r="E1721">
        <v>41</v>
      </c>
      <c r="F1721">
        <v>6</v>
      </c>
    </row>
    <row r="1722" spans="1:6">
      <c r="A1722" s="1">
        <v>0.65722222222222226</v>
      </c>
      <c r="B1722">
        <v>35.6</v>
      </c>
      <c r="C1722">
        <v>44</v>
      </c>
      <c r="D1722">
        <v>3</v>
      </c>
      <c r="E1722">
        <v>41</v>
      </c>
      <c r="F1722">
        <v>6</v>
      </c>
    </row>
    <row r="1723" spans="1:6">
      <c r="A1723" s="1">
        <v>0.65729166666666672</v>
      </c>
      <c r="B1723">
        <v>35.6</v>
      </c>
      <c r="C1723">
        <v>44</v>
      </c>
      <c r="D1723">
        <v>32</v>
      </c>
      <c r="E1723">
        <v>41</v>
      </c>
      <c r="F1723">
        <v>11</v>
      </c>
    </row>
    <row r="1724" spans="1:6">
      <c r="A1724" s="1">
        <v>0.65736111111111117</v>
      </c>
      <c r="B1724">
        <v>35.700000000000003</v>
      </c>
      <c r="C1724">
        <v>44</v>
      </c>
      <c r="D1724">
        <v>5</v>
      </c>
      <c r="E1724">
        <v>41</v>
      </c>
      <c r="F1724">
        <v>2</v>
      </c>
    </row>
    <row r="1725" spans="1:6">
      <c r="A1725" s="1">
        <v>0.65743055555555563</v>
      </c>
      <c r="B1725">
        <v>35.700000000000003</v>
      </c>
      <c r="C1725">
        <v>44</v>
      </c>
      <c r="D1725">
        <v>3</v>
      </c>
      <c r="E1725">
        <v>41</v>
      </c>
      <c r="F1725">
        <v>5</v>
      </c>
    </row>
    <row r="1726" spans="1:6">
      <c r="A1726" s="1">
        <v>0.65749999999999997</v>
      </c>
      <c r="B1726">
        <v>35.700000000000003</v>
      </c>
      <c r="C1726">
        <v>44</v>
      </c>
      <c r="D1726">
        <v>0</v>
      </c>
      <c r="E1726">
        <v>41</v>
      </c>
      <c r="F1726">
        <v>8</v>
      </c>
    </row>
    <row r="1727" spans="1:6">
      <c r="A1727" s="1">
        <v>0.65756944444444443</v>
      </c>
      <c r="B1727">
        <v>35.700000000000003</v>
      </c>
      <c r="C1727">
        <v>44</v>
      </c>
      <c r="D1727">
        <v>0</v>
      </c>
      <c r="E1727">
        <v>41</v>
      </c>
      <c r="F1727">
        <v>5</v>
      </c>
    </row>
    <row r="1728" spans="1:6">
      <c r="A1728" s="1">
        <v>0.65763888888888888</v>
      </c>
      <c r="B1728">
        <v>35.700000000000003</v>
      </c>
      <c r="C1728">
        <v>44</v>
      </c>
      <c r="D1728">
        <v>0</v>
      </c>
      <c r="E1728">
        <v>41</v>
      </c>
      <c r="F1728">
        <v>2</v>
      </c>
    </row>
    <row r="1729" spans="1:6">
      <c r="A1729" s="1">
        <v>0.65770833333333334</v>
      </c>
      <c r="B1729">
        <v>35.700000000000003</v>
      </c>
      <c r="C1729">
        <v>44</v>
      </c>
      <c r="D1729">
        <v>0</v>
      </c>
      <c r="E1729">
        <v>41</v>
      </c>
      <c r="F1729">
        <v>2</v>
      </c>
    </row>
    <row r="1730" spans="1:6">
      <c r="A1730" s="1">
        <v>0.65777777777777779</v>
      </c>
      <c r="B1730">
        <v>35.700000000000003</v>
      </c>
      <c r="C1730">
        <v>44</v>
      </c>
      <c r="D1730">
        <v>0</v>
      </c>
      <c r="E1730">
        <v>41</v>
      </c>
      <c r="F1730">
        <v>0</v>
      </c>
    </row>
    <row r="1731" spans="1:6">
      <c r="A1731" s="1">
        <v>0.65784722222222225</v>
      </c>
      <c r="B1731">
        <v>35.700000000000003</v>
      </c>
      <c r="C1731">
        <v>44</v>
      </c>
      <c r="D1731">
        <v>0</v>
      </c>
      <c r="E1731">
        <v>41</v>
      </c>
      <c r="F1731">
        <v>1</v>
      </c>
    </row>
    <row r="1732" spans="1:6">
      <c r="A1732" s="1">
        <v>0.65791666666666659</v>
      </c>
      <c r="B1732">
        <v>35.700000000000003</v>
      </c>
      <c r="C1732">
        <v>44</v>
      </c>
      <c r="D1732">
        <v>0</v>
      </c>
      <c r="E1732">
        <v>41</v>
      </c>
      <c r="F1732">
        <v>2</v>
      </c>
    </row>
    <row r="1733" spans="1:6">
      <c r="A1733" s="1">
        <v>0.65798611111111105</v>
      </c>
      <c r="B1733">
        <v>35.700000000000003</v>
      </c>
      <c r="C1733">
        <v>44</v>
      </c>
      <c r="D1733">
        <v>0</v>
      </c>
      <c r="E1733">
        <v>41</v>
      </c>
      <c r="F1733">
        <v>2</v>
      </c>
    </row>
    <row r="1734" spans="1:6">
      <c r="A1734" s="1">
        <v>0.6580555555555555</v>
      </c>
      <c r="B1734">
        <v>35.6</v>
      </c>
      <c r="C1734">
        <v>45</v>
      </c>
      <c r="D1734">
        <v>62</v>
      </c>
      <c r="E1734">
        <v>41</v>
      </c>
      <c r="F1734">
        <v>26</v>
      </c>
    </row>
    <row r="1735" spans="1:6">
      <c r="A1735" s="1">
        <v>0.65812499999999996</v>
      </c>
      <c r="B1735">
        <v>35.700000000000003</v>
      </c>
      <c r="C1735">
        <v>44</v>
      </c>
      <c r="D1735">
        <v>0</v>
      </c>
      <c r="E1735">
        <v>41</v>
      </c>
      <c r="F1735">
        <v>2</v>
      </c>
    </row>
    <row r="1736" spans="1:6">
      <c r="A1736" s="1">
        <v>0.65819444444444442</v>
      </c>
      <c r="B1736">
        <v>35.700000000000003</v>
      </c>
      <c r="C1736">
        <v>44</v>
      </c>
      <c r="D1736">
        <v>0</v>
      </c>
      <c r="E1736">
        <v>41</v>
      </c>
      <c r="F1736">
        <v>0</v>
      </c>
    </row>
    <row r="1737" spans="1:6">
      <c r="A1737" s="1">
        <v>0.65826388888888887</v>
      </c>
      <c r="B1737">
        <v>35.6</v>
      </c>
      <c r="C1737">
        <v>44</v>
      </c>
      <c r="D1737">
        <v>0</v>
      </c>
      <c r="E1737">
        <v>41</v>
      </c>
      <c r="F1737">
        <v>0</v>
      </c>
    </row>
    <row r="1738" spans="1:6">
      <c r="A1738" s="1">
        <v>0.65832175925925929</v>
      </c>
      <c r="B1738">
        <v>35.6</v>
      </c>
      <c r="C1738">
        <v>44</v>
      </c>
      <c r="D1738">
        <v>1</v>
      </c>
      <c r="E1738">
        <v>41</v>
      </c>
      <c r="F1738">
        <v>2</v>
      </c>
    </row>
    <row r="1739" spans="1:6">
      <c r="A1739" s="1">
        <v>0.65840277777777778</v>
      </c>
      <c r="B1739">
        <v>35.6</v>
      </c>
      <c r="C1739">
        <v>44</v>
      </c>
      <c r="D1739">
        <v>1</v>
      </c>
      <c r="E1739">
        <v>41</v>
      </c>
      <c r="F1739">
        <v>3</v>
      </c>
    </row>
    <row r="1740" spans="1:6">
      <c r="A1740" s="1">
        <v>0.65847222222222224</v>
      </c>
      <c r="B1740">
        <v>35.700000000000003</v>
      </c>
      <c r="C1740">
        <v>44</v>
      </c>
      <c r="D1740">
        <v>3</v>
      </c>
      <c r="E1740">
        <v>41</v>
      </c>
      <c r="F1740">
        <v>2</v>
      </c>
    </row>
    <row r="1741" spans="1:6">
      <c r="A1741" s="1">
        <v>0.65854166666666669</v>
      </c>
      <c r="B1741">
        <v>35.700000000000003</v>
      </c>
      <c r="C1741">
        <v>44</v>
      </c>
      <c r="D1741">
        <v>2</v>
      </c>
      <c r="E1741">
        <v>41</v>
      </c>
      <c r="F1741">
        <v>2</v>
      </c>
    </row>
    <row r="1742" spans="1:6">
      <c r="A1742" s="1">
        <v>0.65861111111111115</v>
      </c>
      <c r="B1742">
        <v>35.700000000000003</v>
      </c>
      <c r="C1742">
        <v>44</v>
      </c>
      <c r="D1742">
        <v>0</v>
      </c>
      <c r="E1742">
        <v>41</v>
      </c>
      <c r="F1742">
        <v>0</v>
      </c>
    </row>
    <row r="1743" spans="1:6">
      <c r="A1743" s="1">
        <v>0.6586805555555556</v>
      </c>
      <c r="B1743">
        <v>35.700000000000003</v>
      </c>
      <c r="C1743">
        <v>44</v>
      </c>
      <c r="D1743">
        <v>0</v>
      </c>
      <c r="E1743">
        <v>41</v>
      </c>
      <c r="F1743">
        <v>2</v>
      </c>
    </row>
    <row r="1744" spans="1:6">
      <c r="A1744" s="1">
        <v>0.65875000000000006</v>
      </c>
      <c r="B1744">
        <v>35.700000000000003</v>
      </c>
      <c r="C1744">
        <v>44</v>
      </c>
      <c r="D1744">
        <v>2</v>
      </c>
      <c r="E1744">
        <v>41</v>
      </c>
      <c r="F1744">
        <v>3</v>
      </c>
    </row>
    <row r="1745" spans="1:6">
      <c r="A1745" s="1">
        <v>0.65881944444444451</v>
      </c>
      <c r="B1745">
        <v>35.6</v>
      </c>
      <c r="C1745">
        <v>49</v>
      </c>
      <c r="D1745">
        <v>68</v>
      </c>
      <c r="E1745">
        <v>42</v>
      </c>
      <c r="F1745">
        <v>14</v>
      </c>
    </row>
    <row r="1746" spans="1:6">
      <c r="A1746" s="1">
        <v>0.65888888888888886</v>
      </c>
      <c r="B1746">
        <v>35.6</v>
      </c>
      <c r="C1746">
        <v>44</v>
      </c>
      <c r="D1746">
        <v>2</v>
      </c>
      <c r="E1746">
        <v>41</v>
      </c>
      <c r="F1746">
        <v>2</v>
      </c>
    </row>
    <row r="1747" spans="1:6">
      <c r="A1747" s="1">
        <v>0.65895833333333331</v>
      </c>
      <c r="B1747">
        <v>35.6</v>
      </c>
      <c r="C1747">
        <v>44</v>
      </c>
      <c r="D1747">
        <v>0</v>
      </c>
      <c r="E1747">
        <v>41</v>
      </c>
      <c r="F1747">
        <v>2</v>
      </c>
    </row>
    <row r="1748" spans="1:6">
      <c r="A1748" s="1">
        <v>0.65902777777777777</v>
      </c>
      <c r="B1748">
        <v>35.6</v>
      </c>
      <c r="C1748">
        <v>44</v>
      </c>
      <c r="D1748">
        <v>0</v>
      </c>
      <c r="E1748">
        <v>41</v>
      </c>
      <c r="F1748">
        <v>2</v>
      </c>
    </row>
    <row r="1749" spans="1:6">
      <c r="A1749" s="1">
        <v>0.65909722222222222</v>
      </c>
      <c r="B1749">
        <v>35.6</v>
      </c>
      <c r="C1749">
        <v>44</v>
      </c>
      <c r="D1749">
        <v>3</v>
      </c>
      <c r="E1749">
        <v>41</v>
      </c>
      <c r="F1749">
        <v>2</v>
      </c>
    </row>
    <row r="1750" spans="1:6">
      <c r="A1750" s="1">
        <v>0.65916666666666668</v>
      </c>
      <c r="B1750">
        <v>35.6</v>
      </c>
      <c r="C1750">
        <v>44</v>
      </c>
      <c r="D1750">
        <v>2</v>
      </c>
      <c r="E1750">
        <v>41</v>
      </c>
      <c r="F1750">
        <v>2</v>
      </c>
    </row>
    <row r="1751" spans="1:6">
      <c r="A1751" s="1">
        <v>0.65923611111111113</v>
      </c>
      <c r="B1751">
        <v>35.6</v>
      </c>
      <c r="C1751">
        <v>44</v>
      </c>
      <c r="D1751">
        <v>3</v>
      </c>
      <c r="E1751">
        <v>41</v>
      </c>
      <c r="F1751">
        <v>5</v>
      </c>
    </row>
    <row r="1752" spans="1:6">
      <c r="A1752" s="1">
        <v>0.65930555555555559</v>
      </c>
      <c r="B1752">
        <v>35.6</v>
      </c>
      <c r="C1752">
        <v>44</v>
      </c>
      <c r="D1752">
        <v>6</v>
      </c>
      <c r="E1752">
        <v>41</v>
      </c>
      <c r="F1752">
        <v>3</v>
      </c>
    </row>
    <row r="1753" spans="1:6">
      <c r="A1753" s="1">
        <v>0.65937499999999993</v>
      </c>
      <c r="B1753">
        <v>35.6</v>
      </c>
      <c r="C1753">
        <v>44</v>
      </c>
      <c r="D1753">
        <v>1</v>
      </c>
      <c r="E1753">
        <v>41</v>
      </c>
      <c r="F1753">
        <v>3</v>
      </c>
    </row>
    <row r="1754" spans="1:6">
      <c r="A1754" s="1">
        <v>0.65944444444444439</v>
      </c>
      <c r="B1754">
        <v>35.6</v>
      </c>
      <c r="C1754">
        <v>44</v>
      </c>
      <c r="D1754">
        <v>0</v>
      </c>
      <c r="E1754">
        <v>41</v>
      </c>
      <c r="F1754">
        <v>3</v>
      </c>
    </row>
    <row r="1755" spans="1:6">
      <c r="A1755" s="1">
        <v>0.65951388888888884</v>
      </c>
      <c r="B1755">
        <v>35.700000000000003</v>
      </c>
      <c r="C1755">
        <v>44</v>
      </c>
      <c r="D1755">
        <v>2</v>
      </c>
      <c r="E1755">
        <v>41</v>
      </c>
      <c r="F1755">
        <v>2</v>
      </c>
    </row>
    <row r="1756" spans="1:6">
      <c r="A1756" s="1">
        <v>0.6595833333333333</v>
      </c>
      <c r="B1756">
        <v>35.700000000000003</v>
      </c>
      <c r="C1756">
        <v>49</v>
      </c>
      <c r="D1756">
        <v>67</v>
      </c>
      <c r="E1756">
        <v>41</v>
      </c>
      <c r="F1756">
        <v>13</v>
      </c>
    </row>
    <row r="1757" spans="1:6">
      <c r="A1757" s="1">
        <v>0.65978009259259263</v>
      </c>
      <c r="B1757">
        <v>35.700000000000003</v>
      </c>
      <c r="C1757">
        <v>44</v>
      </c>
      <c r="D1757">
        <v>3</v>
      </c>
      <c r="E1757">
        <v>41</v>
      </c>
      <c r="F1757">
        <v>0</v>
      </c>
    </row>
    <row r="1758" spans="1:6">
      <c r="A1758" s="1">
        <v>0.65984953703703708</v>
      </c>
      <c r="B1758">
        <v>35.6</v>
      </c>
      <c r="C1758">
        <v>44</v>
      </c>
      <c r="D1758">
        <v>5</v>
      </c>
      <c r="E1758">
        <v>41</v>
      </c>
      <c r="F1758">
        <v>5</v>
      </c>
    </row>
    <row r="1759" spans="1:6">
      <c r="A1759" s="1">
        <v>0.65991898148148154</v>
      </c>
      <c r="B1759">
        <v>35.6</v>
      </c>
      <c r="C1759">
        <v>44</v>
      </c>
      <c r="D1759">
        <v>8</v>
      </c>
      <c r="E1759">
        <v>41</v>
      </c>
      <c r="F1759">
        <v>4</v>
      </c>
    </row>
    <row r="1760" spans="1:6">
      <c r="A1760" s="1">
        <v>0.65998842592592599</v>
      </c>
      <c r="B1760">
        <v>35.6</v>
      </c>
      <c r="C1760">
        <v>44</v>
      </c>
      <c r="D1760">
        <v>6</v>
      </c>
      <c r="E1760">
        <v>41</v>
      </c>
      <c r="F1760">
        <v>7</v>
      </c>
    </row>
    <row r="1761" spans="1:6">
      <c r="A1761" s="1">
        <v>0.66005787037037034</v>
      </c>
      <c r="B1761">
        <v>35.6</v>
      </c>
      <c r="C1761">
        <v>44</v>
      </c>
      <c r="D1761">
        <v>0</v>
      </c>
      <c r="E1761">
        <v>41</v>
      </c>
      <c r="F1761">
        <v>2</v>
      </c>
    </row>
    <row r="1762" spans="1:6">
      <c r="A1762" s="1">
        <v>0.66012731481481479</v>
      </c>
      <c r="B1762">
        <v>35.6</v>
      </c>
      <c r="C1762">
        <v>44</v>
      </c>
      <c r="D1762">
        <v>0</v>
      </c>
      <c r="E1762">
        <v>41</v>
      </c>
      <c r="F1762">
        <v>0</v>
      </c>
    </row>
    <row r="1763" spans="1:6">
      <c r="A1763" s="1">
        <v>0.66019675925925925</v>
      </c>
      <c r="B1763">
        <v>35.6</v>
      </c>
      <c r="C1763">
        <v>44</v>
      </c>
      <c r="D1763">
        <v>0</v>
      </c>
      <c r="E1763">
        <v>41</v>
      </c>
      <c r="F1763">
        <v>0</v>
      </c>
    </row>
    <row r="1764" spans="1:6">
      <c r="A1764" s="1">
        <v>0.6602662037037037</v>
      </c>
      <c r="B1764">
        <v>35.6</v>
      </c>
      <c r="C1764">
        <v>44</v>
      </c>
      <c r="D1764">
        <v>2</v>
      </c>
      <c r="E1764">
        <v>41</v>
      </c>
      <c r="F1764">
        <v>3</v>
      </c>
    </row>
    <row r="1765" spans="1:6">
      <c r="A1765" s="1">
        <v>0.66033564814814816</v>
      </c>
      <c r="B1765">
        <v>35.6</v>
      </c>
      <c r="C1765">
        <v>44</v>
      </c>
      <c r="D1765">
        <v>49</v>
      </c>
      <c r="E1765">
        <v>41</v>
      </c>
      <c r="F1765">
        <v>13</v>
      </c>
    </row>
    <row r="1766" spans="1:6">
      <c r="A1766" s="1">
        <v>0.66047453703703707</v>
      </c>
      <c r="B1766">
        <v>35.6</v>
      </c>
      <c r="C1766">
        <v>44</v>
      </c>
      <c r="D1766">
        <v>0</v>
      </c>
      <c r="E1766">
        <v>41</v>
      </c>
      <c r="F1766">
        <v>0</v>
      </c>
    </row>
    <row r="1767" spans="1:6">
      <c r="A1767" s="1">
        <v>0.66054398148148141</v>
      </c>
      <c r="B1767">
        <v>35.6</v>
      </c>
      <c r="C1767">
        <v>44</v>
      </c>
      <c r="D1767">
        <v>0</v>
      </c>
      <c r="E1767">
        <v>41</v>
      </c>
      <c r="F1767">
        <v>0</v>
      </c>
    </row>
    <row r="1768" spans="1:6">
      <c r="A1768" s="1">
        <v>0.66061342592592587</v>
      </c>
      <c r="B1768">
        <v>35.6</v>
      </c>
      <c r="C1768">
        <v>44</v>
      </c>
      <c r="D1768">
        <v>1</v>
      </c>
      <c r="E1768">
        <v>41</v>
      </c>
      <c r="F1768">
        <v>0</v>
      </c>
    </row>
    <row r="1769" spans="1:6">
      <c r="A1769" s="1">
        <v>0.66068287037037032</v>
      </c>
      <c r="B1769">
        <v>35.6</v>
      </c>
      <c r="C1769">
        <v>44</v>
      </c>
      <c r="D1769">
        <v>0</v>
      </c>
      <c r="E1769">
        <v>41</v>
      </c>
      <c r="F1769">
        <v>0</v>
      </c>
    </row>
    <row r="1770" spans="1:6">
      <c r="A1770" s="1">
        <v>0.66075231481481478</v>
      </c>
      <c r="B1770">
        <v>35.6</v>
      </c>
      <c r="C1770">
        <v>44</v>
      </c>
      <c r="D1770">
        <v>2</v>
      </c>
      <c r="E1770">
        <v>41</v>
      </c>
      <c r="F1770">
        <v>0</v>
      </c>
    </row>
    <row r="1771" spans="1:6">
      <c r="A1771" s="1">
        <v>0.66082175925925923</v>
      </c>
      <c r="B1771">
        <v>35.700000000000003</v>
      </c>
      <c r="C1771">
        <v>44</v>
      </c>
      <c r="D1771">
        <v>0</v>
      </c>
      <c r="E1771">
        <v>41</v>
      </c>
      <c r="F1771">
        <v>0</v>
      </c>
    </row>
    <row r="1772" spans="1:6">
      <c r="A1772" s="1">
        <v>0.66089120370370369</v>
      </c>
      <c r="B1772">
        <v>35.6</v>
      </c>
      <c r="C1772">
        <v>44</v>
      </c>
      <c r="D1772">
        <v>3</v>
      </c>
      <c r="E1772">
        <v>41</v>
      </c>
      <c r="F1772">
        <v>5</v>
      </c>
    </row>
    <row r="1773" spans="1:6">
      <c r="A1773" s="1">
        <v>0.66096064814814814</v>
      </c>
      <c r="B1773">
        <v>35.6</v>
      </c>
      <c r="C1773">
        <v>44</v>
      </c>
      <c r="D1773">
        <v>2</v>
      </c>
      <c r="E1773">
        <v>41</v>
      </c>
      <c r="F1773">
        <v>3</v>
      </c>
    </row>
    <row r="1774" spans="1:6">
      <c r="A1774" s="1">
        <v>0.6610300925925926</v>
      </c>
      <c r="B1774">
        <v>35.6</v>
      </c>
      <c r="C1774">
        <v>44</v>
      </c>
      <c r="D1774">
        <v>2</v>
      </c>
      <c r="E1774">
        <v>41</v>
      </c>
      <c r="F1774">
        <v>8</v>
      </c>
    </row>
    <row r="1775" spans="1:6">
      <c r="A1775" s="1">
        <v>0.66109953703703705</v>
      </c>
      <c r="B1775">
        <v>35.6</v>
      </c>
      <c r="C1775">
        <v>49</v>
      </c>
      <c r="D1775">
        <v>62</v>
      </c>
      <c r="E1775">
        <v>41</v>
      </c>
      <c r="F1775">
        <v>14</v>
      </c>
    </row>
    <row r="1776" spans="1:6">
      <c r="A1776" s="1">
        <v>0.66116898148148151</v>
      </c>
      <c r="B1776">
        <v>35.6</v>
      </c>
      <c r="C1776">
        <v>44</v>
      </c>
      <c r="D1776">
        <v>3</v>
      </c>
      <c r="E1776">
        <v>41</v>
      </c>
      <c r="F1776">
        <v>5</v>
      </c>
    </row>
    <row r="1777" spans="1:6">
      <c r="A1777" s="1">
        <v>0.66123842592592597</v>
      </c>
      <c r="B1777">
        <v>35.6</v>
      </c>
      <c r="C1777">
        <v>44</v>
      </c>
      <c r="D1777">
        <v>2</v>
      </c>
      <c r="E1777">
        <v>41</v>
      </c>
      <c r="F1777">
        <v>3</v>
      </c>
    </row>
    <row r="1778" spans="1:6">
      <c r="A1778" s="1">
        <v>0.66137731481481488</v>
      </c>
      <c r="B1778">
        <v>35.6</v>
      </c>
      <c r="C1778">
        <v>44</v>
      </c>
      <c r="D1778">
        <v>0</v>
      </c>
      <c r="E1778">
        <v>41</v>
      </c>
      <c r="F1778">
        <v>3</v>
      </c>
    </row>
    <row r="1779" spans="1:6">
      <c r="A1779" s="1">
        <v>0.66144675925925933</v>
      </c>
      <c r="B1779">
        <v>35.6</v>
      </c>
      <c r="C1779">
        <v>44</v>
      </c>
      <c r="D1779">
        <v>2</v>
      </c>
      <c r="E1779">
        <v>41</v>
      </c>
      <c r="F1779">
        <v>3</v>
      </c>
    </row>
    <row r="1780" spans="1:6">
      <c r="A1780" s="1">
        <v>0.66151620370370368</v>
      </c>
      <c r="B1780">
        <v>35.6</v>
      </c>
      <c r="C1780">
        <v>44</v>
      </c>
      <c r="D1780">
        <v>1</v>
      </c>
      <c r="E1780">
        <v>41</v>
      </c>
      <c r="F1780">
        <v>5</v>
      </c>
    </row>
    <row r="1781" spans="1:6">
      <c r="A1781" s="1">
        <v>0.66158564814814813</v>
      </c>
      <c r="B1781">
        <v>35.6</v>
      </c>
      <c r="C1781">
        <v>44</v>
      </c>
      <c r="D1781">
        <v>5</v>
      </c>
      <c r="E1781">
        <v>41</v>
      </c>
      <c r="F1781">
        <v>2</v>
      </c>
    </row>
    <row r="1782" spans="1:6">
      <c r="A1782" s="1">
        <v>0.66165509259259259</v>
      </c>
      <c r="B1782">
        <v>35.6</v>
      </c>
      <c r="C1782">
        <v>44</v>
      </c>
      <c r="D1782">
        <v>6</v>
      </c>
      <c r="E1782">
        <v>41</v>
      </c>
      <c r="F1782">
        <v>3</v>
      </c>
    </row>
    <row r="1783" spans="1:6">
      <c r="A1783" s="1">
        <v>0.66172453703703704</v>
      </c>
      <c r="B1783">
        <v>35.6</v>
      </c>
      <c r="C1783">
        <v>44</v>
      </c>
      <c r="D1783">
        <v>5</v>
      </c>
      <c r="E1783">
        <v>41</v>
      </c>
      <c r="F1783">
        <v>0</v>
      </c>
    </row>
    <row r="1784" spans="1:6">
      <c r="A1784" s="1">
        <v>0.6617939814814815</v>
      </c>
      <c r="B1784">
        <v>35.6</v>
      </c>
      <c r="C1784">
        <v>44</v>
      </c>
      <c r="D1784">
        <v>6</v>
      </c>
      <c r="E1784">
        <v>41</v>
      </c>
      <c r="F1784">
        <v>2</v>
      </c>
    </row>
    <row r="1785" spans="1:6">
      <c r="A1785" s="1">
        <v>0.66186342592592595</v>
      </c>
      <c r="B1785">
        <v>35.6</v>
      </c>
      <c r="C1785">
        <v>45</v>
      </c>
      <c r="D1785">
        <v>58</v>
      </c>
      <c r="E1785">
        <v>41</v>
      </c>
      <c r="F1785">
        <v>18</v>
      </c>
    </row>
    <row r="1786" spans="1:6">
      <c r="A1786" s="1">
        <v>0.6619328703703703</v>
      </c>
      <c r="B1786">
        <v>35.6</v>
      </c>
      <c r="C1786">
        <v>44</v>
      </c>
      <c r="D1786">
        <v>6</v>
      </c>
      <c r="E1786">
        <v>41</v>
      </c>
      <c r="F1786">
        <v>3</v>
      </c>
    </row>
    <row r="1787" spans="1:6">
      <c r="A1787" s="1">
        <v>0.66200231481481475</v>
      </c>
      <c r="B1787">
        <v>35.6</v>
      </c>
      <c r="C1787">
        <v>44</v>
      </c>
      <c r="D1787">
        <v>6</v>
      </c>
      <c r="E1787">
        <v>41</v>
      </c>
      <c r="F1787">
        <v>3</v>
      </c>
    </row>
    <row r="1788" spans="1:6">
      <c r="A1788" s="1">
        <v>0.66207175925925921</v>
      </c>
      <c r="B1788">
        <v>35.6</v>
      </c>
      <c r="C1788">
        <v>44</v>
      </c>
      <c r="D1788">
        <v>3</v>
      </c>
      <c r="E1788">
        <v>41</v>
      </c>
      <c r="F1788">
        <v>0</v>
      </c>
    </row>
    <row r="1789" spans="1:6">
      <c r="A1789" s="1">
        <v>0.66214120370370366</v>
      </c>
      <c r="B1789">
        <v>35.6</v>
      </c>
      <c r="C1789">
        <v>44</v>
      </c>
      <c r="D1789">
        <v>5</v>
      </c>
      <c r="E1789">
        <v>41</v>
      </c>
      <c r="F1789">
        <v>2</v>
      </c>
    </row>
    <row r="1790" spans="1:6">
      <c r="A1790" s="1">
        <v>0.66221064814814812</v>
      </c>
      <c r="B1790">
        <v>35.6</v>
      </c>
      <c r="C1790">
        <v>44</v>
      </c>
      <c r="D1790">
        <v>5</v>
      </c>
      <c r="E1790">
        <v>41</v>
      </c>
      <c r="F1790">
        <v>5</v>
      </c>
    </row>
    <row r="1791" spans="1:6">
      <c r="A1791" s="1">
        <v>0.66228009259259257</v>
      </c>
      <c r="B1791">
        <v>35.6</v>
      </c>
      <c r="C1791">
        <v>44</v>
      </c>
      <c r="D1791">
        <v>2</v>
      </c>
      <c r="E1791">
        <v>41</v>
      </c>
      <c r="F1791">
        <v>9</v>
      </c>
    </row>
    <row r="1792" spans="1:6">
      <c r="A1792" s="1">
        <v>0.66234953703703703</v>
      </c>
      <c r="B1792">
        <v>35.6</v>
      </c>
      <c r="C1792">
        <v>44</v>
      </c>
      <c r="D1792">
        <v>5</v>
      </c>
      <c r="E1792">
        <v>41</v>
      </c>
      <c r="F1792">
        <v>7</v>
      </c>
    </row>
    <row r="1793" spans="1:6">
      <c r="A1793" s="1">
        <v>0.66241898148148148</v>
      </c>
      <c r="B1793">
        <v>35.6</v>
      </c>
      <c r="C1793">
        <v>44</v>
      </c>
      <c r="D1793">
        <v>5</v>
      </c>
      <c r="E1793">
        <v>41</v>
      </c>
      <c r="F1793">
        <v>5</v>
      </c>
    </row>
    <row r="1794" spans="1:6">
      <c r="A1794" s="1">
        <v>0.66248842592592594</v>
      </c>
      <c r="B1794">
        <v>35.6</v>
      </c>
      <c r="C1794">
        <v>44</v>
      </c>
      <c r="D1794">
        <v>2</v>
      </c>
      <c r="E1794">
        <v>41</v>
      </c>
      <c r="F1794">
        <v>2</v>
      </c>
    </row>
    <row r="1795" spans="1:6">
      <c r="A1795" s="1">
        <v>0.66255787037037039</v>
      </c>
      <c r="B1795">
        <v>35.6</v>
      </c>
      <c r="C1795">
        <v>44</v>
      </c>
      <c r="D1795">
        <v>0</v>
      </c>
      <c r="E1795">
        <v>41</v>
      </c>
      <c r="F1795">
        <v>0</v>
      </c>
    </row>
    <row r="1796" spans="1:6">
      <c r="A1796" s="1">
        <v>0.66262731481481485</v>
      </c>
      <c r="B1796">
        <v>35.6</v>
      </c>
      <c r="C1796">
        <v>48</v>
      </c>
      <c r="D1796">
        <v>67</v>
      </c>
      <c r="E1796">
        <v>41</v>
      </c>
      <c r="F1796">
        <v>17</v>
      </c>
    </row>
    <row r="1797" spans="1:6">
      <c r="A1797" s="1">
        <v>0.6626967592592593</v>
      </c>
      <c r="B1797">
        <v>35.6</v>
      </c>
      <c r="C1797">
        <v>44</v>
      </c>
      <c r="D1797">
        <v>0</v>
      </c>
      <c r="E1797">
        <v>41</v>
      </c>
      <c r="F1797">
        <v>2</v>
      </c>
    </row>
    <row r="1798" spans="1:6">
      <c r="A1798" s="1">
        <v>0.66276620370370376</v>
      </c>
      <c r="B1798">
        <v>35.6</v>
      </c>
      <c r="C1798">
        <v>44</v>
      </c>
      <c r="D1798">
        <v>0</v>
      </c>
      <c r="E1798">
        <v>41</v>
      </c>
      <c r="F1798">
        <v>2</v>
      </c>
    </row>
    <row r="1799" spans="1:6">
      <c r="A1799" s="1">
        <v>0.66283564814814822</v>
      </c>
      <c r="B1799">
        <v>35.6</v>
      </c>
      <c r="C1799">
        <v>44</v>
      </c>
      <c r="D1799">
        <v>2</v>
      </c>
      <c r="E1799">
        <v>41</v>
      </c>
      <c r="F1799">
        <v>0</v>
      </c>
    </row>
    <row r="1800" spans="1:6">
      <c r="A1800" s="1">
        <v>0.66290509259259256</v>
      </c>
      <c r="B1800">
        <v>35.6</v>
      </c>
      <c r="C1800">
        <v>44</v>
      </c>
      <c r="D1800">
        <v>0</v>
      </c>
      <c r="E1800">
        <v>41</v>
      </c>
      <c r="F1800">
        <v>1</v>
      </c>
    </row>
    <row r="1801" spans="1:6">
      <c r="A1801" s="1">
        <v>0.66297453703703701</v>
      </c>
      <c r="B1801">
        <v>35.700000000000003</v>
      </c>
      <c r="C1801">
        <v>44</v>
      </c>
      <c r="D1801">
        <v>0</v>
      </c>
      <c r="E1801">
        <v>41</v>
      </c>
      <c r="F1801">
        <v>0</v>
      </c>
    </row>
    <row r="1802" spans="1:6">
      <c r="A1802" s="1">
        <v>0.66311342592592593</v>
      </c>
      <c r="B1802">
        <v>35.6</v>
      </c>
      <c r="C1802">
        <v>44</v>
      </c>
      <c r="D1802">
        <v>0</v>
      </c>
      <c r="E1802">
        <v>41</v>
      </c>
      <c r="F1802">
        <v>2</v>
      </c>
    </row>
    <row r="1803" spans="1:6">
      <c r="A1803" s="1">
        <v>0.66318287037037038</v>
      </c>
      <c r="B1803">
        <v>35.6</v>
      </c>
      <c r="C1803">
        <v>44</v>
      </c>
      <c r="D1803">
        <v>0</v>
      </c>
      <c r="E1803">
        <v>41</v>
      </c>
      <c r="F1803">
        <v>0</v>
      </c>
    </row>
    <row r="1804" spans="1:6">
      <c r="A1804" s="1">
        <v>0.66325231481481484</v>
      </c>
      <c r="B1804">
        <v>35.6</v>
      </c>
      <c r="C1804">
        <v>44</v>
      </c>
      <c r="D1804">
        <v>2</v>
      </c>
      <c r="E1804">
        <v>41</v>
      </c>
      <c r="F1804">
        <v>0</v>
      </c>
    </row>
    <row r="1805" spans="1:6">
      <c r="A1805" s="1">
        <v>0.66332175925925929</v>
      </c>
      <c r="B1805">
        <v>35.6</v>
      </c>
      <c r="C1805">
        <v>44</v>
      </c>
      <c r="D1805">
        <v>0</v>
      </c>
      <c r="E1805">
        <v>41</v>
      </c>
      <c r="F1805">
        <v>3</v>
      </c>
    </row>
    <row r="1806" spans="1:6">
      <c r="A1806" s="1">
        <v>0.66339120370370364</v>
      </c>
      <c r="B1806">
        <v>35.6</v>
      </c>
      <c r="C1806">
        <v>49</v>
      </c>
      <c r="D1806">
        <v>68</v>
      </c>
      <c r="E1806">
        <v>41</v>
      </c>
      <c r="F1806">
        <v>19</v>
      </c>
    </row>
    <row r="1807" spans="1:6">
      <c r="A1807" s="1">
        <v>0.66346064814814809</v>
      </c>
      <c r="B1807">
        <v>35.6</v>
      </c>
      <c r="C1807">
        <v>44</v>
      </c>
      <c r="D1807">
        <v>1</v>
      </c>
      <c r="E1807">
        <v>41</v>
      </c>
      <c r="F1807">
        <v>5</v>
      </c>
    </row>
    <row r="1808" spans="1:6">
      <c r="A1808" s="1">
        <v>0.66353009259259255</v>
      </c>
      <c r="B1808">
        <v>35.6</v>
      </c>
      <c r="C1808">
        <v>44</v>
      </c>
      <c r="D1808">
        <v>3</v>
      </c>
      <c r="E1808">
        <v>41</v>
      </c>
      <c r="F1808">
        <v>3</v>
      </c>
    </row>
    <row r="1809" spans="1:6">
      <c r="A1809" s="1">
        <v>0.663599537037037</v>
      </c>
      <c r="B1809">
        <v>35.6</v>
      </c>
      <c r="C1809">
        <v>44</v>
      </c>
      <c r="D1809">
        <v>0</v>
      </c>
      <c r="E1809">
        <v>41</v>
      </c>
      <c r="F1809">
        <v>7</v>
      </c>
    </row>
    <row r="1810" spans="1:6">
      <c r="A1810" s="1">
        <v>0.66366898148148146</v>
      </c>
      <c r="B1810">
        <v>35.6</v>
      </c>
      <c r="C1810">
        <v>44</v>
      </c>
      <c r="D1810">
        <v>2</v>
      </c>
      <c r="E1810">
        <v>41</v>
      </c>
      <c r="F1810">
        <v>6</v>
      </c>
    </row>
    <row r="1811" spans="1:6">
      <c r="A1811" s="1">
        <v>0.66373842592592591</v>
      </c>
      <c r="B1811">
        <v>35.6</v>
      </c>
      <c r="C1811">
        <v>44</v>
      </c>
      <c r="D1811">
        <v>0</v>
      </c>
      <c r="E1811">
        <v>41</v>
      </c>
      <c r="F1811">
        <v>5</v>
      </c>
    </row>
    <row r="1812" spans="1:6">
      <c r="A1812" s="1">
        <v>0.66380787037037037</v>
      </c>
      <c r="B1812">
        <v>35.6</v>
      </c>
      <c r="C1812">
        <v>44</v>
      </c>
      <c r="D1812">
        <v>0</v>
      </c>
      <c r="E1812">
        <v>41</v>
      </c>
      <c r="F1812">
        <v>3</v>
      </c>
    </row>
    <row r="1813" spans="1:6">
      <c r="A1813" s="1">
        <v>0.66387731481481482</v>
      </c>
      <c r="B1813">
        <v>35.6</v>
      </c>
      <c r="C1813">
        <v>44</v>
      </c>
      <c r="D1813">
        <v>3</v>
      </c>
      <c r="E1813">
        <v>41</v>
      </c>
      <c r="F1813">
        <v>2</v>
      </c>
    </row>
    <row r="1814" spans="1:6">
      <c r="A1814" s="1">
        <v>0.66394675925925928</v>
      </c>
      <c r="B1814">
        <v>35.700000000000003</v>
      </c>
      <c r="C1814">
        <v>44</v>
      </c>
      <c r="D1814">
        <v>0</v>
      </c>
      <c r="E1814">
        <v>41</v>
      </c>
      <c r="F1814">
        <v>5</v>
      </c>
    </row>
    <row r="1815" spans="1:6">
      <c r="A1815" s="1">
        <v>0.66401620370370373</v>
      </c>
      <c r="B1815">
        <v>35.6</v>
      </c>
      <c r="C1815">
        <v>44</v>
      </c>
      <c r="D1815">
        <v>2</v>
      </c>
      <c r="E1815">
        <v>41</v>
      </c>
      <c r="F1815">
        <v>3</v>
      </c>
    </row>
    <row r="1816" spans="1:6">
      <c r="A1816" s="1">
        <v>0.66408564814814819</v>
      </c>
      <c r="B1816">
        <v>35.6</v>
      </c>
      <c r="C1816">
        <v>44</v>
      </c>
      <c r="D1816">
        <v>0</v>
      </c>
      <c r="E1816">
        <v>41</v>
      </c>
      <c r="F1816">
        <v>2</v>
      </c>
    </row>
    <row r="1817" spans="1:6">
      <c r="A1817" s="1">
        <v>0.66415509259259264</v>
      </c>
      <c r="B1817">
        <v>35.6</v>
      </c>
      <c r="C1817">
        <v>44</v>
      </c>
      <c r="D1817">
        <v>58</v>
      </c>
      <c r="E1817">
        <v>41</v>
      </c>
      <c r="F1817">
        <v>21</v>
      </c>
    </row>
    <row r="1818" spans="1:6">
      <c r="A1818" s="1">
        <v>0.6642245370370371</v>
      </c>
      <c r="B1818">
        <v>35.6</v>
      </c>
      <c r="C1818">
        <v>44</v>
      </c>
      <c r="D1818">
        <v>3</v>
      </c>
      <c r="E1818">
        <v>41</v>
      </c>
      <c r="F1818">
        <v>3</v>
      </c>
    </row>
    <row r="1819" spans="1:6">
      <c r="A1819" s="1">
        <v>0.66429398148148155</v>
      </c>
      <c r="B1819">
        <v>35.6</v>
      </c>
      <c r="C1819">
        <v>44</v>
      </c>
      <c r="D1819">
        <v>5</v>
      </c>
      <c r="E1819">
        <v>41</v>
      </c>
      <c r="F1819">
        <v>0</v>
      </c>
    </row>
    <row r="1820" spans="1:6">
      <c r="A1820" s="1">
        <v>0.6643634259259259</v>
      </c>
      <c r="B1820">
        <v>35.6</v>
      </c>
      <c r="C1820">
        <v>44</v>
      </c>
      <c r="D1820">
        <v>3</v>
      </c>
      <c r="E1820">
        <v>41</v>
      </c>
      <c r="F1820">
        <v>5</v>
      </c>
    </row>
    <row r="1821" spans="1:6">
      <c r="A1821" s="1">
        <v>0.66443287037037035</v>
      </c>
      <c r="B1821">
        <v>35.6</v>
      </c>
      <c r="C1821">
        <v>44</v>
      </c>
      <c r="D1821">
        <v>5</v>
      </c>
      <c r="E1821">
        <v>41</v>
      </c>
      <c r="F1821">
        <v>2</v>
      </c>
    </row>
    <row r="1822" spans="1:6">
      <c r="A1822" s="1">
        <v>0.66450231481481481</v>
      </c>
      <c r="B1822">
        <v>35.6</v>
      </c>
      <c r="C1822">
        <v>44</v>
      </c>
      <c r="D1822">
        <v>3</v>
      </c>
      <c r="E1822">
        <v>41</v>
      </c>
      <c r="F1822">
        <v>6</v>
      </c>
    </row>
    <row r="1823" spans="1:6">
      <c r="A1823" s="1">
        <v>0.66457175925925926</v>
      </c>
      <c r="B1823">
        <v>35.6</v>
      </c>
      <c r="C1823">
        <v>44</v>
      </c>
      <c r="D1823">
        <v>2</v>
      </c>
      <c r="E1823">
        <v>41</v>
      </c>
      <c r="F1823">
        <v>5</v>
      </c>
    </row>
    <row r="1824" spans="1:6">
      <c r="A1824" s="1">
        <v>0.66464120370370372</v>
      </c>
      <c r="B1824">
        <v>35.6</v>
      </c>
      <c r="C1824">
        <v>44</v>
      </c>
      <c r="D1824">
        <v>5</v>
      </c>
      <c r="E1824">
        <v>41</v>
      </c>
      <c r="F1824">
        <v>5</v>
      </c>
    </row>
    <row r="1825" spans="1:6">
      <c r="A1825" s="1">
        <v>0.66471064814814818</v>
      </c>
      <c r="B1825">
        <v>35.6</v>
      </c>
      <c r="C1825">
        <v>44</v>
      </c>
      <c r="D1825">
        <v>5</v>
      </c>
      <c r="E1825">
        <v>41</v>
      </c>
      <c r="F1825">
        <v>2</v>
      </c>
    </row>
    <row r="1826" spans="1:6">
      <c r="A1826" s="1">
        <v>0.66478009259259252</v>
      </c>
      <c r="B1826">
        <v>35.6</v>
      </c>
      <c r="C1826">
        <v>44</v>
      </c>
      <c r="D1826">
        <v>3</v>
      </c>
      <c r="E1826">
        <v>41</v>
      </c>
      <c r="F1826">
        <v>4</v>
      </c>
    </row>
    <row r="1827" spans="1:6">
      <c r="A1827" s="1">
        <v>0.66484953703703698</v>
      </c>
      <c r="B1827">
        <v>35.6</v>
      </c>
      <c r="C1827">
        <v>44</v>
      </c>
      <c r="D1827">
        <v>3</v>
      </c>
      <c r="E1827">
        <v>41</v>
      </c>
      <c r="F1827">
        <v>7</v>
      </c>
    </row>
    <row r="1828" spans="1:6">
      <c r="A1828" s="1">
        <v>0.66490740740740739</v>
      </c>
      <c r="B1828">
        <v>35.6</v>
      </c>
      <c r="C1828">
        <v>44</v>
      </c>
      <c r="D1828">
        <v>63</v>
      </c>
      <c r="E1828">
        <v>41</v>
      </c>
      <c r="F1828">
        <v>19</v>
      </c>
    </row>
    <row r="1829" spans="1:6">
      <c r="A1829" s="1">
        <v>0.66498842592592589</v>
      </c>
      <c r="B1829">
        <v>35.6</v>
      </c>
      <c r="C1829">
        <v>44</v>
      </c>
      <c r="D1829">
        <v>5</v>
      </c>
      <c r="E1829">
        <v>41</v>
      </c>
      <c r="F1829">
        <v>5</v>
      </c>
    </row>
    <row r="1830" spans="1:6">
      <c r="A1830" s="1">
        <v>0.66505787037037034</v>
      </c>
      <c r="B1830">
        <v>35.700000000000003</v>
      </c>
      <c r="C1830">
        <v>44</v>
      </c>
      <c r="D1830">
        <v>5</v>
      </c>
      <c r="E1830">
        <v>41</v>
      </c>
      <c r="F1830">
        <v>8</v>
      </c>
    </row>
    <row r="1831" spans="1:6">
      <c r="A1831" s="1">
        <v>0.6651273148148148</v>
      </c>
      <c r="B1831">
        <v>35.700000000000003</v>
      </c>
      <c r="C1831">
        <v>44</v>
      </c>
      <c r="D1831">
        <v>5</v>
      </c>
      <c r="E1831">
        <v>41</v>
      </c>
      <c r="F1831">
        <v>3</v>
      </c>
    </row>
    <row r="1832" spans="1:6">
      <c r="A1832" s="1">
        <v>0.66519675925925925</v>
      </c>
      <c r="B1832">
        <v>35.700000000000003</v>
      </c>
      <c r="C1832">
        <v>44</v>
      </c>
      <c r="D1832">
        <v>0</v>
      </c>
      <c r="E1832">
        <v>41</v>
      </c>
      <c r="F1832">
        <v>6</v>
      </c>
    </row>
    <row r="1833" spans="1:6">
      <c r="A1833" s="1">
        <v>0.66526620370370371</v>
      </c>
      <c r="B1833">
        <v>35.700000000000003</v>
      </c>
      <c r="C1833">
        <v>44</v>
      </c>
      <c r="D1833">
        <v>3</v>
      </c>
      <c r="E1833">
        <v>41</v>
      </c>
      <c r="F1833">
        <v>5</v>
      </c>
    </row>
    <row r="1834" spans="1:6">
      <c r="A1834" s="1">
        <v>0.66533564814814816</v>
      </c>
      <c r="B1834">
        <v>35.6</v>
      </c>
      <c r="C1834">
        <v>44</v>
      </c>
      <c r="D1834">
        <v>6</v>
      </c>
      <c r="E1834">
        <v>41</v>
      </c>
      <c r="F1834">
        <v>5</v>
      </c>
    </row>
    <row r="1835" spans="1:6">
      <c r="A1835" s="1">
        <v>0.66540509259259262</v>
      </c>
      <c r="B1835">
        <v>35.6</v>
      </c>
      <c r="C1835">
        <v>44</v>
      </c>
      <c r="D1835">
        <v>5</v>
      </c>
      <c r="E1835">
        <v>41</v>
      </c>
      <c r="F1835">
        <v>5</v>
      </c>
    </row>
    <row r="1836" spans="1:6">
      <c r="A1836" s="1">
        <v>0.66547453703703707</v>
      </c>
      <c r="B1836">
        <v>35.6</v>
      </c>
      <c r="C1836">
        <v>44</v>
      </c>
      <c r="D1836">
        <v>1</v>
      </c>
      <c r="E1836">
        <v>41</v>
      </c>
      <c r="F1836">
        <v>3</v>
      </c>
    </row>
    <row r="1837" spans="1:6">
      <c r="A1837" s="1">
        <v>0.66554398148148153</v>
      </c>
      <c r="B1837">
        <v>35.6</v>
      </c>
      <c r="C1837">
        <v>44</v>
      </c>
      <c r="D1837">
        <v>1</v>
      </c>
      <c r="E1837">
        <v>41</v>
      </c>
      <c r="F1837">
        <v>3</v>
      </c>
    </row>
    <row r="1838" spans="1:6">
      <c r="A1838" s="1">
        <v>0.66561342592592598</v>
      </c>
      <c r="B1838">
        <v>35.6</v>
      </c>
      <c r="C1838">
        <v>44</v>
      </c>
      <c r="D1838">
        <v>6</v>
      </c>
      <c r="E1838">
        <v>41</v>
      </c>
      <c r="F1838">
        <v>4</v>
      </c>
    </row>
    <row r="1839" spans="1:6">
      <c r="A1839" s="1">
        <v>0.66568287037037044</v>
      </c>
      <c r="B1839">
        <v>35.6</v>
      </c>
      <c r="C1839">
        <v>44</v>
      </c>
      <c r="D1839">
        <v>57</v>
      </c>
      <c r="E1839">
        <v>41</v>
      </c>
      <c r="F1839">
        <v>13</v>
      </c>
    </row>
    <row r="1840" spans="1:6">
      <c r="A1840" s="1">
        <v>0.66575231481481478</v>
      </c>
      <c r="B1840">
        <v>35.6</v>
      </c>
      <c r="C1840">
        <v>44</v>
      </c>
      <c r="D1840">
        <v>3</v>
      </c>
      <c r="E1840">
        <v>41</v>
      </c>
      <c r="F1840">
        <v>6</v>
      </c>
    </row>
    <row r="1841" spans="1:6">
      <c r="A1841" s="1">
        <v>0.66582175925925924</v>
      </c>
      <c r="B1841">
        <v>35.6</v>
      </c>
      <c r="C1841">
        <v>44</v>
      </c>
      <c r="D1841">
        <v>8</v>
      </c>
      <c r="E1841">
        <v>41</v>
      </c>
      <c r="F1841">
        <v>5</v>
      </c>
    </row>
    <row r="1842" spans="1:6">
      <c r="A1842" s="1">
        <v>0.66589120370370369</v>
      </c>
      <c r="B1842">
        <v>35.6</v>
      </c>
      <c r="C1842">
        <v>44</v>
      </c>
      <c r="D1842">
        <v>0</v>
      </c>
      <c r="E1842">
        <v>41</v>
      </c>
      <c r="F1842">
        <v>1</v>
      </c>
    </row>
    <row r="1843" spans="1:6">
      <c r="A1843" s="1">
        <v>0.66596064814814815</v>
      </c>
      <c r="B1843">
        <v>35.6</v>
      </c>
      <c r="C1843">
        <v>44</v>
      </c>
      <c r="D1843">
        <v>0</v>
      </c>
      <c r="E1843">
        <v>41</v>
      </c>
      <c r="F1843">
        <v>3</v>
      </c>
    </row>
    <row r="1844" spans="1:6">
      <c r="A1844" s="1">
        <v>0.6660300925925926</v>
      </c>
      <c r="B1844">
        <v>35.6</v>
      </c>
      <c r="C1844">
        <v>44</v>
      </c>
      <c r="D1844">
        <v>1</v>
      </c>
      <c r="E1844">
        <v>41</v>
      </c>
      <c r="F1844">
        <v>3</v>
      </c>
    </row>
    <row r="1845" spans="1:6">
      <c r="A1845" s="1">
        <v>0.66609953703703706</v>
      </c>
      <c r="B1845">
        <v>35.6</v>
      </c>
      <c r="C1845">
        <v>44</v>
      </c>
      <c r="D1845">
        <v>0</v>
      </c>
      <c r="E1845">
        <v>41</v>
      </c>
      <c r="F1845">
        <v>1</v>
      </c>
    </row>
    <row r="1846" spans="1:6">
      <c r="A1846" s="1">
        <v>0.66616898148148151</v>
      </c>
      <c r="B1846">
        <v>35.6</v>
      </c>
      <c r="C1846">
        <v>44</v>
      </c>
      <c r="D1846">
        <v>1</v>
      </c>
      <c r="E1846">
        <v>41</v>
      </c>
      <c r="F1846">
        <v>1</v>
      </c>
    </row>
    <row r="1847" spans="1:6">
      <c r="A1847" s="1">
        <v>0.66623842592592586</v>
      </c>
      <c r="B1847">
        <v>35.700000000000003</v>
      </c>
      <c r="C1847">
        <v>44</v>
      </c>
      <c r="D1847">
        <v>0</v>
      </c>
      <c r="E1847">
        <v>41</v>
      </c>
      <c r="F1847">
        <v>0</v>
      </c>
    </row>
    <row r="1848" spans="1:6">
      <c r="A1848" s="1">
        <v>0.66630787037037031</v>
      </c>
      <c r="B1848">
        <v>35.700000000000003</v>
      </c>
      <c r="C1848">
        <v>44</v>
      </c>
      <c r="D1848">
        <v>1</v>
      </c>
      <c r="E1848">
        <v>41</v>
      </c>
      <c r="F1848">
        <v>1</v>
      </c>
    </row>
    <row r="1849" spans="1:6">
      <c r="A1849" s="1">
        <v>0.66637731481481477</v>
      </c>
      <c r="B1849">
        <v>35.6</v>
      </c>
      <c r="C1849">
        <v>44</v>
      </c>
      <c r="D1849">
        <v>0</v>
      </c>
      <c r="E1849">
        <v>41</v>
      </c>
      <c r="F1849">
        <v>0</v>
      </c>
    </row>
    <row r="1850" spans="1:6">
      <c r="A1850" s="1">
        <v>0.66644675925925922</v>
      </c>
      <c r="B1850">
        <v>35.6</v>
      </c>
      <c r="C1850">
        <v>44</v>
      </c>
      <c r="D1850">
        <v>26</v>
      </c>
      <c r="E1850">
        <v>41</v>
      </c>
      <c r="F1850">
        <v>2</v>
      </c>
    </row>
    <row r="1851" spans="1:6">
      <c r="A1851" s="1">
        <v>0.66651620370370368</v>
      </c>
      <c r="B1851">
        <v>35.6</v>
      </c>
      <c r="C1851">
        <v>44</v>
      </c>
      <c r="D1851">
        <v>3</v>
      </c>
      <c r="E1851">
        <v>41</v>
      </c>
      <c r="F1851">
        <v>1</v>
      </c>
    </row>
    <row r="1852" spans="1:6">
      <c r="A1852" s="1">
        <v>0.66658564814814814</v>
      </c>
      <c r="B1852">
        <v>35.6</v>
      </c>
      <c r="C1852">
        <v>44</v>
      </c>
      <c r="D1852">
        <v>1</v>
      </c>
      <c r="E1852">
        <v>41</v>
      </c>
      <c r="F1852">
        <v>0</v>
      </c>
    </row>
    <row r="1853" spans="1:6">
      <c r="A1853" s="1">
        <v>0.66665509259259259</v>
      </c>
      <c r="B1853">
        <v>35.6</v>
      </c>
      <c r="C1853">
        <v>44</v>
      </c>
      <c r="D1853">
        <v>0</v>
      </c>
      <c r="E1853">
        <v>41</v>
      </c>
      <c r="F1853">
        <v>0</v>
      </c>
    </row>
    <row r="1854" spans="1:6">
      <c r="A1854" s="1">
        <v>0.66672453703703705</v>
      </c>
      <c r="B1854">
        <v>35.6</v>
      </c>
      <c r="C1854">
        <v>44</v>
      </c>
      <c r="D1854">
        <v>1</v>
      </c>
      <c r="E1854">
        <v>41</v>
      </c>
      <c r="F1854">
        <v>3</v>
      </c>
    </row>
    <row r="1855" spans="1:6">
      <c r="A1855" s="1">
        <v>0.6667939814814815</v>
      </c>
      <c r="B1855">
        <v>35.6</v>
      </c>
      <c r="C1855">
        <v>44</v>
      </c>
      <c r="D1855">
        <v>1</v>
      </c>
      <c r="E1855">
        <v>41</v>
      </c>
      <c r="F1855">
        <v>3</v>
      </c>
    </row>
    <row r="1856" spans="1:6">
      <c r="A1856" s="1">
        <v>0.66686342592592596</v>
      </c>
      <c r="B1856">
        <v>35.6</v>
      </c>
      <c r="C1856">
        <v>44</v>
      </c>
      <c r="D1856">
        <v>0</v>
      </c>
      <c r="E1856">
        <v>41</v>
      </c>
      <c r="F1856">
        <v>2</v>
      </c>
    </row>
    <row r="1857" spans="1:6">
      <c r="A1857" s="1">
        <v>0.66693287037037041</v>
      </c>
      <c r="B1857">
        <v>35.6</v>
      </c>
      <c r="C1857">
        <v>44</v>
      </c>
      <c r="D1857">
        <v>3</v>
      </c>
      <c r="E1857">
        <v>41</v>
      </c>
      <c r="F1857">
        <v>0</v>
      </c>
    </row>
    <row r="1858" spans="1:6">
      <c r="A1858" s="1">
        <v>0.66700231481481476</v>
      </c>
      <c r="B1858">
        <v>35.6</v>
      </c>
      <c r="C1858">
        <v>44</v>
      </c>
      <c r="D1858">
        <v>1</v>
      </c>
      <c r="E1858">
        <v>41</v>
      </c>
      <c r="F1858">
        <v>3</v>
      </c>
    </row>
    <row r="1859" spans="1:6">
      <c r="A1859" s="1">
        <v>0.66707175925925932</v>
      </c>
      <c r="B1859">
        <v>35.6</v>
      </c>
      <c r="C1859">
        <v>44</v>
      </c>
      <c r="D1859">
        <v>0</v>
      </c>
      <c r="E1859">
        <v>41</v>
      </c>
      <c r="F1859">
        <v>3</v>
      </c>
    </row>
    <row r="1860" spans="1:6">
      <c r="A1860" s="1">
        <v>0.66714120370370367</v>
      </c>
      <c r="B1860">
        <v>35.700000000000003</v>
      </c>
      <c r="C1860">
        <v>44</v>
      </c>
      <c r="D1860">
        <v>1</v>
      </c>
      <c r="E1860">
        <v>41</v>
      </c>
      <c r="F1860">
        <v>5</v>
      </c>
    </row>
    <row r="1861" spans="1:6">
      <c r="A1861" s="1">
        <v>0.66721064814814823</v>
      </c>
      <c r="B1861">
        <v>35.700000000000003</v>
      </c>
      <c r="C1861">
        <v>44</v>
      </c>
      <c r="D1861">
        <v>5</v>
      </c>
      <c r="E1861">
        <v>41</v>
      </c>
      <c r="F1861">
        <v>2</v>
      </c>
    </row>
    <row r="1862" spans="1:6">
      <c r="A1862" s="1">
        <v>0.66728009259259258</v>
      </c>
      <c r="B1862">
        <v>35.6</v>
      </c>
      <c r="C1862">
        <v>44</v>
      </c>
      <c r="D1862">
        <v>1</v>
      </c>
      <c r="E1862">
        <v>41</v>
      </c>
      <c r="F1862">
        <v>7</v>
      </c>
    </row>
    <row r="1863" spans="1:6">
      <c r="A1863" s="1">
        <v>0.66734953703703714</v>
      </c>
      <c r="B1863">
        <v>35.6</v>
      </c>
      <c r="C1863">
        <v>44</v>
      </c>
      <c r="D1863">
        <v>1</v>
      </c>
      <c r="E1863">
        <v>41</v>
      </c>
      <c r="F1863">
        <v>4</v>
      </c>
    </row>
    <row r="1864" spans="1:6">
      <c r="A1864" s="1">
        <v>0.66748842592592583</v>
      </c>
      <c r="B1864">
        <v>35.6</v>
      </c>
      <c r="C1864">
        <v>44</v>
      </c>
      <c r="D1864">
        <v>3</v>
      </c>
      <c r="E1864">
        <v>41</v>
      </c>
      <c r="F1864">
        <v>0</v>
      </c>
    </row>
    <row r="1865" spans="1:6">
      <c r="A1865" s="1">
        <v>0.66769675925925931</v>
      </c>
      <c r="B1865">
        <v>35.6</v>
      </c>
      <c r="C1865">
        <v>44</v>
      </c>
      <c r="D1865">
        <v>3</v>
      </c>
      <c r="E1865">
        <v>41</v>
      </c>
      <c r="F1865">
        <v>6</v>
      </c>
    </row>
    <row r="1866" spans="1:6">
      <c r="A1866" s="1">
        <v>0.66776620370370365</v>
      </c>
      <c r="B1866">
        <v>35.6</v>
      </c>
      <c r="C1866">
        <v>44</v>
      </c>
      <c r="D1866">
        <v>3</v>
      </c>
      <c r="E1866">
        <v>41</v>
      </c>
      <c r="F1866">
        <v>6</v>
      </c>
    </row>
    <row r="1867" spans="1:6">
      <c r="A1867" s="1">
        <v>0.66783564814814822</v>
      </c>
      <c r="B1867">
        <v>35.6</v>
      </c>
      <c r="C1867">
        <v>44</v>
      </c>
      <c r="D1867">
        <v>0</v>
      </c>
      <c r="E1867">
        <v>41</v>
      </c>
      <c r="F1867">
        <v>6</v>
      </c>
    </row>
    <row r="1868" spans="1:6">
      <c r="A1868" s="1">
        <v>0.66790509259259256</v>
      </c>
      <c r="B1868">
        <v>35.6</v>
      </c>
      <c r="C1868">
        <v>44</v>
      </c>
      <c r="D1868">
        <v>15</v>
      </c>
      <c r="E1868">
        <v>41</v>
      </c>
      <c r="F1868">
        <v>9</v>
      </c>
    </row>
    <row r="1869" spans="1:6">
      <c r="A1869" s="1">
        <v>0.66797453703703702</v>
      </c>
      <c r="B1869">
        <v>35.6</v>
      </c>
      <c r="C1869">
        <v>44</v>
      </c>
      <c r="D1869">
        <v>1</v>
      </c>
      <c r="E1869">
        <v>41</v>
      </c>
      <c r="F1869">
        <v>5</v>
      </c>
    </row>
    <row r="1870" spans="1:6">
      <c r="A1870" s="1">
        <v>0.66818287037037039</v>
      </c>
      <c r="B1870">
        <v>35.6</v>
      </c>
      <c r="C1870">
        <v>44</v>
      </c>
      <c r="D1870">
        <v>1</v>
      </c>
      <c r="E1870">
        <v>41</v>
      </c>
      <c r="F1870">
        <v>5</v>
      </c>
    </row>
    <row r="1871" spans="1:6">
      <c r="A1871" s="1">
        <v>0.66825231481481484</v>
      </c>
      <c r="B1871">
        <v>35.6</v>
      </c>
      <c r="C1871">
        <v>44</v>
      </c>
      <c r="D1871">
        <v>3</v>
      </c>
      <c r="E1871">
        <v>41</v>
      </c>
      <c r="F1871">
        <v>5</v>
      </c>
    </row>
    <row r="1872" spans="1:6">
      <c r="A1872" s="1">
        <v>0.6683217592592593</v>
      </c>
      <c r="B1872">
        <v>35.6</v>
      </c>
      <c r="C1872">
        <v>44</v>
      </c>
      <c r="D1872">
        <v>8</v>
      </c>
      <c r="E1872">
        <v>41</v>
      </c>
      <c r="F1872">
        <v>3</v>
      </c>
    </row>
    <row r="1873" spans="1:6">
      <c r="A1873" s="1">
        <v>0.66839120370370375</v>
      </c>
      <c r="B1873">
        <v>35.6</v>
      </c>
      <c r="C1873">
        <v>44</v>
      </c>
      <c r="D1873">
        <v>1</v>
      </c>
      <c r="E1873">
        <v>41</v>
      </c>
      <c r="F1873">
        <v>3</v>
      </c>
    </row>
    <row r="1874" spans="1:6">
      <c r="A1874" s="1">
        <v>0.6684606481481481</v>
      </c>
      <c r="B1874">
        <v>35.6</v>
      </c>
      <c r="C1874">
        <v>44</v>
      </c>
      <c r="D1874">
        <v>5</v>
      </c>
      <c r="E1874">
        <v>41</v>
      </c>
      <c r="F1874">
        <v>5</v>
      </c>
    </row>
    <row r="1875" spans="1:6">
      <c r="A1875" s="1">
        <v>0.66853009259259266</v>
      </c>
      <c r="B1875">
        <v>35.6</v>
      </c>
      <c r="C1875">
        <v>44</v>
      </c>
      <c r="D1875">
        <v>3</v>
      </c>
      <c r="E1875">
        <v>41</v>
      </c>
      <c r="F1875">
        <v>3</v>
      </c>
    </row>
    <row r="1876" spans="1:6">
      <c r="A1876" s="1">
        <v>0.66859953703703701</v>
      </c>
      <c r="B1876">
        <v>35.6</v>
      </c>
      <c r="C1876">
        <v>44</v>
      </c>
      <c r="D1876">
        <v>1</v>
      </c>
      <c r="E1876">
        <v>41</v>
      </c>
      <c r="F1876">
        <v>3</v>
      </c>
    </row>
    <row r="1877" spans="1:6">
      <c r="A1877" s="1">
        <v>0.66866898148148157</v>
      </c>
      <c r="B1877">
        <v>35.6</v>
      </c>
      <c r="C1877">
        <v>44</v>
      </c>
      <c r="D1877">
        <v>49</v>
      </c>
      <c r="E1877">
        <v>41</v>
      </c>
      <c r="F1877">
        <v>17</v>
      </c>
    </row>
    <row r="1878" spans="1:6">
      <c r="A1878" s="1">
        <v>0.66873842592592592</v>
      </c>
      <c r="B1878">
        <v>35.6</v>
      </c>
      <c r="C1878">
        <v>44</v>
      </c>
      <c r="D1878">
        <v>8</v>
      </c>
      <c r="E1878">
        <v>41</v>
      </c>
      <c r="F1878">
        <v>5</v>
      </c>
    </row>
    <row r="1879" spans="1:6">
      <c r="A1879" s="1">
        <v>0.66880787037037026</v>
      </c>
      <c r="B1879">
        <v>35.6</v>
      </c>
      <c r="C1879">
        <v>44</v>
      </c>
      <c r="D1879">
        <v>6</v>
      </c>
      <c r="E1879">
        <v>41</v>
      </c>
      <c r="F1879">
        <v>6</v>
      </c>
    </row>
    <row r="1880" spans="1:6">
      <c r="A1880" s="1">
        <v>0.66887731481481483</v>
      </c>
      <c r="B1880">
        <v>35.6</v>
      </c>
      <c r="C1880">
        <v>44</v>
      </c>
      <c r="D1880">
        <v>5</v>
      </c>
      <c r="E1880">
        <v>41</v>
      </c>
      <c r="F1880">
        <v>3</v>
      </c>
    </row>
    <row r="1881" spans="1:6">
      <c r="A1881" s="1">
        <v>0.66894675925925917</v>
      </c>
      <c r="B1881">
        <v>35.6</v>
      </c>
      <c r="C1881">
        <v>44</v>
      </c>
      <c r="D1881">
        <v>5</v>
      </c>
      <c r="E1881">
        <v>41</v>
      </c>
      <c r="F1881">
        <v>0</v>
      </c>
    </row>
    <row r="1882" spans="1:6">
      <c r="A1882" s="1">
        <v>0.66901620370370374</v>
      </c>
      <c r="B1882">
        <v>35.6</v>
      </c>
      <c r="C1882">
        <v>44</v>
      </c>
      <c r="D1882">
        <v>5</v>
      </c>
      <c r="E1882">
        <v>41</v>
      </c>
      <c r="F1882">
        <v>6</v>
      </c>
    </row>
    <row r="1883" spans="1:6">
      <c r="A1883" s="1">
        <v>0.66908564814814808</v>
      </c>
      <c r="B1883">
        <v>35.6</v>
      </c>
      <c r="C1883">
        <v>44</v>
      </c>
      <c r="D1883">
        <v>6</v>
      </c>
      <c r="E1883">
        <v>41</v>
      </c>
      <c r="F1883">
        <v>3</v>
      </c>
    </row>
    <row r="1884" spans="1:6">
      <c r="A1884" s="1">
        <v>0.66922453703703699</v>
      </c>
      <c r="B1884">
        <v>35.6</v>
      </c>
      <c r="C1884">
        <v>44</v>
      </c>
      <c r="D1884">
        <v>8</v>
      </c>
      <c r="E1884">
        <v>41</v>
      </c>
      <c r="F1884">
        <v>3</v>
      </c>
    </row>
    <row r="1885" spans="1:6">
      <c r="A1885" s="1">
        <v>0.66929398148148145</v>
      </c>
      <c r="B1885">
        <v>35.6</v>
      </c>
      <c r="C1885">
        <v>44</v>
      </c>
      <c r="D1885">
        <v>5</v>
      </c>
      <c r="E1885">
        <v>41</v>
      </c>
      <c r="F1885">
        <v>0</v>
      </c>
    </row>
    <row r="1886" spans="1:6">
      <c r="A1886" s="1">
        <v>0.6693634259259259</v>
      </c>
      <c r="B1886">
        <v>35.6</v>
      </c>
      <c r="C1886">
        <v>44</v>
      </c>
      <c r="D1886">
        <v>0</v>
      </c>
      <c r="E1886">
        <v>41</v>
      </c>
      <c r="F1886">
        <v>0</v>
      </c>
    </row>
    <row r="1887" spans="1:6">
      <c r="A1887" s="1">
        <v>0.66943287037037036</v>
      </c>
      <c r="B1887">
        <v>35.6</v>
      </c>
      <c r="C1887">
        <v>49</v>
      </c>
      <c r="D1887">
        <v>62</v>
      </c>
      <c r="E1887">
        <v>41</v>
      </c>
      <c r="F1887">
        <v>14</v>
      </c>
    </row>
    <row r="1888" spans="1:6">
      <c r="A1888" s="1">
        <v>0.66950231481481481</v>
      </c>
      <c r="B1888">
        <v>35.6</v>
      </c>
      <c r="C1888">
        <v>44</v>
      </c>
      <c r="D1888">
        <v>0</v>
      </c>
      <c r="E1888">
        <v>41</v>
      </c>
      <c r="F1888">
        <v>0</v>
      </c>
    </row>
    <row r="1889" spans="1:6">
      <c r="A1889" s="1">
        <v>0.66957175925925927</v>
      </c>
      <c r="B1889">
        <v>35.700000000000003</v>
      </c>
      <c r="C1889">
        <v>44</v>
      </c>
      <c r="D1889">
        <v>0</v>
      </c>
      <c r="E1889">
        <v>41</v>
      </c>
      <c r="F1889">
        <v>2</v>
      </c>
    </row>
    <row r="1890" spans="1:6">
      <c r="A1890" s="1">
        <v>0.66964120370370372</v>
      </c>
      <c r="B1890">
        <v>35.700000000000003</v>
      </c>
      <c r="C1890">
        <v>44</v>
      </c>
      <c r="D1890">
        <v>0</v>
      </c>
      <c r="E1890">
        <v>41</v>
      </c>
      <c r="F1890">
        <v>1</v>
      </c>
    </row>
    <row r="1891" spans="1:6">
      <c r="A1891" s="1">
        <v>0.66971064814814818</v>
      </c>
      <c r="B1891">
        <v>35.6</v>
      </c>
      <c r="C1891">
        <v>44</v>
      </c>
      <c r="D1891">
        <v>0</v>
      </c>
      <c r="E1891">
        <v>41</v>
      </c>
      <c r="F1891">
        <v>4</v>
      </c>
    </row>
    <row r="1892" spans="1:6">
      <c r="A1892" s="1">
        <v>0.66978009259259252</v>
      </c>
      <c r="B1892">
        <v>35.6</v>
      </c>
      <c r="C1892">
        <v>44</v>
      </c>
      <c r="D1892">
        <v>0</v>
      </c>
      <c r="E1892">
        <v>41</v>
      </c>
      <c r="F1892">
        <v>2</v>
      </c>
    </row>
    <row r="1893" spans="1:6">
      <c r="A1893" s="1">
        <v>0.66984953703703709</v>
      </c>
      <c r="B1893">
        <v>35.6</v>
      </c>
      <c r="C1893">
        <v>44</v>
      </c>
      <c r="D1893">
        <v>2</v>
      </c>
      <c r="E1893">
        <v>41</v>
      </c>
      <c r="F1893">
        <v>2</v>
      </c>
    </row>
    <row r="1894" spans="1:6">
      <c r="A1894" s="1">
        <v>0.66991898148148143</v>
      </c>
      <c r="B1894">
        <v>35.6</v>
      </c>
      <c r="C1894">
        <v>44</v>
      </c>
      <c r="D1894">
        <v>0</v>
      </c>
      <c r="E1894">
        <v>41</v>
      </c>
      <c r="F1894">
        <v>0</v>
      </c>
    </row>
    <row r="1895" spans="1:6">
      <c r="A1895" s="1">
        <v>0.669988425925926</v>
      </c>
      <c r="B1895">
        <v>35.6</v>
      </c>
      <c r="C1895">
        <v>44</v>
      </c>
      <c r="D1895">
        <v>0</v>
      </c>
      <c r="E1895">
        <v>41</v>
      </c>
      <c r="F1895">
        <v>2</v>
      </c>
    </row>
    <row r="1896" spans="1:6">
      <c r="A1896" s="1">
        <v>0.67005787037037035</v>
      </c>
      <c r="B1896">
        <v>35.6</v>
      </c>
      <c r="C1896">
        <v>44</v>
      </c>
      <c r="D1896">
        <v>2</v>
      </c>
      <c r="E1896">
        <v>41</v>
      </c>
      <c r="F1896">
        <v>3</v>
      </c>
    </row>
    <row r="1897" spans="1:6">
      <c r="A1897" s="1">
        <v>0.67019675925925926</v>
      </c>
      <c r="B1897">
        <v>35.6</v>
      </c>
      <c r="C1897">
        <v>44</v>
      </c>
      <c r="D1897">
        <v>57</v>
      </c>
      <c r="E1897">
        <v>41</v>
      </c>
      <c r="F1897">
        <v>16</v>
      </c>
    </row>
    <row r="1898" spans="1:6">
      <c r="A1898" s="1">
        <v>0.6702662037037036</v>
      </c>
      <c r="B1898">
        <v>35.700000000000003</v>
      </c>
      <c r="C1898">
        <v>44</v>
      </c>
      <c r="D1898">
        <v>2</v>
      </c>
      <c r="E1898">
        <v>41</v>
      </c>
      <c r="F1898">
        <v>2</v>
      </c>
    </row>
    <row r="1899" spans="1:6">
      <c r="A1899" s="1">
        <v>0.67033564814814817</v>
      </c>
      <c r="B1899">
        <v>35.700000000000003</v>
      </c>
      <c r="C1899">
        <v>44</v>
      </c>
      <c r="D1899">
        <v>0</v>
      </c>
      <c r="E1899">
        <v>41</v>
      </c>
      <c r="F1899">
        <v>3</v>
      </c>
    </row>
    <row r="1900" spans="1:6">
      <c r="A1900" s="1">
        <v>0.67040509259259251</v>
      </c>
      <c r="B1900">
        <v>35.700000000000003</v>
      </c>
      <c r="C1900">
        <v>44</v>
      </c>
      <c r="D1900">
        <v>5</v>
      </c>
      <c r="E1900">
        <v>41</v>
      </c>
      <c r="F1900">
        <v>5</v>
      </c>
    </row>
    <row r="1901" spans="1:6">
      <c r="A1901" s="1">
        <v>0.67047453703703708</v>
      </c>
      <c r="B1901">
        <v>35.700000000000003</v>
      </c>
      <c r="C1901">
        <v>44</v>
      </c>
      <c r="D1901">
        <v>2</v>
      </c>
      <c r="E1901">
        <v>41</v>
      </c>
      <c r="F1901">
        <v>3</v>
      </c>
    </row>
    <row r="1902" spans="1:6">
      <c r="A1902" s="1">
        <v>0.67054398148148142</v>
      </c>
      <c r="B1902">
        <v>35.700000000000003</v>
      </c>
      <c r="C1902">
        <v>44</v>
      </c>
      <c r="D1902">
        <v>0</v>
      </c>
      <c r="E1902">
        <v>41</v>
      </c>
      <c r="F1902">
        <v>3</v>
      </c>
    </row>
    <row r="1903" spans="1:6">
      <c r="A1903" s="1">
        <v>0.67061342592592599</v>
      </c>
      <c r="B1903">
        <v>35.700000000000003</v>
      </c>
      <c r="C1903">
        <v>44</v>
      </c>
      <c r="D1903">
        <v>0</v>
      </c>
      <c r="E1903">
        <v>41</v>
      </c>
      <c r="F1903">
        <v>3</v>
      </c>
    </row>
    <row r="1904" spans="1:6">
      <c r="A1904" s="1">
        <v>0.67068287037037033</v>
      </c>
      <c r="B1904">
        <v>35.700000000000003</v>
      </c>
      <c r="C1904">
        <v>44</v>
      </c>
      <c r="D1904">
        <v>1</v>
      </c>
      <c r="E1904">
        <v>41</v>
      </c>
      <c r="F1904">
        <v>3</v>
      </c>
    </row>
    <row r="1905" spans="1:6">
      <c r="A1905" s="1">
        <v>0.67075231481481479</v>
      </c>
      <c r="B1905">
        <v>35.700000000000003</v>
      </c>
      <c r="C1905">
        <v>44</v>
      </c>
      <c r="D1905">
        <v>1</v>
      </c>
      <c r="E1905">
        <v>41</v>
      </c>
      <c r="F1905">
        <v>3</v>
      </c>
    </row>
    <row r="1906" spans="1:6">
      <c r="A1906" s="1">
        <v>0.67087962962962966</v>
      </c>
      <c r="B1906">
        <v>35.700000000000003</v>
      </c>
      <c r="C1906">
        <v>44</v>
      </c>
      <c r="D1906">
        <v>2</v>
      </c>
      <c r="E1906">
        <v>41</v>
      </c>
      <c r="F1906">
        <v>5</v>
      </c>
    </row>
    <row r="1907" spans="1:6">
      <c r="A1907" s="1">
        <v>0.67094907407407411</v>
      </c>
      <c r="B1907">
        <v>35.700000000000003</v>
      </c>
      <c r="C1907">
        <v>47</v>
      </c>
      <c r="D1907">
        <v>65</v>
      </c>
      <c r="E1907">
        <v>41</v>
      </c>
      <c r="F1907">
        <v>23</v>
      </c>
    </row>
    <row r="1908" spans="1:6">
      <c r="A1908" s="1">
        <v>0.67101851851851846</v>
      </c>
      <c r="B1908">
        <v>35.700000000000003</v>
      </c>
      <c r="C1908">
        <v>44</v>
      </c>
      <c r="D1908">
        <v>2</v>
      </c>
      <c r="E1908">
        <v>41</v>
      </c>
      <c r="F1908">
        <v>0</v>
      </c>
    </row>
    <row r="1909" spans="1:6">
      <c r="A1909" s="1">
        <v>0.67108796296296302</v>
      </c>
      <c r="B1909">
        <v>35.700000000000003</v>
      </c>
      <c r="C1909">
        <v>44</v>
      </c>
      <c r="D1909">
        <v>1</v>
      </c>
      <c r="E1909">
        <v>41</v>
      </c>
      <c r="F1909">
        <v>1</v>
      </c>
    </row>
    <row r="1910" spans="1:6">
      <c r="A1910" s="1">
        <v>0.67115740740740737</v>
      </c>
      <c r="B1910">
        <v>35.700000000000003</v>
      </c>
      <c r="C1910">
        <v>44</v>
      </c>
      <c r="D1910">
        <v>0</v>
      </c>
      <c r="E1910">
        <v>41</v>
      </c>
      <c r="F1910">
        <v>1</v>
      </c>
    </row>
    <row r="1911" spans="1:6">
      <c r="A1911" s="1">
        <v>0.67122685185185194</v>
      </c>
      <c r="B1911">
        <v>35.700000000000003</v>
      </c>
      <c r="C1911">
        <v>44</v>
      </c>
      <c r="D1911">
        <v>0</v>
      </c>
      <c r="E1911">
        <v>41</v>
      </c>
      <c r="F1911">
        <v>3</v>
      </c>
    </row>
    <row r="1912" spans="1:6">
      <c r="A1912" s="1">
        <v>0.67129629629629628</v>
      </c>
      <c r="B1912">
        <v>35.700000000000003</v>
      </c>
      <c r="C1912">
        <v>44</v>
      </c>
      <c r="D1912">
        <v>0</v>
      </c>
      <c r="E1912">
        <v>41</v>
      </c>
      <c r="F1912">
        <v>2</v>
      </c>
    </row>
    <row r="1913" spans="1:6">
      <c r="A1913" s="1">
        <v>0.67136574074074085</v>
      </c>
      <c r="B1913">
        <v>35.700000000000003</v>
      </c>
      <c r="C1913">
        <v>44</v>
      </c>
      <c r="D1913">
        <v>2</v>
      </c>
      <c r="E1913">
        <v>41</v>
      </c>
      <c r="F1913">
        <v>2</v>
      </c>
    </row>
    <row r="1914" spans="1:6">
      <c r="A1914" s="1">
        <v>0.67151620370370368</v>
      </c>
      <c r="B1914">
        <v>35.700000000000003</v>
      </c>
      <c r="C1914">
        <v>44</v>
      </c>
      <c r="D1914">
        <v>3</v>
      </c>
      <c r="E1914">
        <v>41</v>
      </c>
      <c r="F1914">
        <v>2</v>
      </c>
    </row>
    <row r="1915" spans="1:6">
      <c r="A1915" s="1">
        <v>0.67164351851851845</v>
      </c>
      <c r="B1915">
        <v>35.700000000000003</v>
      </c>
      <c r="C1915">
        <v>44</v>
      </c>
      <c r="D1915">
        <v>0</v>
      </c>
      <c r="E1915">
        <v>41</v>
      </c>
      <c r="F1915">
        <v>0</v>
      </c>
    </row>
    <row r="1916" spans="1:6">
      <c r="A1916" s="1">
        <v>0.67171296296296301</v>
      </c>
      <c r="B1916">
        <v>35.700000000000003</v>
      </c>
      <c r="C1916">
        <v>44</v>
      </c>
      <c r="D1916">
        <v>63</v>
      </c>
      <c r="E1916">
        <v>41</v>
      </c>
      <c r="F1916">
        <v>17</v>
      </c>
    </row>
    <row r="1917" spans="1:6">
      <c r="A1917" s="1">
        <v>0.67178240740740736</v>
      </c>
      <c r="B1917">
        <v>35.700000000000003</v>
      </c>
      <c r="C1917">
        <v>44</v>
      </c>
      <c r="D1917">
        <v>0</v>
      </c>
      <c r="E1917">
        <v>41</v>
      </c>
      <c r="F1917">
        <v>0</v>
      </c>
    </row>
    <row r="1918" spans="1:6">
      <c r="A1918" s="1">
        <v>0.67185185185185192</v>
      </c>
      <c r="B1918">
        <v>35.700000000000003</v>
      </c>
      <c r="C1918">
        <v>44</v>
      </c>
      <c r="D1918">
        <v>0</v>
      </c>
      <c r="E1918">
        <v>41</v>
      </c>
      <c r="F1918">
        <v>0</v>
      </c>
    </row>
    <row r="1919" spans="1:6">
      <c r="A1919" s="1">
        <v>0.67192129629629627</v>
      </c>
      <c r="B1919">
        <v>35.700000000000003</v>
      </c>
      <c r="C1919">
        <v>44</v>
      </c>
      <c r="D1919">
        <v>9</v>
      </c>
      <c r="E1919">
        <v>41</v>
      </c>
      <c r="F1919">
        <v>2</v>
      </c>
    </row>
    <row r="1920" spans="1:6">
      <c r="A1920" s="1">
        <v>0.67199074074074072</v>
      </c>
      <c r="B1920">
        <v>35.700000000000003</v>
      </c>
      <c r="C1920">
        <v>44</v>
      </c>
      <c r="D1920">
        <v>0</v>
      </c>
      <c r="E1920">
        <v>41</v>
      </c>
      <c r="F1920">
        <v>3</v>
      </c>
    </row>
    <row r="1921" spans="1:6">
      <c r="A1921" s="1">
        <v>0.67206018518518518</v>
      </c>
      <c r="B1921">
        <v>35.700000000000003</v>
      </c>
      <c r="C1921">
        <v>44</v>
      </c>
      <c r="D1921">
        <v>0</v>
      </c>
      <c r="E1921">
        <v>41</v>
      </c>
      <c r="F1921">
        <v>4</v>
      </c>
    </row>
    <row r="1922" spans="1:6">
      <c r="A1922" s="1">
        <v>0.67212962962962963</v>
      </c>
      <c r="B1922">
        <v>35.700000000000003</v>
      </c>
      <c r="C1922">
        <v>44</v>
      </c>
      <c r="D1922">
        <v>0</v>
      </c>
      <c r="E1922">
        <v>41</v>
      </c>
      <c r="F1922">
        <v>2</v>
      </c>
    </row>
    <row r="1923" spans="1:6">
      <c r="A1923" s="1">
        <v>0.67219907407407409</v>
      </c>
      <c r="B1923">
        <v>35.700000000000003</v>
      </c>
      <c r="C1923">
        <v>44</v>
      </c>
      <c r="D1923">
        <v>0</v>
      </c>
      <c r="E1923">
        <v>41</v>
      </c>
      <c r="F1923">
        <v>2</v>
      </c>
    </row>
    <row r="1924" spans="1:6">
      <c r="A1924" s="1">
        <v>0.67226851851851854</v>
      </c>
      <c r="B1924">
        <v>35.700000000000003</v>
      </c>
      <c r="C1924">
        <v>44</v>
      </c>
      <c r="D1924">
        <v>1</v>
      </c>
      <c r="E1924">
        <v>41</v>
      </c>
      <c r="F1924">
        <v>1</v>
      </c>
    </row>
    <row r="1925" spans="1:6">
      <c r="A1925" s="1">
        <v>0.672337962962963</v>
      </c>
      <c r="B1925">
        <v>35.700000000000003</v>
      </c>
      <c r="C1925">
        <v>44</v>
      </c>
      <c r="D1925">
        <v>2</v>
      </c>
      <c r="E1925">
        <v>41</v>
      </c>
      <c r="F1925">
        <v>0</v>
      </c>
    </row>
    <row r="1926" spans="1:6">
      <c r="A1926" s="1">
        <v>0.67240740740740745</v>
      </c>
      <c r="B1926">
        <v>35.700000000000003</v>
      </c>
      <c r="C1926">
        <v>44</v>
      </c>
      <c r="D1926">
        <v>0</v>
      </c>
      <c r="E1926">
        <v>41</v>
      </c>
      <c r="F1926">
        <v>3</v>
      </c>
    </row>
    <row r="1927" spans="1:6">
      <c r="A1927" s="1">
        <v>0.6724768518518518</v>
      </c>
      <c r="B1927">
        <v>35.700000000000003</v>
      </c>
      <c r="C1927">
        <v>49</v>
      </c>
      <c r="D1927">
        <v>57</v>
      </c>
      <c r="E1927">
        <v>41</v>
      </c>
      <c r="F1927">
        <v>22</v>
      </c>
    </row>
    <row r="1928" spans="1:6">
      <c r="A1928" s="1">
        <v>0.67254629629629636</v>
      </c>
      <c r="B1928">
        <v>35.700000000000003</v>
      </c>
      <c r="C1928">
        <v>44</v>
      </c>
      <c r="D1928">
        <v>2</v>
      </c>
      <c r="E1928">
        <v>41</v>
      </c>
      <c r="F1928">
        <v>2</v>
      </c>
    </row>
    <row r="1929" spans="1:6">
      <c r="A1929" s="1">
        <v>0.67261574074074071</v>
      </c>
      <c r="B1929">
        <v>35.700000000000003</v>
      </c>
      <c r="C1929">
        <v>44</v>
      </c>
      <c r="D1929">
        <v>2</v>
      </c>
      <c r="E1929">
        <v>41</v>
      </c>
      <c r="F1929">
        <v>2</v>
      </c>
    </row>
    <row r="1930" spans="1:6">
      <c r="A1930" s="1">
        <v>0.67268518518518527</v>
      </c>
      <c r="B1930">
        <v>35.700000000000003</v>
      </c>
      <c r="C1930">
        <v>44</v>
      </c>
      <c r="D1930">
        <v>0</v>
      </c>
      <c r="E1930">
        <v>41</v>
      </c>
      <c r="F1930">
        <v>0</v>
      </c>
    </row>
    <row r="1931" spans="1:6">
      <c r="A1931" s="1">
        <v>0.67275462962962962</v>
      </c>
      <c r="B1931">
        <v>35.700000000000003</v>
      </c>
      <c r="C1931">
        <v>44</v>
      </c>
      <c r="D1931">
        <v>2</v>
      </c>
      <c r="E1931">
        <v>41</v>
      </c>
      <c r="F1931">
        <v>3</v>
      </c>
    </row>
    <row r="1932" spans="1:6">
      <c r="A1932" s="1">
        <v>0.67282407407407396</v>
      </c>
      <c r="B1932">
        <v>35.700000000000003</v>
      </c>
      <c r="C1932">
        <v>44</v>
      </c>
      <c r="D1932">
        <v>1</v>
      </c>
      <c r="E1932">
        <v>41</v>
      </c>
      <c r="F1932">
        <v>2</v>
      </c>
    </row>
    <row r="1933" spans="1:6">
      <c r="A1933" s="1">
        <v>0.67289351851851853</v>
      </c>
      <c r="B1933">
        <v>35.700000000000003</v>
      </c>
      <c r="C1933">
        <v>44</v>
      </c>
      <c r="D1933">
        <v>3</v>
      </c>
      <c r="E1933">
        <v>41</v>
      </c>
      <c r="F1933">
        <v>2</v>
      </c>
    </row>
    <row r="1934" spans="1:6">
      <c r="A1934" s="1">
        <v>0.67296296296296287</v>
      </c>
      <c r="B1934">
        <v>35.700000000000003</v>
      </c>
      <c r="C1934">
        <v>44</v>
      </c>
      <c r="D1934">
        <v>0</v>
      </c>
      <c r="E1934">
        <v>41</v>
      </c>
      <c r="F1934">
        <v>3</v>
      </c>
    </row>
    <row r="1935" spans="1:6">
      <c r="A1935" s="1">
        <v>0.67303240740740744</v>
      </c>
      <c r="B1935">
        <v>35.700000000000003</v>
      </c>
      <c r="C1935">
        <v>44</v>
      </c>
      <c r="D1935">
        <v>3</v>
      </c>
      <c r="E1935">
        <v>41</v>
      </c>
      <c r="F1935">
        <v>1</v>
      </c>
    </row>
    <row r="1936" spans="1:6">
      <c r="A1936" s="1">
        <v>0.67310185185185178</v>
      </c>
      <c r="B1936">
        <v>35.700000000000003</v>
      </c>
      <c r="C1936">
        <v>44</v>
      </c>
      <c r="D1936">
        <v>5</v>
      </c>
      <c r="E1936">
        <v>41</v>
      </c>
      <c r="F1936">
        <v>3</v>
      </c>
    </row>
    <row r="1937" spans="1:6">
      <c r="A1937" s="1">
        <v>0.67317129629629635</v>
      </c>
      <c r="B1937">
        <v>35.700000000000003</v>
      </c>
      <c r="C1937">
        <v>44</v>
      </c>
      <c r="D1937">
        <v>3</v>
      </c>
      <c r="E1937">
        <v>41</v>
      </c>
      <c r="F1937">
        <v>5</v>
      </c>
    </row>
    <row r="1938" spans="1:6">
      <c r="A1938" s="1">
        <v>0.6732407407407407</v>
      </c>
      <c r="B1938">
        <v>35.700000000000003</v>
      </c>
      <c r="C1938">
        <v>44</v>
      </c>
      <c r="D1938">
        <v>68</v>
      </c>
      <c r="E1938">
        <v>41</v>
      </c>
      <c r="F1938">
        <v>21</v>
      </c>
    </row>
    <row r="1939" spans="1:6">
      <c r="A1939" s="1">
        <v>0.67344907407407406</v>
      </c>
      <c r="B1939">
        <v>35.700000000000003</v>
      </c>
      <c r="C1939">
        <v>44</v>
      </c>
      <c r="D1939">
        <v>3</v>
      </c>
      <c r="E1939">
        <v>41</v>
      </c>
      <c r="F1939">
        <v>5</v>
      </c>
    </row>
    <row r="1940" spans="1:6">
      <c r="A1940" s="1">
        <v>0.67351851851851852</v>
      </c>
      <c r="B1940">
        <v>35.700000000000003</v>
      </c>
      <c r="C1940">
        <v>44</v>
      </c>
      <c r="D1940">
        <v>0</v>
      </c>
      <c r="E1940">
        <v>41</v>
      </c>
      <c r="F1940">
        <v>3</v>
      </c>
    </row>
    <row r="1941" spans="1:6">
      <c r="A1941" s="1">
        <v>0.67358796296296297</v>
      </c>
      <c r="B1941">
        <v>35.700000000000003</v>
      </c>
      <c r="C1941">
        <v>44</v>
      </c>
      <c r="D1941">
        <v>2</v>
      </c>
      <c r="E1941">
        <v>41</v>
      </c>
      <c r="F1941">
        <v>2</v>
      </c>
    </row>
    <row r="1942" spans="1:6">
      <c r="A1942" s="1">
        <v>0.67365740740740743</v>
      </c>
      <c r="B1942">
        <v>35.700000000000003</v>
      </c>
      <c r="C1942">
        <v>44</v>
      </c>
      <c r="D1942">
        <v>2</v>
      </c>
      <c r="E1942">
        <v>41</v>
      </c>
      <c r="F1942">
        <v>3</v>
      </c>
    </row>
    <row r="1943" spans="1:6">
      <c r="A1943" s="1">
        <v>0.67372685185185188</v>
      </c>
      <c r="B1943">
        <v>35.700000000000003</v>
      </c>
      <c r="C1943">
        <v>44</v>
      </c>
      <c r="D1943">
        <v>0</v>
      </c>
      <c r="E1943">
        <v>41</v>
      </c>
      <c r="F1943">
        <v>2</v>
      </c>
    </row>
    <row r="1944" spans="1:6">
      <c r="A1944" s="1">
        <v>0.67379629629629623</v>
      </c>
      <c r="B1944">
        <v>35.700000000000003</v>
      </c>
      <c r="C1944">
        <v>44</v>
      </c>
      <c r="D1944">
        <v>6</v>
      </c>
      <c r="E1944">
        <v>41</v>
      </c>
      <c r="F1944">
        <v>5</v>
      </c>
    </row>
    <row r="1945" spans="1:6">
      <c r="A1945" s="1">
        <v>0.67386574074074079</v>
      </c>
      <c r="B1945">
        <v>35.700000000000003</v>
      </c>
      <c r="C1945">
        <v>44</v>
      </c>
      <c r="D1945">
        <v>6</v>
      </c>
      <c r="E1945">
        <v>41</v>
      </c>
      <c r="F1945">
        <v>2</v>
      </c>
    </row>
    <row r="1946" spans="1:6">
      <c r="A1946" s="1">
        <v>0.67393518518518514</v>
      </c>
      <c r="B1946">
        <v>35.700000000000003</v>
      </c>
      <c r="C1946">
        <v>44</v>
      </c>
      <c r="D1946">
        <v>5</v>
      </c>
      <c r="E1946">
        <v>41</v>
      </c>
      <c r="F1946">
        <v>2</v>
      </c>
    </row>
    <row r="1947" spans="1:6">
      <c r="A1947" s="1">
        <v>0.6740046296296297</v>
      </c>
      <c r="B1947">
        <v>35.700000000000003</v>
      </c>
      <c r="C1947">
        <v>44</v>
      </c>
      <c r="D1947">
        <v>63</v>
      </c>
      <c r="E1947">
        <v>41</v>
      </c>
      <c r="F1947">
        <v>20</v>
      </c>
    </row>
    <row r="1948" spans="1:6">
      <c r="A1948" s="1">
        <v>0.67413194444444446</v>
      </c>
      <c r="B1948">
        <v>35.700000000000003</v>
      </c>
      <c r="C1948">
        <v>44</v>
      </c>
      <c r="D1948">
        <v>0</v>
      </c>
      <c r="E1948">
        <v>41</v>
      </c>
      <c r="F1948">
        <v>2</v>
      </c>
    </row>
    <row r="1949" spans="1:6">
      <c r="A1949" s="1">
        <v>0.67420138888888881</v>
      </c>
      <c r="B1949">
        <v>35.700000000000003</v>
      </c>
      <c r="C1949">
        <v>44</v>
      </c>
      <c r="D1949">
        <v>0</v>
      </c>
      <c r="E1949">
        <v>41</v>
      </c>
      <c r="F1949">
        <v>2</v>
      </c>
    </row>
    <row r="1950" spans="1:6">
      <c r="A1950" s="1">
        <v>0.67427083333333337</v>
      </c>
      <c r="B1950">
        <v>35.700000000000003</v>
      </c>
      <c r="C1950">
        <v>44</v>
      </c>
      <c r="D1950">
        <v>1</v>
      </c>
      <c r="E1950">
        <v>41</v>
      </c>
      <c r="F1950">
        <v>0</v>
      </c>
    </row>
    <row r="1951" spans="1:6">
      <c r="A1951" s="1">
        <v>0.67434027777777772</v>
      </c>
      <c r="B1951">
        <v>35.6</v>
      </c>
      <c r="C1951">
        <v>44</v>
      </c>
      <c r="D1951">
        <v>0</v>
      </c>
      <c r="E1951">
        <v>41</v>
      </c>
      <c r="F1951">
        <v>2</v>
      </c>
    </row>
    <row r="1952" spans="1:6">
      <c r="A1952" s="1">
        <v>0.67440972222222229</v>
      </c>
      <c r="B1952">
        <v>35.6</v>
      </c>
      <c r="C1952">
        <v>44</v>
      </c>
      <c r="D1952">
        <v>0</v>
      </c>
      <c r="E1952">
        <v>41</v>
      </c>
      <c r="F1952">
        <v>8</v>
      </c>
    </row>
    <row r="1953" spans="1:6">
      <c r="A1953" s="1">
        <v>0.67447916666666663</v>
      </c>
      <c r="B1953">
        <v>35.6</v>
      </c>
      <c r="C1953">
        <v>44</v>
      </c>
      <c r="D1953">
        <v>3</v>
      </c>
      <c r="E1953">
        <v>41</v>
      </c>
      <c r="F1953">
        <v>2</v>
      </c>
    </row>
    <row r="1954" spans="1:6">
      <c r="A1954" s="1">
        <v>0.67454861111111108</v>
      </c>
      <c r="B1954">
        <v>35.700000000000003</v>
      </c>
      <c r="C1954">
        <v>44</v>
      </c>
      <c r="D1954">
        <v>0</v>
      </c>
      <c r="E1954">
        <v>41</v>
      </c>
      <c r="F1954">
        <v>5</v>
      </c>
    </row>
    <row r="1955" spans="1:6">
      <c r="A1955" s="1">
        <v>0.67461805555555554</v>
      </c>
      <c r="B1955">
        <v>35.700000000000003</v>
      </c>
      <c r="C1955">
        <v>44</v>
      </c>
      <c r="D1955">
        <v>1</v>
      </c>
      <c r="E1955">
        <v>41</v>
      </c>
      <c r="F1955">
        <v>1</v>
      </c>
    </row>
    <row r="1956" spans="1:6">
      <c r="A1956" s="1">
        <v>0.67476851851851849</v>
      </c>
      <c r="B1956">
        <v>35.700000000000003</v>
      </c>
      <c r="C1956">
        <v>44</v>
      </c>
      <c r="D1956">
        <v>68</v>
      </c>
      <c r="E1956">
        <v>41</v>
      </c>
      <c r="F1956">
        <v>20</v>
      </c>
    </row>
    <row r="1957" spans="1:6">
      <c r="A1957" s="1">
        <v>0.67483796296296295</v>
      </c>
      <c r="B1957">
        <v>35.700000000000003</v>
      </c>
      <c r="C1957">
        <v>44</v>
      </c>
      <c r="D1957">
        <v>0</v>
      </c>
      <c r="E1957">
        <v>41</v>
      </c>
      <c r="F1957">
        <v>1</v>
      </c>
    </row>
    <row r="1958" spans="1:6">
      <c r="A1958" s="1">
        <v>0.6749074074074074</v>
      </c>
      <c r="B1958">
        <v>35.700000000000003</v>
      </c>
      <c r="C1958">
        <v>44</v>
      </c>
      <c r="D1958">
        <v>9</v>
      </c>
      <c r="E1958">
        <v>41</v>
      </c>
      <c r="F1958">
        <v>5</v>
      </c>
    </row>
    <row r="1959" spans="1:6">
      <c r="A1959" s="1">
        <v>0.67497685185185186</v>
      </c>
      <c r="B1959">
        <v>35.700000000000003</v>
      </c>
      <c r="C1959">
        <v>44</v>
      </c>
      <c r="D1959">
        <v>0</v>
      </c>
      <c r="E1959">
        <v>41</v>
      </c>
      <c r="F1959">
        <v>1</v>
      </c>
    </row>
    <row r="1960" spans="1:6">
      <c r="A1960" s="1">
        <v>0.67504629629629631</v>
      </c>
      <c r="B1960">
        <v>35.700000000000003</v>
      </c>
      <c r="C1960">
        <v>44</v>
      </c>
      <c r="D1960">
        <v>2</v>
      </c>
      <c r="E1960">
        <v>41</v>
      </c>
      <c r="F1960">
        <v>2</v>
      </c>
    </row>
    <row r="1961" spans="1:6">
      <c r="A1961" s="1">
        <v>0.67511574074074077</v>
      </c>
      <c r="B1961">
        <v>35.700000000000003</v>
      </c>
      <c r="C1961">
        <v>44</v>
      </c>
      <c r="D1961">
        <v>0</v>
      </c>
      <c r="E1961">
        <v>41</v>
      </c>
      <c r="F1961">
        <v>0</v>
      </c>
    </row>
    <row r="1962" spans="1:6">
      <c r="A1962" s="1">
        <v>0.67518518518518522</v>
      </c>
      <c r="B1962">
        <v>35.700000000000003</v>
      </c>
      <c r="C1962">
        <v>44</v>
      </c>
      <c r="D1962">
        <v>0</v>
      </c>
      <c r="E1962">
        <v>41</v>
      </c>
      <c r="F1962">
        <v>0</v>
      </c>
    </row>
    <row r="1963" spans="1:6">
      <c r="A1963" s="1">
        <v>0.67525462962962957</v>
      </c>
      <c r="B1963">
        <v>35.700000000000003</v>
      </c>
      <c r="C1963">
        <v>44</v>
      </c>
      <c r="D1963">
        <v>0</v>
      </c>
      <c r="E1963">
        <v>41</v>
      </c>
      <c r="F1963">
        <v>6</v>
      </c>
    </row>
    <row r="1964" spans="1:6">
      <c r="A1964" s="1">
        <v>0.67532407407407413</v>
      </c>
      <c r="B1964">
        <v>35.700000000000003</v>
      </c>
      <c r="C1964">
        <v>44</v>
      </c>
      <c r="D1964">
        <v>5</v>
      </c>
      <c r="E1964">
        <v>41</v>
      </c>
      <c r="F1964">
        <v>3</v>
      </c>
    </row>
    <row r="1965" spans="1:6">
      <c r="A1965" s="1">
        <v>0.67539351851851848</v>
      </c>
      <c r="B1965">
        <v>35.700000000000003</v>
      </c>
      <c r="C1965">
        <v>44</v>
      </c>
      <c r="D1965">
        <v>6</v>
      </c>
      <c r="E1965">
        <v>41</v>
      </c>
      <c r="F1965">
        <v>2</v>
      </c>
    </row>
    <row r="1966" spans="1:6">
      <c r="A1966" s="1">
        <v>0.67546296296296304</v>
      </c>
      <c r="B1966">
        <v>35.700000000000003</v>
      </c>
      <c r="C1966">
        <v>44</v>
      </c>
      <c r="D1966">
        <v>6</v>
      </c>
      <c r="E1966">
        <v>41</v>
      </c>
      <c r="F1966">
        <v>5</v>
      </c>
    </row>
    <row r="1967" spans="1:6">
      <c r="A1967" s="1">
        <v>0.67553240740740739</v>
      </c>
      <c r="B1967">
        <v>35.700000000000003</v>
      </c>
      <c r="C1967">
        <v>49</v>
      </c>
      <c r="D1967">
        <v>59</v>
      </c>
      <c r="E1967">
        <v>41</v>
      </c>
      <c r="F1967">
        <v>13</v>
      </c>
    </row>
    <row r="1968" spans="1:6">
      <c r="A1968" s="1">
        <v>0.67560185185185195</v>
      </c>
      <c r="B1968">
        <v>35.700000000000003</v>
      </c>
      <c r="C1968">
        <v>44</v>
      </c>
      <c r="D1968">
        <v>2</v>
      </c>
      <c r="E1968">
        <v>41</v>
      </c>
      <c r="F1968">
        <v>3</v>
      </c>
    </row>
    <row r="1969" spans="1:6">
      <c r="A1969" s="1">
        <v>0.6756712962962963</v>
      </c>
      <c r="B1969">
        <v>35.700000000000003</v>
      </c>
      <c r="C1969">
        <v>44</v>
      </c>
      <c r="D1969">
        <v>9</v>
      </c>
      <c r="E1969">
        <v>41</v>
      </c>
      <c r="F1969">
        <v>4</v>
      </c>
    </row>
    <row r="1970" spans="1:6">
      <c r="A1970" s="1">
        <v>0.67574074074074064</v>
      </c>
      <c r="B1970">
        <v>35.700000000000003</v>
      </c>
      <c r="C1970">
        <v>44</v>
      </c>
      <c r="D1970">
        <v>0</v>
      </c>
      <c r="E1970">
        <v>41</v>
      </c>
      <c r="F1970">
        <v>7</v>
      </c>
    </row>
    <row r="1971" spans="1:6">
      <c r="A1971" s="1">
        <v>0.67581018518518521</v>
      </c>
      <c r="B1971">
        <v>35.700000000000003</v>
      </c>
      <c r="C1971">
        <v>44</v>
      </c>
      <c r="D1971">
        <v>2</v>
      </c>
      <c r="E1971">
        <v>41</v>
      </c>
      <c r="F1971">
        <v>5</v>
      </c>
    </row>
    <row r="1972" spans="1:6">
      <c r="A1972" s="1">
        <v>0.68317129629629625</v>
      </c>
      <c r="B1972">
        <v>35.700000000000003</v>
      </c>
      <c r="C1972">
        <v>44</v>
      </c>
      <c r="D1972">
        <v>0</v>
      </c>
      <c r="E1972">
        <v>41</v>
      </c>
      <c r="F1972">
        <v>0</v>
      </c>
    </row>
    <row r="1973" spans="1:6">
      <c r="A1973" s="1">
        <v>0.6832407407407407</v>
      </c>
      <c r="B1973">
        <v>35.700000000000003</v>
      </c>
      <c r="C1973">
        <v>44</v>
      </c>
      <c r="D1973">
        <v>0</v>
      </c>
      <c r="E1973">
        <v>41</v>
      </c>
      <c r="F1973">
        <v>0</v>
      </c>
    </row>
    <row r="1974" spans="1:6">
      <c r="A1974" s="1">
        <v>0.68331018518518516</v>
      </c>
      <c r="B1974">
        <v>35.700000000000003</v>
      </c>
      <c r="C1974">
        <v>44</v>
      </c>
      <c r="D1974">
        <v>0</v>
      </c>
      <c r="E1974">
        <v>41</v>
      </c>
      <c r="F1974">
        <v>2</v>
      </c>
    </row>
    <row r="1975" spans="1:6">
      <c r="A1975" s="1">
        <v>0.68337962962962961</v>
      </c>
      <c r="B1975">
        <v>35.700000000000003</v>
      </c>
      <c r="C1975">
        <v>44</v>
      </c>
      <c r="D1975">
        <v>0</v>
      </c>
      <c r="E1975">
        <v>41</v>
      </c>
      <c r="F1975">
        <v>1</v>
      </c>
    </row>
    <row r="1976" spans="1:6">
      <c r="A1976" s="1">
        <v>0.68344907407407407</v>
      </c>
      <c r="B1976">
        <v>35.700000000000003</v>
      </c>
      <c r="C1976">
        <v>44</v>
      </c>
      <c r="D1976">
        <v>0</v>
      </c>
      <c r="E1976">
        <v>41</v>
      </c>
      <c r="F1976">
        <v>4</v>
      </c>
    </row>
    <row r="1977" spans="1:6">
      <c r="A1977" s="1">
        <v>0.68351851851851853</v>
      </c>
      <c r="B1977">
        <v>35.700000000000003</v>
      </c>
      <c r="C1977">
        <v>44</v>
      </c>
      <c r="D1977">
        <v>0</v>
      </c>
      <c r="E1977">
        <v>41</v>
      </c>
      <c r="F1977">
        <v>5</v>
      </c>
    </row>
    <row r="1978" spans="1:6">
      <c r="A1978" s="1">
        <v>0.68358796296296298</v>
      </c>
      <c r="B1978">
        <v>35.700000000000003</v>
      </c>
      <c r="C1978">
        <v>44</v>
      </c>
      <c r="D1978">
        <v>0</v>
      </c>
      <c r="E1978">
        <v>41</v>
      </c>
      <c r="F1978">
        <v>3</v>
      </c>
    </row>
    <row r="1979" spans="1:6">
      <c r="A1979" s="1">
        <v>0.68365740740740744</v>
      </c>
      <c r="B1979">
        <v>35.700000000000003</v>
      </c>
      <c r="C1979">
        <v>44</v>
      </c>
      <c r="D1979">
        <v>1</v>
      </c>
      <c r="E1979">
        <v>41</v>
      </c>
      <c r="F1979">
        <v>6</v>
      </c>
    </row>
    <row r="1980" spans="1:6">
      <c r="A1980" s="1">
        <v>0.68372685185185178</v>
      </c>
      <c r="B1980">
        <v>35.700000000000003</v>
      </c>
      <c r="C1980">
        <v>44</v>
      </c>
      <c r="D1980">
        <v>3</v>
      </c>
      <c r="E1980">
        <v>41</v>
      </c>
      <c r="F1980">
        <v>5</v>
      </c>
    </row>
    <row r="1981" spans="1:6">
      <c r="A1981" s="1">
        <v>0.68379629629629635</v>
      </c>
      <c r="B1981">
        <v>35.700000000000003</v>
      </c>
      <c r="C1981">
        <v>44</v>
      </c>
      <c r="D1981">
        <v>0</v>
      </c>
      <c r="E1981">
        <v>41</v>
      </c>
      <c r="F1981">
        <v>5</v>
      </c>
    </row>
    <row r="1982" spans="1:6">
      <c r="A1982" s="1">
        <v>0.68386574074074069</v>
      </c>
      <c r="B1982">
        <v>35.700000000000003</v>
      </c>
      <c r="C1982">
        <v>45</v>
      </c>
      <c r="D1982">
        <v>66</v>
      </c>
      <c r="E1982">
        <v>41</v>
      </c>
      <c r="F1982">
        <v>15</v>
      </c>
    </row>
    <row r="1983" spans="1:6">
      <c r="A1983" s="1">
        <v>0.68393518518518526</v>
      </c>
      <c r="B1983">
        <v>35.700000000000003</v>
      </c>
      <c r="C1983">
        <v>44</v>
      </c>
      <c r="D1983">
        <v>3</v>
      </c>
      <c r="E1983">
        <v>41</v>
      </c>
      <c r="F1983">
        <v>2</v>
      </c>
    </row>
    <row r="1984" spans="1:6">
      <c r="A1984" s="1">
        <v>0.6840046296296296</v>
      </c>
      <c r="B1984">
        <v>35.700000000000003</v>
      </c>
      <c r="C1984">
        <v>44</v>
      </c>
      <c r="D1984">
        <v>5</v>
      </c>
      <c r="E1984">
        <v>41</v>
      </c>
      <c r="F1984">
        <v>6</v>
      </c>
    </row>
    <row r="1985" spans="1:6">
      <c r="A1985" s="1">
        <v>0.68407407407407417</v>
      </c>
      <c r="B1985">
        <v>35.700000000000003</v>
      </c>
      <c r="C1985">
        <v>44</v>
      </c>
      <c r="D1985">
        <v>2</v>
      </c>
      <c r="E1985">
        <v>41</v>
      </c>
      <c r="F1985">
        <v>3</v>
      </c>
    </row>
    <row r="1986" spans="1:6">
      <c r="A1986" s="1">
        <v>0.68414351851851851</v>
      </c>
      <c r="B1986">
        <v>35.700000000000003</v>
      </c>
      <c r="C1986">
        <v>44</v>
      </c>
      <c r="D1986">
        <v>6</v>
      </c>
      <c r="E1986">
        <v>41</v>
      </c>
      <c r="F1986">
        <v>3</v>
      </c>
    </row>
    <row r="1987" spans="1:6">
      <c r="A1987" s="1">
        <v>0.68421296296296286</v>
      </c>
      <c r="B1987">
        <v>35.700000000000003</v>
      </c>
      <c r="C1987">
        <v>44</v>
      </c>
      <c r="D1987">
        <v>3</v>
      </c>
      <c r="E1987">
        <v>41</v>
      </c>
      <c r="F1987">
        <v>2</v>
      </c>
    </row>
    <row r="1988" spans="1:6">
      <c r="A1988" s="1">
        <v>0.68428240740740742</v>
      </c>
      <c r="B1988">
        <v>35.700000000000003</v>
      </c>
      <c r="C1988">
        <v>44</v>
      </c>
      <c r="D1988">
        <v>2</v>
      </c>
      <c r="E1988">
        <v>41</v>
      </c>
      <c r="F1988">
        <v>6</v>
      </c>
    </row>
    <row r="1989" spans="1:6">
      <c r="A1989" s="1">
        <v>0.68435185185185177</v>
      </c>
      <c r="B1989">
        <v>35.700000000000003</v>
      </c>
      <c r="C1989">
        <v>44</v>
      </c>
      <c r="D1989">
        <v>2</v>
      </c>
      <c r="E1989">
        <v>41</v>
      </c>
      <c r="F1989">
        <v>2</v>
      </c>
    </row>
    <row r="1990" spans="1:6">
      <c r="A1990" s="1">
        <v>0.68442129629629633</v>
      </c>
      <c r="B1990">
        <v>35.700000000000003</v>
      </c>
      <c r="C1990">
        <v>44</v>
      </c>
      <c r="D1990">
        <v>0</v>
      </c>
      <c r="E1990">
        <v>41</v>
      </c>
      <c r="F1990">
        <v>0</v>
      </c>
    </row>
    <row r="1991" spans="1:6">
      <c r="A1991" s="1">
        <v>0.68449074074074068</v>
      </c>
      <c r="B1991">
        <v>35.700000000000003</v>
      </c>
      <c r="C1991">
        <v>44</v>
      </c>
      <c r="D1991">
        <v>2</v>
      </c>
      <c r="E1991">
        <v>41</v>
      </c>
      <c r="F1991">
        <v>2</v>
      </c>
    </row>
    <row r="1992" spans="1:6">
      <c r="A1992" s="1">
        <v>0.68456018518518524</v>
      </c>
      <c r="B1992">
        <v>35.700000000000003</v>
      </c>
      <c r="C1992">
        <v>44</v>
      </c>
      <c r="D1992">
        <v>0</v>
      </c>
      <c r="E1992">
        <v>41</v>
      </c>
      <c r="F1992">
        <v>1</v>
      </c>
    </row>
    <row r="1993" spans="1:6">
      <c r="A1993" s="1">
        <v>0.68462962962962959</v>
      </c>
      <c r="B1993">
        <v>35.700000000000003</v>
      </c>
      <c r="C1993">
        <v>50</v>
      </c>
      <c r="D1993">
        <v>70</v>
      </c>
      <c r="E1993">
        <v>42</v>
      </c>
      <c r="F1993">
        <v>16</v>
      </c>
    </row>
    <row r="1994" spans="1:6">
      <c r="A1994" s="1">
        <v>0.68469907407407404</v>
      </c>
      <c r="B1994">
        <v>35.700000000000003</v>
      </c>
      <c r="C1994">
        <v>44</v>
      </c>
      <c r="D1994">
        <v>5</v>
      </c>
      <c r="E1994">
        <v>41</v>
      </c>
      <c r="F1994">
        <v>3</v>
      </c>
    </row>
    <row r="1995" spans="1:6">
      <c r="A1995" s="1">
        <v>0.6847685185185185</v>
      </c>
      <c r="B1995">
        <v>35.700000000000003</v>
      </c>
      <c r="C1995">
        <v>44</v>
      </c>
      <c r="D1995">
        <v>12</v>
      </c>
      <c r="E1995">
        <v>41</v>
      </c>
      <c r="F1995">
        <v>5</v>
      </c>
    </row>
    <row r="1996" spans="1:6">
      <c r="A1996" s="1">
        <v>0.68483796296296295</v>
      </c>
      <c r="B1996">
        <v>35.700000000000003</v>
      </c>
      <c r="C1996">
        <v>44</v>
      </c>
      <c r="D1996">
        <v>5</v>
      </c>
      <c r="E1996">
        <v>41</v>
      </c>
      <c r="F1996">
        <v>3</v>
      </c>
    </row>
    <row r="1997" spans="1:6">
      <c r="A1997" s="1">
        <v>0.68490740740740741</v>
      </c>
      <c r="B1997">
        <v>35.700000000000003</v>
      </c>
      <c r="C1997">
        <v>44</v>
      </c>
      <c r="D1997">
        <v>6</v>
      </c>
      <c r="E1997">
        <v>41</v>
      </c>
      <c r="F1997">
        <v>5</v>
      </c>
    </row>
    <row r="1998" spans="1:6">
      <c r="A1998" s="1">
        <v>0.68497685185185186</v>
      </c>
      <c r="B1998">
        <v>35.6</v>
      </c>
      <c r="C1998">
        <v>44</v>
      </c>
      <c r="D1998">
        <v>2</v>
      </c>
      <c r="E1998">
        <v>41</v>
      </c>
      <c r="F1998">
        <v>3</v>
      </c>
    </row>
    <row r="1999" spans="1:6">
      <c r="A1999" s="1">
        <v>0.68504629629629632</v>
      </c>
      <c r="B1999">
        <v>35.6</v>
      </c>
      <c r="C1999">
        <v>44</v>
      </c>
      <c r="D1999">
        <v>8</v>
      </c>
      <c r="E1999">
        <v>41</v>
      </c>
      <c r="F1999">
        <v>3</v>
      </c>
    </row>
    <row r="2000" spans="1:6">
      <c r="A2000" s="1">
        <v>0.68511574074074078</v>
      </c>
      <c r="B2000">
        <v>35.6</v>
      </c>
      <c r="C2000">
        <v>44</v>
      </c>
      <c r="D2000">
        <v>6</v>
      </c>
      <c r="E2000">
        <v>41</v>
      </c>
      <c r="F2000">
        <v>5</v>
      </c>
    </row>
    <row r="2001" spans="1:6">
      <c r="A2001" s="1">
        <v>0.68518518518518512</v>
      </c>
      <c r="B2001">
        <v>35.6</v>
      </c>
      <c r="C2001">
        <v>44</v>
      </c>
      <c r="D2001">
        <v>0</v>
      </c>
      <c r="E2001">
        <v>41</v>
      </c>
      <c r="F2001">
        <v>0</v>
      </c>
    </row>
    <row r="2002" spans="1:6">
      <c r="A2002" s="1">
        <v>0.68525462962962969</v>
      </c>
      <c r="B2002">
        <v>35.700000000000003</v>
      </c>
      <c r="C2002">
        <v>44</v>
      </c>
      <c r="D2002">
        <v>2</v>
      </c>
      <c r="E2002">
        <v>41</v>
      </c>
      <c r="F2002">
        <v>0</v>
      </c>
    </row>
    <row r="2003" spans="1:6">
      <c r="A2003" s="1">
        <v>0.68532407407407403</v>
      </c>
      <c r="B2003">
        <v>35.6</v>
      </c>
      <c r="C2003">
        <v>44</v>
      </c>
      <c r="D2003">
        <v>2</v>
      </c>
      <c r="E2003">
        <v>41</v>
      </c>
      <c r="F2003">
        <v>0</v>
      </c>
    </row>
    <row r="2004" spans="1:6">
      <c r="A2004" s="1">
        <v>0.68546296296296294</v>
      </c>
      <c r="B2004">
        <v>35.700000000000003</v>
      </c>
      <c r="C2004">
        <v>44</v>
      </c>
      <c r="D2004">
        <v>0</v>
      </c>
      <c r="E2004">
        <v>41</v>
      </c>
      <c r="F2004">
        <v>0</v>
      </c>
    </row>
    <row r="2005" spans="1:6">
      <c r="A2005" s="1">
        <v>0.68553240740740751</v>
      </c>
      <c r="B2005">
        <v>35.700000000000003</v>
      </c>
      <c r="C2005">
        <v>44</v>
      </c>
      <c r="D2005">
        <v>9</v>
      </c>
      <c r="E2005">
        <v>41</v>
      </c>
      <c r="F2005">
        <v>0</v>
      </c>
    </row>
    <row r="2006" spans="1:6">
      <c r="A2006" s="1">
        <v>0.68560185185185185</v>
      </c>
      <c r="B2006">
        <v>35.700000000000003</v>
      </c>
      <c r="C2006">
        <v>44</v>
      </c>
      <c r="D2006">
        <v>0</v>
      </c>
      <c r="E2006">
        <v>41</v>
      </c>
      <c r="F2006">
        <v>0</v>
      </c>
    </row>
    <row r="2007" spans="1:6">
      <c r="A2007" s="1">
        <v>0.6856712962962962</v>
      </c>
      <c r="B2007">
        <v>35.700000000000003</v>
      </c>
      <c r="C2007">
        <v>44</v>
      </c>
      <c r="D2007">
        <v>0</v>
      </c>
      <c r="E2007">
        <v>41</v>
      </c>
      <c r="F2007">
        <v>2</v>
      </c>
    </row>
    <row r="2008" spans="1:6">
      <c r="A2008" s="1">
        <v>0.68574074074074076</v>
      </c>
      <c r="B2008">
        <v>35.700000000000003</v>
      </c>
      <c r="C2008">
        <v>44</v>
      </c>
      <c r="D2008">
        <v>0</v>
      </c>
      <c r="E2008">
        <v>41</v>
      </c>
      <c r="F2008">
        <v>2</v>
      </c>
    </row>
    <row r="2009" spans="1:6">
      <c r="A2009" s="1">
        <v>0.68581018518518511</v>
      </c>
      <c r="B2009">
        <v>35.700000000000003</v>
      </c>
      <c r="C2009">
        <v>44</v>
      </c>
      <c r="D2009">
        <v>3</v>
      </c>
      <c r="E2009">
        <v>41</v>
      </c>
      <c r="F2009">
        <v>1</v>
      </c>
    </row>
    <row r="2010" spans="1:6">
      <c r="A2010" s="1">
        <v>0.68587962962962967</v>
      </c>
      <c r="B2010">
        <v>35.700000000000003</v>
      </c>
      <c r="C2010">
        <v>44</v>
      </c>
      <c r="D2010">
        <v>0</v>
      </c>
      <c r="E2010">
        <v>41</v>
      </c>
      <c r="F2010">
        <v>4</v>
      </c>
    </row>
    <row r="2011" spans="1:6">
      <c r="A2011" s="1">
        <v>0.68594907407407402</v>
      </c>
      <c r="B2011">
        <v>35.700000000000003</v>
      </c>
      <c r="C2011">
        <v>44</v>
      </c>
      <c r="D2011">
        <v>0</v>
      </c>
      <c r="E2011">
        <v>41</v>
      </c>
      <c r="F2011">
        <v>2</v>
      </c>
    </row>
    <row r="2012" spans="1:6">
      <c r="A2012" s="1">
        <v>0.68601851851851858</v>
      </c>
      <c r="B2012">
        <v>35.700000000000003</v>
      </c>
      <c r="C2012">
        <v>44</v>
      </c>
      <c r="D2012">
        <v>2</v>
      </c>
      <c r="E2012">
        <v>41</v>
      </c>
      <c r="F2012">
        <v>5</v>
      </c>
    </row>
    <row r="2013" spans="1:6">
      <c r="A2013" s="1">
        <v>0.68608796296296293</v>
      </c>
      <c r="B2013">
        <v>35.700000000000003</v>
      </c>
      <c r="C2013">
        <v>44</v>
      </c>
      <c r="D2013">
        <v>3</v>
      </c>
      <c r="E2013">
        <v>41</v>
      </c>
      <c r="F2013">
        <v>3</v>
      </c>
    </row>
    <row r="2014" spans="1:6">
      <c r="A2014" s="1">
        <v>0.68615740740740738</v>
      </c>
      <c r="B2014">
        <v>35.700000000000003</v>
      </c>
      <c r="C2014">
        <v>48</v>
      </c>
      <c r="D2014">
        <v>66</v>
      </c>
      <c r="E2014">
        <v>41</v>
      </c>
      <c r="F2014">
        <v>13</v>
      </c>
    </row>
    <row r="2015" spans="1:6">
      <c r="A2015" s="1">
        <v>0.68622685185185184</v>
      </c>
      <c r="B2015">
        <v>35.700000000000003</v>
      </c>
      <c r="C2015">
        <v>44</v>
      </c>
      <c r="D2015">
        <v>0</v>
      </c>
      <c r="E2015">
        <v>41</v>
      </c>
      <c r="F2015">
        <v>6</v>
      </c>
    </row>
    <row r="2016" spans="1:6">
      <c r="A2016" s="1">
        <v>0.68629629629629629</v>
      </c>
      <c r="B2016">
        <v>35.700000000000003</v>
      </c>
      <c r="C2016">
        <v>44</v>
      </c>
      <c r="D2016">
        <v>6</v>
      </c>
      <c r="E2016">
        <v>41</v>
      </c>
      <c r="F2016">
        <v>2</v>
      </c>
    </row>
    <row r="2017" spans="1:6">
      <c r="A2017" s="1">
        <v>0.68636574074074075</v>
      </c>
      <c r="B2017">
        <v>35.700000000000003</v>
      </c>
      <c r="C2017">
        <v>44</v>
      </c>
      <c r="D2017">
        <v>6</v>
      </c>
      <c r="E2017">
        <v>41</v>
      </c>
      <c r="F2017">
        <v>3</v>
      </c>
    </row>
    <row r="2018" spans="1:6">
      <c r="A2018" s="1">
        <v>0.6864351851851852</v>
      </c>
      <c r="B2018">
        <v>35.700000000000003</v>
      </c>
      <c r="C2018">
        <v>44</v>
      </c>
      <c r="D2018">
        <v>0</v>
      </c>
      <c r="E2018">
        <v>41</v>
      </c>
      <c r="F2018">
        <v>0</v>
      </c>
    </row>
    <row r="2019" spans="1:6">
      <c r="A2019" s="1">
        <v>0.68650462962962966</v>
      </c>
      <c r="B2019">
        <v>35.700000000000003</v>
      </c>
      <c r="C2019">
        <v>44</v>
      </c>
      <c r="D2019">
        <v>0</v>
      </c>
      <c r="E2019">
        <v>41</v>
      </c>
      <c r="F2019">
        <v>0</v>
      </c>
    </row>
    <row r="2020" spans="1:6">
      <c r="A2020" s="1">
        <v>0.68657407407407411</v>
      </c>
      <c r="B2020">
        <v>35.700000000000003</v>
      </c>
      <c r="C2020">
        <v>44</v>
      </c>
      <c r="D2020">
        <v>0</v>
      </c>
      <c r="E2020">
        <v>41</v>
      </c>
      <c r="F2020">
        <v>0</v>
      </c>
    </row>
    <row r="2021" spans="1:6">
      <c r="A2021" s="1">
        <v>0.68671296296296302</v>
      </c>
      <c r="B2021">
        <v>35.700000000000003</v>
      </c>
      <c r="C2021">
        <v>44</v>
      </c>
      <c r="D2021">
        <v>0</v>
      </c>
      <c r="E2021">
        <v>41</v>
      </c>
      <c r="F2021">
        <v>0</v>
      </c>
    </row>
    <row r="2022" spans="1:6">
      <c r="A2022" s="1">
        <v>0.68678240740740737</v>
      </c>
      <c r="B2022">
        <v>35.700000000000003</v>
      </c>
      <c r="C2022">
        <v>44</v>
      </c>
      <c r="D2022">
        <v>0</v>
      </c>
      <c r="E2022">
        <v>41</v>
      </c>
      <c r="F2022">
        <v>1</v>
      </c>
    </row>
    <row r="2023" spans="1:6">
      <c r="A2023" s="1">
        <v>0.68685185185185194</v>
      </c>
      <c r="B2023">
        <v>35.700000000000003</v>
      </c>
      <c r="C2023">
        <v>44</v>
      </c>
      <c r="D2023">
        <v>0</v>
      </c>
      <c r="E2023">
        <v>41</v>
      </c>
      <c r="F2023">
        <v>3</v>
      </c>
    </row>
    <row r="2024" spans="1:6">
      <c r="A2024" s="1">
        <v>0.68692129629629628</v>
      </c>
      <c r="B2024">
        <v>35.700000000000003</v>
      </c>
      <c r="C2024">
        <v>44</v>
      </c>
      <c r="D2024">
        <v>42</v>
      </c>
      <c r="E2024">
        <v>41</v>
      </c>
      <c r="F2024">
        <v>14</v>
      </c>
    </row>
    <row r="2025" spans="1:6">
      <c r="A2025" s="1">
        <v>0.68699074074074085</v>
      </c>
      <c r="B2025">
        <v>35.700000000000003</v>
      </c>
      <c r="C2025">
        <v>44</v>
      </c>
      <c r="D2025">
        <v>1</v>
      </c>
      <c r="E2025">
        <v>41</v>
      </c>
      <c r="F2025">
        <v>4</v>
      </c>
    </row>
    <row r="2026" spans="1:6">
      <c r="A2026" s="1">
        <v>0.68706018518518519</v>
      </c>
      <c r="B2026">
        <v>35.700000000000003</v>
      </c>
      <c r="C2026">
        <v>44</v>
      </c>
      <c r="D2026">
        <v>3</v>
      </c>
      <c r="E2026">
        <v>41</v>
      </c>
      <c r="F2026">
        <v>5</v>
      </c>
    </row>
    <row r="2027" spans="1:6">
      <c r="A2027" s="1">
        <v>0.68712962962962953</v>
      </c>
      <c r="B2027">
        <v>35.700000000000003</v>
      </c>
      <c r="C2027">
        <v>44</v>
      </c>
      <c r="D2027">
        <v>2</v>
      </c>
      <c r="E2027">
        <v>41</v>
      </c>
      <c r="F2027">
        <v>5</v>
      </c>
    </row>
    <row r="2028" spans="1:6">
      <c r="A2028" s="1">
        <v>0.6871990740740741</v>
      </c>
      <c r="B2028">
        <v>35.700000000000003</v>
      </c>
      <c r="C2028">
        <v>44</v>
      </c>
      <c r="D2028">
        <v>2</v>
      </c>
      <c r="E2028">
        <v>41</v>
      </c>
      <c r="F2028">
        <v>5</v>
      </c>
    </row>
    <row r="2029" spans="1:6">
      <c r="A2029" s="1">
        <v>0.68726851851851845</v>
      </c>
      <c r="B2029">
        <v>35.700000000000003</v>
      </c>
      <c r="C2029">
        <v>44</v>
      </c>
      <c r="D2029">
        <v>3</v>
      </c>
      <c r="E2029">
        <v>41</v>
      </c>
      <c r="F2029">
        <v>0</v>
      </c>
    </row>
    <row r="2030" spans="1:6">
      <c r="A2030" s="1">
        <v>0.68733796296296301</v>
      </c>
      <c r="B2030">
        <v>35.700000000000003</v>
      </c>
      <c r="C2030">
        <v>44</v>
      </c>
      <c r="D2030">
        <v>2</v>
      </c>
      <c r="E2030">
        <v>41</v>
      </c>
      <c r="F2030">
        <v>5</v>
      </c>
    </row>
    <row r="2031" spans="1:6">
      <c r="A2031" s="1">
        <v>0.68740740740740736</v>
      </c>
      <c r="B2031">
        <v>35.6</v>
      </c>
      <c r="C2031">
        <v>44</v>
      </c>
      <c r="D2031">
        <v>2</v>
      </c>
      <c r="E2031">
        <v>41</v>
      </c>
      <c r="F2031">
        <v>5</v>
      </c>
    </row>
    <row r="2032" spans="1:6">
      <c r="A2032" s="1">
        <v>0.68747685185185192</v>
      </c>
      <c r="B2032">
        <v>35.6</v>
      </c>
      <c r="C2032">
        <v>44</v>
      </c>
      <c r="D2032">
        <v>1</v>
      </c>
      <c r="E2032">
        <v>41</v>
      </c>
      <c r="F2032">
        <v>5</v>
      </c>
    </row>
    <row r="2033" spans="1:6">
      <c r="A2033" s="1">
        <v>0.68754629629629627</v>
      </c>
      <c r="B2033">
        <v>35.700000000000003</v>
      </c>
      <c r="C2033">
        <v>44</v>
      </c>
      <c r="D2033">
        <v>0</v>
      </c>
      <c r="E2033">
        <v>41</v>
      </c>
      <c r="F2033">
        <v>8</v>
      </c>
    </row>
    <row r="2034" spans="1:6">
      <c r="A2034" s="1">
        <v>0.68761574074074072</v>
      </c>
      <c r="B2034">
        <v>35.700000000000003</v>
      </c>
      <c r="C2034">
        <v>46</v>
      </c>
      <c r="D2034">
        <v>54</v>
      </c>
      <c r="E2034">
        <v>41</v>
      </c>
      <c r="F2034">
        <v>21</v>
      </c>
    </row>
    <row r="2035" spans="1:6">
      <c r="A2035" s="1">
        <v>0.68768518518518518</v>
      </c>
      <c r="B2035">
        <v>35.700000000000003</v>
      </c>
      <c r="C2035">
        <v>44</v>
      </c>
      <c r="D2035">
        <v>6</v>
      </c>
      <c r="E2035">
        <v>41</v>
      </c>
      <c r="F2035">
        <v>1</v>
      </c>
    </row>
    <row r="2036" spans="1:6">
      <c r="A2036" s="1">
        <v>0.68775462962962963</v>
      </c>
      <c r="B2036">
        <v>35.700000000000003</v>
      </c>
      <c r="C2036">
        <v>44</v>
      </c>
      <c r="D2036">
        <v>0</v>
      </c>
      <c r="E2036">
        <v>41</v>
      </c>
      <c r="F2036">
        <v>0</v>
      </c>
    </row>
    <row r="2037" spans="1:6">
      <c r="A2037" s="1">
        <v>0.68782407407407409</v>
      </c>
      <c r="B2037">
        <v>35.700000000000003</v>
      </c>
      <c r="C2037">
        <v>44</v>
      </c>
      <c r="D2037">
        <v>0</v>
      </c>
      <c r="E2037">
        <v>41</v>
      </c>
      <c r="F2037">
        <v>0</v>
      </c>
    </row>
    <row r="2038" spans="1:6">
      <c r="A2038" s="1">
        <v>0.68789351851851854</v>
      </c>
      <c r="B2038">
        <v>35.700000000000003</v>
      </c>
      <c r="C2038">
        <v>44</v>
      </c>
      <c r="D2038">
        <v>2</v>
      </c>
      <c r="E2038">
        <v>41</v>
      </c>
      <c r="F2038">
        <v>2</v>
      </c>
    </row>
    <row r="2039" spans="1:6">
      <c r="A2039" s="1">
        <v>0.687962962962963</v>
      </c>
      <c r="B2039">
        <v>35.700000000000003</v>
      </c>
      <c r="C2039">
        <v>44</v>
      </c>
      <c r="D2039">
        <v>0</v>
      </c>
      <c r="E2039">
        <v>41</v>
      </c>
      <c r="F2039">
        <v>0</v>
      </c>
    </row>
    <row r="2040" spans="1:6">
      <c r="A2040" s="1">
        <v>0.68803240740740745</v>
      </c>
      <c r="B2040">
        <v>35.700000000000003</v>
      </c>
      <c r="C2040">
        <v>44</v>
      </c>
      <c r="D2040">
        <v>0</v>
      </c>
      <c r="E2040">
        <v>41</v>
      </c>
      <c r="F2040">
        <v>0</v>
      </c>
    </row>
    <row r="2041" spans="1:6">
      <c r="A2041" s="1">
        <v>0.6881018518518518</v>
      </c>
      <c r="B2041">
        <v>35.700000000000003</v>
      </c>
      <c r="C2041">
        <v>44</v>
      </c>
      <c r="D2041">
        <v>0</v>
      </c>
      <c r="E2041">
        <v>41</v>
      </c>
      <c r="F2041">
        <v>0</v>
      </c>
    </row>
    <row r="2042" spans="1:6">
      <c r="A2042" s="1">
        <v>0.68817129629629636</v>
      </c>
      <c r="B2042">
        <v>35.700000000000003</v>
      </c>
      <c r="C2042">
        <v>44</v>
      </c>
      <c r="D2042">
        <v>0</v>
      </c>
      <c r="E2042">
        <v>41</v>
      </c>
      <c r="F2042">
        <v>2</v>
      </c>
    </row>
    <row r="2043" spans="1:6">
      <c r="A2043" s="1">
        <v>0.68824074074074071</v>
      </c>
      <c r="B2043">
        <v>35.700000000000003</v>
      </c>
      <c r="C2043">
        <v>44</v>
      </c>
      <c r="D2043">
        <v>3</v>
      </c>
      <c r="E2043">
        <v>41</v>
      </c>
      <c r="F2043">
        <v>7</v>
      </c>
    </row>
    <row r="2044" spans="1:6">
      <c r="A2044" s="1">
        <v>0.68831018518518527</v>
      </c>
      <c r="B2044">
        <v>35.700000000000003</v>
      </c>
      <c r="C2044">
        <v>44</v>
      </c>
      <c r="D2044">
        <v>8</v>
      </c>
      <c r="E2044">
        <v>41</v>
      </c>
      <c r="F2044">
        <v>7</v>
      </c>
    </row>
    <row r="2045" spans="1:6">
      <c r="A2045" s="1">
        <v>0.68837962962962962</v>
      </c>
      <c r="B2045">
        <v>35.6</v>
      </c>
      <c r="C2045">
        <v>49</v>
      </c>
      <c r="D2045">
        <v>71</v>
      </c>
      <c r="E2045">
        <v>41</v>
      </c>
      <c r="F2045">
        <v>9</v>
      </c>
    </row>
    <row r="2046" spans="1:6">
      <c r="A2046" s="1">
        <v>0.68844907407407396</v>
      </c>
      <c r="B2046">
        <v>35.6</v>
      </c>
      <c r="C2046">
        <v>44</v>
      </c>
      <c r="D2046">
        <v>5</v>
      </c>
      <c r="E2046">
        <v>41</v>
      </c>
      <c r="F2046">
        <v>3</v>
      </c>
    </row>
    <row r="2047" spans="1:6">
      <c r="A2047" s="1">
        <v>0.68851851851851853</v>
      </c>
      <c r="B2047">
        <v>35.6</v>
      </c>
      <c r="C2047">
        <v>44</v>
      </c>
      <c r="D2047">
        <v>0</v>
      </c>
      <c r="E2047">
        <v>41</v>
      </c>
      <c r="F2047">
        <v>2</v>
      </c>
    </row>
    <row r="2048" spans="1:6">
      <c r="A2048" s="1">
        <v>0.68858796296296287</v>
      </c>
      <c r="B2048">
        <v>35.700000000000003</v>
      </c>
      <c r="C2048">
        <v>44</v>
      </c>
      <c r="D2048">
        <v>0</v>
      </c>
      <c r="E2048">
        <v>41</v>
      </c>
      <c r="F2048">
        <v>3</v>
      </c>
    </row>
    <row r="2049" spans="1:6">
      <c r="A2049" s="1">
        <v>0.68865740740740744</v>
      </c>
      <c r="B2049">
        <v>35.700000000000003</v>
      </c>
      <c r="C2049">
        <v>44</v>
      </c>
      <c r="D2049">
        <v>0</v>
      </c>
      <c r="E2049">
        <v>41</v>
      </c>
      <c r="F2049">
        <v>3</v>
      </c>
    </row>
    <row r="2050" spans="1:6">
      <c r="A2050" s="1">
        <v>0.68872685185185178</v>
      </c>
      <c r="B2050">
        <v>35.6</v>
      </c>
      <c r="C2050">
        <v>44</v>
      </c>
      <c r="D2050">
        <v>2</v>
      </c>
      <c r="E2050">
        <v>41</v>
      </c>
      <c r="F2050">
        <v>3</v>
      </c>
    </row>
    <row r="2051" spans="1:6">
      <c r="A2051" s="1">
        <v>0.68879629629629635</v>
      </c>
      <c r="B2051">
        <v>35.700000000000003</v>
      </c>
      <c r="C2051">
        <v>44</v>
      </c>
      <c r="D2051">
        <v>0</v>
      </c>
      <c r="E2051">
        <v>41</v>
      </c>
      <c r="F2051">
        <v>2</v>
      </c>
    </row>
    <row r="2052" spans="1:6">
      <c r="A2052" s="1">
        <v>0.6888657407407407</v>
      </c>
      <c r="B2052">
        <v>35.700000000000003</v>
      </c>
      <c r="C2052">
        <v>44</v>
      </c>
      <c r="D2052">
        <v>0</v>
      </c>
      <c r="E2052">
        <v>41</v>
      </c>
      <c r="F2052">
        <v>2</v>
      </c>
    </row>
    <row r="2053" spans="1:6">
      <c r="A2053" s="1">
        <v>0.68893518518518526</v>
      </c>
      <c r="B2053">
        <v>35.700000000000003</v>
      </c>
      <c r="C2053">
        <v>44</v>
      </c>
      <c r="D2053">
        <v>0</v>
      </c>
      <c r="E2053">
        <v>41</v>
      </c>
      <c r="F2053">
        <v>0</v>
      </c>
    </row>
    <row r="2054" spans="1:6">
      <c r="A2054" s="1">
        <v>0.68900462962962961</v>
      </c>
      <c r="B2054">
        <v>35.700000000000003</v>
      </c>
      <c r="C2054">
        <v>44</v>
      </c>
      <c r="D2054">
        <v>0</v>
      </c>
      <c r="E2054">
        <v>41</v>
      </c>
      <c r="F2054">
        <v>2</v>
      </c>
    </row>
    <row r="2055" spans="1:6">
      <c r="A2055" s="1">
        <v>0.68907407407407406</v>
      </c>
      <c r="B2055">
        <v>35.700000000000003</v>
      </c>
      <c r="C2055">
        <v>44</v>
      </c>
      <c r="D2055">
        <v>0</v>
      </c>
      <c r="E2055">
        <v>41</v>
      </c>
      <c r="F2055">
        <v>0</v>
      </c>
    </row>
    <row r="2056" spans="1:6">
      <c r="A2056" s="1">
        <v>0.68914351851851852</v>
      </c>
      <c r="B2056">
        <v>35.700000000000003</v>
      </c>
      <c r="C2056">
        <v>44</v>
      </c>
      <c r="D2056">
        <v>47</v>
      </c>
      <c r="E2056">
        <v>41</v>
      </c>
      <c r="F2056">
        <v>16</v>
      </c>
    </row>
    <row r="2057" spans="1:6">
      <c r="A2057" s="1">
        <v>0.68921296296296297</v>
      </c>
      <c r="B2057">
        <v>35.700000000000003</v>
      </c>
      <c r="C2057">
        <v>44</v>
      </c>
      <c r="D2057">
        <v>0</v>
      </c>
      <c r="E2057">
        <v>41</v>
      </c>
      <c r="F2057">
        <v>2</v>
      </c>
    </row>
    <row r="2058" spans="1:6">
      <c r="A2058" s="1">
        <v>0.68928240740740743</v>
      </c>
      <c r="B2058">
        <v>35.700000000000003</v>
      </c>
      <c r="C2058">
        <v>44</v>
      </c>
      <c r="D2058">
        <v>0</v>
      </c>
      <c r="E2058">
        <v>41</v>
      </c>
      <c r="F2058">
        <v>0</v>
      </c>
    </row>
    <row r="2059" spans="1:6">
      <c r="A2059" s="1">
        <v>0.68935185185185188</v>
      </c>
      <c r="B2059">
        <v>35.700000000000003</v>
      </c>
      <c r="C2059">
        <v>44</v>
      </c>
      <c r="D2059">
        <v>5</v>
      </c>
      <c r="E2059">
        <v>41</v>
      </c>
      <c r="F2059">
        <v>5</v>
      </c>
    </row>
    <row r="2060" spans="1:6">
      <c r="A2060" s="1">
        <v>0.68942129629629623</v>
      </c>
      <c r="B2060">
        <v>35.700000000000003</v>
      </c>
      <c r="C2060">
        <v>44</v>
      </c>
      <c r="D2060">
        <v>2</v>
      </c>
      <c r="E2060">
        <v>41</v>
      </c>
      <c r="F2060">
        <v>6</v>
      </c>
    </row>
    <row r="2061" spans="1:6">
      <c r="A2061" s="1">
        <v>0.68949074074074079</v>
      </c>
      <c r="B2061">
        <v>35.700000000000003</v>
      </c>
      <c r="C2061">
        <v>44</v>
      </c>
      <c r="D2061">
        <v>3</v>
      </c>
      <c r="E2061">
        <v>41</v>
      </c>
      <c r="F2061">
        <v>6</v>
      </c>
    </row>
    <row r="2062" spans="1:6">
      <c r="A2062" s="1">
        <v>0.68956018518518514</v>
      </c>
      <c r="B2062">
        <v>35.700000000000003</v>
      </c>
      <c r="C2062">
        <v>44</v>
      </c>
      <c r="D2062">
        <v>2</v>
      </c>
      <c r="E2062">
        <v>41</v>
      </c>
      <c r="F2062">
        <v>8</v>
      </c>
    </row>
    <row r="2063" spans="1:6">
      <c r="A2063" s="1">
        <v>0.6896296296296297</v>
      </c>
      <c r="B2063">
        <v>35.700000000000003</v>
      </c>
      <c r="C2063">
        <v>44</v>
      </c>
      <c r="D2063">
        <v>3</v>
      </c>
      <c r="E2063">
        <v>41</v>
      </c>
      <c r="F2063">
        <v>5</v>
      </c>
    </row>
    <row r="2064" spans="1:6">
      <c r="A2064" s="1">
        <v>0.68969907407407405</v>
      </c>
      <c r="B2064">
        <v>35.700000000000003</v>
      </c>
      <c r="C2064">
        <v>44</v>
      </c>
      <c r="D2064">
        <v>5</v>
      </c>
      <c r="E2064">
        <v>41</v>
      </c>
      <c r="F2064">
        <v>2</v>
      </c>
    </row>
    <row r="2065" spans="1:6">
      <c r="A2065" s="1">
        <v>0.68976851851851861</v>
      </c>
      <c r="B2065">
        <v>35.700000000000003</v>
      </c>
      <c r="C2065">
        <v>44</v>
      </c>
      <c r="D2065">
        <v>6</v>
      </c>
      <c r="E2065">
        <v>41</v>
      </c>
      <c r="F2065">
        <v>5</v>
      </c>
    </row>
    <row r="2066" spans="1:6">
      <c r="A2066" s="1">
        <v>0.68983796296296296</v>
      </c>
      <c r="B2066">
        <v>35.700000000000003</v>
      </c>
      <c r="C2066">
        <v>44</v>
      </c>
      <c r="D2066">
        <v>3</v>
      </c>
      <c r="E2066">
        <v>41</v>
      </c>
      <c r="F2066">
        <v>6</v>
      </c>
    </row>
    <row r="2067" spans="1:6">
      <c r="A2067" s="1">
        <v>0.6899074074074073</v>
      </c>
      <c r="B2067">
        <v>35.700000000000003</v>
      </c>
      <c r="C2067">
        <v>46</v>
      </c>
      <c r="D2067">
        <v>63</v>
      </c>
      <c r="E2067">
        <v>41</v>
      </c>
      <c r="F2067">
        <v>20</v>
      </c>
    </row>
    <row r="2068" spans="1:6">
      <c r="A2068" s="1">
        <v>0.68997685185185187</v>
      </c>
      <c r="B2068">
        <v>35.6</v>
      </c>
      <c r="C2068">
        <v>44</v>
      </c>
      <c r="D2068">
        <v>3</v>
      </c>
      <c r="E2068">
        <v>41</v>
      </c>
      <c r="F2068">
        <v>5</v>
      </c>
    </row>
    <row r="2069" spans="1:6">
      <c r="A2069" s="1">
        <v>0.69004629629629621</v>
      </c>
      <c r="B2069">
        <v>35.6</v>
      </c>
      <c r="C2069">
        <v>44</v>
      </c>
      <c r="D2069">
        <v>2</v>
      </c>
      <c r="E2069">
        <v>41</v>
      </c>
      <c r="F2069">
        <v>6</v>
      </c>
    </row>
    <row r="2070" spans="1:6">
      <c r="A2070" s="1">
        <v>0.69011574074074078</v>
      </c>
      <c r="B2070">
        <v>35.700000000000003</v>
      </c>
      <c r="C2070">
        <v>44</v>
      </c>
      <c r="D2070">
        <v>0</v>
      </c>
      <c r="E2070">
        <v>41</v>
      </c>
      <c r="F2070">
        <v>2</v>
      </c>
    </row>
    <row r="2071" spans="1:6">
      <c r="A2071" s="1">
        <v>0.69018518518518512</v>
      </c>
      <c r="B2071">
        <v>35.700000000000003</v>
      </c>
      <c r="C2071">
        <v>44</v>
      </c>
      <c r="D2071">
        <v>6</v>
      </c>
      <c r="E2071">
        <v>41</v>
      </c>
      <c r="F2071">
        <v>1</v>
      </c>
    </row>
    <row r="2072" spans="1:6">
      <c r="A2072" s="1">
        <v>0.69032407407407403</v>
      </c>
      <c r="B2072">
        <v>35.700000000000003</v>
      </c>
      <c r="C2072">
        <v>44</v>
      </c>
      <c r="D2072">
        <v>6</v>
      </c>
      <c r="E2072">
        <v>41</v>
      </c>
      <c r="F2072">
        <v>2</v>
      </c>
    </row>
    <row r="2073" spans="1:6">
      <c r="A2073" s="1">
        <v>0.69039351851851849</v>
      </c>
      <c r="B2073">
        <v>35.700000000000003</v>
      </c>
      <c r="C2073">
        <v>44</v>
      </c>
      <c r="D2073">
        <v>3</v>
      </c>
      <c r="E2073">
        <v>41</v>
      </c>
      <c r="F2073">
        <v>3</v>
      </c>
    </row>
    <row r="2074" spans="1:6">
      <c r="A2074" s="1">
        <v>0.6905324074074074</v>
      </c>
      <c r="B2074">
        <v>35.6</v>
      </c>
      <c r="C2074">
        <v>44</v>
      </c>
      <c r="D2074">
        <v>8</v>
      </c>
      <c r="E2074">
        <v>41</v>
      </c>
      <c r="F2074">
        <v>6</v>
      </c>
    </row>
    <row r="2075" spans="1:6">
      <c r="A2075" s="1">
        <v>0.69074074074074077</v>
      </c>
      <c r="B2075">
        <v>35.6</v>
      </c>
      <c r="C2075">
        <v>44</v>
      </c>
      <c r="D2075">
        <v>5</v>
      </c>
      <c r="E2075">
        <v>41</v>
      </c>
      <c r="F2075">
        <v>7</v>
      </c>
    </row>
    <row r="2076" spans="1:6">
      <c r="A2076" s="1">
        <v>0.69087962962962957</v>
      </c>
      <c r="B2076">
        <v>35.6</v>
      </c>
      <c r="C2076">
        <v>44</v>
      </c>
      <c r="D2076">
        <v>8</v>
      </c>
      <c r="E2076">
        <v>41</v>
      </c>
      <c r="F2076">
        <v>5</v>
      </c>
    </row>
    <row r="2077" spans="1:6">
      <c r="A2077" s="1">
        <v>0.69101851851851848</v>
      </c>
      <c r="B2077">
        <v>35.6</v>
      </c>
      <c r="C2077">
        <v>44</v>
      </c>
      <c r="D2077">
        <v>4</v>
      </c>
      <c r="E2077">
        <v>41</v>
      </c>
      <c r="F2077">
        <v>8</v>
      </c>
    </row>
    <row r="2078" spans="1:6">
      <c r="A2078" s="1">
        <v>0.69108796296296304</v>
      </c>
      <c r="B2078">
        <v>35.6</v>
      </c>
      <c r="C2078">
        <v>44</v>
      </c>
      <c r="D2078">
        <v>2</v>
      </c>
      <c r="E2078">
        <v>41</v>
      </c>
      <c r="F2078">
        <v>3</v>
      </c>
    </row>
    <row r="2079" spans="1:6">
      <c r="A2079" s="1">
        <v>0.69115740740740739</v>
      </c>
      <c r="B2079">
        <v>35.700000000000003</v>
      </c>
      <c r="C2079">
        <v>44</v>
      </c>
      <c r="D2079">
        <v>1</v>
      </c>
      <c r="E2079">
        <v>41</v>
      </c>
      <c r="F2079">
        <v>1</v>
      </c>
    </row>
    <row r="2080" spans="1:6">
      <c r="A2080" s="1">
        <v>0.69122685185185195</v>
      </c>
      <c r="B2080">
        <v>35.700000000000003</v>
      </c>
      <c r="C2080">
        <v>44</v>
      </c>
      <c r="D2080">
        <v>0</v>
      </c>
      <c r="E2080">
        <v>41</v>
      </c>
      <c r="F2080">
        <v>3</v>
      </c>
    </row>
    <row r="2081" spans="1:6">
      <c r="A2081" s="1">
        <v>0.6912962962962963</v>
      </c>
      <c r="B2081">
        <v>35.700000000000003</v>
      </c>
      <c r="C2081">
        <v>44</v>
      </c>
      <c r="D2081">
        <v>0</v>
      </c>
      <c r="E2081">
        <v>41</v>
      </c>
      <c r="F2081">
        <v>0</v>
      </c>
    </row>
    <row r="2082" spans="1:6">
      <c r="A2082" s="1">
        <v>0.69136574074074064</v>
      </c>
      <c r="B2082">
        <v>35.700000000000003</v>
      </c>
      <c r="C2082">
        <v>44</v>
      </c>
      <c r="D2082">
        <v>0</v>
      </c>
      <c r="E2082">
        <v>41</v>
      </c>
      <c r="F2082">
        <v>2</v>
      </c>
    </row>
    <row r="2083" spans="1:6">
      <c r="A2083" s="1">
        <v>0.69143518518518521</v>
      </c>
      <c r="B2083">
        <v>35.700000000000003</v>
      </c>
      <c r="C2083">
        <v>44</v>
      </c>
      <c r="D2083">
        <v>46</v>
      </c>
      <c r="E2083">
        <v>41</v>
      </c>
      <c r="F2083">
        <v>15</v>
      </c>
    </row>
    <row r="2084" spans="1:6">
      <c r="A2084" s="1">
        <v>0.69150462962962955</v>
      </c>
      <c r="B2084">
        <v>35.700000000000003</v>
      </c>
      <c r="C2084">
        <v>44</v>
      </c>
      <c r="D2084">
        <v>0</v>
      </c>
      <c r="E2084">
        <v>41</v>
      </c>
      <c r="F2084">
        <v>0</v>
      </c>
    </row>
    <row r="2085" spans="1:6">
      <c r="A2085" s="1">
        <v>0.69157407407407412</v>
      </c>
      <c r="B2085">
        <v>35.700000000000003</v>
      </c>
      <c r="C2085">
        <v>44</v>
      </c>
      <c r="D2085">
        <v>0</v>
      </c>
      <c r="E2085">
        <v>41</v>
      </c>
      <c r="F2085">
        <v>0</v>
      </c>
    </row>
    <row r="2086" spans="1:6">
      <c r="A2086" s="1">
        <v>0.69164351851851846</v>
      </c>
      <c r="B2086">
        <v>35.700000000000003</v>
      </c>
      <c r="C2086">
        <v>44</v>
      </c>
      <c r="D2086">
        <v>0</v>
      </c>
      <c r="E2086">
        <v>41</v>
      </c>
      <c r="F2086">
        <v>0</v>
      </c>
    </row>
    <row r="2087" spans="1:6">
      <c r="A2087" s="1">
        <v>0.69171296296296303</v>
      </c>
      <c r="B2087">
        <v>35.6</v>
      </c>
      <c r="C2087">
        <v>44</v>
      </c>
      <c r="D2087">
        <v>0</v>
      </c>
      <c r="E2087">
        <v>41</v>
      </c>
      <c r="F2087">
        <v>0</v>
      </c>
    </row>
    <row r="2088" spans="1:6">
      <c r="A2088" s="1">
        <v>0.69178240740740737</v>
      </c>
      <c r="B2088">
        <v>35.6</v>
      </c>
      <c r="C2088">
        <v>44</v>
      </c>
      <c r="D2088">
        <v>0</v>
      </c>
      <c r="E2088">
        <v>41</v>
      </c>
      <c r="F2088">
        <v>0</v>
      </c>
    </row>
    <row r="2089" spans="1:6">
      <c r="A2089" s="1">
        <v>0.69185185185185183</v>
      </c>
      <c r="B2089">
        <v>35.6</v>
      </c>
      <c r="C2089">
        <v>44</v>
      </c>
      <c r="D2089">
        <v>3</v>
      </c>
      <c r="E2089">
        <v>41</v>
      </c>
      <c r="F2089">
        <v>6</v>
      </c>
    </row>
    <row r="2090" spans="1:6">
      <c r="A2090" s="1">
        <v>0.69192129629629628</v>
      </c>
      <c r="B2090">
        <v>35.6</v>
      </c>
      <c r="C2090">
        <v>44</v>
      </c>
      <c r="D2090">
        <v>0</v>
      </c>
      <c r="E2090">
        <v>41</v>
      </c>
      <c r="F2090">
        <v>4</v>
      </c>
    </row>
    <row r="2091" spans="1:6">
      <c r="A2091" s="1">
        <v>0.69199074074074074</v>
      </c>
      <c r="B2091">
        <v>35.6</v>
      </c>
      <c r="C2091">
        <v>44</v>
      </c>
      <c r="D2091">
        <v>0</v>
      </c>
      <c r="E2091">
        <v>41</v>
      </c>
      <c r="F2091">
        <v>1</v>
      </c>
    </row>
    <row r="2092" spans="1:6">
      <c r="A2092" s="1">
        <v>0.69206018518518519</v>
      </c>
      <c r="B2092">
        <v>35.6</v>
      </c>
      <c r="C2092">
        <v>44</v>
      </c>
      <c r="D2092">
        <v>0</v>
      </c>
      <c r="E2092">
        <v>41</v>
      </c>
      <c r="F2092">
        <v>2</v>
      </c>
    </row>
    <row r="2093" spans="1:6">
      <c r="A2093" s="1">
        <v>0.69212962962962965</v>
      </c>
      <c r="B2093">
        <v>35.6</v>
      </c>
      <c r="C2093">
        <v>44</v>
      </c>
      <c r="D2093">
        <v>0</v>
      </c>
      <c r="E2093">
        <v>41</v>
      </c>
      <c r="F2093">
        <v>0</v>
      </c>
    </row>
    <row r="2094" spans="1:6">
      <c r="A2094" s="1">
        <v>0.69219907407407411</v>
      </c>
      <c r="B2094">
        <v>35.6</v>
      </c>
      <c r="C2094">
        <v>49</v>
      </c>
      <c r="D2094">
        <v>65</v>
      </c>
      <c r="E2094">
        <v>41</v>
      </c>
      <c r="F2094">
        <v>19</v>
      </c>
    </row>
    <row r="2095" spans="1:6">
      <c r="A2095" s="1">
        <v>0.69226851851851856</v>
      </c>
      <c r="B2095">
        <v>35.700000000000003</v>
      </c>
      <c r="C2095">
        <v>44</v>
      </c>
      <c r="D2095">
        <v>0</v>
      </c>
      <c r="E2095">
        <v>41</v>
      </c>
      <c r="F2095">
        <v>3</v>
      </c>
    </row>
    <row r="2096" spans="1:6">
      <c r="A2096" s="1">
        <v>0.69233796296296291</v>
      </c>
      <c r="B2096">
        <v>35.700000000000003</v>
      </c>
      <c r="C2096">
        <v>44</v>
      </c>
      <c r="D2096">
        <v>0</v>
      </c>
      <c r="E2096">
        <v>41</v>
      </c>
      <c r="F2096">
        <v>3</v>
      </c>
    </row>
    <row r="2097" spans="1:6">
      <c r="A2097" s="1">
        <v>0.69240740740740747</v>
      </c>
      <c r="B2097">
        <v>35.700000000000003</v>
      </c>
      <c r="C2097">
        <v>44</v>
      </c>
      <c r="D2097">
        <v>0</v>
      </c>
      <c r="E2097">
        <v>41</v>
      </c>
      <c r="F2097">
        <v>0</v>
      </c>
    </row>
    <row r="2098" spans="1:6">
      <c r="A2098" s="1">
        <v>0.69247685185185182</v>
      </c>
      <c r="B2098">
        <v>35.700000000000003</v>
      </c>
      <c r="C2098">
        <v>44</v>
      </c>
      <c r="D2098">
        <v>2</v>
      </c>
      <c r="E2098">
        <v>41</v>
      </c>
      <c r="F2098">
        <v>2</v>
      </c>
    </row>
    <row r="2099" spans="1:6">
      <c r="A2099" s="1">
        <v>0.69254629629629638</v>
      </c>
      <c r="B2099">
        <v>35.700000000000003</v>
      </c>
      <c r="C2099">
        <v>44</v>
      </c>
      <c r="D2099">
        <v>0</v>
      </c>
      <c r="E2099">
        <v>41</v>
      </c>
      <c r="F2099">
        <v>0</v>
      </c>
    </row>
    <row r="2100" spans="1:6">
      <c r="A2100" s="1">
        <v>0.69261574074074073</v>
      </c>
      <c r="B2100">
        <v>35.700000000000003</v>
      </c>
      <c r="C2100">
        <v>44</v>
      </c>
      <c r="D2100">
        <v>0</v>
      </c>
      <c r="E2100">
        <v>41</v>
      </c>
      <c r="F2100">
        <v>0</v>
      </c>
    </row>
    <row r="2101" spans="1:6">
      <c r="A2101" s="1">
        <v>0.69275462962962964</v>
      </c>
      <c r="B2101">
        <v>35.700000000000003</v>
      </c>
      <c r="C2101">
        <v>44</v>
      </c>
      <c r="D2101">
        <v>0</v>
      </c>
      <c r="E2101">
        <v>41</v>
      </c>
      <c r="F2101">
        <v>3</v>
      </c>
    </row>
    <row r="2102" spans="1:6">
      <c r="A2102" s="1">
        <v>0.69296296296296289</v>
      </c>
      <c r="B2102">
        <v>35.700000000000003</v>
      </c>
      <c r="C2102">
        <v>44</v>
      </c>
      <c r="D2102">
        <v>60</v>
      </c>
      <c r="E2102">
        <v>41</v>
      </c>
      <c r="F2102">
        <v>26</v>
      </c>
    </row>
    <row r="2103" spans="1:6">
      <c r="A2103" s="1">
        <v>0.69303240740740746</v>
      </c>
      <c r="B2103">
        <v>35.700000000000003</v>
      </c>
      <c r="C2103">
        <v>44</v>
      </c>
      <c r="D2103">
        <v>3</v>
      </c>
      <c r="E2103">
        <v>41</v>
      </c>
      <c r="F2103">
        <v>8</v>
      </c>
    </row>
    <row r="2104" spans="1:6">
      <c r="A2104" s="1">
        <v>0.6931018518518518</v>
      </c>
      <c r="B2104">
        <v>35.700000000000003</v>
      </c>
      <c r="C2104">
        <v>44</v>
      </c>
      <c r="D2104">
        <v>8</v>
      </c>
      <c r="E2104">
        <v>41</v>
      </c>
      <c r="F2104">
        <v>0</v>
      </c>
    </row>
    <row r="2105" spans="1:6">
      <c r="A2105" s="1">
        <v>0.69317129629629637</v>
      </c>
      <c r="B2105">
        <v>35.700000000000003</v>
      </c>
      <c r="C2105">
        <v>44</v>
      </c>
      <c r="D2105">
        <v>3</v>
      </c>
      <c r="E2105">
        <v>41</v>
      </c>
      <c r="F2105">
        <v>8</v>
      </c>
    </row>
    <row r="2106" spans="1:6">
      <c r="A2106" s="1">
        <v>0.69324074074074071</v>
      </c>
      <c r="B2106">
        <v>35.6</v>
      </c>
      <c r="C2106">
        <v>44</v>
      </c>
      <c r="D2106">
        <v>5</v>
      </c>
      <c r="E2106">
        <v>41</v>
      </c>
      <c r="F2106">
        <v>3</v>
      </c>
    </row>
    <row r="2107" spans="1:6">
      <c r="A2107" s="1">
        <v>0.69331018518518517</v>
      </c>
      <c r="B2107">
        <v>35.700000000000003</v>
      </c>
      <c r="C2107">
        <v>44</v>
      </c>
      <c r="D2107">
        <v>3</v>
      </c>
      <c r="E2107">
        <v>41</v>
      </c>
      <c r="F2107">
        <v>3</v>
      </c>
    </row>
    <row r="2108" spans="1:6">
      <c r="A2108" s="1">
        <v>0.69337962962962962</v>
      </c>
      <c r="B2108">
        <v>35.700000000000003</v>
      </c>
      <c r="C2108">
        <v>44</v>
      </c>
      <c r="D2108">
        <v>6</v>
      </c>
      <c r="E2108">
        <v>41</v>
      </c>
      <c r="F2108">
        <v>2</v>
      </c>
    </row>
    <row r="2109" spans="1:6">
      <c r="A2109" s="1">
        <v>0.69344907407407408</v>
      </c>
      <c r="B2109">
        <v>35.700000000000003</v>
      </c>
      <c r="C2109">
        <v>44</v>
      </c>
      <c r="D2109">
        <v>3</v>
      </c>
      <c r="E2109">
        <v>41</v>
      </c>
      <c r="F2109">
        <v>5</v>
      </c>
    </row>
    <row r="2110" spans="1:6">
      <c r="A2110" s="1">
        <v>0.69351851851851853</v>
      </c>
      <c r="B2110">
        <v>35.700000000000003</v>
      </c>
      <c r="C2110">
        <v>44</v>
      </c>
      <c r="D2110">
        <v>6</v>
      </c>
      <c r="E2110">
        <v>41</v>
      </c>
      <c r="F2110">
        <v>5</v>
      </c>
    </row>
    <row r="2111" spans="1:6">
      <c r="A2111" s="1">
        <v>0.69358796296296299</v>
      </c>
      <c r="B2111">
        <v>35.700000000000003</v>
      </c>
      <c r="C2111">
        <v>44</v>
      </c>
      <c r="D2111">
        <v>2</v>
      </c>
      <c r="E2111">
        <v>41</v>
      </c>
      <c r="F2111">
        <v>11</v>
      </c>
    </row>
    <row r="2112" spans="1:6">
      <c r="A2112" s="1">
        <v>0.69365740740740733</v>
      </c>
      <c r="B2112">
        <v>35.700000000000003</v>
      </c>
      <c r="C2112">
        <v>44</v>
      </c>
      <c r="D2112">
        <v>8</v>
      </c>
      <c r="E2112">
        <v>41</v>
      </c>
      <c r="F2112">
        <v>5</v>
      </c>
    </row>
    <row r="2113" spans="1:6">
      <c r="A2113" s="1">
        <v>0.6937268518518519</v>
      </c>
      <c r="B2113">
        <v>35.700000000000003</v>
      </c>
      <c r="C2113">
        <v>49</v>
      </c>
      <c r="D2113">
        <v>64</v>
      </c>
      <c r="E2113">
        <v>41</v>
      </c>
      <c r="F2113">
        <v>13</v>
      </c>
    </row>
    <row r="2114" spans="1:6">
      <c r="A2114" s="1">
        <v>0.69379629629629624</v>
      </c>
      <c r="B2114">
        <v>35.700000000000003</v>
      </c>
      <c r="C2114">
        <v>44</v>
      </c>
      <c r="D2114">
        <v>5</v>
      </c>
      <c r="E2114">
        <v>41</v>
      </c>
      <c r="F2114">
        <v>3</v>
      </c>
    </row>
    <row r="2115" spans="1:6">
      <c r="A2115" s="1">
        <v>0.69386574074074081</v>
      </c>
      <c r="B2115">
        <v>35.700000000000003</v>
      </c>
      <c r="C2115">
        <v>44</v>
      </c>
      <c r="D2115">
        <v>12</v>
      </c>
      <c r="E2115">
        <v>41</v>
      </c>
      <c r="F2115">
        <v>3</v>
      </c>
    </row>
    <row r="2116" spans="1:6">
      <c r="A2116" s="1">
        <v>0.69393518518518515</v>
      </c>
      <c r="B2116">
        <v>35.700000000000003</v>
      </c>
      <c r="C2116">
        <v>44</v>
      </c>
      <c r="D2116">
        <v>5</v>
      </c>
      <c r="E2116">
        <v>41</v>
      </c>
      <c r="F2116">
        <v>3</v>
      </c>
    </row>
    <row r="2117" spans="1:6">
      <c r="A2117" s="1">
        <v>0.69400462962962972</v>
      </c>
      <c r="B2117">
        <v>35.700000000000003</v>
      </c>
      <c r="C2117">
        <v>44</v>
      </c>
      <c r="D2117">
        <v>6</v>
      </c>
      <c r="E2117">
        <v>41</v>
      </c>
      <c r="F2117">
        <v>3</v>
      </c>
    </row>
    <row r="2118" spans="1:6">
      <c r="A2118" s="1">
        <v>0.69407407407407407</v>
      </c>
      <c r="B2118">
        <v>35.700000000000003</v>
      </c>
      <c r="C2118">
        <v>44</v>
      </c>
      <c r="D2118">
        <v>6</v>
      </c>
      <c r="E2118">
        <v>41</v>
      </c>
      <c r="F2118">
        <v>5</v>
      </c>
    </row>
    <row r="2119" spans="1:6">
      <c r="A2119" s="1">
        <v>0.69414351851851863</v>
      </c>
      <c r="B2119">
        <v>35.700000000000003</v>
      </c>
      <c r="C2119">
        <v>44</v>
      </c>
      <c r="D2119">
        <v>6</v>
      </c>
      <c r="E2119">
        <v>41</v>
      </c>
      <c r="F2119">
        <v>0</v>
      </c>
    </row>
    <row r="2120" spans="1:6">
      <c r="A2120" s="1">
        <v>0.69421296296296298</v>
      </c>
      <c r="B2120">
        <v>35.700000000000003</v>
      </c>
      <c r="C2120">
        <v>44</v>
      </c>
      <c r="D2120">
        <v>6</v>
      </c>
      <c r="E2120">
        <v>41</v>
      </c>
      <c r="F2120">
        <v>3</v>
      </c>
    </row>
    <row r="2121" spans="1:6">
      <c r="A2121" s="1">
        <v>0.69428240740740732</v>
      </c>
      <c r="B2121">
        <v>35.6</v>
      </c>
      <c r="C2121">
        <v>44</v>
      </c>
      <c r="D2121">
        <v>5</v>
      </c>
      <c r="E2121">
        <v>41</v>
      </c>
      <c r="F2121">
        <v>5</v>
      </c>
    </row>
    <row r="2122" spans="1:6">
      <c r="A2122" s="1">
        <v>0.69435185185185189</v>
      </c>
      <c r="B2122">
        <v>35.700000000000003</v>
      </c>
      <c r="C2122">
        <v>44</v>
      </c>
      <c r="D2122">
        <v>6</v>
      </c>
      <c r="E2122">
        <v>41</v>
      </c>
      <c r="F2122">
        <v>2</v>
      </c>
    </row>
    <row r="2123" spans="1:6">
      <c r="A2123" s="1">
        <v>0.69442129629629623</v>
      </c>
      <c r="B2123">
        <v>35.700000000000003</v>
      </c>
      <c r="C2123">
        <v>44</v>
      </c>
      <c r="D2123">
        <v>5</v>
      </c>
      <c r="E2123">
        <v>41</v>
      </c>
      <c r="F2123">
        <v>5</v>
      </c>
    </row>
    <row r="2124" spans="1:6">
      <c r="A2124" s="1">
        <v>0.6944907407407408</v>
      </c>
      <c r="B2124">
        <v>35.700000000000003</v>
      </c>
      <c r="C2124">
        <v>44</v>
      </c>
      <c r="D2124">
        <v>55</v>
      </c>
      <c r="E2124">
        <v>41</v>
      </c>
      <c r="F2124">
        <v>22</v>
      </c>
    </row>
    <row r="2125" spans="1:6">
      <c r="A2125" s="1">
        <v>0.69456018518518514</v>
      </c>
      <c r="B2125">
        <v>35.700000000000003</v>
      </c>
      <c r="C2125">
        <v>44</v>
      </c>
      <c r="D2125">
        <v>0</v>
      </c>
      <c r="E2125">
        <v>41</v>
      </c>
      <c r="F2125">
        <v>0</v>
      </c>
    </row>
    <row r="2126" spans="1:6">
      <c r="A2126" s="1">
        <v>0.6946296296296296</v>
      </c>
      <c r="B2126">
        <v>35.700000000000003</v>
      </c>
      <c r="C2126">
        <v>44</v>
      </c>
      <c r="D2126">
        <v>8</v>
      </c>
      <c r="E2126">
        <v>41</v>
      </c>
      <c r="F2126">
        <v>3</v>
      </c>
    </row>
    <row r="2127" spans="1:6">
      <c r="A2127" s="1">
        <v>0.69469907407407405</v>
      </c>
      <c r="B2127">
        <v>35.700000000000003</v>
      </c>
      <c r="C2127">
        <v>44</v>
      </c>
      <c r="D2127">
        <v>0</v>
      </c>
      <c r="E2127">
        <v>41</v>
      </c>
      <c r="F2127">
        <v>1</v>
      </c>
    </row>
    <row r="2128" spans="1:6">
      <c r="A2128" s="1">
        <v>0.69476851851851851</v>
      </c>
      <c r="B2128">
        <v>35.700000000000003</v>
      </c>
      <c r="C2128">
        <v>44</v>
      </c>
      <c r="D2128">
        <v>2</v>
      </c>
      <c r="E2128">
        <v>41</v>
      </c>
      <c r="F2128">
        <v>3</v>
      </c>
    </row>
    <row r="2129" spans="1:6">
      <c r="A2129" s="1">
        <v>0.69483796296296296</v>
      </c>
      <c r="B2129">
        <v>35.700000000000003</v>
      </c>
      <c r="C2129">
        <v>44</v>
      </c>
      <c r="D2129">
        <v>0</v>
      </c>
      <c r="E2129">
        <v>41</v>
      </c>
      <c r="F2129">
        <v>0</v>
      </c>
    </row>
    <row r="2130" spans="1:6">
      <c r="A2130" s="1">
        <v>0.69490740740740742</v>
      </c>
      <c r="B2130">
        <v>35.700000000000003</v>
      </c>
      <c r="C2130">
        <v>44</v>
      </c>
      <c r="D2130">
        <v>0</v>
      </c>
      <c r="E2130">
        <v>41</v>
      </c>
      <c r="F2130">
        <v>2</v>
      </c>
    </row>
    <row r="2131" spans="1:6">
      <c r="A2131" s="1">
        <v>0.69497685185185187</v>
      </c>
      <c r="B2131">
        <v>35.700000000000003</v>
      </c>
      <c r="C2131">
        <v>44</v>
      </c>
      <c r="D2131">
        <v>0</v>
      </c>
      <c r="E2131">
        <v>41</v>
      </c>
      <c r="F2131">
        <v>0</v>
      </c>
    </row>
    <row r="2132" spans="1:6">
      <c r="A2132" s="1">
        <v>0.69504629629629633</v>
      </c>
      <c r="B2132">
        <v>35.700000000000003</v>
      </c>
      <c r="C2132">
        <v>44</v>
      </c>
      <c r="D2132">
        <v>2</v>
      </c>
      <c r="E2132">
        <v>41</v>
      </c>
      <c r="F2132">
        <v>0</v>
      </c>
    </row>
    <row r="2133" spans="1:6">
      <c r="A2133" s="1">
        <v>0.69511574074074067</v>
      </c>
      <c r="B2133">
        <v>35.700000000000003</v>
      </c>
      <c r="C2133">
        <v>44</v>
      </c>
      <c r="D2133">
        <v>0</v>
      </c>
      <c r="E2133">
        <v>41</v>
      </c>
      <c r="F2133">
        <v>2</v>
      </c>
    </row>
    <row r="2134" spans="1:6">
      <c r="A2134" s="1">
        <v>0.69518518518518524</v>
      </c>
      <c r="B2134">
        <v>35.700000000000003</v>
      </c>
      <c r="C2134">
        <v>44</v>
      </c>
      <c r="D2134">
        <v>0</v>
      </c>
      <c r="E2134">
        <v>41</v>
      </c>
      <c r="F2134">
        <v>0</v>
      </c>
    </row>
    <row r="2135" spans="1:6">
      <c r="A2135" s="1">
        <v>0.69525462962962958</v>
      </c>
      <c r="B2135">
        <v>35.700000000000003</v>
      </c>
      <c r="C2135">
        <v>44</v>
      </c>
      <c r="D2135">
        <v>1</v>
      </c>
      <c r="E2135">
        <v>41</v>
      </c>
      <c r="F2135">
        <v>0</v>
      </c>
    </row>
    <row r="2136" spans="1:6">
      <c r="A2136" s="1">
        <v>0.69532407407407415</v>
      </c>
      <c r="B2136">
        <v>35.700000000000003</v>
      </c>
      <c r="C2136">
        <v>44</v>
      </c>
      <c r="D2136">
        <v>6</v>
      </c>
      <c r="E2136">
        <v>41</v>
      </c>
      <c r="F2136">
        <v>2</v>
      </c>
    </row>
    <row r="2137" spans="1:6">
      <c r="A2137" s="1">
        <v>0.69546296296296306</v>
      </c>
      <c r="B2137">
        <v>35.700000000000003</v>
      </c>
      <c r="C2137">
        <v>44</v>
      </c>
      <c r="D2137">
        <v>2</v>
      </c>
      <c r="E2137">
        <v>41</v>
      </c>
      <c r="F2137">
        <v>3</v>
      </c>
    </row>
    <row r="2138" spans="1:6">
      <c r="A2138" s="1">
        <v>0.69559027777777782</v>
      </c>
      <c r="B2138">
        <v>35.700000000000003</v>
      </c>
      <c r="C2138">
        <v>44</v>
      </c>
      <c r="D2138">
        <v>3</v>
      </c>
      <c r="E2138">
        <v>41</v>
      </c>
      <c r="F2138">
        <v>3</v>
      </c>
    </row>
    <row r="2139" spans="1:6">
      <c r="A2139" s="1">
        <v>0.69565972222222217</v>
      </c>
      <c r="B2139">
        <v>35.700000000000003</v>
      </c>
      <c r="C2139">
        <v>44</v>
      </c>
      <c r="D2139">
        <v>3</v>
      </c>
      <c r="E2139">
        <v>41</v>
      </c>
      <c r="F2139">
        <v>3</v>
      </c>
    </row>
    <row r="2140" spans="1:6">
      <c r="A2140" s="1">
        <v>0.69572916666666673</v>
      </c>
      <c r="B2140">
        <v>35.700000000000003</v>
      </c>
      <c r="C2140">
        <v>44</v>
      </c>
      <c r="D2140">
        <v>3</v>
      </c>
      <c r="E2140">
        <v>41</v>
      </c>
      <c r="F2140">
        <v>2</v>
      </c>
    </row>
    <row r="2141" spans="1:6">
      <c r="A2141" s="1">
        <v>0.69579861111111108</v>
      </c>
      <c r="B2141">
        <v>35.700000000000003</v>
      </c>
      <c r="C2141">
        <v>44</v>
      </c>
      <c r="D2141">
        <v>0</v>
      </c>
      <c r="E2141">
        <v>41</v>
      </c>
      <c r="F2141">
        <v>5</v>
      </c>
    </row>
    <row r="2142" spans="1:6">
      <c r="A2142" s="1">
        <v>0.69601851851851848</v>
      </c>
      <c r="B2142">
        <v>35.700000000000003</v>
      </c>
      <c r="C2142">
        <v>44</v>
      </c>
      <c r="D2142">
        <v>0</v>
      </c>
      <c r="E2142">
        <v>41</v>
      </c>
      <c r="F2142">
        <v>4</v>
      </c>
    </row>
    <row r="2143" spans="1:6">
      <c r="A2143" s="1">
        <v>0.69608796296296294</v>
      </c>
      <c r="B2143">
        <v>35.700000000000003</v>
      </c>
      <c r="C2143">
        <v>44</v>
      </c>
      <c r="D2143">
        <v>0</v>
      </c>
      <c r="E2143">
        <v>41</v>
      </c>
      <c r="F2143">
        <v>2</v>
      </c>
    </row>
    <row r="2144" spans="1:6">
      <c r="A2144" s="1">
        <v>0.69615740740740739</v>
      </c>
      <c r="B2144">
        <v>35.700000000000003</v>
      </c>
      <c r="C2144">
        <v>44</v>
      </c>
      <c r="D2144">
        <v>2</v>
      </c>
      <c r="E2144">
        <v>41</v>
      </c>
      <c r="F2144">
        <v>5</v>
      </c>
    </row>
    <row r="2145" spans="1:6">
      <c r="A2145" s="1">
        <v>0.69636574074074076</v>
      </c>
      <c r="B2145">
        <v>35.700000000000003</v>
      </c>
      <c r="C2145">
        <v>44</v>
      </c>
      <c r="D2145">
        <v>0</v>
      </c>
      <c r="E2145">
        <v>41</v>
      </c>
      <c r="F2145">
        <v>3</v>
      </c>
    </row>
    <row r="2146" spans="1:6">
      <c r="A2146" s="1">
        <v>0.69642361111111117</v>
      </c>
      <c r="B2146">
        <v>35.700000000000003</v>
      </c>
      <c r="C2146">
        <v>44</v>
      </c>
      <c r="D2146">
        <v>5</v>
      </c>
      <c r="E2146">
        <v>41</v>
      </c>
      <c r="F2146">
        <v>2</v>
      </c>
    </row>
    <row r="2147" spans="1:6">
      <c r="A2147" s="1">
        <v>0.69649305555555552</v>
      </c>
      <c r="B2147">
        <v>35.700000000000003</v>
      </c>
      <c r="C2147">
        <v>44</v>
      </c>
      <c r="D2147">
        <v>5</v>
      </c>
      <c r="E2147">
        <v>41</v>
      </c>
      <c r="F2147">
        <v>2</v>
      </c>
    </row>
    <row r="2148" spans="1:6">
      <c r="A2148" s="1">
        <v>0.69656250000000008</v>
      </c>
      <c r="B2148">
        <v>35.700000000000003</v>
      </c>
      <c r="C2148">
        <v>44</v>
      </c>
      <c r="D2148">
        <v>0</v>
      </c>
      <c r="E2148">
        <v>41</v>
      </c>
      <c r="F2148">
        <v>0</v>
      </c>
    </row>
    <row r="2149" spans="1:6">
      <c r="A2149" s="1">
        <v>0.69663194444444443</v>
      </c>
      <c r="B2149">
        <v>35.700000000000003</v>
      </c>
      <c r="C2149">
        <v>44</v>
      </c>
      <c r="D2149">
        <v>2</v>
      </c>
      <c r="E2149">
        <v>41</v>
      </c>
      <c r="F2149">
        <v>3</v>
      </c>
    </row>
    <row r="2150" spans="1:6">
      <c r="A2150" s="1">
        <v>0.69670138888888899</v>
      </c>
      <c r="B2150">
        <v>35.700000000000003</v>
      </c>
      <c r="C2150">
        <v>44</v>
      </c>
      <c r="D2150">
        <v>0</v>
      </c>
      <c r="E2150">
        <v>41</v>
      </c>
      <c r="F2150">
        <v>1</v>
      </c>
    </row>
    <row r="2151" spans="1:6">
      <c r="A2151" s="1">
        <v>0.69677083333333334</v>
      </c>
      <c r="B2151">
        <v>35.700000000000003</v>
      </c>
      <c r="C2151">
        <v>44</v>
      </c>
      <c r="D2151">
        <v>2</v>
      </c>
      <c r="E2151">
        <v>41</v>
      </c>
      <c r="F2151">
        <v>8</v>
      </c>
    </row>
    <row r="2152" spans="1:6">
      <c r="A2152" s="1">
        <v>0.69685185185185183</v>
      </c>
      <c r="B2152">
        <v>35.700000000000003</v>
      </c>
      <c r="C2152">
        <v>44</v>
      </c>
      <c r="D2152">
        <v>5</v>
      </c>
      <c r="E2152">
        <v>41</v>
      </c>
      <c r="F2152">
        <v>1</v>
      </c>
    </row>
    <row r="2153" spans="1:6">
      <c r="A2153" s="1">
        <v>0.6969212962962964</v>
      </c>
      <c r="B2153">
        <v>35.700000000000003</v>
      </c>
      <c r="C2153">
        <v>44</v>
      </c>
      <c r="D2153">
        <v>3</v>
      </c>
      <c r="E2153">
        <v>41</v>
      </c>
      <c r="F2153">
        <v>3</v>
      </c>
    </row>
    <row r="2154" spans="1:6">
      <c r="A2154" s="1">
        <v>0.69699074074074074</v>
      </c>
      <c r="B2154">
        <v>35.700000000000003</v>
      </c>
      <c r="C2154">
        <v>44</v>
      </c>
      <c r="D2154">
        <v>0</v>
      </c>
      <c r="E2154">
        <v>41</v>
      </c>
      <c r="F2154">
        <v>0</v>
      </c>
    </row>
    <row r="2155" spans="1:6">
      <c r="A2155" s="1">
        <v>0.69712962962962965</v>
      </c>
      <c r="B2155">
        <v>35.700000000000003</v>
      </c>
      <c r="C2155">
        <v>44</v>
      </c>
      <c r="D2155">
        <v>0</v>
      </c>
      <c r="E2155">
        <v>41</v>
      </c>
      <c r="F2155">
        <v>1</v>
      </c>
    </row>
    <row r="2156" spans="1:6">
      <c r="A2156" s="1">
        <v>0.697199074074074</v>
      </c>
      <c r="B2156">
        <v>35.700000000000003</v>
      </c>
      <c r="C2156">
        <v>44</v>
      </c>
      <c r="D2156">
        <v>2</v>
      </c>
      <c r="E2156">
        <v>41</v>
      </c>
      <c r="F2156">
        <v>3</v>
      </c>
    </row>
    <row r="2157" spans="1:6">
      <c r="A2157" s="1">
        <v>0.69726851851851857</v>
      </c>
      <c r="B2157">
        <v>35.700000000000003</v>
      </c>
      <c r="C2157">
        <v>44</v>
      </c>
      <c r="D2157">
        <v>3</v>
      </c>
      <c r="E2157">
        <v>41</v>
      </c>
      <c r="F2157">
        <v>5</v>
      </c>
    </row>
    <row r="2158" spans="1:6">
      <c r="A2158" s="1">
        <v>0.69733796296296291</v>
      </c>
      <c r="B2158">
        <v>35.700000000000003</v>
      </c>
      <c r="C2158">
        <v>44</v>
      </c>
      <c r="D2158">
        <v>5</v>
      </c>
      <c r="E2158">
        <v>41</v>
      </c>
      <c r="F2158">
        <v>3</v>
      </c>
    </row>
    <row r="2159" spans="1:6">
      <c r="A2159" s="1">
        <v>0.69740740740740748</v>
      </c>
      <c r="B2159">
        <v>35.700000000000003</v>
      </c>
      <c r="C2159">
        <v>44</v>
      </c>
      <c r="D2159">
        <v>5</v>
      </c>
      <c r="E2159">
        <v>41</v>
      </c>
      <c r="F2159">
        <v>3</v>
      </c>
    </row>
    <row r="2160" spans="1:6">
      <c r="A2160" s="1">
        <v>0.69747685185185182</v>
      </c>
      <c r="B2160">
        <v>35.700000000000003</v>
      </c>
      <c r="C2160">
        <v>44</v>
      </c>
      <c r="D2160">
        <v>68</v>
      </c>
      <c r="E2160">
        <v>41</v>
      </c>
      <c r="F2160">
        <v>15</v>
      </c>
    </row>
    <row r="2161" spans="1:6">
      <c r="A2161" s="1">
        <v>0.69754629629629628</v>
      </c>
      <c r="B2161">
        <v>35.700000000000003</v>
      </c>
      <c r="C2161">
        <v>44</v>
      </c>
      <c r="D2161">
        <v>5</v>
      </c>
      <c r="E2161">
        <v>41</v>
      </c>
      <c r="F2161">
        <v>0</v>
      </c>
    </row>
    <row r="2162" spans="1:6">
      <c r="A2162" s="1">
        <v>0.69761574074074073</v>
      </c>
      <c r="B2162">
        <v>35.700000000000003</v>
      </c>
      <c r="C2162">
        <v>44</v>
      </c>
      <c r="D2162">
        <v>5</v>
      </c>
      <c r="E2162">
        <v>41</v>
      </c>
      <c r="F2162">
        <v>3</v>
      </c>
    </row>
    <row r="2163" spans="1:6">
      <c r="A2163" s="1">
        <v>0.69767361111111104</v>
      </c>
      <c r="B2163">
        <v>35.700000000000003</v>
      </c>
      <c r="C2163">
        <v>44</v>
      </c>
      <c r="D2163">
        <v>1</v>
      </c>
      <c r="E2163">
        <v>41</v>
      </c>
      <c r="F2163">
        <v>1</v>
      </c>
    </row>
    <row r="2164" spans="1:6">
      <c r="A2164" s="1">
        <v>0.6977430555555556</v>
      </c>
      <c r="B2164">
        <v>35.700000000000003</v>
      </c>
      <c r="C2164">
        <v>44</v>
      </c>
      <c r="D2164">
        <v>0</v>
      </c>
      <c r="E2164">
        <v>41</v>
      </c>
      <c r="F2164">
        <v>0</v>
      </c>
    </row>
    <row r="2165" spans="1:6">
      <c r="A2165" s="1">
        <v>0.69781249999999995</v>
      </c>
      <c r="B2165">
        <v>35.700000000000003</v>
      </c>
      <c r="C2165">
        <v>44</v>
      </c>
      <c r="D2165">
        <v>0</v>
      </c>
      <c r="E2165">
        <v>41</v>
      </c>
      <c r="F2165">
        <v>6</v>
      </c>
    </row>
    <row r="2166" spans="1:6">
      <c r="A2166" s="1">
        <v>0.69788194444444451</v>
      </c>
      <c r="B2166">
        <v>35.700000000000003</v>
      </c>
      <c r="C2166">
        <v>44</v>
      </c>
      <c r="D2166">
        <v>6</v>
      </c>
      <c r="E2166">
        <v>41</v>
      </c>
      <c r="F2166">
        <v>3</v>
      </c>
    </row>
    <row r="2167" spans="1:6">
      <c r="A2167" s="1">
        <v>0.69795138888888886</v>
      </c>
      <c r="B2167">
        <v>35.700000000000003</v>
      </c>
      <c r="C2167">
        <v>44</v>
      </c>
      <c r="D2167">
        <v>2</v>
      </c>
      <c r="E2167">
        <v>41</v>
      </c>
      <c r="F2167">
        <v>5</v>
      </c>
    </row>
    <row r="2168" spans="1:6">
      <c r="A2168" s="1">
        <v>0.69802083333333342</v>
      </c>
      <c r="B2168">
        <v>35.700000000000003</v>
      </c>
      <c r="C2168">
        <v>44</v>
      </c>
      <c r="D2168">
        <v>3</v>
      </c>
      <c r="E2168">
        <v>41</v>
      </c>
      <c r="F2168">
        <v>2</v>
      </c>
    </row>
    <row r="2169" spans="1:6">
      <c r="A2169" s="1">
        <v>0.69809027777777777</v>
      </c>
      <c r="B2169">
        <v>35.700000000000003</v>
      </c>
      <c r="C2169">
        <v>44</v>
      </c>
      <c r="D2169">
        <v>0</v>
      </c>
      <c r="E2169">
        <v>41</v>
      </c>
      <c r="F2169">
        <v>5</v>
      </c>
    </row>
    <row r="2170" spans="1:6">
      <c r="A2170" s="1">
        <v>0.69815972222222233</v>
      </c>
      <c r="B2170">
        <v>35.700000000000003</v>
      </c>
      <c r="C2170">
        <v>44</v>
      </c>
      <c r="D2170">
        <v>2</v>
      </c>
      <c r="E2170">
        <v>41</v>
      </c>
      <c r="F2170">
        <v>3</v>
      </c>
    </row>
    <row r="2171" spans="1:6">
      <c r="A2171" s="1">
        <v>0.69822916666666668</v>
      </c>
      <c r="B2171">
        <v>35.700000000000003</v>
      </c>
      <c r="C2171">
        <v>44</v>
      </c>
      <c r="D2171">
        <v>45</v>
      </c>
      <c r="E2171">
        <v>41</v>
      </c>
      <c r="F2171">
        <v>14</v>
      </c>
    </row>
    <row r="2172" spans="1:6">
      <c r="A2172" s="1">
        <v>0.69829861111111102</v>
      </c>
      <c r="B2172">
        <v>35.700000000000003</v>
      </c>
      <c r="C2172">
        <v>44</v>
      </c>
      <c r="D2172">
        <v>1</v>
      </c>
      <c r="E2172">
        <v>41</v>
      </c>
      <c r="F2172">
        <v>6</v>
      </c>
    </row>
    <row r="2173" spans="1:6">
      <c r="A2173" s="1">
        <v>0.69836805555555559</v>
      </c>
      <c r="B2173">
        <v>35.700000000000003</v>
      </c>
      <c r="C2173">
        <v>44</v>
      </c>
      <c r="D2173">
        <v>5</v>
      </c>
      <c r="E2173">
        <v>41</v>
      </c>
      <c r="F2173">
        <v>8</v>
      </c>
    </row>
    <row r="2174" spans="1:6">
      <c r="A2174" s="1">
        <v>0.69843749999999993</v>
      </c>
      <c r="B2174">
        <v>35.700000000000003</v>
      </c>
      <c r="C2174">
        <v>44</v>
      </c>
      <c r="D2174">
        <v>3</v>
      </c>
      <c r="E2174">
        <v>41</v>
      </c>
      <c r="F2174">
        <v>5</v>
      </c>
    </row>
    <row r="2175" spans="1:6">
      <c r="A2175" s="1">
        <v>0.6985069444444445</v>
      </c>
      <c r="B2175">
        <v>35.700000000000003</v>
      </c>
      <c r="C2175">
        <v>44</v>
      </c>
      <c r="D2175">
        <v>3</v>
      </c>
      <c r="E2175">
        <v>41</v>
      </c>
      <c r="F2175">
        <v>5</v>
      </c>
    </row>
    <row r="2176" spans="1:6">
      <c r="A2176" s="1">
        <v>0.69857638888888884</v>
      </c>
      <c r="B2176">
        <v>35.700000000000003</v>
      </c>
      <c r="C2176">
        <v>44</v>
      </c>
      <c r="D2176">
        <v>3</v>
      </c>
      <c r="E2176">
        <v>41</v>
      </c>
      <c r="F2176">
        <v>3</v>
      </c>
    </row>
    <row r="2177" spans="1:6">
      <c r="A2177" s="1">
        <v>0.6986458333333333</v>
      </c>
      <c r="B2177">
        <v>35.700000000000003</v>
      </c>
      <c r="C2177">
        <v>44</v>
      </c>
      <c r="D2177">
        <v>0</v>
      </c>
      <c r="E2177">
        <v>41</v>
      </c>
      <c r="F2177">
        <v>0</v>
      </c>
    </row>
    <row r="2178" spans="1:6">
      <c r="A2178" s="1">
        <v>0.69871527777777775</v>
      </c>
      <c r="B2178">
        <v>35.700000000000003</v>
      </c>
      <c r="C2178">
        <v>44</v>
      </c>
      <c r="D2178">
        <v>0</v>
      </c>
      <c r="E2178">
        <v>41</v>
      </c>
      <c r="F2178">
        <v>0</v>
      </c>
    </row>
    <row r="2179" spans="1:6">
      <c r="A2179" s="1">
        <v>0.69878472222222221</v>
      </c>
      <c r="B2179">
        <v>35.700000000000003</v>
      </c>
      <c r="C2179">
        <v>44</v>
      </c>
      <c r="D2179">
        <v>0</v>
      </c>
      <c r="E2179">
        <v>41</v>
      </c>
      <c r="F2179">
        <v>0</v>
      </c>
    </row>
    <row r="2180" spans="1:6">
      <c r="A2180" s="1">
        <v>0.69885416666666667</v>
      </c>
      <c r="B2180">
        <v>35.700000000000003</v>
      </c>
      <c r="C2180">
        <v>44</v>
      </c>
      <c r="D2180">
        <v>0</v>
      </c>
      <c r="E2180">
        <v>41</v>
      </c>
      <c r="F2180">
        <v>0</v>
      </c>
    </row>
    <row r="2181" spans="1:6">
      <c r="A2181" s="1">
        <v>0.69892361111111112</v>
      </c>
      <c r="B2181">
        <v>35.700000000000003</v>
      </c>
      <c r="C2181">
        <v>44</v>
      </c>
      <c r="D2181">
        <v>0</v>
      </c>
      <c r="E2181">
        <v>41</v>
      </c>
      <c r="F2181">
        <v>0</v>
      </c>
    </row>
    <row r="2182" spans="1:6">
      <c r="A2182" s="1">
        <v>0.69899305555555558</v>
      </c>
      <c r="B2182">
        <v>35.700000000000003</v>
      </c>
      <c r="C2182">
        <v>46</v>
      </c>
      <c r="D2182">
        <v>58</v>
      </c>
      <c r="E2182">
        <v>41</v>
      </c>
      <c r="F2182">
        <v>15</v>
      </c>
    </row>
    <row r="2183" spans="1:6">
      <c r="A2183" s="1">
        <v>0.69906250000000003</v>
      </c>
      <c r="B2183">
        <v>35.700000000000003</v>
      </c>
      <c r="C2183">
        <v>44</v>
      </c>
      <c r="D2183">
        <v>3</v>
      </c>
      <c r="E2183">
        <v>41</v>
      </c>
      <c r="F2183">
        <v>5</v>
      </c>
    </row>
    <row r="2184" spans="1:6">
      <c r="A2184" s="1">
        <v>0.69913194444444438</v>
      </c>
      <c r="B2184">
        <v>35.700000000000003</v>
      </c>
      <c r="C2184">
        <v>44</v>
      </c>
      <c r="D2184">
        <v>3</v>
      </c>
      <c r="E2184">
        <v>41</v>
      </c>
      <c r="F2184">
        <v>2</v>
      </c>
    </row>
    <row r="2185" spans="1:6">
      <c r="A2185" s="1">
        <v>0.69920138888888894</v>
      </c>
      <c r="B2185">
        <v>35.700000000000003</v>
      </c>
      <c r="C2185">
        <v>44</v>
      </c>
      <c r="D2185">
        <v>0</v>
      </c>
      <c r="E2185">
        <v>41</v>
      </c>
      <c r="F2185">
        <v>7</v>
      </c>
    </row>
    <row r="2186" spans="1:6">
      <c r="A2186" s="1">
        <v>0.69927083333333329</v>
      </c>
      <c r="B2186">
        <v>35.700000000000003</v>
      </c>
      <c r="C2186">
        <v>44</v>
      </c>
      <c r="D2186">
        <v>0</v>
      </c>
      <c r="E2186">
        <v>41</v>
      </c>
      <c r="F2186">
        <v>5</v>
      </c>
    </row>
    <row r="2187" spans="1:6">
      <c r="A2187" s="1">
        <v>0.6994097222222222</v>
      </c>
      <c r="B2187">
        <v>35.700000000000003</v>
      </c>
      <c r="C2187">
        <v>44</v>
      </c>
      <c r="D2187">
        <v>0</v>
      </c>
      <c r="E2187">
        <v>41</v>
      </c>
      <c r="F2187">
        <v>3</v>
      </c>
    </row>
    <row r="2188" spans="1:6">
      <c r="A2188" s="1">
        <v>0.69947916666666676</v>
      </c>
      <c r="B2188">
        <v>35.700000000000003</v>
      </c>
      <c r="C2188">
        <v>44</v>
      </c>
      <c r="D2188">
        <v>5</v>
      </c>
      <c r="E2188">
        <v>41</v>
      </c>
      <c r="F2188">
        <v>6</v>
      </c>
    </row>
    <row r="2189" spans="1:6">
      <c r="A2189" s="1">
        <v>0.69954861111111111</v>
      </c>
      <c r="B2189">
        <v>35.6</v>
      </c>
      <c r="C2189">
        <v>44</v>
      </c>
      <c r="D2189">
        <v>9</v>
      </c>
      <c r="E2189">
        <v>41</v>
      </c>
      <c r="F2189">
        <v>6</v>
      </c>
    </row>
    <row r="2190" spans="1:6">
      <c r="A2190" s="1">
        <v>0.69961805555555545</v>
      </c>
      <c r="B2190">
        <v>35.6</v>
      </c>
      <c r="C2190">
        <v>44</v>
      </c>
      <c r="D2190">
        <v>3</v>
      </c>
      <c r="E2190">
        <v>41</v>
      </c>
      <c r="F2190">
        <v>2</v>
      </c>
    </row>
    <row r="2191" spans="1:6">
      <c r="A2191" s="1">
        <v>0.69968750000000002</v>
      </c>
      <c r="B2191">
        <v>35.700000000000003</v>
      </c>
      <c r="C2191">
        <v>44</v>
      </c>
      <c r="D2191">
        <v>6</v>
      </c>
      <c r="E2191">
        <v>41</v>
      </c>
      <c r="F2191">
        <v>6</v>
      </c>
    </row>
    <row r="2192" spans="1:6">
      <c r="A2192" s="1">
        <v>0.69975694444444436</v>
      </c>
      <c r="B2192">
        <v>35.700000000000003</v>
      </c>
      <c r="C2192">
        <v>49</v>
      </c>
      <c r="D2192">
        <v>65</v>
      </c>
      <c r="E2192">
        <v>41</v>
      </c>
      <c r="F2192">
        <v>25</v>
      </c>
    </row>
    <row r="2193" spans="1:6">
      <c r="A2193" s="1">
        <v>0.69982638888888893</v>
      </c>
      <c r="B2193">
        <v>35.700000000000003</v>
      </c>
      <c r="C2193">
        <v>44</v>
      </c>
      <c r="D2193">
        <v>8</v>
      </c>
      <c r="E2193">
        <v>41</v>
      </c>
      <c r="F2193">
        <v>5</v>
      </c>
    </row>
    <row r="2194" spans="1:6">
      <c r="A2194" s="1">
        <v>0.69989583333333327</v>
      </c>
      <c r="B2194">
        <v>35.700000000000003</v>
      </c>
      <c r="C2194">
        <v>44</v>
      </c>
      <c r="D2194">
        <v>3</v>
      </c>
      <c r="E2194">
        <v>41</v>
      </c>
      <c r="F2194">
        <v>0</v>
      </c>
    </row>
    <row r="2195" spans="1:6">
      <c r="A2195" s="1">
        <v>0.69996527777777784</v>
      </c>
      <c r="B2195">
        <v>35.700000000000003</v>
      </c>
      <c r="C2195">
        <v>44</v>
      </c>
      <c r="D2195">
        <v>3</v>
      </c>
      <c r="E2195">
        <v>41</v>
      </c>
      <c r="F2195">
        <v>0</v>
      </c>
    </row>
    <row r="2196" spans="1:6">
      <c r="A2196" s="1">
        <v>0.70003472222222218</v>
      </c>
      <c r="B2196">
        <v>35.700000000000003</v>
      </c>
      <c r="C2196">
        <v>44</v>
      </c>
      <c r="D2196">
        <v>3</v>
      </c>
      <c r="E2196">
        <v>41</v>
      </c>
      <c r="F2196">
        <v>3</v>
      </c>
    </row>
    <row r="2197" spans="1:6">
      <c r="A2197" s="1">
        <v>0.70010416666666664</v>
      </c>
      <c r="B2197">
        <v>35.700000000000003</v>
      </c>
      <c r="C2197">
        <v>44</v>
      </c>
      <c r="D2197">
        <v>3</v>
      </c>
      <c r="E2197">
        <v>41</v>
      </c>
      <c r="F2197">
        <v>5</v>
      </c>
    </row>
    <row r="2198" spans="1:6">
      <c r="A2198" s="1">
        <v>0.70017361111111109</v>
      </c>
      <c r="B2198">
        <v>35.700000000000003</v>
      </c>
      <c r="C2198">
        <v>44</v>
      </c>
      <c r="D2198">
        <v>0</v>
      </c>
      <c r="E2198">
        <v>41</v>
      </c>
      <c r="F2198">
        <v>0</v>
      </c>
    </row>
    <row r="2199" spans="1:6">
      <c r="A2199" s="1">
        <v>0.70024305555555555</v>
      </c>
      <c r="B2199">
        <v>35.700000000000003</v>
      </c>
      <c r="C2199">
        <v>44</v>
      </c>
      <c r="D2199">
        <v>0</v>
      </c>
      <c r="E2199">
        <v>41</v>
      </c>
      <c r="F2199">
        <v>2</v>
      </c>
    </row>
    <row r="2200" spans="1:6">
      <c r="A2200" s="1">
        <v>0.7003125</v>
      </c>
      <c r="B2200">
        <v>35.700000000000003</v>
      </c>
      <c r="C2200">
        <v>44</v>
      </c>
      <c r="D2200">
        <v>2</v>
      </c>
      <c r="E2200">
        <v>41</v>
      </c>
      <c r="F2200">
        <v>6</v>
      </c>
    </row>
    <row r="2201" spans="1:6">
      <c r="A2201" s="1">
        <v>0.70038194444444446</v>
      </c>
      <c r="B2201">
        <v>35.700000000000003</v>
      </c>
      <c r="C2201">
        <v>44</v>
      </c>
      <c r="D2201">
        <v>3</v>
      </c>
      <c r="E2201">
        <v>41</v>
      </c>
      <c r="F2201">
        <v>7</v>
      </c>
    </row>
    <row r="2202" spans="1:6">
      <c r="A2202" s="1">
        <v>0.70045138888888892</v>
      </c>
      <c r="B2202">
        <v>35.700000000000003</v>
      </c>
      <c r="C2202">
        <v>44</v>
      </c>
      <c r="D2202">
        <v>2</v>
      </c>
      <c r="E2202">
        <v>41</v>
      </c>
      <c r="F2202">
        <v>8</v>
      </c>
    </row>
    <row r="2203" spans="1:6">
      <c r="A2203" s="1">
        <v>0.70052083333333337</v>
      </c>
      <c r="B2203">
        <v>35.700000000000003</v>
      </c>
      <c r="C2203">
        <v>49</v>
      </c>
      <c r="D2203">
        <v>61</v>
      </c>
      <c r="E2203">
        <v>41</v>
      </c>
      <c r="F2203">
        <v>17</v>
      </c>
    </row>
    <row r="2204" spans="1:6">
      <c r="A2204" s="1">
        <v>0.70059027777777771</v>
      </c>
      <c r="B2204">
        <v>35.700000000000003</v>
      </c>
      <c r="C2204">
        <v>44</v>
      </c>
      <c r="D2204">
        <v>6</v>
      </c>
      <c r="E2204">
        <v>41</v>
      </c>
      <c r="F2204">
        <v>3</v>
      </c>
    </row>
    <row r="2205" spans="1:6">
      <c r="A2205" s="1">
        <v>0.70065972222222228</v>
      </c>
      <c r="B2205">
        <v>35.700000000000003</v>
      </c>
      <c r="C2205">
        <v>44</v>
      </c>
      <c r="D2205">
        <v>5</v>
      </c>
      <c r="E2205">
        <v>41</v>
      </c>
      <c r="F2205">
        <v>6</v>
      </c>
    </row>
    <row r="2206" spans="1:6">
      <c r="A2206" s="1">
        <v>0.70072916666666663</v>
      </c>
      <c r="B2206">
        <v>35.700000000000003</v>
      </c>
      <c r="C2206">
        <v>44</v>
      </c>
      <c r="D2206">
        <v>1</v>
      </c>
      <c r="E2206">
        <v>41</v>
      </c>
      <c r="F2206">
        <v>4</v>
      </c>
    </row>
    <row r="2207" spans="1:6">
      <c r="A2207" s="1">
        <v>0.70079861111111119</v>
      </c>
      <c r="B2207">
        <v>35.700000000000003</v>
      </c>
      <c r="C2207">
        <v>44</v>
      </c>
      <c r="D2207">
        <v>3</v>
      </c>
      <c r="E2207">
        <v>41</v>
      </c>
      <c r="F2207">
        <v>8</v>
      </c>
    </row>
    <row r="2208" spans="1:6">
      <c r="A2208" s="1">
        <v>0.70086805555555554</v>
      </c>
      <c r="B2208">
        <v>35.700000000000003</v>
      </c>
      <c r="C2208">
        <v>44</v>
      </c>
      <c r="D2208">
        <v>0</v>
      </c>
      <c r="E2208">
        <v>41</v>
      </c>
      <c r="F2208">
        <v>2</v>
      </c>
    </row>
    <row r="2209" spans="1:6">
      <c r="A2209" s="1">
        <v>0.7009375000000001</v>
      </c>
      <c r="B2209">
        <v>35.700000000000003</v>
      </c>
      <c r="C2209">
        <v>44</v>
      </c>
      <c r="D2209">
        <v>0</v>
      </c>
      <c r="E2209">
        <v>41</v>
      </c>
      <c r="F2209">
        <v>2</v>
      </c>
    </row>
    <row r="2210" spans="1:6">
      <c r="A2210" s="1">
        <v>0.70100694444444445</v>
      </c>
      <c r="B2210">
        <v>35.700000000000003</v>
      </c>
      <c r="C2210">
        <v>44</v>
      </c>
      <c r="D2210">
        <v>0</v>
      </c>
      <c r="E2210">
        <v>41</v>
      </c>
      <c r="F2210">
        <v>0</v>
      </c>
    </row>
    <row r="2211" spans="1:6">
      <c r="A2211" s="1">
        <v>0.70107638888888879</v>
      </c>
      <c r="B2211">
        <v>35.700000000000003</v>
      </c>
      <c r="C2211">
        <v>44</v>
      </c>
      <c r="D2211">
        <v>0</v>
      </c>
      <c r="E2211">
        <v>41</v>
      </c>
      <c r="F2211">
        <v>0</v>
      </c>
    </row>
    <row r="2212" spans="1:6">
      <c r="A2212" s="1">
        <v>0.70114583333333336</v>
      </c>
      <c r="B2212">
        <v>35.700000000000003</v>
      </c>
      <c r="C2212">
        <v>44</v>
      </c>
      <c r="D2212">
        <v>1</v>
      </c>
      <c r="E2212">
        <v>41</v>
      </c>
      <c r="F2212">
        <v>5</v>
      </c>
    </row>
    <row r="2213" spans="1:6">
      <c r="A2213" s="1">
        <v>0.7012152777777777</v>
      </c>
      <c r="B2213">
        <v>35.700000000000003</v>
      </c>
      <c r="C2213">
        <v>44</v>
      </c>
      <c r="D2213">
        <v>2</v>
      </c>
      <c r="E2213">
        <v>41</v>
      </c>
      <c r="F2213">
        <v>3</v>
      </c>
    </row>
    <row r="2214" spans="1:6">
      <c r="A2214" s="1">
        <v>0.70128472222222227</v>
      </c>
      <c r="B2214">
        <v>35.700000000000003</v>
      </c>
      <c r="C2214">
        <v>44</v>
      </c>
      <c r="D2214">
        <v>63</v>
      </c>
      <c r="E2214">
        <v>41</v>
      </c>
      <c r="F2214">
        <v>22</v>
      </c>
    </row>
    <row r="2215" spans="1:6">
      <c r="A2215" s="1">
        <v>0.70135416666666661</v>
      </c>
      <c r="B2215">
        <v>35.700000000000003</v>
      </c>
      <c r="C2215">
        <v>44</v>
      </c>
      <c r="D2215">
        <v>3</v>
      </c>
      <c r="E2215">
        <v>41</v>
      </c>
      <c r="F2215">
        <v>5</v>
      </c>
    </row>
    <row r="2216" spans="1:6">
      <c r="A2216" s="1">
        <v>0.70142361111111118</v>
      </c>
      <c r="B2216">
        <v>35.700000000000003</v>
      </c>
      <c r="C2216">
        <v>44</v>
      </c>
      <c r="D2216">
        <v>3</v>
      </c>
      <c r="E2216">
        <v>41</v>
      </c>
      <c r="F2216">
        <v>1</v>
      </c>
    </row>
    <row r="2217" spans="1:6">
      <c r="A2217" s="1">
        <v>0.70149305555555552</v>
      </c>
      <c r="B2217">
        <v>35.700000000000003</v>
      </c>
      <c r="C2217">
        <v>44</v>
      </c>
      <c r="D2217">
        <v>0</v>
      </c>
      <c r="E2217">
        <v>41</v>
      </c>
      <c r="F2217">
        <v>5</v>
      </c>
    </row>
    <row r="2218" spans="1:6">
      <c r="A2218" s="1">
        <v>0.70156249999999998</v>
      </c>
      <c r="B2218">
        <v>35.700000000000003</v>
      </c>
      <c r="C2218">
        <v>44</v>
      </c>
      <c r="D2218">
        <v>2</v>
      </c>
      <c r="E2218">
        <v>41</v>
      </c>
      <c r="F2218">
        <v>3</v>
      </c>
    </row>
    <row r="2219" spans="1:6">
      <c r="A2219" s="1">
        <v>0.70163194444444443</v>
      </c>
      <c r="B2219">
        <v>35.700000000000003</v>
      </c>
      <c r="C2219">
        <v>44</v>
      </c>
      <c r="D2219">
        <v>1</v>
      </c>
      <c r="E2219">
        <v>41</v>
      </c>
      <c r="F2219">
        <v>5</v>
      </c>
    </row>
    <row r="2220" spans="1:6">
      <c r="A2220" s="1">
        <v>0.70170138888888889</v>
      </c>
      <c r="B2220">
        <v>35.700000000000003</v>
      </c>
      <c r="C2220">
        <v>44</v>
      </c>
      <c r="D2220">
        <v>2</v>
      </c>
      <c r="E2220">
        <v>41</v>
      </c>
      <c r="F2220">
        <v>3</v>
      </c>
    </row>
    <row r="2221" spans="1:6">
      <c r="A2221" s="1">
        <v>0.70177083333333334</v>
      </c>
      <c r="B2221">
        <v>35.700000000000003</v>
      </c>
      <c r="C2221">
        <v>44</v>
      </c>
      <c r="D2221">
        <v>1</v>
      </c>
      <c r="E2221">
        <v>41</v>
      </c>
      <c r="F2221">
        <v>5</v>
      </c>
    </row>
    <row r="2222" spans="1:6">
      <c r="A2222" s="1">
        <v>0.7018402777777778</v>
      </c>
      <c r="B2222">
        <v>35.700000000000003</v>
      </c>
      <c r="C2222">
        <v>44</v>
      </c>
      <c r="D2222">
        <v>3</v>
      </c>
      <c r="E2222">
        <v>41</v>
      </c>
      <c r="F2222">
        <v>0</v>
      </c>
    </row>
    <row r="2223" spans="1:6">
      <c r="A2223" s="1">
        <v>0.70190972222222225</v>
      </c>
      <c r="B2223">
        <v>35.700000000000003</v>
      </c>
      <c r="C2223">
        <v>44</v>
      </c>
      <c r="D2223">
        <v>2</v>
      </c>
      <c r="E2223">
        <v>41</v>
      </c>
      <c r="F2223">
        <v>5</v>
      </c>
    </row>
    <row r="2224" spans="1:6">
      <c r="A2224" s="1">
        <v>0.70197916666666671</v>
      </c>
      <c r="B2224">
        <v>35.700000000000003</v>
      </c>
      <c r="C2224">
        <v>44</v>
      </c>
      <c r="D2224">
        <v>2</v>
      </c>
      <c r="E2224">
        <v>41</v>
      </c>
      <c r="F2224">
        <v>3</v>
      </c>
    </row>
    <row r="2225" spans="1:6">
      <c r="A2225" s="1">
        <v>0.70204861111111105</v>
      </c>
      <c r="B2225">
        <v>35.700000000000003</v>
      </c>
      <c r="C2225">
        <v>49</v>
      </c>
      <c r="D2225">
        <v>69</v>
      </c>
      <c r="E2225">
        <v>41</v>
      </c>
      <c r="F2225">
        <v>10</v>
      </c>
    </row>
    <row r="2226" spans="1:6">
      <c r="A2226" s="1">
        <v>0.70211805555555562</v>
      </c>
      <c r="B2226">
        <v>35.700000000000003</v>
      </c>
      <c r="C2226">
        <v>44</v>
      </c>
      <c r="D2226">
        <v>0</v>
      </c>
      <c r="E2226">
        <v>41</v>
      </c>
      <c r="F2226">
        <v>2</v>
      </c>
    </row>
    <row r="2227" spans="1:6">
      <c r="A2227" s="1">
        <v>0.70225694444444453</v>
      </c>
      <c r="B2227">
        <v>35.700000000000003</v>
      </c>
      <c r="C2227">
        <v>44</v>
      </c>
      <c r="D2227">
        <v>0</v>
      </c>
      <c r="E2227">
        <v>41</v>
      </c>
      <c r="F2227">
        <v>0</v>
      </c>
    </row>
    <row r="2228" spans="1:6">
      <c r="A2228" s="1">
        <v>0.70232638888888888</v>
      </c>
      <c r="B2228">
        <v>35.700000000000003</v>
      </c>
      <c r="C2228">
        <v>44</v>
      </c>
      <c r="D2228">
        <v>0</v>
      </c>
      <c r="E2228">
        <v>41</v>
      </c>
      <c r="F2228">
        <v>1</v>
      </c>
    </row>
    <row r="2229" spans="1:6">
      <c r="A2229" s="1">
        <v>0.70239583333333344</v>
      </c>
      <c r="B2229">
        <v>35.700000000000003</v>
      </c>
      <c r="C2229">
        <v>44</v>
      </c>
      <c r="D2229">
        <v>0</v>
      </c>
      <c r="E2229">
        <v>41</v>
      </c>
      <c r="F2229">
        <v>0</v>
      </c>
    </row>
    <row r="2230" spans="1:6">
      <c r="A2230" s="1">
        <v>0.70246527777777779</v>
      </c>
      <c r="B2230">
        <v>35.700000000000003</v>
      </c>
      <c r="C2230">
        <v>44</v>
      </c>
      <c r="D2230">
        <v>0</v>
      </c>
      <c r="E2230">
        <v>41</v>
      </c>
      <c r="F2230">
        <v>0</v>
      </c>
    </row>
    <row r="2231" spans="1:6">
      <c r="A2231" s="1">
        <v>0.70253472222222213</v>
      </c>
      <c r="B2231">
        <v>35.700000000000003</v>
      </c>
      <c r="C2231">
        <v>44</v>
      </c>
      <c r="D2231">
        <v>2</v>
      </c>
      <c r="E2231">
        <v>41</v>
      </c>
      <c r="F2231">
        <v>0</v>
      </c>
    </row>
    <row r="2232" spans="1:6">
      <c r="A2232" s="1">
        <v>0.7026041666666667</v>
      </c>
      <c r="B2232">
        <v>35.700000000000003</v>
      </c>
      <c r="C2232">
        <v>44</v>
      </c>
      <c r="D2232">
        <v>0</v>
      </c>
      <c r="E2232">
        <v>41</v>
      </c>
      <c r="F2232">
        <v>0</v>
      </c>
    </row>
    <row r="2233" spans="1:6">
      <c r="A2233" s="1">
        <v>0.70267361111111104</v>
      </c>
      <c r="B2233">
        <v>35.700000000000003</v>
      </c>
      <c r="C2233">
        <v>44</v>
      </c>
      <c r="D2233">
        <v>3</v>
      </c>
      <c r="E2233">
        <v>41</v>
      </c>
      <c r="F2233">
        <v>2</v>
      </c>
    </row>
    <row r="2234" spans="1:6">
      <c r="A2234" s="1">
        <v>0.70274305555555561</v>
      </c>
      <c r="B2234">
        <v>35.700000000000003</v>
      </c>
      <c r="C2234">
        <v>44</v>
      </c>
      <c r="D2234">
        <v>0</v>
      </c>
      <c r="E2234">
        <v>41</v>
      </c>
      <c r="F2234">
        <v>2</v>
      </c>
    </row>
    <row r="2235" spans="1:6">
      <c r="A2235" s="1">
        <v>0.70281249999999995</v>
      </c>
      <c r="B2235">
        <v>35.700000000000003</v>
      </c>
      <c r="C2235">
        <v>49</v>
      </c>
      <c r="D2235">
        <v>59</v>
      </c>
      <c r="E2235">
        <v>42</v>
      </c>
      <c r="F2235">
        <v>28</v>
      </c>
    </row>
    <row r="2236" spans="1:6">
      <c r="A2236" s="1">
        <v>0.70288194444444441</v>
      </c>
      <c r="B2236">
        <v>35.700000000000003</v>
      </c>
      <c r="C2236">
        <v>44</v>
      </c>
      <c r="D2236">
        <v>5</v>
      </c>
      <c r="E2236">
        <v>41</v>
      </c>
      <c r="F2236">
        <v>6</v>
      </c>
    </row>
    <row r="2237" spans="1:6">
      <c r="A2237" s="1">
        <v>0.70295138888888886</v>
      </c>
      <c r="B2237">
        <v>35.700000000000003</v>
      </c>
      <c r="C2237">
        <v>44</v>
      </c>
      <c r="D2237">
        <v>6</v>
      </c>
      <c r="E2237">
        <v>41</v>
      </c>
      <c r="F2237">
        <v>3</v>
      </c>
    </row>
    <row r="2238" spans="1:6">
      <c r="A2238" s="1">
        <v>0.70302083333333332</v>
      </c>
      <c r="B2238">
        <v>35.700000000000003</v>
      </c>
      <c r="C2238">
        <v>44</v>
      </c>
      <c r="D2238">
        <v>5</v>
      </c>
      <c r="E2238">
        <v>41</v>
      </c>
      <c r="F2238">
        <v>0</v>
      </c>
    </row>
    <row r="2239" spans="1:6">
      <c r="A2239" s="1">
        <v>0.70309027777777777</v>
      </c>
      <c r="B2239">
        <v>35.700000000000003</v>
      </c>
      <c r="C2239">
        <v>44</v>
      </c>
      <c r="D2239">
        <v>2</v>
      </c>
      <c r="E2239">
        <v>41</v>
      </c>
      <c r="F2239">
        <v>6</v>
      </c>
    </row>
    <row r="2240" spans="1:6">
      <c r="A2240" s="1">
        <v>0.70315972222222223</v>
      </c>
      <c r="B2240">
        <v>35.700000000000003</v>
      </c>
      <c r="C2240">
        <v>44</v>
      </c>
      <c r="D2240">
        <v>8</v>
      </c>
      <c r="E2240">
        <v>41</v>
      </c>
      <c r="F2240">
        <v>8</v>
      </c>
    </row>
    <row r="2241" spans="1:6">
      <c r="A2241" s="1">
        <v>0.70322916666666668</v>
      </c>
      <c r="B2241">
        <v>35.700000000000003</v>
      </c>
      <c r="C2241">
        <v>44</v>
      </c>
      <c r="D2241">
        <v>8</v>
      </c>
      <c r="E2241">
        <v>41</v>
      </c>
      <c r="F2241">
        <v>7</v>
      </c>
    </row>
    <row r="2242" spans="1:6">
      <c r="A2242" s="1">
        <v>0.70329861111111114</v>
      </c>
      <c r="B2242">
        <v>35.700000000000003</v>
      </c>
      <c r="C2242">
        <v>44</v>
      </c>
      <c r="D2242">
        <v>5</v>
      </c>
      <c r="E2242">
        <v>41</v>
      </c>
      <c r="F2242">
        <v>5</v>
      </c>
    </row>
    <row r="2243" spans="1:6">
      <c r="A2243" s="1">
        <v>0.70336805555555559</v>
      </c>
      <c r="B2243">
        <v>35.700000000000003</v>
      </c>
      <c r="C2243">
        <v>44</v>
      </c>
      <c r="D2243">
        <v>5</v>
      </c>
      <c r="E2243">
        <v>41</v>
      </c>
      <c r="F2243">
        <v>6</v>
      </c>
    </row>
    <row r="2244" spans="1:6">
      <c r="A2244" s="1">
        <v>0.70343750000000005</v>
      </c>
      <c r="B2244">
        <v>35.700000000000003</v>
      </c>
      <c r="C2244">
        <v>44</v>
      </c>
      <c r="D2244">
        <v>3</v>
      </c>
      <c r="E2244">
        <v>41</v>
      </c>
      <c r="F2244">
        <v>3</v>
      </c>
    </row>
    <row r="2245" spans="1:6">
      <c r="A2245" s="1">
        <v>0.70350694444444439</v>
      </c>
      <c r="B2245">
        <v>35.700000000000003</v>
      </c>
      <c r="C2245">
        <v>44</v>
      </c>
      <c r="D2245">
        <v>6</v>
      </c>
      <c r="E2245">
        <v>41</v>
      </c>
      <c r="F2245">
        <v>5</v>
      </c>
    </row>
    <row r="2246" spans="1:6">
      <c r="A2246" s="1">
        <v>0.70357638888888896</v>
      </c>
      <c r="B2246">
        <v>35.700000000000003</v>
      </c>
      <c r="C2246">
        <v>44</v>
      </c>
      <c r="D2246">
        <v>55</v>
      </c>
      <c r="E2246">
        <v>41</v>
      </c>
      <c r="F2246">
        <v>24</v>
      </c>
    </row>
    <row r="2247" spans="1:6">
      <c r="A2247" s="1">
        <v>0.7036458333333333</v>
      </c>
      <c r="B2247">
        <v>35.700000000000003</v>
      </c>
      <c r="C2247">
        <v>44</v>
      </c>
      <c r="D2247">
        <v>0</v>
      </c>
      <c r="E2247">
        <v>41</v>
      </c>
      <c r="F2247">
        <v>0</v>
      </c>
    </row>
    <row r="2248" spans="1:6">
      <c r="A2248" s="1">
        <v>0.70371527777777787</v>
      </c>
      <c r="B2248">
        <v>35.700000000000003</v>
      </c>
      <c r="C2248">
        <v>44</v>
      </c>
      <c r="D2248">
        <v>2</v>
      </c>
      <c r="E2248">
        <v>41</v>
      </c>
      <c r="F2248">
        <v>2</v>
      </c>
    </row>
    <row r="2249" spans="1:6">
      <c r="A2249" s="1">
        <v>0.70378472222222221</v>
      </c>
      <c r="B2249">
        <v>35.700000000000003</v>
      </c>
      <c r="C2249">
        <v>44</v>
      </c>
      <c r="D2249">
        <v>2</v>
      </c>
      <c r="E2249">
        <v>41</v>
      </c>
      <c r="F2249">
        <v>3</v>
      </c>
    </row>
    <row r="2250" spans="1:6">
      <c r="A2250" s="1">
        <v>0.70385416666666656</v>
      </c>
      <c r="B2250">
        <v>35.6</v>
      </c>
      <c r="C2250">
        <v>44</v>
      </c>
      <c r="D2250">
        <v>6</v>
      </c>
      <c r="E2250">
        <v>41</v>
      </c>
      <c r="F2250">
        <v>2</v>
      </c>
    </row>
    <row r="2251" spans="1:6">
      <c r="A2251" s="1">
        <v>0.70392361111111112</v>
      </c>
      <c r="B2251">
        <v>35.6</v>
      </c>
      <c r="C2251">
        <v>44</v>
      </c>
      <c r="D2251">
        <v>3</v>
      </c>
      <c r="E2251">
        <v>41</v>
      </c>
      <c r="F2251">
        <v>3</v>
      </c>
    </row>
    <row r="2252" spans="1:6">
      <c r="A2252" s="1">
        <v>0.70399305555555547</v>
      </c>
      <c r="B2252">
        <v>35.700000000000003</v>
      </c>
      <c r="C2252">
        <v>44</v>
      </c>
      <c r="D2252">
        <v>3</v>
      </c>
      <c r="E2252">
        <v>41</v>
      </c>
      <c r="F2252">
        <v>4</v>
      </c>
    </row>
    <row r="2253" spans="1:6">
      <c r="A2253" s="1">
        <v>0.70406250000000004</v>
      </c>
      <c r="B2253">
        <v>35.700000000000003</v>
      </c>
      <c r="C2253">
        <v>44</v>
      </c>
      <c r="D2253">
        <v>5</v>
      </c>
      <c r="E2253">
        <v>41</v>
      </c>
      <c r="F2253">
        <v>3</v>
      </c>
    </row>
    <row r="2254" spans="1:6">
      <c r="A2254" s="1">
        <v>0.70413194444444438</v>
      </c>
      <c r="B2254">
        <v>35.700000000000003</v>
      </c>
      <c r="C2254">
        <v>44</v>
      </c>
      <c r="D2254">
        <v>3</v>
      </c>
      <c r="E2254">
        <v>41</v>
      </c>
      <c r="F2254">
        <v>6</v>
      </c>
    </row>
    <row r="2255" spans="1:6">
      <c r="A2255" s="1">
        <v>0.70420138888888895</v>
      </c>
      <c r="B2255">
        <v>35.700000000000003</v>
      </c>
      <c r="C2255">
        <v>44</v>
      </c>
      <c r="D2255">
        <v>8</v>
      </c>
      <c r="E2255">
        <v>41</v>
      </c>
      <c r="F2255">
        <v>2</v>
      </c>
    </row>
    <row r="2256" spans="1:6">
      <c r="A2256" s="1">
        <v>0.70427083333333329</v>
      </c>
      <c r="B2256">
        <v>35.700000000000003</v>
      </c>
      <c r="C2256">
        <v>44</v>
      </c>
      <c r="D2256">
        <v>5</v>
      </c>
      <c r="E2256">
        <v>41</v>
      </c>
      <c r="F2256">
        <v>2</v>
      </c>
    </row>
    <row r="2257" spans="1:6">
      <c r="A2257" s="1">
        <v>0.70434027777777775</v>
      </c>
      <c r="B2257">
        <v>35.700000000000003</v>
      </c>
      <c r="C2257">
        <v>44</v>
      </c>
      <c r="D2257">
        <v>45</v>
      </c>
      <c r="E2257">
        <v>41</v>
      </c>
      <c r="F2257">
        <v>28</v>
      </c>
    </row>
    <row r="2258" spans="1:6">
      <c r="A2258" s="1">
        <v>0.7044097222222222</v>
      </c>
      <c r="B2258">
        <v>35.700000000000003</v>
      </c>
      <c r="C2258">
        <v>44</v>
      </c>
      <c r="D2258">
        <v>3</v>
      </c>
      <c r="E2258">
        <v>41</v>
      </c>
      <c r="F2258">
        <v>4</v>
      </c>
    </row>
    <row r="2259" spans="1:6">
      <c r="A2259" s="1">
        <v>0.70447916666666666</v>
      </c>
      <c r="B2259">
        <v>35.700000000000003</v>
      </c>
      <c r="C2259">
        <v>44</v>
      </c>
      <c r="D2259">
        <v>8</v>
      </c>
      <c r="E2259">
        <v>41</v>
      </c>
      <c r="F2259">
        <v>8</v>
      </c>
    </row>
    <row r="2260" spans="1:6">
      <c r="A2260" s="1">
        <v>0.70454861111111111</v>
      </c>
      <c r="B2260">
        <v>35.700000000000003</v>
      </c>
      <c r="C2260">
        <v>44</v>
      </c>
      <c r="D2260">
        <v>0</v>
      </c>
      <c r="E2260">
        <v>41</v>
      </c>
      <c r="F2260">
        <v>5</v>
      </c>
    </row>
    <row r="2261" spans="1:6">
      <c r="A2261" s="1">
        <v>0.70461805555555557</v>
      </c>
      <c r="B2261">
        <v>35.700000000000003</v>
      </c>
      <c r="C2261">
        <v>44</v>
      </c>
      <c r="D2261">
        <v>2</v>
      </c>
      <c r="E2261">
        <v>41</v>
      </c>
      <c r="F2261">
        <v>2</v>
      </c>
    </row>
    <row r="2262" spans="1:6">
      <c r="A2262" s="1">
        <v>0.70468750000000002</v>
      </c>
      <c r="B2262">
        <v>35.700000000000003</v>
      </c>
      <c r="C2262">
        <v>44</v>
      </c>
      <c r="D2262">
        <v>2</v>
      </c>
      <c r="E2262">
        <v>41</v>
      </c>
      <c r="F2262">
        <v>2</v>
      </c>
    </row>
    <row r="2263" spans="1:6">
      <c r="A2263" s="1">
        <v>0.70475694444444448</v>
      </c>
      <c r="B2263">
        <v>35.700000000000003</v>
      </c>
      <c r="C2263">
        <v>44</v>
      </c>
      <c r="D2263">
        <v>2</v>
      </c>
      <c r="E2263">
        <v>41</v>
      </c>
      <c r="F2263">
        <v>5</v>
      </c>
    </row>
    <row r="2264" spans="1:6">
      <c r="A2264" s="1">
        <v>0.70482638888888882</v>
      </c>
      <c r="B2264">
        <v>35.700000000000003</v>
      </c>
      <c r="C2264">
        <v>44</v>
      </c>
      <c r="D2264">
        <v>0</v>
      </c>
      <c r="E2264">
        <v>41</v>
      </c>
      <c r="F2264">
        <v>5</v>
      </c>
    </row>
    <row r="2265" spans="1:6">
      <c r="A2265" s="1">
        <v>0.70489583333333339</v>
      </c>
      <c r="B2265">
        <v>35.700000000000003</v>
      </c>
      <c r="C2265">
        <v>44</v>
      </c>
      <c r="D2265">
        <v>0</v>
      </c>
      <c r="E2265">
        <v>41</v>
      </c>
      <c r="F2265">
        <v>3</v>
      </c>
    </row>
    <row r="2266" spans="1:6">
      <c r="A2266" s="1">
        <v>0.70496527777777773</v>
      </c>
      <c r="B2266">
        <v>35.700000000000003</v>
      </c>
      <c r="C2266">
        <v>44</v>
      </c>
      <c r="D2266">
        <v>0</v>
      </c>
      <c r="E2266">
        <v>41</v>
      </c>
      <c r="F2266">
        <v>3</v>
      </c>
    </row>
    <row r="2267" spans="1:6">
      <c r="A2267" s="1">
        <v>0.7050347222222223</v>
      </c>
      <c r="B2267">
        <v>35.700000000000003</v>
      </c>
      <c r="C2267">
        <v>44</v>
      </c>
      <c r="D2267">
        <v>0</v>
      </c>
      <c r="E2267">
        <v>41</v>
      </c>
      <c r="F2267">
        <v>3</v>
      </c>
    </row>
    <row r="2268" spans="1:6">
      <c r="A2268" s="1">
        <v>0.70510416666666664</v>
      </c>
      <c r="B2268">
        <v>35.700000000000003</v>
      </c>
      <c r="C2268">
        <v>44</v>
      </c>
      <c r="D2268">
        <v>25</v>
      </c>
      <c r="E2268">
        <v>41</v>
      </c>
      <c r="F2268">
        <v>11</v>
      </c>
    </row>
    <row r="2269" spans="1:6">
      <c r="A2269" s="1">
        <v>0.70517361111111121</v>
      </c>
      <c r="B2269">
        <v>35.700000000000003</v>
      </c>
      <c r="C2269">
        <v>44</v>
      </c>
      <c r="D2269">
        <v>3</v>
      </c>
      <c r="E2269">
        <v>41</v>
      </c>
      <c r="F2269">
        <v>1</v>
      </c>
    </row>
    <row r="2270" spans="1:6">
      <c r="A2270" s="1">
        <v>0.70524305555555555</v>
      </c>
      <c r="B2270">
        <v>35.700000000000003</v>
      </c>
      <c r="C2270">
        <v>44</v>
      </c>
      <c r="D2270">
        <v>0</v>
      </c>
      <c r="E2270">
        <v>41</v>
      </c>
      <c r="F2270">
        <v>2</v>
      </c>
    </row>
    <row r="2271" spans="1:6">
      <c r="A2271" s="1">
        <v>0.7053124999999999</v>
      </c>
      <c r="B2271">
        <v>35.700000000000003</v>
      </c>
      <c r="C2271">
        <v>44</v>
      </c>
      <c r="D2271">
        <v>2</v>
      </c>
      <c r="E2271">
        <v>41</v>
      </c>
      <c r="F2271">
        <v>3</v>
      </c>
    </row>
    <row r="2272" spans="1:6">
      <c r="A2272" s="1">
        <v>0.70538194444444446</v>
      </c>
      <c r="B2272">
        <v>35.700000000000003</v>
      </c>
      <c r="C2272">
        <v>44</v>
      </c>
      <c r="D2272">
        <v>2</v>
      </c>
      <c r="E2272">
        <v>41</v>
      </c>
      <c r="F2272">
        <v>5</v>
      </c>
    </row>
    <row r="2273" spans="1:6">
      <c r="A2273" s="1">
        <v>0.70545138888888881</v>
      </c>
      <c r="B2273">
        <v>35.700000000000003</v>
      </c>
      <c r="C2273">
        <v>44</v>
      </c>
      <c r="D2273">
        <v>6</v>
      </c>
      <c r="E2273">
        <v>41</v>
      </c>
      <c r="F2273">
        <v>3</v>
      </c>
    </row>
    <row r="2274" spans="1:6">
      <c r="A2274" s="1">
        <v>0.70552083333333337</v>
      </c>
      <c r="B2274">
        <v>35.700000000000003</v>
      </c>
      <c r="C2274">
        <v>44</v>
      </c>
      <c r="D2274">
        <v>6</v>
      </c>
      <c r="E2274">
        <v>41</v>
      </c>
      <c r="F2274">
        <v>5</v>
      </c>
    </row>
    <row r="2275" spans="1:6">
      <c r="A2275" s="1">
        <v>0.70572916666666663</v>
      </c>
      <c r="B2275">
        <v>35.700000000000003</v>
      </c>
      <c r="C2275">
        <v>44</v>
      </c>
      <c r="D2275">
        <v>0</v>
      </c>
      <c r="E2275">
        <v>41</v>
      </c>
      <c r="F2275">
        <v>2</v>
      </c>
    </row>
    <row r="2276" spans="1:6">
      <c r="A2276" s="1">
        <v>0.70579861111111108</v>
      </c>
      <c r="B2276">
        <v>35.700000000000003</v>
      </c>
      <c r="C2276">
        <v>44</v>
      </c>
      <c r="D2276">
        <v>4</v>
      </c>
      <c r="E2276">
        <v>41</v>
      </c>
      <c r="F2276">
        <v>3</v>
      </c>
    </row>
    <row r="2277" spans="1:6">
      <c r="A2277" s="1">
        <v>0.70586805555555554</v>
      </c>
      <c r="B2277">
        <v>35.700000000000003</v>
      </c>
      <c r="C2277">
        <v>44</v>
      </c>
      <c r="D2277">
        <v>0</v>
      </c>
      <c r="E2277">
        <v>41</v>
      </c>
      <c r="F2277">
        <v>0</v>
      </c>
    </row>
    <row r="2278" spans="1:6">
      <c r="A2278" s="1">
        <v>0.7059375</v>
      </c>
      <c r="B2278">
        <v>35.700000000000003</v>
      </c>
      <c r="C2278">
        <v>44</v>
      </c>
      <c r="D2278">
        <v>0</v>
      </c>
      <c r="E2278">
        <v>41</v>
      </c>
      <c r="F2278">
        <v>2</v>
      </c>
    </row>
    <row r="2279" spans="1:6">
      <c r="A2279" s="1">
        <v>0.70600694444444445</v>
      </c>
      <c r="B2279">
        <v>35.700000000000003</v>
      </c>
      <c r="C2279">
        <v>44</v>
      </c>
      <c r="D2279">
        <v>0</v>
      </c>
      <c r="E2279">
        <v>41</v>
      </c>
      <c r="F2279">
        <v>2</v>
      </c>
    </row>
    <row r="2280" spans="1:6">
      <c r="A2280" s="1">
        <v>0.70614583333333336</v>
      </c>
      <c r="B2280">
        <v>35.700000000000003</v>
      </c>
      <c r="C2280">
        <v>44</v>
      </c>
      <c r="D2280">
        <v>2</v>
      </c>
      <c r="E2280">
        <v>41</v>
      </c>
      <c r="F2280">
        <v>6</v>
      </c>
    </row>
    <row r="2281" spans="1:6">
      <c r="A2281" s="1">
        <v>0.70621527777777782</v>
      </c>
      <c r="B2281">
        <v>35.700000000000003</v>
      </c>
      <c r="C2281">
        <v>44</v>
      </c>
      <c r="D2281">
        <v>6</v>
      </c>
      <c r="E2281">
        <v>41</v>
      </c>
      <c r="F2281">
        <v>3</v>
      </c>
    </row>
    <row r="2282" spans="1:6">
      <c r="A2282" s="1">
        <v>0.70628472222222216</v>
      </c>
      <c r="B2282">
        <v>35.700000000000003</v>
      </c>
      <c r="C2282">
        <v>44</v>
      </c>
      <c r="D2282">
        <v>3</v>
      </c>
      <c r="E2282">
        <v>41</v>
      </c>
      <c r="F2282">
        <v>0</v>
      </c>
    </row>
    <row r="2283" spans="1:6">
      <c r="A2283" s="1">
        <v>0.70635416666666673</v>
      </c>
      <c r="B2283">
        <v>35.700000000000003</v>
      </c>
      <c r="C2283">
        <v>44</v>
      </c>
      <c r="D2283">
        <v>0</v>
      </c>
      <c r="E2283">
        <v>41</v>
      </c>
      <c r="F2283">
        <v>0</v>
      </c>
    </row>
    <row r="2284" spans="1:6">
      <c r="A2284" s="1">
        <v>0.70642361111111107</v>
      </c>
      <c r="B2284">
        <v>35.700000000000003</v>
      </c>
      <c r="C2284">
        <v>44</v>
      </c>
      <c r="D2284">
        <v>0</v>
      </c>
      <c r="E2284">
        <v>41</v>
      </c>
      <c r="F2284">
        <v>2</v>
      </c>
    </row>
    <row r="2285" spans="1:6">
      <c r="A2285" s="1">
        <v>0.70649305555555564</v>
      </c>
      <c r="B2285">
        <v>35.700000000000003</v>
      </c>
      <c r="C2285">
        <v>44</v>
      </c>
      <c r="D2285">
        <v>2</v>
      </c>
      <c r="E2285">
        <v>41</v>
      </c>
      <c r="F2285">
        <v>0</v>
      </c>
    </row>
    <row r="2286" spans="1:6">
      <c r="A2286" s="1">
        <v>0.70656249999999998</v>
      </c>
      <c r="B2286">
        <v>35.700000000000003</v>
      </c>
      <c r="C2286">
        <v>44</v>
      </c>
      <c r="D2286">
        <v>34</v>
      </c>
      <c r="E2286">
        <v>41</v>
      </c>
      <c r="F2286">
        <v>2</v>
      </c>
    </row>
    <row r="2287" spans="1:6">
      <c r="A2287" s="1">
        <v>0.70663194444444455</v>
      </c>
      <c r="B2287">
        <v>35.700000000000003</v>
      </c>
      <c r="C2287">
        <v>44</v>
      </c>
      <c r="D2287">
        <v>0</v>
      </c>
      <c r="E2287">
        <v>41</v>
      </c>
      <c r="F2287">
        <v>0</v>
      </c>
    </row>
    <row r="2288" spans="1:6">
      <c r="A2288" s="1">
        <v>0.70670138888888889</v>
      </c>
      <c r="B2288">
        <v>35.700000000000003</v>
      </c>
      <c r="C2288">
        <v>44</v>
      </c>
      <c r="D2288">
        <v>2</v>
      </c>
      <c r="E2288">
        <v>41</v>
      </c>
      <c r="F2288">
        <v>0</v>
      </c>
    </row>
    <row r="2289" spans="1:6">
      <c r="A2289" s="1">
        <v>0.70677083333333324</v>
      </c>
      <c r="B2289">
        <v>35.700000000000003</v>
      </c>
      <c r="C2289">
        <v>44</v>
      </c>
      <c r="D2289">
        <v>2</v>
      </c>
      <c r="E2289">
        <v>41</v>
      </c>
      <c r="F2289">
        <v>3</v>
      </c>
    </row>
    <row r="2290" spans="1:6">
      <c r="A2290" s="1">
        <v>0.7068402777777778</v>
      </c>
      <c r="B2290">
        <v>35.700000000000003</v>
      </c>
      <c r="C2290">
        <v>44</v>
      </c>
      <c r="D2290">
        <v>1</v>
      </c>
      <c r="E2290">
        <v>41</v>
      </c>
      <c r="F2290">
        <v>3</v>
      </c>
    </row>
    <row r="2291" spans="1:6">
      <c r="A2291" s="1">
        <v>0.70690972222222215</v>
      </c>
      <c r="B2291">
        <v>35.700000000000003</v>
      </c>
      <c r="C2291">
        <v>44</v>
      </c>
      <c r="D2291">
        <v>0</v>
      </c>
      <c r="E2291">
        <v>41</v>
      </c>
      <c r="F2291">
        <v>4</v>
      </c>
    </row>
    <row r="2292" spans="1:6">
      <c r="A2292" s="1">
        <v>0.70697916666666671</v>
      </c>
      <c r="B2292">
        <v>35.700000000000003</v>
      </c>
      <c r="C2292">
        <v>44</v>
      </c>
      <c r="D2292">
        <v>0</v>
      </c>
      <c r="E2292">
        <v>41</v>
      </c>
      <c r="F2292">
        <v>5</v>
      </c>
    </row>
    <row r="2293" spans="1:6">
      <c r="A2293" s="1">
        <v>0.70704861111111106</v>
      </c>
      <c r="B2293">
        <v>35.700000000000003</v>
      </c>
      <c r="C2293">
        <v>44</v>
      </c>
      <c r="D2293">
        <v>0</v>
      </c>
      <c r="E2293">
        <v>41</v>
      </c>
      <c r="F2293">
        <v>1</v>
      </c>
    </row>
    <row r="2294" spans="1:6">
      <c r="A2294" s="1">
        <v>0.70711805555555562</v>
      </c>
      <c r="B2294">
        <v>35.700000000000003</v>
      </c>
      <c r="C2294">
        <v>44</v>
      </c>
      <c r="D2294">
        <v>1</v>
      </c>
      <c r="E2294">
        <v>41</v>
      </c>
      <c r="F2294">
        <v>4</v>
      </c>
    </row>
    <row r="2295" spans="1:6">
      <c r="A2295" s="1">
        <v>0.70718749999999997</v>
      </c>
      <c r="B2295">
        <v>35.700000000000003</v>
      </c>
      <c r="C2295">
        <v>44</v>
      </c>
      <c r="D2295">
        <v>2</v>
      </c>
      <c r="E2295">
        <v>41</v>
      </c>
      <c r="F2295">
        <v>2</v>
      </c>
    </row>
    <row r="2296" spans="1:6">
      <c r="A2296" s="1">
        <v>0.70725694444444442</v>
      </c>
      <c r="B2296">
        <v>35.700000000000003</v>
      </c>
      <c r="C2296">
        <v>44</v>
      </c>
      <c r="D2296">
        <v>0</v>
      </c>
      <c r="E2296">
        <v>41</v>
      </c>
      <c r="F2296">
        <v>5</v>
      </c>
    </row>
    <row r="2297" spans="1:6">
      <c r="A2297" s="1">
        <v>0.70731481481481484</v>
      </c>
      <c r="B2297">
        <v>35.700000000000003</v>
      </c>
      <c r="C2297">
        <v>44</v>
      </c>
      <c r="D2297">
        <v>5</v>
      </c>
      <c r="E2297">
        <v>41</v>
      </c>
      <c r="F2297">
        <v>3</v>
      </c>
    </row>
    <row r="2298" spans="1:6">
      <c r="A2298" s="1">
        <v>0.7073842592592593</v>
      </c>
      <c r="B2298">
        <v>35.700000000000003</v>
      </c>
      <c r="C2298">
        <v>44</v>
      </c>
      <c r="D2298">
        <v>11</v>
      </c>
      <c r="E2298">
        <v>41</v>
      </c>
      <c r="F2298">
        <v>6</v>
      </c>
    </row>
    <row r="2299" spans="1:6">
      <c r="A2299" s="1">
        <v>0.70745370370370375</v>
      </c>
      <c r="B2299">
        <v>35.700000000000003</v>
      </c>
      <c r="C2299">
        <v>44</v>
      </c>
      <c r="D2299">
        <v>2</v>
      </c>
      <c r="E2299">
        <v>41</v>
      </c>
      <c r="F2299">
        <v>0</v>
      </c>
    </row>
    <row r="2300" spans="1:6">
      <c r="A2300" s="1">
        <v>0.7075231481481481</v>
      </c>
      <c r="B2300">
        <v>35.700000000000003</v>
      </c>
      <c r="C2300">
        <v>44</v>
      </c>
      <c r="D2300">
        <v>0</v>
      </c>
      <c r="E2300">
        <v>41</v>
      </c>
      <c r="F2300">
        <v>0</v>
      </c>
    </row>
    <row r="2301" spans="1:6">
      <c r="A2301" s="1">
        <v>0.70759259259259266</v>
      </c>
      <c r="B2301">
        <v>35.700000000000003</v>
      </c>
      <c r="C2301">
        <v>44</v>
      </c>
      <c r="D2301">
        <v>2</v>
      </c>
      <c r="E2301">
        <v>41</v>
      </c>
      <c r="F2301">
        <v>1</v>
      </c>
    </row>
    <row r="2302" spans="1:6">
      <c r="A2302" s="1">
        <v>0.70766203703703701</v>
      </c>
      <c r="B2302">
        <v>35.700000000000003</v>
      </c>
      <c r="C2302">
        <v>44</v>
      </c>
      <c r="D2302">
        <v>0</v>
      </c>
      <c r="E2302">
        <v>41</v>
      </c>
      <c r="F2302">
        <v>2</v>
      </c>
    </row>
    <row r="2303" spans="1:6">
      <c r="A2303" s="1">
        <v>0.70773148148148157</v>
      </c>
      <c r="B2303">
        <v>35.700000000000003</v>
      </c>
      <c r="C2303">
        <v>44</v>
      </c>
      <c r="D2303">
        <v>3</v>
      </c>
      <c r="E2303">
        <v>41</v>
      </c>
      <c r="F2303">
        <v>0</v>
      </c>
    </row>
    <row r="2304" spans="1:6">
      <c r="A2304" s="1">
        <v>0.70780092592592592</v>
      </c>
      <c r="B2304">
        <v>35.700000000000003</v>
      </c>
      <c r="C2304">
        <v>44</v>
      </c>
      <c r="D2304">
        <v>1</v>
      </c>
      <c r="E2304">
        <v>41</v>
      </c>
      <c r="F2304">
        <v>8</v>
      </c>
    </row>
    <row r="2305" spans="1:6">
      <c r="A2305" s="1">
        <v>0.70787037037037026</v>
      </c>
      <c r="B2305">
        <v>35.700000000000003</v>
      </c>
      <c r="C2305">
        <v>44</v>
      </c>
      <c r="D2305">
        <v>3</v>
      </c>
      <c r="E2305">
        <v>41</v>
      </c>
      <c r="F2305">
        <v>5</v>
      </c>
    </row>
    <row r="2306" spans="1:6">
      <c r="A2306" s="1">
        <v>0.70793981481481483</v>
      </c>
      <c r="B2306">
        <v>35.700000000000003</v>
      </c>
      <c r="C2306">
        <v>44</v>
      </c>
      <c r="D2306">
        <v>5</v>
      </c>
      <c r="E2306">
        <v>41</v>
      </c>
      <c r="F2306">
        <v>6</v>
      </c>
    </row>
    <row r="2307" spans="1:6">
      <c r="A2307" s="1">
        <v>0.70800925925925917</v>
      </c>
      <c r="B2307">
        <v>35.700000000000003</v>
      </c>
      <c r="C2307">
        <v>44</v>
      </c>
      <c r="D2307">
        <v>6</v>
      </c>
      <c r="E2307">
        <v>41</v>
      </c>
      <c r="F2307">
        <v>6</v>
      </c>
    </row>
    <row r="2308" spans="1:6">
      <c r="A2308" s="1">
        <v>0.70807870370370374</v>
      </c>
      <c r="B2308">
        <v>35.700000000000003</v>
      </c>
      <c r="C2308">
        <v>44</v>
      </c>
      <c r="D2308">
        <v>19</v>
      </c>
      <c r="E2308">
        <v>41</v>
      </c>
      <c r="F2308">
        <v>8</v>
      </c>
    </row>
    <row r="2309" spans="1:6">
      <c r="A2309" s="1">
        <v>0.70814814814814808</v>
      </c>
      <c r="B2309">
        <v>35.700000000000003</v>
      </c>
      <c r="C2309">
        <v>44</v>
      </c>
      <c r="D2309">
        <v>3</v>
      </c>
      <c r="E2309">
        <v>41</v>
      </c>
      <c r="F2309">
        <v>8</v>
      </c>
    </row>
    <row r="2310" spans="1:6">
      <c r="A2310" s="1">
        <v>0.70821759259259265</v>
      </c>
      <c r="B2310">
        <v>35.700000000000003</v>
      </c>
      <c r="C2310">
        <v>44</v>
      </c>
      <c r="D2310">
        <v>5</v>
      </c>
      <c r="E2310">
        <v>41</v>
      </c>
      <c r="F2310">
        <v>6</v>
      </c>
    </row>
    <row r="2311" spans="1:6">
      <c r="A2311" s="1">
        <v>0.70828703703703699</v>
      </c>
      <c r="B2311">
        <v>35.700000000000003</v>
      </c>
      <c r="C2311">
        <v>44</v>
      </c>
      <c r="D2311">
        <v>5</v>
      </c>
      <c r="E2311">
        <v>41</v>
      </c>
      <c r="F2311">
        <v>3</v>
      </c>
    </row>
    <row r="2312" spans="1:6">
      <c r="A2312" s="1">
        <v>0.70835648148148145</v>
      </c>
      <c r="B2312">
        <v>35.700000000000003</v>
      </c>
      <c r="C2312">
        <v>44</v>
      </c>
      <c r="D2312">
        <v>6</v>
      </c>
      <c r="E2312">
        <v>41</v>
      </c>
      <c r="F2312">
        <v>6</v>
      </c>
    </row>
    <row r="2313" spans="1:6">
      <c r="A2313" s="1">
        <v>0.7084259259259259</v>
      </c>
      <c r="B2313">
        <v>35.700000000000003</v>
      </c>
      <c r="C2313">
        <v>44</v>
      </c>
      <c r="D2313">
        <v>6</v>
      </c>
      <c r="E2313">
        <v>41</v>
      </c>
      <c r="F2313">
        <v>3</v>
      </c>
    </row>
    <row r="2314" spans="1:6">
      <c r="A2314" s="1">
        <v>0.70849537037037036</v>
      </c>
      <c r="B2314">
        <v>35.700000000000003</v>
      </c>
      <c r="C2314">
        <v>44</v>
      </c>
      <c r="D2314">
        <v>5</v>
      </c>
      <c r="E2314">
        <v>41</v>
      </c>
      <c r="F2314">
        <v>3</v>
      </c>
    </row>
    <row r="2315" spans="1:6">
      <c r="A2315" s="1">
        <v>0.70856481481481481</v>
      </c>
      <c r="B2315">
        <v>35.700000000000003</v>
      </c>
      <c r="C2315">
        <v>44</v>
      </c>
      <c r="D2315">
        <v>6</v>
      </c>
      <c r="E2315">
        <v>41</v>
      </c>
      <c r="F2315">
        <v>3</v>
      </c>
    </row>
    <row r="2316" spans="1:6">
      <c r="A2316" s="1">
        <v>0.70863425925925927</v>
      </c>
      <c r="B2316">
        <v>35.700000000000003</v>
      </c>
      <c r="C2316">
        <v>44</v>
      </c>
      <c r="D2316">
        <v>0</v>
      </c>
      <c r="E2316">
        <v>41</v>
      </c>
      <c r="F2316">
        <v>1</v>
      </c>
    </row>
    <row r="2317" spans="1:6">
      <c r="A2317" s="1">
        <v>0.70870370370370372</v>
      </c>
      <c r="B2317">
        <v>35.700000000000003</v>
      </c>
      <c r="C2317">
        <v>44</v>
      </c>
      <c r="D2317">
        <v>0</v>
      </c>
      <c r="E2317">
        <v>41</v>
      </c>
      <c r="F2317">
        <v>1</v>
      </c>
    </row>
    <row r="2318" spans="1:6">
      <c r="A2318" s="1">
        <v>0.70877314814814818</v>
      </c>
      <c r="B2318">
        <v>35.700000000000003</v>
      </c>
      <c r="C2318">
        <v>44</v>
      </c>
      <c r="D2318">
        <v>0</v>
      </c>
      <c r="E2318">
        <v>41</v>
      </c>
      <c r="F2318">
        <v>1</v>
      </c>
    </row>
    <row r="2319" spans="1:6">
      <c r="A2319" s="1">
        <v>0.70884259259259252</v>
      </c>
      <c r="B2319">
        <v>35.700000000000003</v>
      </c>
      <c r="C2319">
        <v>48</v>
      </c>
      <c r="D2319">
        <v>43</v>
      </c>
      <c r="E2319">
        <v>41</v>
      </c>
      <c r="F2319">
        <v>14</v>
      </c>
    </row>
    <row r="2320" spans="1:6">
      <c r="A2320" s="1">
        <v>0.70891203703703709</v>
      </c>
      <c r="B2320">
        <v>35.700000000000003</v>
      </c>
      <c r="C2320">
        <v>44</v>
      </c>
      <c r="D2320">
        <v>0</v>
      </c>
      <c r="E2320">
        <v>41</v>
      </c>
      <c r="F2320">
        <v>2</v>
      </c>
    </row>
    <row r="2321" spans="1:6">
      <c r="A2321" s="1">
        <v>0.70898148148148143</v>
      </c>
      <c r="B2321">
        <v>35.700000000000003</v>
      </c>
      <c r="C2321">
        <v>44</v>
      </c>
      <c r="D2321">
        <v>2</v>
      </c>
      <c r="E2321">
        <v>41</v>
      </c>
      <c r="F2321">
        <v>3</v>
      </c>
    </row>
    <row r="2322" spans="1:6">
      <c r="A2322" s="1">
        <v>0.70912037037037035</v>
      </c>
      <c r="B2322">
        <v>35.700000000000003</v>
      </c>
      <c r="C2322">
        <v>44</v>
      </c>
      <c r="D2322">
        <v>0</v>
      </c>
      <c r="E2322">
        <v>41</v>
      </c>
      <c r="F2322">
        <v>1</v>
      </c>
    </row>
    <row r="2323" spans="1:6">
      <c r="A2323" s="1">
        <v>0.70918981481481491</v>
      </c>
      <c r="B2323">
        <v>35.700000000000003</v>
      </c>
      <c r="C2323">
        <v>44</v>
      </c>
      <c r="D2323">
        <v>0</v>
      </c>
      <c r="E2323">
        <v>41</v>
      </c>
      <c r="F2323">
        <v>6</v>
      </c>
    </row>
    <row r="2324" spans="1:6">
      <c r="A2324" s="1">
        <v>0.70925925925925926</v>
      </c>
      <c r="B2324">
        <v>35.700000000000003</v>
      </c>
      <c r="C2324">
        <v>44</v>
      </c>
      <c r="D2324">
        <v>3</v>
      </c>
      <c r="E2324">
        <v>41</v>
      </c>
      <c r="F2324">
        <v>7</v>
      </c>
    </row>
    <row r="2325" spans="1:6">
      <c r="A2325" s="1">
        <v>0.7093287037037036</v>
      </c>
      <c r="B2325">
        <v>35.700000000000003</v>
      </c>
      <c r="C2325">
        <v>44</v>
      </c>
      <c r="D2325">
        <v>5</v>
      </c>
      <c r="E2325">
        <v>41</v>
      </c>
      <c r="F2325">
        <v>5</v>
      </c>
    </row>
    <row r="2326" spans="1:6">
      <c r="A2326" s="1">
        <v>0.70939814814814817</v>
      </c>
      <c r="B2326">
        <v>35.700000000000003</v>
      </c>
      <c r="C2326">
        <v>44</v>
      </c>
      <c r="D2326">
        <v>2</v>
      </c>
      <c r="E2326">
        <v>41</v>
      </c>
      <c r="F2326">
        <v>6</v>
      </c>
    </row>
    <row r="2327" spans="1:6">
      <c r="A2327" s="1">
        <v>0.70953703703703708</v>
      </c>
      <c r="B2327">
        <v>35.700000000000003</v>
      </c>
      <c r="C2327">
        <v>44</v>
      </c>
      <c r="D2327">
        <v>17</v>
      </c>
      <c r="E2327">
        <v>41</v>
      </c>
      <c r="F2327">
        <v>0</v>
      </c>
    </row>
    <row r="2328" spans="1:6">
      <c r="A2328" s="1">
        <v>0.70960648148148142</v>
      </c>
      <c r="B2328">
        <v>35.700000000000003</v>
      </c>
      <c r="C2328">
        <v>48</v>
      </c>
      <c r="D2328">
        <v>65</v>
      </c>
      <c r="E2328">
        <v>41</v>
      </c>
      <c r="F2328">
        <v>18</v>
      </c>
    </row>
    <row r="2329" spans="1:6">
      <c r="A2329" s="1">
        <v>0.70967592592592599</v>
      </c>
      <c r="B2329">
        <v>35.700000000000003</v>
      </c>
      <c r="C2329">
        <v>44</v>
      </c>
      <c r="D2329">
        <v>0</v>
      </c>
      <c r="E2329">
        <v>41</v>
      </c>
      <c r="F2329">
        <v>0</v>
      </c>
    </row>
    <row r="2330" spans="1:6">
      <c r="A2330" s="1">
        <v>0.70974537037037033</v>
      </c>
      <c r="B2330">
        <v>35.700000000000003</v>
      </c>
      <c r="C2330">
        <v>44</v>
      </c>
      <c r="D2330">
        <v>2</v>
      </c>
      <c r="E2330">
        <v>41</v>
      </c>
      <c r="F2330">
        <v>0</v>
      </c>
    </row>
    <row r="2331" spans="1:6">
      <c r="A2331" s="1">
        <v>0.70981481481481479</v>
      </c>
      <c r="B2331">
        <v>35.700000000000003</v>
      </c>
      <c r="C2331">
        <v>44</v>
      </c>
      <c r="D2331">
        <v>0</v>
      </c>
      <c r="E2331">
        <v>41</v>
      </c>
      <c r="F2331">
        <v>0</v>
      </c>
    </row>
    <row r="2332" spans="1:6">
      <c r="A2332" s="1">
        <v>0.70988425925925924</v>
      </c>
      <c r="B2332">
        <v>35.700000000000003</v>
      </c>
      <c r="C2332">
        <v>44</v>
      </c>
      <c r="D2332">
        <v>2</v>
      </c>
      <c r="E2332">
        <v>41</v>
      </c>
      <c r="F2332">
        <v>3</v>
      </c>
    </row>
    <row r="2333" spans="1:6">
      <c r="A2333" s="1">
        <v>0.7099537037037037</v>
      </c>
      <c r="B2333">
        <v>35.700000000000003</v>
      </c>
      <c r="C2333">
        <v>44</v>
      </c>
      <c r="D2333">
        <v>0</v>
      </c>
      <c r="E2333">
        <v>41</v>
      </c>
      <c r="F2333">
        <v>5</v>
      </c>
    </row>
    <row r="2334" spans="1:6">
      <c r="A2334" s="1">
        <v>0.71002314814814815</v>
      </c>
      <c r="B2334">
        <v>35.700000000000003</v>
      </c>
      <c r="C2334">
        <v>44</v>
      </c>
      <c r="D2334">
        <v>3</v>
      </c>
      <c r="E2334">
        <v>41</v>
      </c>
      <c r="F2334">
        <v>0</v>
      </c>
    </row>
    <row r="2335" spans="1:6">
      <c r="A2335" s="1">
        <v>0.71009259259259261</v>
      </c>
      <c r="B2335">
        <v>35.700000000000003</v>
      </c>
      <c r="C2335">
        <v>44</v>
      </c>
      <c r="D2335">
        <v>2</v>
      </c>
      <c r="E2335">
        <v>41</v>
      </c>
      <c r="F2335">
        <v>2</v>
      </c>
    </row>
    <row r="2336" spans="1:6">
      <c r="A2336" s="1">
        <v>0.71016203703703706</v>
      </c>
      <c r="B2336">
        <v>35.700000000000003</v>
      </c>
      <c r="C2336">
        <v>44</v>
      </c>
      <c r="D2336">
        <v>0</v>
      </c>
      <c r="E2336">
        <v>41</v>
      </c>
      <c r="F2336">
        <v>3</v>
      </c>
    </row>
    <row r="2337" spans="1:6">
      <c r="A2337" s="1">
        <v>0.71023148148148152</v>
      </c>
      <c r="B2337">
        <v>35.700000000000003</v>
      </c>
      <c r="C2337">
        <v>44</v>
      </c>
      <c r="D2337">
        <v>2</v>
      </c>
      <c r="E2337">
        <v>41</v>
      </c>
      <c r="F2337">
        <v>5</v>
      </c>
    </row>
    <row r="2338" spans="1:6">
      <c r="A2338" s="1">
        <v>0.71030092592592586</v>
      </c>
      <c r="B2338">
        <v>35.700000000000003</v>
      </c>
      <c r="C2338">
        <v>44</v>
      </c>
      <c r="D2338">
        <v>5</v>
      </c>
      <c r="E2338">
        <v>41</v>
      </c>
      <c r="F2338">
        <v>3</v>
      </c>
    </row>
    <row r="2339" spans="1:6">
      <c r="A2339" s="1">
        <v>0.71037037037037043</v>
      </c>
      <c r="B2339">
        <v>35.700000000000003</v>
      </c>
      <c r="C2339">
        <v>44</v>
      </c>
      <c r="D2339">
        <v>69</v>
      </c>
      <c r="E2339">
        <v>41</v>
      </c>
      <c r="F2339">
        <v>23</v>
      </c>
    </row>
    <row r="2340" spans="1:6">
      <c r="A2340" s="1">
        <v>0.71043981481481477</v>
      </c>
      <c r="B2340">
        <v>35.700000000000003</v>
      </c>
      <c r="C2340">
        <v>44</v>
      </c>
      <c r="D2340">
        <v>6</v>
      </c>
      <c r="E2340">
        <v>41</v>
      </c>
      <c r="F2340">
        <v>6</v>
      </c>
    </row>
    <row r="2341" spans="1:6">
      <c r="A2341" s="1">
        <v>0.71050925925925934</v>
      </c>
      <c r="B2341">
        <v>35.700000000000003</v>
      </c>
      <c r="C2341">
        <v>44</v>
      </c>
      <c r="D2341">
        <v>5</v>
      </c>
      <c r="E2341">
        <v>41</v>
      </c>
      <c r="F2341">
        <v>5</v>
      </c>
    </row>
    <row r="2342" spans="1:6">
      <c r="A2342" s="1">
        <v>0.71057870370370368</v>
      </c>
      <c r="B2342">
        <v>35.700000000000003</v>
      </c>
      <c r="C2342">
        <v>44</v>
      </c>
      <c r="D2342">
        <v>5</v>
      </c>
      <c r="E2342">
        <v>41</v>
      </c>
      <c r="F2342">
        <v>5</v>
      </c>
    </row>
    <row r="2343" spans="1:6">
      <c r="A2343" s="1">
        <v>0.71064814814814825</v>
      </c>
      <c r="B2343">
        <v>35.700000000000003</v>
      </c>
      <c r="C2343">
        <v>44</v>
      </c>
      <c r="D2343">
        <v>5</v>
      </c>
      <c r="E2343">
        <v>41</v>
      </c>
      <c r="F2343">
        <v>5</v>
      </c>
    </row>
    <row r="2344" spans="1:6">
      <c r="A2344" s="1">
        <v>0.7107175925925926</v>
      </c>
      <c r="B2344">
        <v>35.700000000000003</v>
      </c>
      <c r="C2344">
        <v>44</v>
      </c>
      <c r="D2344">
        <v>3</v>
      </c>
      <c r="E2344">
        <v>41</v>
      </c>
      <c r="F2344">
        <v>5</v>
      </c>
    </row>
    <row r="2345" spans="1:6">
      <c r="A2345" s="1">
        <v>0.71078703703703694</v>
      </c>
      <c r="B2345">
        <v>35.700000000000003</v>
      </c>
      <c r="C2345">
        <v>44</v>
      </c>
      <c r="D2345">
        <v>5</v>
      </c>
      <c r="E2345">
        <v>41</v>
      </c>
      <c r="F2345">
        <v>3</v>
      </c>
    </row>
    <row r="2346" spans="1:6">
      <c r="A2346" s="1">
        <v>0.71085648148148151</v>
      </c>
      <c r="B2346">
        <v>35.700000000000003</v>
      </c>
      <c r="C2346">
        <v>44</v>
      </c>
      <c r="D2346">
        <v>5</v>
      </c>
      <c r="E2346">
        <v>41</v>
      </c>
      <c r="F2346">
        <v>5</v>
      </c>
    </row>
    <row r="2347" spans="1:6">
      <c r="A2347" s="1">
        <v>0.71092592592592585</v>
      </c>
      <c r="B2347">
        <v>35.700000000000003</v>
      </c>
      <c r="C2347">
        <v>44</v>
      </c>
      <c r="D2347">
        <v>6</v>
      </c>
      <c r="E2347">
        <v>41</v>
      </c>
      <c r="F2347">
        <v>3</v>
      </c>
    </row>
    <row r="2348" spans="1:6">
      <c r="A2348" s="1">
        <v>0.71106481481481476</v>
      </c>
      <c r="B2348">
        <v>35.700000000000003</v>
      </c>
      <c r="C2348">
        <v>44</v>
      </c>
      <c r="D2348">
        <v>0</v>
      </c>
      <c r="E2348">
        <v>41</v>
      </c>
      <c r="F2348">
        <v>0</v>
      </c>
    </row>
    <row r="2349" spans="1:6">
      <c r="A2349" s="1">
        <v>0.71113425925925933</v>
      </c>
      <c r="B2349">
        <v>35.700000000000003</v>
      </c>
      <c r="C2349">
        <v>48</v>
      </c>
      <c r="D2349">
        <v>65</v>
      </c>
      <c r="E2349">
        <v>41</v>
      </c>
      <c r="F2349">
        <v>23</v>
      </c>
    </row>
    <row r="2350" spans="1:6">
      <c r="A2350" s="1">
        <v>0.71120370370370367</v>
      </c>
      <c r="B2350">
        <v>35.700000000000003</v>
      </c>
      <c r="C2350">
        <v>44</v>
      </c>
      <c r="D2350">
        <v>5</v>
      </c>
      <c r="E2350">
        <v>41</v>
      </c>
      <c r="F2350">
        <v>4</v>
      </c>
    </row>
    <row r="2351" spans="1:6">
      <c r="A2351" s="1">
        <v>0.71127314814814813</v>
      </c>
      <c r="B2351">
        <v>35.700000000000003</v>
      </c>
      <c r="C2351">
        <v>44</v>
      </c>
      <c r="D2351">
        <v>3</v>
      </c>
      <c r="E2351">
        <v>41</v>
      </c>
      <c r="F2351">
        <v>6</v>
      </c>
    </row>
    <row r="2352" spans="1:6">
      <c r="A2352" s="1">
        <v>0.71134259259259258</v>
      </c>
      <c r="B2352">
        <v>35.700000000000003</v>
      </c>
      <c r="C2352">
        <v>44</v>
      </c>
      <c r="D2352">
        <v>6</v>
      </c>
      <c r="E2352">
        <v>41</v>
      </c>
      <c r="F2352">
        <v>2</v>
      </c>
    </row>
    <row r="2353" spans="1:6">
      <c r="A2353" s="1">
        <v>0.71141203703703704</v>
      </c>
      <c r="B2353">
        <v>35.700000000000003</v>
      </c>
      <c r="C2353">
        <v>44</v>
      </c>
      <c r="D2353">
        <v>5</v>
      </c>
      <c r="E2353">
        <v>41</v>
      </c>
      <c r="F2353">
        <v>3</v>
      </c>
    </row>
    <row r="2354" spans="1:6">
      <c r="A2354" s="1">
        <v>0.71148148148148149</v>
      </c>
      <c r="B2354">
        <v>35.700000000000003</v>
      </c>
      <c r="C2354">
        <v>44</v>
      </c>
      <c r="D2354">
        <v>3</v>
      </c>
      <c r="E2354">
        <v>41</v>
      </c>
      <c r="F2354">
        <v>3</v>
      </c>
    </row>
    <row r="2355" spans="1:6">
      <c r="A2355" s="1">
        <v>0.71155092592592595</v>
      </c>
      <c r="B2355">
        <v>35.700000000000003</v>
      </c>
      <c r="C2355">
        <v>44</v>
      </c>
      <c r="D2355">
        <v>5</v>
      </c>
      <c r="E2355">
        <v>41</v>
      </c>
      <c r="F2355">
        <v>5</v>
      </c>
    </row>
    <row r="2356" spans="1:6">
      <c r="A2356" s="1">
        <v>0.7116203703703704</v>
      </c>
      <c r="B2356">
        <v>35.700000000000003</v>
      </c>
      <c r="C2356">
        <v>44</v>
      </c>
      <c r="D2356">
        <v>5</v>
      </c>
      <c r="E2356">
        <v>41</v>
      </c>
      <c r="F2356">
        <v>4</v>
      </c>
    </row>
    <row r="2357" spans="1:6">
      <c r="A2357" s="1">
        <v>0.71168981481481486</v>
      </c>
      <c r="B2357">
        <v>35.700000000000003</v>
      </c>
      <c r="C2357">
        <v>44</v>
      </c>
      <c r="D2357">
        <v>3</v>
      </c>
      <c r="E2357">
        <v>41</v>
      </c>
      <c r="F2357">
        <v>8</v>
      </c>
    </row>
    <row r="2358" spans="1:6">
      <c r="A2358" s="1">
        <v>0.7117592592592592</v>
      </c>
      <c r="B2358">
        <v>35.700000000000003</v>
      </c>
      <c r="C2358">
        <v>44</v>
      </c>
      <c r="D2358">
        <v>3</v>
      </c>
      <c r="E2358">
        <v>41</v>
      </c>
      <c r="F2358">
        <v>8</v>
      </c>
    </row>
    <row r="2359" spans="1:6">
      <c r="A2359" s="1">
        <v>0.71182870370370377</v>
      </c>
      <c r="B2359">
        <v>35.700000000000003</v>
      </c>
      <c r="C2359">
        <v>44</v>
      </c>
      <c r="D2359">
        <v>2</v>
      </c>
      <c r="E2359">
        <v>41</v>
      </c>
      <c r="F2359">
        <v>3</v>
      </c>
    </row>
    <row r="2360" spans="1:6">
      <c r="A2360" s="1">
        <v>0.71189814814814811</v>
      </c>
      <c r="B2360">
        <v>35.700000000000003</v>
      </c>
      <c r="C2360">
        <v>44</v>
      </c>
      <c r="D2360">
        <v>63</v>
      </c>
      <c r="E2360">
        <v>41</v>
      </c>
      <c r="F2360">
        <v>25</v>
      </c>
    </row>
    <row r="2361" spans="1:6">
      <c r="A2361" s="1">
        <v>0.71196759259259268</v>
      </c>
      <c r="B2361">
        <v>35.700000000000003</v>
      </c>
      <c r="C2361">
        <v>44</v>
      </c>
      <c r="D2361">
        <v>0</v>
      </c>
      <c r="E2361">
        <v>41</v>
      </c>
      <c r="F2361">
        <v>0</v>
      </c>
    </row>
    <row r="2362" spans="1:6">
      <c r="A2362" s="1">
        <v>0.71203703703703702</v>
      </c>
      <c r="B2362">
        <v>35.700000000000003</v>
      </c>
      <c r="C2362">
        <v>44</v>
      </c>
      <c r="D2362">
        <v>0</v>
      </c>
      <c r="E2362">
        <v>41</v>
      </c>
      <c r="F2362">
        <v>0</v>
      </c>
    </row>
    <row r="2363" spans="1:6">
      <c r="A2363" s="1">
        <v>0.71217592592592593</v>
      </c>
      <c r="B2363">
        <v>35.700000000000003</v>
      </c>
      <c r="C2363">
        <v>44</v>
      </c>
      <c r="D2363">
        <v>0</v>
      </c>
      <c r="E2363">
        <v>41</v>
      </c>
      <c r="F2363">
        <v>0</v>
      </c>
    </row>
    <row r="2364" spans="1:6">
      <c r="A2364" s="1">
        <v>0.71224537037037028</v>
      </c>
      <c r="B2364">
        <v>35.700000000000003</v>
      </c>
      <c r="C2364">
        <v>44</v>
      </c>
      <c r="D2364">
        <v>0</v>
      </c>
      <c r="E2364">
        <v>41</v>
      </c>
      <c r="F2364">
        <v>0</v>
      </c>
    </row>
    <row r="2365" spans="1:6">
      <c r="A2365" s="1">
        <v>0.71231481481481485</v>
      </c>
      <c r="B2365">
        <v>35.700000000000003</v>
      </c>
      <c r="C2365">
        <v>44</v>
      </c>
      <c r="D2365">
        <v>0</v>
      </c>
      <c r="E2365">
        <v>41</v>
      </c>
      <c r="F2365">
        <v>0</v>
      </c>
    </row>
    <row r="2366" spans="1:6">
      <c r="A2366" s="1">
        <v>0.71238425925925919</v>
      </c>
      <c r="B2366">
        <v>35.700000000000003</v>
      </c>
      <c r="C2366">
        <v>44</v>
      </c>
      <c r="D2366">
        <v>0</v>
      </c>
      <c r="E2366">
        <v>41</v>
      </c>
      <c r="F2366">
        <v>0</v>
      </c>
    </row>
    <row r="2367" spans="1:6">
      <c r="A2367" s="1">
        <v>0.71245370370370376</v>
      </c>
      <c r="B2367">
        <v>35.700000000000003</v>
      </c>
      <c r="C2367">
        <v>44</v>
      </c>
      <c r="D2367">
        <v>0</v>
      </c>
      <c r="E2367">
        <v>41</v>
      </c>
      <c r="F2367">
        <v>1</v>
      </c>
    </row>
    <row r="2368" spans="1:6">
      <c r="A2368" s="1">
        <v>0.7125231481481481</v>
      </c>
      <c r="B2368">
        <v>35.700000000000003</v>
      </c>
      <c r="C2368">
        <v>44</v>
      </c>
      <c r="D2368">
        <v>0</v>
      </c>
      <c r="E2368">
        <v>41</v>
      </c>
      <c r="F2368">
        <v>0</v>
      </c>
    </row>
    <row r="2369" spans="1:6">
      <c r="A2369" s="1">
        <v>0.71259259259259267</v>
      </c>
      <c r="B2369">
        <v>35.700000000000003</v>
      </c>
      <c r="C2369">
        <v>44</v>
      </c>
      <c r="D2369">
        <v>0</v>
      </c>
      <c r="E2369">
        <v>41</v>
      </c>
      <c r="F2369">
        <v>2</v>
      </c>
    </row>
    <row r="2370" spans="1:6">
      <c r="A2370" s="1">
        <v>0.71266203703703701</v>
      </c>
      <c r="B2370">
        <v>35.700000000000003</v>
      </c>
      <c r="C2370">
        <v>49</v>
      </c>
      <c r="D2370">
        <v>58</v>
      </c>
      <c r="E2370">
        <v>42</v>
      </c>
      <c r="F2370">
        <v>23</v>
      </c>
    </row>
    <row r="2371" spans="1:6">
      <c r="A2371" s="1">
        <v>0.71273148148148147</v>
      </c>
      <c r="B2371">
        <v>35.700000000000003</v>
      </c>
      <c r="C2371">
        <v>44</v>
      </c>
      <c r="D2371">
        <v>0</v>
      </c>
      <c r="E2371">
        <v>41</v>
      </c>
      <c r="F2371">
        <v>0</v>
      </c>
    </row>
    <row r="2372" spans="1:6">
      <c r="A2372" s="1">
        <v>0.71280092592592592</v>
      </c>
      <c r="B2372">
        <v>35.700000000000003</v>
      </c>
      <c r="C2372">
        <v>44</v>
      </c>
      <c r="D2372">
        <v>2</v>
      </c>
      <c r="E2372">
        <v>41</v>
      </c>
      <c r="F2372">
        <v>1</v>
      </c>
    </row>
    <row r="2373" spans="1:6">
      <c r="A2373" s="1">
        <v>0.71287037037037038</v>
      </c>
      <c r="B2373">
        <v>35.700000000000003</v>
      </c>
      <c r="C2373">
        <v>44</v>
      </c>
      <c r="D2373">
        <v>2</v>
      </c>
      <c r="E2373">
        <v>41</v>
      </c>
      <c r="F2373">
        <v>4</v>
      </c>
    </row>
    <row r="2374" spans="1:6">
      <c r="A2374" s="1">
        <v>0.71293981481481483</v>
      </c>
      <c r="B2374">
        <v>35.700000000000003</v>
      </c>
      <c r="C2374">
        <v>44</v>
      </c>
      <c r="D2374">
        <v>0</v>
      </c>
      <c r="E2374">
        <v>41</v>
      </c>
      <c r="F2374">
        <v>2</v>
      </c>
    </row>
    <row r="2375" spans="1:6">
      <c r="A2375" s="1">
        <v>0.71300925925925929</v>
      </c>
      <c r="B2375">
        <v>35.700000000000003</v>
      </c>
      <c r="C2375">
        <v>44</v>
      </c>
      <c r="D2375">
        <v>0</v>
      </c>
      <c r="E2375">
        <v>41</v>
      </c>
      <c r="F2375">
        <v>2</v>
      </c>
    </row>
    <row r="2376" spans="1:6">
      <c r="A2376" s="1">
        <v>0.71307870370370363</v>
      </c>
      <c r="B2376">
        <v>35.700000000000003</v>
      </c>
      <c r="C2376">
        <v>44</v>
      </c>
      <c r="D2376">
        <v>0</v>
      </c>
      <c r="E2376">
        <v>41</v>
      </c>
      <c r="F2376">
        <v>0</v>
      </c>
    </row>
    <row r="2377" spans="1:6">
      <c r="A2377" s="1">
        <v>0.7131481481481482</v>
      </c>
      <c r="B2377">
        <v>35.700000000000003</v>
      </c>
      <c r="C2377">
        <v>44</v>
      </c>
      <c r="D2377">
        <v>0</v>
      </c>
      <c r="E2377">
        <v>41</v>
      </c>
      <c r="F2377">
        <v>2</v>
      </c>
    </row>
    <row r="2378" spans="1:6">
      <c r="A2378" s="1">
        <v>0.71321759259259254</v>
      </c>
      <c r="B2378">
        <v>35.700000000000003</v>
      </c>
      <c r="C2378">
        <v>44</v>
      </c>
      <c r="D2378">
        <v>0</v>
      </c>
      <c r="E2378">
        <v>41</v>
      </c>
      <c r="F2378">
        <v>2</v>
      </c>
    </row>
    <row r="2379" spans="1:6">
      <c r="A2379" s="1">
        <v>0.71328703703703711</v>
      </c>
      <c r="B2379">
        <v>35.700000000000003</v>
      </c>
      <c r="C2379">
        <v>44</v>
      </c>
      <c r="D2379">
        <v>2</v>
      </c>
      <c r="E2379">
        <v>41</v>
      </c>
      <c r="F2379">
        <v>3</v>
      </c>
    </row>
    <row r="2380" spans="1:6">
      <c r="A2380" s="1">
        <v>0.71335648148148145</v>
      </c>
      <c r="B2380">
        <v>35.700000000000003</v>
      </c>
      <c r="C2380">
        <v>44</v>
      </c>
      <c r="D2380">
        <v>0</v>
      </c>
      <c r="E2380">
        <v>41</v>
      </c>
      <c r="F2380">
        <v>2</v>
      </c>
    </row>
    <row r="2381" spans="1:6">
      <c r="A2381" s="1">
        <v>0.71342592592592602</v>
      </c>
      <c r="B2381">
        <v>35.700000000000003</v>
      </c>
      <c r="C2381">
        <v>47</v>
      </c>
      <c r="D2381">
        <v>52</v>
      </c>
      <c r="E2381">
        <v>41</v>
      </c>
      <c r="F2381">
        <v>12</v>
      </c>
    </row>
    <row r="2382" spans="1:6">
      <c r="A2382" s="1">
        <v>0.71349537037037036</v>
      </c>
      <c r="B2382">
        <v>35.700000000000003</v>
      </c>
      <c r="C2382">
        <v>44</v>
      </c>
      <c r="D2382">
        <v>0</v>
      </c>
      <c r="E2382">
        <v>41</v>
      </c>
      <c r="F2382">
        <v>3</v>
      </c>
    </row>
    <row r="2383" spans="1:6">
      <c r="A2383" s="1">
        <v>0.71356481481481471</v>
      </c>
      <c r="B2383">
        <v>35.700000000000003</v>
      </c>
      <c r="C2383">
        <v>44</v>
      </c>
      <c r="D2383">
        <v>9</v>
      </c>
      <c r="E2383">
        <v>41</v>
      </c>
      <c r="F2383">
        <v>3</v>
      </c>
    </row>
    <row r="2384" spans="1:6">
      <c r="A2384" s="1">
        <v>0.71363425925925927</v>
      </c>
      <c r="B2384">
        <v>35.700000000000003</v>
      </c>
      <c r="C2384">
        <v>44</v>
      </c>
      <c r="D2384">
        <v>6</v>
      </c>
      <c r="E2384">
        <v>41</v>
      </c>
      <c r="F2384">
        <v>2</v>
      </c>
    </row>
    <row r="2385" spans="1:6">
      <c r="A2385" s="1">
        <v>0.71370370370370362</v>
      </c>
      <c r="B2385">
        <v>35.700000000000003</v>
      </c>
      <c r="C2385">
        <v>44</v>
      </c>
      <c r="D2385">
        <v>6</v>
      </c>
      <c r="E2385">
        <v>41</v>
      </c>
      <c r="F2385">
        <v>5</v>
      </c>
    </row>
    <row r="2386" spans="1:6">
      <c r="A2386" s="1">
        <v>0.71377314814814818</v>
      </c>
      <c r="B2386">
        <v>35.700000000000003</v>
      </c>
      <c r="C2386">
        <v>44</v>
      </c>
      <c r="D2386">
        <v>3</v>
      </c>
      <c r="E2386">
        <v>41</v>
      </c>
      <c r="F2386">
        <v>2</v>
      </c>
    </row>
    <row r="2387" spans="1:6">
      <c r="A2387" s="1">
        <v>0.71384259259259253</v>
      </c>
      <c r="B2387">
        <v>35.700000000000003</v>
      </c>
      <c r="C2387">
        <v>44</v>
      </c>
      <c r="D2387">
        <v>3</v>
      </c>
      <c r="E2387">
        <v>41</v>
      </c>
      <c r="F2387">
        <v>6</v>
      </c>
    </row>
    <row r="2388" spans="1:6">
      <c r="A2388" s="1">
        <v>0.71391203703703709</v>
      </c>
      <c r="B2388">
        <v>35.700000000000003</v>
      </c>
      <c r="C2388">
        <v>44</v>
      </c>
      <c r="D2388">
        <v>5</v>
      </c>
      <c r="E2388">
        <v>41</v>
      </c>
      <c r="F2388">
        <v>5</v>
      </c>
    </row>
    <row r="2389" spans="1:6">
      <c r="A2389" s="1">
        <v>0.71398148148148144</v>
      </c>
      <c r="B2389">
        <v>35.700000000000003</v>
      </c>
      <c r="C2389">
        <v>44</v>
      </c>
      <c r="D2389">
        <v>6</v>
      </c>
      <c r="E2389">
        <v>41</v>
      </c>
      <c r="F2389">
        <v>2</v>
      </c>
    </row>
    <row r="2390" spans="1:6">
      <c r="A2390" s="1">
        <v>0.71405092592592589</v>
      </c>
      <c r="B2390">
        <v>35.700000000000003</v>
      </c>
      <c r="C2390">
        <v>44</v>
      </c>
      <c r="D2390">
        <v>6</v>
      </c>
      <c r="E2390">
        <v>41</v>
      </c>
      <c r="F2390">
        <v>4</v>
      </c>
    </row>
    <row r="2391" spans="1:6">
      <c r="A2391" s="1">
        <v>0.71412037037037035</v>
      </c>
      <c r="B2391">
        <v>35.700000000000003</v>
      </c>
      <c r="C2391">
        <v>44</v>
      </c>
      <c r="D2391">
        <v>2</v>
      </c>
      <c r="E2391">
        <v>41</v>
      </c>
      <c r="F2391">
        <v>7</v>
      </c>
    </row>
    <row r="2392" spans="1:6">
      <c r="A2392" s="1">
        <v>0.71418981481481481</v>
      </c>
      <c r="B2392">
        <v>35.700000000000003</v>
      </c>
      <c r="C2392">
        <v>49</v>
      </c>
      <c r="D2392">
        <v>62</v>
      </c>
      <c r="E2392">
        <v>41</v>
      </c>
      <c r="F2392">
        <v>19</v>
      </c>
    </row>
    <row r="2393" spans="1:6">
      <c r="A2393" s="1">
        <v>0.71425925925925926</v>
      </c>
      <c r="B2393">
        <v>35.700000000000003</v>
      </c>
      <c r="C2393">
        <v>44</v>
      </c>
      <c r="D2393">
        <v>3</v>
      </c>
      <c r="E2393">
        <v>41</v>
      </c>
      <c r="F2393">
        <v>6</v>
      </c>
    </row>
    <row r="2394" spans="1:6">
      <c r="A2394" s="1">
        <v>0.71432870370370372</v>
      </c>
      <c r="B2394">
        <v>35.700000000000003</v>
      </c>
      <c r="C2394">
        <v>44</v>
      </c>
      <c r="D2394">
        <v>12</v>
      </c>
      <c r="E2394">
        <v>41</v>
      </c>
      <c r="F2394">
        <v>5</v>
      </c>
    </row>
    <row r="2395" spans="1:6">
      <c r="A2395" s="1">
        <v>0.71439814814814817</v>
      </c>
      <c r="B2395">
        <v>35.700000000000003</v>
      </c>
      <c r="C2395">
        <v>44</v>
      </c>
      <c r="D2395">
        <v>5</v>
      </c>
      <c r="E2395">
        <v>41</v>
      </c>
      <c r="F2395">
        <v>6</v>
      </c>
    </row>
    <row r="2396" spans="1:6">
      <c r="A2396" s="1">
        <v>0.71446759259259263</v>
      </c>
      <c r="B2396">
        <v>35.700000000000003</v>
      </c>
      <c r="C2396">
        <v>44</v>
      </c>
      <c r="D2396">
        <v>2</v>
      </c>
      <c r="E2396">
        <v>41</v>
      </c>
      <c r="F2396">
        <v>2</v>
      </c>
    </row>
    <row r="2397" spans="1:6">
      <c r="A2397" s="1">
        <v>0.71453703703703697</v>
      </c>
      <c r="B2397">
        <v>35.700000000000003</v>
      </c>
      <c r="C2397">
        <v>44</v>
      </c>
      <c r="D2397">
        <v>8</v>
      </c>
      <c r="E2397">
        <v>41</v>
      </c>
      <c r="F2397">
        <v>4</v>
      </c>
    </row>
    <row r="2398" spans="1:6">
      <c r="A2398" s="1">
        <v>0.71460648148148154</v>
      </c>
      <c r="B2398">
        <v>35.700000000000003</v>
      </c>
      <c r="C2398">
        <v>48</v>
      </c>
      <c r="D2398">
        <v>87</v>
      </c>
      <c r="E2398">
        <v>41</v>
      </c>
      <c r="F2398">
        <v>16</v>
      </c>
    </row>
    <row r="2399" spans="1:6">
      <c r="A2399" s="1">
        <v>0.71467592592592588</v>
      </c>
      <c r="B2399">
        <v>35.700000000000003</v>
      </c>
      <c r="C2399">
        <v>49</v>
      </c>
      <c r="D2399">
        <v>91</v>
      </c>
      <c r="E2399">
        <v>42</v>
      </c>
      <c r="F2399">
        <v>14</v>
      </c>
    </row>
    <row r="2400" spans="1:6">
      <c r="A2400" s="1">
        <v>0.71474537037037045</v>
      </c>
      <c r="B2400">
        <v>35.700000000000003</v>
      </c>
      <c r="C2400">
        <v>49</v>
      </c>
      <c r="D2400">
        <v>85</v>
      </c>
      <c r="E2400">
        <v>42</v>
      </c>
      <c r="F2400">
        <v>20</v>
      </c>
    </row>
    <row r="2401" spans="1:6">
      <c r="A2401" s="1">
        <v>0.71481481481481479</v>
      </c>
      <c r="B2401">
        <v>35.700000000000003</v>
      </c>
      <c r="C2401">
        <v>50</v>
      </c>
      <c r="D2401">
        <v>89</v>
      </c>
      <c r="E2401">
        <v>43</v>
      </c>
      <c r="F2401">
        <v>17</v>
      </c>
    </row>
    <row r="2402" spans="1:6">
      <c r="A2402" s="1">
        <v>0.71488425925925936</v>
      </c>
      <c r="B2402">
        <v>35.700000000000003</v>
      </c>
      <c r="C2402">
        <v>44</v>
      </c>
      <c r="D2402">
        <v>5</v>
      </c>
      <c r="E2402">
        <v>41</v>
      </c>
      <c r="F2402">
        <v>3</v>
      </c>
    </row>
    <row r="2403" spans="1:6">
      <c r="A2403" s="1">
        <v>0.7149537037037037</v>
      </c>
      <c r="B2403">
        <v>35.700000000000003</v>
      </c>
      <c r="C2403">
        <v>44</v>
      </c>
      <c r="D2403">
        <v>55</v>
      </c>
      <c r="E2403">
        <v>41</v>
      </c>
      <c r="F2403">
        <v>18</v>
      </c>
    </row>
    <row r="2404" spans="1:6">
      <c r="A2404" s="1">
        <v>0.71502314814814805</v>
      </c>
      <c r="B2404">
        <v>35.700000000000003</v>
      </c>
      <c r="C2404">
        <v>44</v>
      </c>
      <c r="D2404">
        <v>5</v>
      </c>
      <c r="E2404">
        <v>41</v>
      </c>
      <c r="F2404">
        <v>5</v>
      </c>
    </row>
    <row r="2405" spans="1:6">
      <c r="A2405" s="1">
        <v>0.71509259259259261</v>
      </c>
      <c r="B2405">
        <v>35.700000000000003</v>
      </c>
      <c r="C2405">
        <v>44</v>
      </c>
      <c r="D2405">
        <v>2</v>
      </c>
      <c r="E2405">
        <v>41</v>
      </c>
      <c r="F2405">
        <v>5</v>
      </c>
    </row>
    <row r="2406" spans="1:6">
      <c r="A2406" s="1">
        <v>0.71516203703703696</v>
      </c>
      <c r="B2406">
        <v>35.700000000000003</v>
      </c>
      <c r="C2406">
        <v>44</v>
      </c>
      <c r="D2406">
        <v>5</v>
      </c>
      <c r="E2406">
        <v>41</v>
      </c>
      <c r="F2406">
        <v>3</v>
      </c>
    </row>
    <row r="2407" spans="1:6">
      <c r="A2407" s="1">
        <v>0.71523148148148152</v>
      </c>
      <c r="B2407">
        <v>35.700000000000003</v>
      </c>
      <c r="C2407">
        <v>44</v>
      </c>
      <c r="D2407">
        <v>3</v>
      </c>
      <c r="E2407">
        <v>41</v>
      </c>
      <c r="F2407">
        <v>3</v>
      </c>
    </row>
    <row r="2408" spans="1:6">
      <c r="A2408" s="1">
        <v>0.71530092592592587</v>
      </c>
      <c r="B2408">
        <v>35.700000000000003</v>
      </c>
      <c r="C2408">
        <v>44</v>
      </c>
      <c r="D2408">
        <v>2</v>
      </c>
      <c r="E2408">
        <v>41</v>
      </c>
      <c r="F2408">
        <v>7</v>
      </c>
    </row>
    <row r="2409" spans="1:6">
      <c r="A2409" s="1">
        <v>0.71543981481481478</v>
      </c>
      <c r="B2409">
        <v>35.700000000000003</v>
      </c>
      <c r="C2409">
        <v>44</v>
      </c>
      <c r="D2409">
        <v>0</v>
      </c>
      <c r="E2409">
        <v>41</v>
      </c>
      <c r="F2409">
        <v>0</v>
      </c>
    </row>
    <row r="2410" spans="1:6">
      <c r="A2410" s="1">
        <v>0.71557870370370369</v>
      </c>
      <c r="B2410">
        <v>35.700000000000003</v>
      </c>
      <c r="C2410">
        <v>44</v>
      </c>
      <c r="D2410">
        <v>2</v>
      </c>
      <c r="E2410">
        <v>41</v>
      </c>
      <c r="F2410">
        <v>0</v>
      </c>
    </row>
    <row r="2411" spans="1:6">
      <c r="A2411" s="1">
        <v>0.71564814814814814</v>
      </c>
      <c r="B2411">
        <v>35.700000000000003</v>
      </c>
      <c r="C2411">
        <v>44</v>
      </c>
      <c r="D2411">
        <v>0</v>
      </c>
      <c r="E2411">
        <v>41</v>
      </c>
      <c r="F2411">
        <v>2</v>
      </c>
    </row>
    <row r="2412" spans="1:6">
      <c r="A2412" s="1">
        <v>0.7157175925925926</v>
      </c>
      <c r="B2412">
        <v>35.700000000000003</v>
      </c>
      <c r="C2412">
        <v>44</v>
      </c>
      <c r="D2412">
        <v>25</v>
      </c>
      <c r="E2412">
        <v>41</v>
      </c>
      <c r="F2412">
        <v>17</v>
      </c>
    </row>
    <row r="2413" spans="1:6">
      <c r="A2413" s="1">
        <v>0.71578703703703705</v>
      </c>
      <c r="B2413">
        <v>35.700000000000003</v>
      </c>
      <c r="C2413">
        <v>44</v>
      </c>
      <c r="D2413">
        <v>0</v>
      </c>
      <c r="E2413">
        <v>41</v>
      </c>
      <c r="F2413">
        <v>2</v>
      </c>
    </row>
    <row r="2414" spans="1:6">
      <c r="A2414" s="1">
        <v>0.71585648148148151</v>
      </c>
      <c r="B2414">
        <v>35.700000000000003</v>
      </c>
      <c r="C2414">
        <v>44</v>
      </c>
      <c r="D2414">
        <v>2</v>
      </c>
      <c r="E2414">
        <v>41</v>
      </c>
      <c r="F2414">
        <v>2</v>
      </c>
    </row>
    <row r="2415" spans="1:6">
      <c r="A2415" s="1">
        <v>0.71592592592592597</v>
      </c>
      <c r="B2415">
        <v>35.700000000000003</v>
      </c>
      <c r="C2415">
        <v>44</v>
      </c>
      <c r="D2415">
        <v>0</v>
      </c>
      <c r="E2415">
        <v>41</v>
      </c>
      <c r="F2415">
        <v>0</v>
      </c>
    </row>
    <row r="2416" spans="1:6">
      <c r="A2416" s="1">
        <v>0.71599537037037031</v>
      </c>
      <c r="B2416">
        <v>35.700000000000003</v>
      </c>
      <c r="C2416">
        <v>44</v>
      </c>
      <c r="D2416">
        <v>0</v>
      </c>
      <c r="E2416">
        <v>41</v>
      </c>
      <c r="F2416">
        <v>2</v>
      </c>
    </row>
    <row r="2417" spans="1:6">
      <c r="A2417" s="1">
        <v>0.71606481481481488</v>
      </c>
      <c r="B2417">
        <v>35.700000000000003</v>
      </c>
      <c r="C2417">
        <v>44</v>
      </c>
      <c r="D2417">
        <v>0</v>
      </c>
      <c r="E2417">
        <v>41</v>
      </c>
      <c r="F2417">
        <v>0</v>
      </c>
    </row>
    <row r="2418" spans="1:6">
      <c r="A2418" s="1">
        <v>0.71613425925925922</v>
      </c>
      <c r="B2418">
        <v>35.700000000000003</v>
      </c>
      <c r="C2418">
        <v>44</v>
      </c>
      <c r="D2418">
        <v>0</v>
      </c>
      <c r="E2418">
        <v>41</v>
      </c>
      <c r="F2418">
        <v>0</v>
      </c>
    </row>
    <row r="2419" spans="1:6">
      <c r="A2419" s="1">
        <v>0.71620370370370379</v>
      </c>
      <c r="B2419">
        <v>35.700000000000003</v>
      </c>
      <c r="C2419">
        <v>44</v>
      </c>
      <c r="D2419">
        <v>2</v>
      </c>
      <c r="E2419">
        <v>41</v>
      </c>
      <c r="F2419">
        <v>3</v>
      </c>
    </row>
    <row r="2420" spans="1:6">
      <c r="A2420" s="1">
        <v>0.71627314814814813</v>
      </c>
      <c r="B2420">
        <v>35.700000000000003</v>
      </c>
      <c r="C2420">
        <v>44</v>
      </c>
      <c r="D2420">
        <v>1</v>
      </c>
      <c r="E2420">
        <v>41</v>
      </c>
      <c r="F2420">
        <v>1</v>
      </c>
    </row>
    <row r="2421" spans="1:6">
      <c r="A2421" s="1">
        <v>0.7163425925925927</v>
      </c>
      <c r="B2421">
        <v>35.700000000000003</v>
      </c>
      <c r="C2421">
        <v>44</v>
      </c>
      <c r="D2421">
        <v>0</v>
      </c>
      <c r="E2421">
        <v>41</v>
      </c>
      <c r="F2421">
        <v>5</v>
      </c>
    </row>
    <row r="2422" spans="1:6">
      <c r="A2422" s="1">
        <v>0.71641203703703704</v>
      </c>
      <c r="B2422">
        <v>35.700000000000003</v>
      </c>
      <c r="C2422">
        <v>44</v>
      </c>
      <c r="D2422">
        <v>0</v>
      </c>
      <c r="E2422">
        <v>41</v>
      </c>
      <c r="F2422">
        <v>2</v>
      </c>
    </row>
    <row r="2423" spans="1:6">
      <c r="A2423" s="1">
        <v>0.71648148148148139</v>
      </c>
      <c r="B2423">
        <v>35.700000000000003</v>
      </c>
      <c r="C2423">
        <v>44</v>
      </c>
      <c r="D2423">
        <v>9</v>
      </c>
      <c r="E2423">
        <v>41</v>
      </c>
      <c r="F2423">
        <v>11</v>
      </c>
    </row>
    <row r="2424" spans="1:6">
      <c r="A2424" s="1">
        <v>0.71655092592592595</v>
      </c>
      <c r="B2424">
        <v>35.700000000000003</v>
      </c>
      <c r="C2424">
        <v>44</v>
      </c>
      <c r="D2424">
        <v>0</v>
      </c>
      <c r="E2424">
        <v>41</v>
      </c>
      <c r="F2424">
        <v>4</v>
      </c>
    </row>
    <row r="2425" spans="1:6">
      <c r="A2425" s="1">
        <v>0.7166203703703703</v>
      </c>
      <c r="B2425">
        <v>35.700000000000003</v>
      </c>
      <c r="C2425">
        <v>44</v>
      </c>
      <c r="D2425">
        <v>0</v>
      </c>
      <c r="E2425">
        <v>41</v>
      </c>
      <c r="F2425">
        <v>2</v>
      </c>
    </row>
    <row r="2426" spans="1:6">
      <c r="A2426" s="1">
        <v>0.71668981481481486</v>
      </c>
      <c r="B2426">
        <v>35.700000000000003</v>
      </c>
      <c r="C2426">
        <v>44</v>
      </c>
      <c r="D2426">
        <v>0</v>
      </c>
      <c r="E2426">
        <v>41</v>
      </c>
      <c r="F2426">
        <v>0</v>
      </c>
    </row>
    <row r="2427" spans="1:6">
      <c r="A2427" s="1">
        <v>0.71675925925925921</v>
      </c>
      <c r="B2427">
        <v>35.700000000000003</v>
      </c>
      <c r="C2427">
        <v>44</v>
      </c>
      <c r="D2427">
        <v>2</v>
      </c>
      <c r="E2427">
        <v>41</v>
      </c>
      <c r="F2427">
        <v>2</v>
      </c>
    </row>
    <row r="2428" spans="1:6">
      <c r="A2428" s="1">
        <v>0.71682870370370377</v>
      </c>
      <c r="B2428">
        <v>35.700000000000003</v>
      </c>
      <c r="C2428">
        <v>44</v>
      </c>
      <c r="D2428">
        <v>2</v>
      </c>
      <c r="E2428">
        <v>41</v>
      </c>
      <c r="F2428">
        <v>3</v>
      </c>
    </row>
    <row r="2429" spans="1:6">
      <c r="A2429" s="1">
        <v>0.71697916666666661</v>
      </c>
      <c r="B2429">
        <v>35.700000000000003</v>
      </c>
      <c r="C2429">
        <v>44</v>
      </c>
      <c r="D2429">
        <v>5</v>
      </c>
      <c r="E2429">
        <v>41</v>
      </c>
      <c r="F2429">
        <v>7</v>
      </c>
    </row>
    <row r="2430" spans="1:6">
      <c r="A2430" s="1">
        <v>0.71704861111111118</v>
      </c>
      <c r="B2430">
        <v>35.700000000000003</v>
      </c>
      <c r="C2430">
        <v>44</v>
      </c>
      <c r="D2430">
        <v>2</v>
      </c>
      <c r="E2430">
        <v>41</v>
      </c>
      <c r="F2430">
        <v>3</v>
      </c>
    </row>
    <row r="2431" spans="1:6">
      <c r="A2431" s="1">
        <v>0.71711805555555552</v>
      </c>
      <c r="B2431">
        <v>35.700000000000003</v>
      </c>
      <c r="C2431">
        <v>44</v>
      </c>
      <c r="D2431">
        <v>0</v>
      </c>
      <c r="E2431">
        <v>41</v>
      </c>
      <c r="F2431">
        <v>3</v>
      </c>
    </row>
    <row r="2432" spans="1:6">
      <c r="A2432" s="1">
        <v>0.71718749999999998</v>
      </c>
      <c r="B2432">
        <v>35.700000000000003</v>
      </c>
      <c r="C2432">
        <v>46</v>
      </c>
      <c r="D2432">
        <v>54</v>
      </c>
      <c r="E2432">
        <v>41</v>
      </c>
      <c r="F2432">
        <v>29</v>
      </c>
    </row>
    <row r="2433" spans="1:6">
      <c r="A2433" s="1">
        <v>0.71725694444444443</v>
      </c>
      <c r="B2433">
        <v>35.700000000000003</v>
      </c>
      <c r="C2433">
        <v>44</v>
      </c>
      <c r="D2433">
        <v>3</v>
      </c>
      <c r="E2433">
        <v>41</v>
      </c>
      <c r="F2433">
        <v>2</v>
      </c>
    </row>
    <row r="2434" spans="1:6">
      <c r="A2434" s="1">
        <v>0.71732638888888889</v>
      </c>
      <c r="B2434">
        <v>35.700000000000003</v>
      </c>
      <c r="C2434">
        <v>44</v>
      </c>
      <c r="D2434">
        <v>1</v>
      </c>
      <c r="E2434">
        <v>41</v>
      </c>
      <c r="F2434">
        <v>3</v>
      </c>
    </row>
    <row r="2435" spans="1:6">
      <c r="A2435" s="1">
        <v>0.71739583333333334</v>
      </c>
      <c r="B2435">
        <v>35.700000000000003</v>
      </c>
      <c r="C2435">
        <v>44</v>
      </c>
      <c r="D2435">
        <v>0</v>
      </c>
      <c r="E2435">
        <v>41</v>
      </c>
      <c r="F2435">
        <v>3</v>
      </c>
    </row>
    <row r="2436" spans="1:6">
      <c r="A2436" s="1">
        <v>0.7174652777777778</v>
      </c>
      <c r="B2436">
        <v>35.700000000000003</v>
      </c>
      <c r="C2436">
        <v>44</v>
      </c>
      <c r="D2436">
        <v>0</v>
      </c>
      <c r="E2436">
        <v>41</v>
      </c>
      <c r="F2436">
        <v>3</v>
      </c>
    </row>
    <row r="2437" spans="1:6">
      <c r="A2437" s="1">
        <v>0.71753472222222225</v>
      </c>
      <c r="B2437">
        <v>35.700000000000003</v>
      </c>
      <c r="C2437">
        <v>44</v>
      </c>
      <c r="D2437">
        <v>0</v>
      </c>
      <c r="E2437">
        <v>41</v>
      </c>
      <c r="F2437">
        <v>3</v>
      </c>
    </row>
    <row r="2438" spans="1:6">
      <c r="A2438" s="1">
        <v>0.71760416666666671</v>
      </c>
      <c r="B2438">
        <v>35.700000000000003</v>
      </c>
      <c r="C2438">
        <v>44</v>
      </c>
      <c r="D2438">
        <v>1</v>
      </c>
      <c r="E2438">
        <v>41</v>
      </c>
      <c r="F2438">
        <v>3</v>
      </c>
    </row>
    <row r="2439" spans="1:6">
      <c r="A2439" s="1">
        <v>0.71767361111111105</v>
      </c>
      <c r="B2439">
        <v>35.700000000000003</v>
      </c>
      <c r="C2439">
        <v>44</v>
      </c>
      <c r="D2439">
        <v>1</v>
      </c>
      <c r="E2439">
        <v>41</v>
      </c>
      <c r="F2439">
        <v>5</v>
      </c>
    </row>
    <row r="2440" spans="1:6">
      <c r="A2440" s="1">
        <v>0.71774305555555562</v>
      </c>
      <c r="B2440">
        <v>35.700000000000003</v>
      </c>
      <c r="C2440">
        <v>44</v>
      </c>
      <c r="D2440">
        <v>2</v>
      </c>
      <c r="E2440">
        <v>41</v>
      </c>
      <c r="F2440">
        <v>3</v>
      </c>
    </row>
    <row r="2441" spans="1:6">
      <c r="A2441" s="1">
        <v>0.71781249999999996</v>
      </c>
      <c r="B2441">
        <v>35.700000000000003</v>
      </c>
      <c r="C2441">
        <v>44</v>
      </c>
      <c r="D2441">
        <v>0</v>
      </c>
      <c r="E2441">
        <v>41</v>
      </c>
      <c r="F2441">
        <v>4</v>
      </c>
    </row>
    <row r="2442" spans="1:6">
      <c r="A2442" s="1">
        <v>0.71788194444444453</v>
      </c>
      <c r="B2442">
        <v>35.700000000000003</v>
      </c>
      <c r="C2442">
        <v>44</v>
      </c>
      <c r="D2442">
        <v>5</v>
      </c>
      <c r="E2442">
        <v>41</v>
      </c>
      <c r="F2442">
        <v>5</v>
      </c>
    </row>
    <row r="2443" spans="1:6">
      <c r="A2443" s="1">
        <v>0.71795138888888888</v>
      </c>
      <c r="B2443">
        <v>35.700000000000003</v>
      </c>
      <c r="C2443">
        <v>49</v>
      </c>
      <c r="D2443">
        <v>63</v>
      </c>
      <c r="E2443">
        <v>41</v>
      </c>
      <c r="F2443">
        <v>21</v>
      </c>
    </row>
    <row r="2444" spans="1:6">
      <c r="A2444" s="1">
        <v>0.71802083333333344</v>
      </c>
      <c r="B2444">
        <v>35.700000000000003</v>
      </c>
      <c r="C2444">
        <v>44</v>
      </c>
      <c r="D2444">
        <v>5</v>
      </c>
      <c r="E2444">
        <v>41</v>
      </c>
      <c r="F2444">
        <v>8</v>
      </c>
    </row>
    <row r="2445" spans="1:6">
      <c r="A2445" s="1">
        <v>0.71809027777777779</v>
      </c>
      <c r="B2445">
        <v>35.700000000000003</v>
      </c>
      <c r="C2445">
        <v>44</v>
      </c>
      <c r="D2445">
        <v>5</v>
      </c>
      <c r="E2445">
        <v>41</v>
      </c>
      <c r="F2445">
        <v>6</v>
      </c>
    </row>
    <row r="2446" spans="1:6">
      <c r="A2446" s="1">
        <v>0.71815972222222213</v>
      </c>
      <c r="B2446">
        <v>35.700000000000003</v>
      </c>
      <c r="C2446">
        <v>44</v>
      </c>
      <c r="D2446">
        <v>2</v>
      </c>
      <c r="E2446">
        <v>41</v>
      </c>
      <c r="F2446">
        <v>8</v>
      </c>
    </row>
    <row r="2447" spans="1:6">
      <c r="A2447" s="1">
        <v>0.7182291666666667</v>
      </c>
      <c r="B2447">
        <v>35.700000000000003</v>
      </c>
      <c r="C2447">
        <v>44</v>
      </c>
      <c r="D2447">
        <v>5</v>
      </c>
      <c r="E2447">
        <v>41</v>
      </c>
      <c r="F2447">
        <v>3</v>
      </c>
    </row>
    <row r="2448" spans="1:6">
      <c r="A2448" s="1">
        <v>0.71829861111111104</v>
      </c>
      <c r="B2448">
        <v>35.700000000000003</v>
      </c>
      <c r="C2448">
        <v>44</v>
      </c>
      <c r="D2448">
        <v>14</v>
      </c>
      <c r="E2448">
        <v>41</v>
      </c>
      <c r="F2448">
        <v>3</v>
      </c>
    </row>
    <row r="2449" spans="1:6">
      <c r="A2449" s="1">
        <v>0.71836805555555561</v>
      </c>
      <c r="B2449">
        <v>35.700000000000003</v>
      </c>
      <c r="C2449">
        <v>44</v>
      </c>
      <c r="D2449">
        <v>0</v>
      </c>
      <c r="E2449">
        <v>41</v>
      </c>
      <c r="F2449">
        <v>0</v>
      </c>
    </row>
    <row r="2450" spans="1:6">
      <c r="A2450" s="1">
        <v>0.71843749999999995</v>
      </c>
      <c r="B2450">
        <v>35.700000000000003</v>
      </c>
      <c r="C2450">
        <v>44</v>
      </c>
      <c r="D2450">
        <v>0</v>
      </c>
      <c r="E2450">
        <v>41</v>
      </c>
      <c r="F2450">
        <v>0</v>
      </c>
    </row>
    <row r="2451" spans="1:6">
      <c r="A2451" s="1">
        <v>0.71850694444444452</v>
      </c>
      <c r="B2451">
        <v>35.700000000000003</v>
      </c>
      <c r="C2451">
        <v>44</v>
      </c>
      <c r="D2451">
        <v>0</v>
      </c>
      <c r="E2451">
        <v>41</v>
      </c>
      <c r="F2451">
        <v>0</v>
      </c>
    </row>
    <row r="2452" spans="1:6">
      <c r="A2452" s="1">
        <v>0.71857638888888886</v>
      </c>
      <c r="B2452">
        <v>35.700000000000003</v>
      </c>
      <c r="C2452">
        <v>44</v>
      </c>
      <c r="D2452">
        <v>0</v>
      </c>
      <c r="E2452">
        <v>41</v>
      </c>
      <c r="F2452">
        <v>2</v>
      </c>
    </row>
    <row r="2453" spans="1:6">
      <c r="A2453" s="1">
        <v>0.71864583333333332</v>
      </c>
      <c r="B2453">
        <v>35.700000000000003</v>
      </c>
      <c r="C2453">
        <v>44</v>
      </c>
      <c r="D2453">
        <v>2</v>
      </c>
      <c r="E2453">
        <v>41</v>
      </c>
      <c r="F2453">
        <v>2</v>
      </c>
    </row>
    <row r="2454" spans="1:6">
      <c r="A2454" s="1">
        <v>0.71871527777777777</v>
      </c>
      <c r="B2454">
        <v>35.700000000000003</v>
      </c>
      <c r="C2454">
        <v>48</v>
      </c>
      <c r="D2454">
        <v>61</v>
      </c>
      <c r="E2454">
        <v>41</v>
      </c>
      <c r="F2454">
        <v>27</v>
      </c>
    </row>
    <row r="2455" spans="1:6">
      <c r="A2455" s="1">
        <v>0.71878472222222223</v>
      </c>
      <c r="B2455">
        <v>35.700000000000003</v>
      </c>
      <c r="C2455">
        <v>44</v>
      </c>
      <c r="D2455">
        <v>3</v>
      </c>
      <c r="E2455">
        <v>41</v>
      </c>
      <c r="F2455">
        <v>5</v>
      </c>
    </row>
    <row r="2456" spans="1:6">
      <c r="A2456" s="1">
        <v>0.71885416666666668</v>
      </c>
      <c r="B2456">
        <v>35.700000000000003</v>
      </c>
      <c r="C2456">
        <v>44</v>
      </c>
      <c r="D2456">
        <v>5</v>
      </c>
      <c r="E2456">
        <v>41</v>
      </c>
      <c r="F2456">
        <v>6</v>
      </c>
    </row>
    <row r="2457" spans="1:6">
      <c r="A2457" s="1">
        <v>0.71892361111111114</v>
      </c>
      <c r="B2457">
        <v>35.700000000000003</v>
      </c>
      <c r="C2457">
        <v>44</v>
      </c>
      <c r="D2457">
        <v>0</v>
      </c>
      <c r="E2457">
        <v>41</v>
      </c>
      <c r="F2457">
        <v>1</v>
      </c>
    </row>
    <row r="2458" spans="1:6">
      <c r="A2458" s="1">
        <v>0.71899305555555548</v>
      </c>
      <c r="B2458">
        <v>35.700000000000003</v>
      </c>
      <c r="C2458">
        <v>44</v>
      </c>
      <c r="D2458">
        <v>0</v>
      </c>
      <c r="E2458">
        <v>41</v>
      </c>
      <c r="F2458">
        <v>1</v>
      </c>
    </row>
    <row r="2459" spans="1:6">
      <c r="A2459" s="1">
        <v>0.71920138888888896</v>
      </c>
      <c r="B2459">
        <v>35.700000000000003</v>
      </c>
      <c r="C2459">
        <v>44</v>
      </c>
      <c r="D2459">
        <v>0</v>
      </c>
      <c r="E2459">
        <v>41</v>
      </c>
      <c r="F2459">
        <v>2</v>
      </c>
    </row>
    <row r="2460" spans="1:6">
      <c r="A2460" s="1">
        <v>0.71934027777777787</v>
      </c>
      <c r="B2460">
        <v>35.700000000000003</v>
      </c>
      <c r="C2460">
        <v>44</v>
      </c>
      <c r="D2460">
        <v>0</v>
      </c>
      <c r="E2460">
        <v>41</v>
      </c>
      <c r="F2460">
        <v>2</v>
      </c>
    </row>
    <row r="2461" spans="1:6">
      <c r="A2461" s="1">
        <v>0.71947916666666656</v>
      </c>
      <c r="B2461">
        <v>35.700000000000003</v>
      </c>
      <c r="C2461">
        <v>49</v>
      </c>
      <c r="D2461">
        <v>56</v>
      </c>
      <c r="E2461">
        <v>41</v>
      </c>
      <c r="F2461">
        <v>18</v>
      </c>
    </row>
    <row r="2462" spans="1:6">
      <c r="A2462" s="1">
        <v>0.71954861111111112</v>
      </c>
      <c r="B2462">
        <v>35.700000000000003</v>
      </c>
      <c r="C2462">
        <v>44</v>
      </c>
      <c r="D2462">
        <v>0</v>
      </c>
      <c r="E2462">
        <v>41</v>
      </c>
      <c r="F2462">
        <v>3</v>
      </c>
    </row>
    <row r="2463" spans="1:6">
      <c r="A2463" s="1">
        <v>0.71961805555555547</v>
      </c>
      <c r="B2463">
        <v>35.700000000000003</v>
      </c>
      <c r="C2463">
        <v>44</v>
      </c>
      <c r="D2463">
        <v>0</v>
      </c>
      <c r="E2463">
        <v>41</v>
      </c>
      <c r="F2463">
        <v>2</v>
      </c>
    </row>
    <row r="2464" spans="1:6">
      <c r="A2464" s="1">
        <v>0.71968750000000004</v>
      </c>
      <c r="B2464">
        <v>35.700000000000003</v>
      </c>
      <c r="C2464">
        <v>44</v>
      </c>
      <c r="D2464">
        <v>0</v>
      </c>
      <c r="E2464">
        <v>41</v>
      </c>
      <c r="F2464">
        <v>6</v>
      </c>
    </row>
    <row r="2465" spans="1:6">
      <c r="A2465" s="1">
        <v>0.71975694444444438</v>
      </c>
      <c r="B2465">
        <v>35.700000000000003</v>
      </c>
      <c r="C2465">
        <v>44</v>
      </c>
      <c r="D2465">
        <v>0</v>
      </c>
      <c r="E2465">
        <v>41</v>
      </c>
      <c r="F2465">
        <v>3</v>
      </c>
    </row>
    <row r="2466" spans="1:6">
      <c r="A2466" s="1">
        <v>0.71982638888888895</v>
      </c>
      <c r="B2466">
        <v>35.700000000000003</v>
      </c>
      <c r="C2466">
        <v>44</v>
      </c>
      <c r="D2466">
        <v>2</v>
      </c>
      <c r="E2466">
        <v>41</v>
      </c>
      <c r="F2466">
        <v>5</v>
      </c>
    </row>
    <row r="2467" spans="1:6">
      <c r="A2467" s="1">
        <v>0.71989583333333329</v>
      </c>
      <c r="B2467">
        <v>35.700000000000003</v>
      </c>
      <c r="C2467">
        <v>44</v>
      </c>
      <c r="D2467">
        <v>0</v>
      </c>
      <c r="E2467">
        <v>41</v>
      </c>
      <c r="F2467">
        <v>3</v>
      </c>
    </row>
    <row r="2468" spans="1:6">
      <c r="A2468" s="1">
        <v>0.71996527777777775</v>
      </c>
      <c r="B2468">
        <v>35.700000000000003</v>
      </c>
      <c r="C2468">
        <v>44</v>
      </c>
      <c r="D2468">
        <v>1</v>
      </c>
      <c r="E2468">
        <v>41</v>
      </c>
      <c r="F2468">
        <v>1</v>
      </c>
    </row>
    <row r="2469" spans="1:6">
      <c r="A2469" s="1">
        <v>0.7200347222222222</v>
      </c>
      <c r="B2469">
        <v>35.700000000000003</v>
      </c>
      <c r="C2469">
        <v>44</v>
      </c>
      <c r="D2469">
        <v>5</v>
      </c>
      <c r="E2469">
        <v>41</v>
      </c>
      <c r="F2469">
        <v>5</v>
      </c>
    </row>
    <row r="2470" spans="1:6">
      <c r="A2470" s="1">
        <v>0.72010416666666666</v>
      </c>
      <c r="B2470">
        <v>35.700000000000003</v>
      </c>
      <c r="C2470">
        <v>44</v>
      </c>
      <c r="D2470">
        <v>1</v>
      </c>
      <c r="E2470">
        <v>41</v>
      </c>
      <c r="F2470">
        <v>6</v>
      </c>
    </row>
    <row r="2471" spans="1:6">
      <c r="A2471" s="1">
        <v>0.72017361111111111</v>
      </c>
      <c r="B2471">
        <v>35.700000000000003</v>
      </c>
      <c r="C2471">
        <v>44</v>
      </c>
      <c r="D2471">
        <v>2</v>
      </c>
      <c r="E2471">
        <v>41</v>
      </c>
      <c r="F2471">
        <v>5</v>
      </c>
    </row>
    <row r="2472" spans="1:6">
      <c r="A2472" s="1">
        <v>0.72024305555555557</v>
      </c>
      <c r="B2472">
        <v>35.700000000000003</v>
      </c>
      <c r="C2472">
        <v>45</v>
      </c>
      <c r="D2472">
        <v>44</v>
      </c>
      <c r="E2472">
        <v>41</v>
      </c>
      <c r="F2472">
        <v>26</v>
      </c>
    </row>
    <row r="2473" spans="1:6">
      <c r="A2473" s="1">
        <v>0.72031250000000002</v>
      </c>
      <c r="B2473">
        <v>35.700000000000003</v>
      </c>
      <c r="C2473">
        <v>44</v>
      </c>
      <c r="D2473">
        <v>3</v>
      </c>
      <c r="E2473">
        <v>41</v>
      </c>
      <c r="F2473">
        <v>8</v>
      </c>
    </row>
    <row r="2474" spans="1:6">
      <c r="A2474" s="1">
        <v>0.72038194444444448</v>
      </c>
      <c r="B2474">
        <v>35.700000000000003</v>
      </c>
      <c r="C2474">
        <v>44</v>
      </c>
      <c r="D2474">
        <v>0</v>
      </c>
      <c r="E2474">
        <v>41</v>
      </c>
      <c r="F2474">
        <v>0</v>
      </c>
    </row>
    <row r="2475" spans="1:6">
      <c r="A2475" s="1">
        <v>0.72045138888888882</v>
      </c>
      <c r="B2475">
        <v>35.700000000000003</v>
      </c>
      <c r="C2475">
        <v>44</v>
      </c>
      <c r="D2475">
        <v>0</v>
      </c>
      <c r="E2475">
        <v>41</v>
      </c>
      <c r="F2475">
        <v>2</v>
      </c>
    </row>
    <row r="2476" spans="1:6">
      <c r="A2476" s="1">
        <v>0.72052083333333339</v>
      </c>
      <c r="B2476">
        <v>35.700000000000003</v>
      </c>
      <c r="C2476">
        <v>44</v>
      </c>
      <c r="D2476">
        <v>3</v>
      </c>
      <c r="E2476">
        <v>41</v>
      </c>
      <c r="F2476">
        <v>0</v>
      </c>
    </row>
    <row r="2477" spans="1:6">
      <c r="A2477" s="1">
        <v>0.72059027777777773</v>
      </c>
      <c r="B2477">
        <v>35.700000000000003</v>
      </c>
      <c r="C2477">
        <v>44</v>
      </c>
      <c r="D2477">
        <v>0</v>
      </c>
      <c r="E2477">
        <v>41</v>
      </c>
      <c r="F2477">
        <v>1</v>
      </c>
    </row>
    <row r="2478" spans="1:6">
      <c r="A2478" s="1">
        <v>0.7206597222222223</v>
      </c>
      <c r="B2478">
        <v>35.700000000000003</v>
      </c>
      <c r="C2478">
        <v>44</v>
      </c>
      <c r="D2478">
        <v>0</v>
      </c>
      <c r="E2478">
        <v>41</v>
      </c>
      <c r="F2478">
        <v>3</v>
      </c>
    </row>
    <row r="2479" spans="1:6">
      <c r="A2479" s="1">
        <v>0.72072916666666664</v>
      </c>
      <c r="B2479">
        <v>35.700000000000003</v>
      </c>
      <c r="C2479">
        <v>44</v>
      </c>
      <c r="D2479">
        <v>3</v>
      </c>
      <c r="E2479">
        <v>41</v>
      </c>
      <c r="F2479">
        <v>2</v>
      </c>
    </row>
    <row r="2480" spans="1:6">
      <c r="A2480" s="1">
        <v>0.72079861111111121</v>
      </c>
      <c r="B2480">
        <v>35.700000000000003</v>
      </c>
      <c r="C2480">
        <v>44</v>
      </c>
      <c r="D2480">
        <v>0</v>
      </c>
      <c r="E2480">
        <v>41</v>
      </c>
      <c r="F2480">
        <v>2</v>
      </c>
    </row>
    <row r="2481" spans="1:6">
      <c r="A2481" s="1">
        <v>0.72086805555555555</v>
      </c>
      <c r="B2481">
        <v>35.700000000000003</v>
      </c>
      <c r="C2481">
        <v>44</v>
      </c>
      <c r="D2481">
        <v>3</v>
      </c>
      <c r="E2481">
        <v>41</v>
      </c>
      <c r="F2481">
        <v>2</v>
      </c>
    </row>
    <row r="2482" spans="1:6">
      <c r="A2482" s="1">
        <v>0.7209374999999999</v>
      </c>
      <c r="B2482">
        <v>35.700000000000003</v>
      </c>
      <c r="C2482">
        <v>44</v>
      </c>
      <c r="D2482">
        <v>0</v>
      </c>
      <c r="E2482">
        <v>41</v>
      </c>
      <c r="F2482">
        <v>5</v>
      </c>
    </row>
    <row r="2483" spans="1:6">
      <c r="A2483" s="1">
        <v>0.72100694444444446</v>
      </c>
      <c r="B2483">
        <v>35.700000000000003</v>
      </c>
      <c r="C2483">
        <v>45</v>
      </c>
      <c r="D2483">
        <v>57</v>
      </c>
      <c r="E2483">
        <v>41</v>
      </c>
      <c r="F2483">
        <v>18</v>
      </c>
    </row>
    <row r="2484" spans="1:6">
      <c r="A2484" s="1">
        <v>0.72107638888888881</v>
      </c>
      <c r="B2484">
        <v>35.700000000000003</v>
      </c>
      <c r="C2484">
        <v>44</v>
      </c>
      <c r="D2484">
        <v>0</v>
      </c>
      <c r="E2484">
        <v>41</v>
      </c>
      <c r="F2484">
        <v>5</v>
      </c>
    </row>
    <row r="2485" spans="1:6">
      <c r="A2485" s="1">
        <v>0.72114583333333337</v>
      </c>
      <c r="B2485">
        <v>35.700000000000003</v>
      </c>
      <c r="C2485">
        <v>44</v>
      </c>
      <c r="D2485">
        <v>5</v>
      </c>
      <c r="E2485">
        <v>41</v>
      </c>
      <c r="F2485">
        <v>9</v>
      </c>
    </row>
    <row r="2486" spans="1:6">
      <c r="A2486" s="1">
        <v>0.72121527777777772</v>
      </c>
      <c r="B2486">
        <v>35.700000000000003</v>
      </c>
      <c r="C2486">
        <v>44</v>
      </c>
      <c r="D2486">
        <v>3</v>
      </c>
      <c r="E2486">
        <v>41</v>
      </c>
      <c r="F2486">
        <v>6</v>
      </c>
    </row>
    <row r="2487" spans="1:6">
      <c r="A2487" s="1">
        <v>0.72128472222222229</v>
      </c>
      <c r="B2487">
        <v>35.700000000000003</v>
      </c>
      <c r="C2487">
        <v>44</v>
      </c>
      <c r="D2487">
        <v>3</v>
      </c>
      <c r="E2487">
        <v>41</v>
      </c>
      <c r="F2487">
        <v>8</v>
      </c>
    </row>
    <row r="2488" spans="1:6">
      <c r="A2488" s="1">
        <v>0.72135416666666663</v>
      </c>
      <c r="B2488">
        <v>35.700000000000003</v>
      </c>
      <c r="C2488">
        <v>44</v>
      </c>
      <c r="D2488">
        <v>2</v>
      </c>
      <c r="E2488">
        <v>41</v>
      </c>
      <c r="F2488">
        <v>6</v>
      </c>
    </row>
    <row r="2489" spans="1:6">
      <c r="A2489" s="1">
        <v>0.72142361111111108</v>
      </c>
      <c r="B2489">
        <v>35.700000000000003</v>
      </c>
      <c r="C2489">
        <v>44</v>
      </c>
      <c r="D2489">
        <v>3</v>
      </c>
      <c r="E2489">
        <v>41</v>
      </c>
      <c r="F2489">
        <v>7</v>
      </c>
    </row>
    <row r="2490" spans="1:6">
      <c r="A2490" s="1">
        <v>0.72149305555555554</v>
      </c>
      <c r="B2490">
        <v>35.700000000000003</v>
      </c>
      <c r="C2490">
        <v>44</v>
      </c>
      <c r="D2490">
        <v>2</v>
      </c>
      <c r="E2490">
        <v>41</v>
      </c>
      <c r="F2490">
        <v>8</v>
      </c>
    </row>
    <row r="2491" spans="1:6">
      <c r="A2491" s="1">
        <v>0.7215625</v>
      </c>
      <c r="B2491">
        <v>35.700000000000003</v>
      </c>
      <c r="C2491">
        <v>44</v>
      </c>
      <c r="D2491">
        <v>3</v>
      </c>
      <c r="E2491">
        <v>41</v>
      </c>
      <c r="F2491">
        <v>8</v>
      </c>
    </row>
    <row r="2492" spans="1:6">
      <c r="A2492" s="1">
        <v>0.72163194444444445</v>
      </c>
      <c r="B2492">
        <v>35.700000000000003</v>
      </c>
      <c r="C2492">
        <v>44</v>
      </c>
      <c r="D2492">
        <v>6</v>
      </c>
      <c r="E2492">
        <v>41</v>
      </c>
      <c r="F2492">
        <v>5</v>
      </c>
    </row>
    <row r="2493" spans="1:6">
      <c r="A2493" s="1">
        <v>0.72168981481481476</v>
      </c>
      <c r="B2493">
        <v>35.700000000000003</v>
      </c>
      <c r="C2493">
        <v>44</v>
      </c>
      <c r="D2493">
        <v>1</v>
      </c>
      <c r="E2493">
        <v>41</v>
      </c>
      <c r="F2493">
        <v>0</v>
      </c>
    </row>
    <row r="2494" spans="1:6">
      <c r="A2494" s="1">
        <v>0.72175925925925932</v>
      </c>
      <c r="B2494">
        <v>35.700000000000003</v>
      </c>
      <c r="C2494">
        <v>44</v>
      </c>
      <c r="D2494">
        <v>58</v>
      </c>
      <c r="E2494">
        <v>41</v>
      </c>
      <c r="F2494">
        <v>23</v>
      </c>
    </row>
    <row r="2495" spans="1:6">
      <c r="A2495" s="1">
        <v>0.72182870370370367</v>
      </c>
      <c r="B2495">
        <v>35.799999999999997</v>
      </c>
      <c r="C2495">
        <v>44</v>
      </c>
      <c r="D2495">
        <v>3</v>
      </c>
      <c r="E2495">
        <v>41</v>
      </c>
      <c r="F2495">
        <v>8</v>
      </c>
    </row>
    <row r="2496" spans="1:6">
      <c r="A2496" s="1">
        <v>0.72189814814814823</v>
      </c>
      <c r="B2496">
        <v>35.700000000000003</v>
      </c>
      <c r="C2496">
        <v>44</v>
      </c>
      <c r="D2496">
        <v>3</v>
      </c>
      <c r="E2496">
        <v>41</v>
      </c>
      <c r="F2496">
        <v>6</v>
      </c>
    </row>
    <row r="2497" spans="1:6">
      <c r="A2497" s="1">
        <v>0.72204861111111107</v>
      </c>
      <c r="B2497">
        <v>35.700000000000003</v>
      </c>
      <c r="C2497">
        <v>44</v>
      </c>
      <c r="D2497">
        <v>2</v>
      </c>
      <c r="E2497">
        <v>41</v>
      </c>
      <c r="F2497">
        <v>5</v>
      </c>
    </row>
    <row r="2498" spans="1:6">
      <c r="A2498" s="1">
        <v>0.72211805555555564</v>
      </c>
      <c r="B2498">
        <v>35.700000000000003</v>
      </c>
      <c r="C2498">
        <v>44</v>
      </c>
      <c r="D2498">
        <v>2</v>
      </c>
      <c r="E2498">
        <v>41</v>
      </c>
      <c r="F2498">
        <v>3</v>
      </c>
    </row>
    <row r="2499" spans="1:6">
      <c r="A2499" s="1">
        <v>0.72218749999999998</v>
      </c>
      <c r="B2499">
        <v>35.700000000000003</v>
      </c>
      <c r="C2499">
        <v>44</v>
      </c>
      <c r="D2499">
        <v>2</v>
      </c>
      <c r="E2499">
        <v>41</v>
      </c>
      <c r="F2499">
        <v>5</v>
      </c>
    </row>
    <row r="2500" spans="1:6">
      <c r="A2500" s="1">
        <v>0.72225694444444455</v>
      </c>
      <c r="B2500">
        <v>35.700000000000003</v>
      </c>
      <c r="C2500">
        <v>44</v>
      </c>
      <c r="D2500">
        <v>3</v>
      </c>
      <c r="E2500">
        <v>41</v>
      </c>
      <c r="F2500">
        <v>3</v>
      </c>
    </row>
    <row r="2501" spans="1:6">
      <c r="A2501" s="1">
        <v>0.72232638888888889</v>
      </c>
      <c r="B2501">
        <v>35.700000000000003</v>
      </c>
      <c r="C2501">
        <v>44</v>
      </c>
      <c r="D2501">
        <v>5</v>
      </c>
      <c r="E2501">
        <v>41</v>
      </c>
      <c r="F2501">
        <v>3</v>
      </c>
    </row>
    <row r="2502" spans="1:6">
      <c r="A2502" s="1">
        <v>0.72239583333333324</v>
      </c>
      <c r="B2502">
        <v>35.700000000000003</v>
      </c>
      <c r="C2502">
        <v>44</v>
      </c>
      <c r="D2502">
        <v>3</v>
      </c>
      <c r="E2502">
        <v>41</v>
      </c>
      <c r="F2502">
        <v>2</v>
      </c>
    </row>
    <row r="2503" spans="1:6">
      <c r="A2503" s="1">
        <v>0.7224652777777778</v>
      </c>
      <c r="B2503">
        <v>35.700000000000003</v>
      </c>
      <c r="C2503">
        <v>44</v>
      </c>
      <c r="D2503">
        <v>3</v>
      </c>
      <c r="E2503">
        <v>41</v>
      </c>
      <c r="F2503">
        <v>5</v>
      </c>
    </row>
    <row r="2504" spans="1:6">
      <c r="A2504" s="1">
        <v>0.72253472222222215</v>
      </c>
      <c r="B2504">
        <v>35.700000000000003</v>
      </c>
      <c r="C2504">
        <v>44</v>
      </c>
      <c r="D2504">
        <v>49</v>
      </c>
      <c r="E2504">
        <v>41</v>
      </c>
      <c r="F2504">
        <v>22</v>
      </c>
    </row>
    <row r="2505" spans="1:6">
      <c r="A2505" s="1">
        <v>0.72260416666666671</v>
      </c>
      <c r="B2505">
        <v>35.700000000000003</v>
      </c>
      <c r="C2505">
        <v>44</v>
      </c>
      <c r="D2505">
        <v>0</v>
      </c>
      <c r="E2505">
        <v>41</v>
      </c>
      <c r="F2505">
        <v>0</v>
      </c>
    </row>
    <row r="2506" spans="1:6">
      <c r="A2506" s="1">
        <v>0.72267361111111106</v>
      </c>
      <c r="B2506">
        <v>35.700000000000003</v>
      </c>
      <c r="C2506">
        <v>44</v>
      </c>
      <c r="D2506">
        <v>0</v>
      </c>
      <c r="E2506">
        <v>41</v>
      </c>
      <c r="F2506">
        <v>0</v>
      </c>
    </row>
    <row r="2507" spans="1:6">
      <c r="A2507" s="1">
        <v>0.72274305555555562</v>
      </c>
      <c r="B2507">
        <v>35.700000000000003</v>
      </c>
      <c r="C2507">
        <v>44</v>
      </c>
      <c r="D2507">
        <v>0</v>
      </c>
      <c r="E2507">
        <v>41</v>
      </c>
      <c r="F2507">
        <v>2</v>
      </c>
    </row>
    <row r="2508" spans="1:6">
      <c r="A2508" s="1">
        <v>0.72281249999999997</v>
      </c>
      <c r="B2508">
        <v>35.700000000000003</v>
      </c>
      <c r="C2508">
        <v>44</v>
      </c>
      <c r="D2508">
        <v>0</v>
      </c>
      <c r="E2508">
        <v>41</v>
      </c>
      <c r="F2508">
        <v>0</v>
      </c>
    </row>
    <row r="2509" spans="1:6">
      <c r="A2509" s="1">
        <v>0.72288194444444442</v>
      </c>
      <c r="B2509">
        <v>35.700000000000003</v>
      </c>
      <c r="C2509">
        <v>44</v>
      </c>
      <c r="D2509">
        <v>0</v>
      </c>
      <c r="E2509">
        <v>41</v>
      </c>
      <c r="F2509">
        <v>0</v>
      </c>
    </row>
    <row r="2510" spans="1:6">
      <c r="A2510" s="1">
        <v>0.72295138888888888</v>
      </c>
      <c r="B2510">
        <v>35.700000000000003</v>
      </c>
      <c r="C2510">
        <v>44</v>
      </c>
      <c r="D2510">
        <v>3</v>
      </c>
      <c r="E2510">
        <v>41</v>
      </c>
      <c r="F2510">
        <v>1</v>
      </c>
    </row>
    <row r="2511" spans="1:6">
      <c r="A2511" s="1">
        <v>0.72302083333333333</v>
      </c>
      <c r="B2511">
        <v>35.700000000000003</v>
      </c>
      <c r="C2511">
        <v>44</v>
      </c>
      <c r="D2511">
        <v>0</v>
      </c>
      <c r="E2511">
        <v>41</v>
      </c>
      <c r="F2511">
        <v>3</v>
      </c>
    </row>
    <row r="2512" spans="1:6">
      <c r="A2512" s="1">
        <v>0.72309027777777779</v>
      </c>
      <c r="B2512">
        <v>35.700000000000003</v>
      </c>
      <c r="C2512">
        <v>44</v>
      </c>
      <c r="D2512">
        <v>5</v>
      </c>
      <c r="E2512">
        <v>41</v>
      </c>
      <c r="F2512">
        <v>7</v>
      </c>
    </row>
    <row r="2513" spans="1:6">
      <c r="A2513" s="1">
        <v>0.72315972222222225</v>
      </c>
      <c r="B2513">
        <v>35.700000000000003</v>
      </c>
      <c r="C2513">
        <v>44</v>
      </c>
      <c r="D2513">
        <v>0</v>
      </c>
      <c r="E2513">
        <v>41</v>
      </c>
      <c r="F2513">
        <v>5</v>
      </c>
    </row>
    <row r="2514" spans="1:6">
      <c r="A2514" s="1">
        <v>0.7232291666666667</v>
      </c>
      <c r="B2514">
        <v>35.700000000000003</v>
      </c>
      <c r="C2514">
        <v>44</v>
      </c>
      <c r="D2514">
        <v>0</v>
      </c>
      <c r="E2514">
        <v>41</v>
      </c>
      <c r="F2514">
        <v>3</v>
      </c>
    </row>
    <row r="2515" spans="1:6">
      <c r="A2515" s="1">
        <v>0.72329861111111116</v>
      </c>
      <c r="B2515">
        <v>35.700000000000003</v>
      </c>
      <c r="C2515">
        <v>44</v>
      </c>
      <c r="D2515">
        <v>29</v>
      </c>
      <c r="E2515">
        <v>41</v>
      </c>
      <c r="F2515">
        <v>11</v>
      </c>
    </row>
    <row r="2516" spans="1:6">
      <c r="A2516" s="1">
        <v>0.7233680555555555</v>
      </c>
      <c r="B2516">
        <v>35.700000000000003</v>
      </c>
      <c r="C2516">
        <v>44</v>
      </c>
      <c r="D2516">
        <v>2</v>
      </c>
      <c r="E2516">
        <v>41</v>
      </c>
      <c r="F2516">
        <v>5</v>
      </c>
    </row>
    <row r="2517" spans="1:6">
      <c r="A2517" s="1">
        <v>0.72343750000000007</v>
      </c>
      <c r="B2517">
        <v>35.700000000000003</v>
      </c>
      <c r="C2517">
        <v>44</v>
      </c>
      <c r="D2517">
        <v>14</v>
      </c>
      <c r="E2517">
        <v>41</v>
      </c>
      <c r="F2517">
        <v>8</v>
      </c>
    </row>
    <row r="2518" spans="1:6">
      <c r="A2518" s="1">
        <v>0.72350694444444441</v>
      </c>
      <c r="B2518">
        <v>35.700000000000003</v>
      </c>
      <c r="C2518">
        <v>44</v>
      </c>
      <c r="D2518">
        <v>2</v>
      </c>
      <c r="E2518">
        <v>41</v>
      </c>
      <c r="F2518">
        <v>3</v>
      </c>
    </row>
    <row r="2519" spans="1:6">
      <c r="A2519" s="1">
        <v>0.72357638888888898</v>
      </c>
      <c r="B2519">
        <v>35.700000000000003</v>
      </c>
      <c r="C2519">
        <v>44</v>
      </c>
      <c r="D2519">
        <v>1</v>
      </c>
      <c r="E2519">
        <v>41</v>
      </c>
      <c r="F2519">
        <v>3</v>
      </c>
    </row>
    <row r="2520" spans="1:6">
      <c r="A2520" s="1">
        <v>0.72364583333333332</v>
      </c>
      <c r="B2520">
        <v>35.700000000000003</v>
      </c>
      <c r="C2520">
        <v>44</v>
      </c>
      <c r="D2520">
        <v>0</v>
      </c>
      <c r="E2520">
        <v>41</v>
      </c>
      <c r="F2520">
        <v>6</v>
      </c>
    </row>
    <row r="2521" spans="1:6">
      <c r="A2521" s="1">
        <v>0.72371527777777767</v>
      </c>
      <c r="B2521">
        <v>35.700000000000003</v>
      </c>
      <c r="C2521">
        <v>44</v>
      </c>
      <c r="D2521">
        <v>2</v>
      </c>
      <c r="E2521">
        <v>41</v>
      </c>
      <c r="F2521">
        <v>2</v>
      </c>
    </row>
    <row r="2522" spans="1:6">
      <c r="A2522" s="1">
        <v>0.72378472222222223</v>
      </c>
      <c r="B2522">
        <v>35.700000000000003</v>
      </c>
      <c r="C2522">
        <v>44</v>
      </c>
      <c r="D2522">
        <v>0</v>
      </c>
      <c r="E2522">
        <v>41</v>
      </c>
      <c r="F2522">
        <v>0</v>
      </c>
    </row>
    <row r="2523" spans="1:6">
      <c r="A2523" s="1">
        <v>0.72385416666666658</v>
      </c>
      <c r="B2523">
        <v>35.700000000000003</v>
      </c>
      <c r="C2523">
        <v>44</v>
      </c>
      <c r="D2523">
        <v>0</v>
      </c>
      <c r="E2523">
        <v>41</v>
      </c>
      <c r="F2523">
        <v>0</v>
      </c>
    </row>
    <row r="2524" spans="1:6">
      <c r="A2524" s="1">
        <v>0.72392361111111114</v>
      </c>
      <c r="B2524">
        <v>35.700000000000003</v>
      </c>
      <c r="C2524">
        <v>44</v>
      </c>
      <c r="D2524">
        <v>0</v>
      </c>
      <c r="E2524">
        <v>41</v>
      </c>
      <c r="F2524">
        <v>2</v>
      </c>
    </row>
    <row r="2525" spans="1:6">
      <c r="A2525" s="1">
        <v>0.7240509259259259</v>
      </c>
      <c r="B2525">
        <v>35.799999999999997</v>
      </c>
      <c r="C2525">
        <v>48</v>
      </c>
      <c r="D2525">
        <v>45</v>
      </c>
      <c r="E2525">
        <v>41</v>
      </c>
      <c r="F2525">
        <v>29</v>
      </c>
    </row>
    <row r="2526" spans="1:6">
      <c r="A2526" s="1">
        <v>0.72412037037037036</v>
      </c>
      <c r="B2526">
        <v>35.700000000000003</v>
      </c>
      <c r="C2526">
        <v>44</v>
      </c>
      <c r="D2526">
        <v>3</v>
      </c>
      <c r="E2526">
        <v>41</v>
      </c>
      <c r="F2526">
        <v>6</v>
      </c>
    </row>
    <row r="2527" spans="1:6">
      <c r="A2527" s="1">
        <v>0.72418981481481481</v>
      </c>
      <c r="B2527">
        <v>35.700000000000003</v>
      </c>
      <c r="C2527">
        <v>44</v>
      </c>
      <c r="D2527">
        <v>5</v>
      </c>
      <c r="E2527">
        <v>41</v>
      </c>
      <c r="F2527">
        <v>5</v>
      </c>
    </row>
    <row r="2528" spans="1:6">
      <c r="A2528" s="1">
        <v>0.72425925925925927</v>
      </c>
      <c r="B2528">
        <v>35.700000000000003</v>
      </c>
      <c r="C2528">
        <v>44</v>
      </c>
      <c r="D2528">
        <v>3</v>
      </c>
      <c r="E2528">
        <v>41</v>
      </c>
      <c r="F2528">
        <v>5</v>
      </c>
    </row>
    <row r="2529" spans="1:6">
      <c r="A2529" s="1">
        <v>0.72432870370370372</v>
      </c>
      <c r="B2529">
        <v>35.700000000000003</v>
      </c>
      <c r="C2529">
        <v>44</v>
      </c>
      <c r="D2529">
        <v>5</v>
      </c>
      <c r="E2529">
        <v>41</v>
      </c>
      <c r="F2529">
        <v>5</v>
      </c>
    </row>
    <row r="2530" spans="1:6">
      <c r="A2530" s="1">
        <v>0.72439814814814818</v>
      </c>
      <c r="B2530">
        <v>35.700000000000003</v>
      </c>
      <c r="C2530">
        <v>44</v>
      </c>
      <c r="D2530">
        <v>2</v>
      </c>
      <c r="E2530">
        <v>41</v>
      </c>
      <c r="F2530">
        <v>5</v>
      </c>
    </row>
    <row r="2531" spans="1:6">
      <c r="A2531" s="1">
        <v>0.72446759259259252</v>
      </c>
      <c r="B2531">
        <v>35.799999999999997</v>
      </c>
      <c r="C2531">
        <v>44</v>
      </c>
      <c r="D2531">
        <v>2</v>
      </c>
      <c r="E2531">
        <v>41</v>
      </c>
      <c r="F2531">
        <v>5</v>
      </c>
    </row>
    <row r="2532" spans="1:6">
      <c r="A2532" s="1">
        <v>0.72453703703703709</v>
      </c>
      <c r="B2532">
        <v>35.799999999999997</v>
      </c>
      <c r="C2532">
        <v>44</v>
      </c>
      <c r="D2532">
        <v>2</v>
      </c>
      <c r="E2532">
        <v>41</v>
      </c>
      <c r="F2532">
        <v>6</v>
      </c>
    </row>
    <row r="2533" spans="1:6">
      <c r="A2533" s="1">
        <v>0.72460648148148143</v>
      </c>
      <c r="B2533">
        <v>35.700000000000003</v>
      </c>
      <c r="C2533">
        <v>44</v>
      </c>
      <c r="D2533">
        <v>1</v>
      </c>
      <c r="E2533">
        <v>41</v>
      </c>
      <c r="F2533">
        <v>0</v>
      </c>
    </row>
    <row r="2534" spans="1:6">
      <c r="A2534" s="1">
        <v>0.724675925925926</v>
      </c>
      <c r="B2534">
        <v>35.700000000000003</v>
      </c>
      <c r="C2534">
        <v>44</v>
      </c>
      <c r="D2534">
        <v>0</v>
      </c>
      <c r="E2534">
        <v>41</v>
      </c>
      <c r="F2534">
        <v>0</v>
      </c>
    </row>
    <row r="2535" spans="1:6">
      <c r="A2535" s="1">
        <v>0.72474537037037035</v>
      </c>
      <c r="B2535">
        <v>35.700000000000003</v>
      </c>
      <c r="C2535">
        <v>44</v>
      </c>
      <c r="D2535">
        <v>0</v>
      </c>
      <c r="E2535">
        <v>41</v>
      </c>
      <c r="F2535">
        <v>0</v>
      </c>
    </row>
    <row r="2536" spans="1:6">
      <c r="A2536" s="1">
        <v>0.72481481481481491</v>
      </c>
      <c r="B2536">
        <v>35.799999999999997</v>
      </c>
      <c r="C2536">
        <v>44</v>
      </c>
      <c r="D2536">
        <v>29</v>
      </c>
      <c r="E2536">
        <v>41</v>
      </c>
      <c r="F2536">
        <v>14</v>
      </c>
    </row>
    <row r="2537" spans="1:6">
      <c r="A2537" s="1">
        <v>0.72488425925925926</v>
      </c>
      <c r="B2537">
        <v>35.799999999999997</v>
      </c>
      <c r="C2537">
        <v>44</v>
      </c>
      <c r="D2537">
        <v>0</v>
      </c>
      <c r="E2537">
        <v>41</v>
      </c>
      <c r="F2537">
        <v>1</v>
      </c>
    </row>
    <row r="2538" spans="1:6">
      <c r="A2538" s="1">
        <v>0.7249537037037036</v>
      </c>
      <c r="B2538">
        <v>35.700000000000003</v>
      </c>
      <c r="C2538">
        <v>44</v>
      </c>
      <c r="D2538">
        <v>2</v>
      </c>
      <c r="E2538">
        <v>41</v>
      </c>
      <c r="F2538">
        <v>2</v>
      </c>
    </row>
    <row r="2539" spans="1:6">
      <c r="A2539" s="1">
        <v>0.72502314814814817</v>
      </c>
      <c r="B2539">
        <v>35.700000000000003</v>
      </c>
      <c r="C2539">
        <v>44</v>
      </c>
      <c r="D2539">
        <v>0</v>
      </c>
      <c r="E2539">
        <v>41</v>
      </c>
      <c r="F2539">
        <v>0</v>
      </c>
    </row>
    <row r="2540" spans="1:6">
      <c r="A2540" s="1">
        <v>0.72509259259259251</v>
      </c>
      <c r="B2540">
        <v>35.700000000000003</v>
      </c>
      <c r="C2540">
        <v>44</v>
      </c>
      <c r="D2540">
        <v>0</v>
      </c>
      <c r="E2540">
        <v>41</v>
      </c>
      <c r="F2540">
        <v>4</v>
      </c>
    </row>
    <row r="2541" spans="1:6">
      <c r="A2541" s="1">
        <v>0.72516203703703708</v>
      </c>
      <c r="B2541">
        <v>35.700000000000003</v>
      </c>
      <c r="C2541">
        <v>44</v>
      </c>
      <c r="D2541">
        <v>0</v>
      </c>
      <c r="E2541">
        <v>41</v>
      </c>
      <c r="F2541">
        <v>2</v>
      </c>
    </row>
    <row r="2542" spans="1:6">
      <c r="A2542" s="1">
        <v>0.72523148148148142</v>
      </c>
      <c r="B2542">
        <v>35.700000000000003</v>
      </c>
      <c r="C2542">
        <v>44</v>
      </c>
      <c r="D2542">
        <v>0</v>
      </c>
      <c r="E2542">
        <v>41</v>
      </c>
      <c r="F2542">
        <v>0</v>
      </c>
    </row>
    <row r="2543" spans="1:6">
      <c r="A2543" s="1">
        <v>0.72530092592592599</v>
      </c>
      <c r="B2543">
        <v>35.799999999999997</v>
      </c>
      <c r="C2543">
        <v>44</v>
      </c>
      <c r="D2543">
        <v>0</v>
      </c>
      <c r="E2543">
        <v>41</v>
      </c>
      <c r="F2543">
        <v>1</v>
      </c>
    </row>
    <row r="2544" spans="1:6">
      <c r="A2544" s="1">
        <v>0.72537037037037033</v>
      </c>
      <c r="B2544">
        <v>35.700000000000003</v>
      </c>
      <c r="C2544">
        <v>44</v>
      </c>
      <c r="D2544">
        <v>0</v>
      </c>
      <c r="E2544">
        <v>41</v>
      </c>
      <c r="F2544">
        <v>1</v>
      </c>
    </row>
    <row r="2545" spans="1:6">
      <c r="A2545" s="1">
        <v>0.72543981481481479</v>
      </c>
      <c r="B2545">
        <v>35.700000000000003</v>
      </c>
      <c r="C2545">
        <v>44</v>
      </c>
      <c r="D2545">
        <v>2</v>
      </c>
      <c r="E2545">
        <v>41</v>
      </c>
      <c r="F2545">
        <v>5</v>
      </c>
    </row>
    <row r="2546" spans="1:6">
      <c r="A2546" s="1">
        <v>0.72550925925925924</v>
      </c>
      <c r="B2546">
        <v>35.799999999999997</v>
      </c>
      <c r="C2546">
        <v>44</v>
      </c>
      <c r="D2546">
        <v>0</v>
      </c>
      <c r="E2546">
        <v>41</v>
      </c>
      <c r="F2546">
        <v>2</v>
      </c>
    </row>
    <row r="2547" spans="1:6">
      <c r="A2547" s="1">
        <v>0.7255787037037037</v>
      </c>
      <c r="B2547">
        <v>35.799999999999997</v>
      </c>
      <c r="C2547">
        <v>44</v>
      </c>
      <c r="D2547">
        <v>8</v>
      </c>
      <c r="E2547">
        <v>41</v>
      </c>
      <c r="F2547">
        <v>6</v>
      </c>
    </row>
    <row r="2548" spans="1:6">
      <c r="A2548" s="1">
        <v>0.72564814814814815</v>
      </c>
      <c r="B2548">
        <v>35.799999999999997</v>
      </c>
      <c r="C2548">
        <v>44</v>
      </c>
      <c r="D2548">
        <v>0</v>
      </c>
      <c r="E2548">
        <v>41</v>
      </c>
      <c r="F2548">
        <v>0</v>
      </c>
    </row>
    <row r="2549" spans="1:6">
      <c r="A2549" s="1">
        <v>0.72571759259259261</v>
      </c>
      <c r="B2549">
        <v>35.799999999999997</v>
      </c>
      <c r="C2549">
        <v>44</v>
      </c>
      <c r="D2549">
        <v>0</v>
      </c>
      <c r="E2549">
        <v>41</v>
      </c>
      <c r="F2549">
        <v>0</v>
      </c>
    </row>
    <row r="2550" spans="1:6">
      <c r="A2550" s="1">
        <v>0.72578703703703706</v>
      </c>
      <c r="B2550">
        <v>35.799999999999997</v>
      </c>
      <c r="C2550">
        <v>44</v>
      </c>
      <c r="D2550">
        <v>0</v>
      </c>
      <c r="E2550">
        <v>41</v>
      </c>
      <c r="F2550">
        <v>0</v>
      </c>
    </row>
    <row r="2551" spans="1:6">
      <c r="A2551" s="1">
        <v>0.72585648148148152</v>
      </c>
      <c r="B2551">
        <v>35.799999999999997</v>
      </c>
      <c r="C2551">
        <v>44</v>
      </c>
      <c r="D2551">
        <v>0</v>
      </c>
      <c r="E2551">
        <v>41</v>
      </c>
      <c r="F2551">
        <v>0</v>
      </c>
    </row>
    <row r="2552" spans="1:6">
      <c r="A2552" s="1">
        <v>0.72592592592592586</v>
      </c>
      <c r="B2552">
        <v>35.799999999999997</v>
      </c>
      <c r="C2552">
        <v>44</v>
      </c>
      <c r="D2552">
        <v>0</v>
      </c>
      <c r="E2552">
        <v>41</v>
      </c>
      <c r="F2552">
        <v>0</v>
      </c>
    </row>
    <row r="2553" spans="1:6">
      <c r="A2553" s="1">
        <v>0.72599537037037043</v>
      </c>
      <c r="B2553">
        <v>35.700000000000003</v>
      </c>
      <c r="C2553">
        <v>44</v>
      </c>
      <c r="D2553">
        <v>0</v>
      </c>
      <c r="E2553">
        <v>41</v>
      </c>
      <c r="F2553">
        <v>0</v>
      </c>
    </row>
    <row r="2554" spans="1:6">
      <c r="A2554" s="1">
        <v>0.72606481481481477</v>
      </c>
      <c r="B2554">
        <v>35.799999999999997</v>
      </c>
      <c r="C2554">
        <v>44</v>
      </c>
      <c r="D2554">
        <v>0</v>
      </c>
      <c r="E2554">
        <v>41</v>
      </c>
      <c r="F2554">
        <v>0</v>
      </c>
    </row>
    <row r="2555" spans="1:6">
      <c r="A2555" s="1">
        <v>0.72613425925925934</v>
      </c>
      <c r="B2555">
        <v>35.799999999999997</v>
      </c>
      <c r="C2555">
        <v>44</v>
      </c>
      <c r="D2555">
        <v>2</v>
      </c>
      <c r="E2555">
        <v>41</v>
      </c>
      <c r="F2555">
        <v>3</v>
      </c>
    </row>
    <row r="2556" spans="1:6">
      <c r="A2556" s="1">
        <v>0.72620370370370368</v>
      </c>
      <c r="B2556">
        <v>35.700000000000003</v>
      </c>
      <c r="C2556">
        <v>44</v>
      </c>
      <c r="D2556">
        <v>3</v>
      </c>
      <c r="E2556">
        <v>41</v>
      </c>
      <c r="F2556">
        <v>6</v>
      </c>
    </row>
    <row r="2557" spans="1:6">
      <c r="A2557" s="1">
        <v>0.72627314814814825</v>
      </c>
      <c r="B2557">
        <v>35.700000000000003</v>
      </c>
      <c r="C2557">
        <v>44</v>
      </c>
      <c r="D2557">
        <v>18</v>
      </c>
      <c r="E2557">
        <v>41</v>
      </c>
      <c r="F2557">
        <v>16</v>
      </c>
    </row>
    <row r="2558" spans="1:6">
      <c r="A2558" s="1">
        <v>0.7263425925925926</v>
      </c>
      <c r="B2558">
        <v>35.799999999999997</v>
      </c>
      <c r="C2558">
        <v>44</v>
      </c>
      <c r="D2558">
        <v>3</v>
      </c>
      <c r="E2558">
        <v>41</v>
      </c>
      <c r="F2558">
        <v>5</v>
      </c>
    </row>
    <row r="2559" spans="1:6">
      <c r="A2559" s="1">
        <v>0.72641203703703694</v>
      </c>
      <c r="B2559">
        <v>35.799999999999997</v>
      </c>
      <c r="C2559">
        <v>44</v>
      </c>
      <c r="D2559">
        <v>3</v>
      </c>
      <c r="E2559">
        <v>41</v>
      </c>
      <c r="F2559">
        <v>3</v>
      </c>
    </row>
    <row r="2560" spans="1:6">
      <c r="A2560" s="1">
        <v>0.72648148148148151</v>
      </c>
      <c r="B2560">
        <v>35.799999999999997</v>
      </c>
      <c r="C2560">
        <v>44</v>
      </c>
      <c r="D2560">
        <v>6</v>
      </c>
      <c r="E2560">
        <v>41</v>
      </c>
      <c r="F2560">
        <v>5</v>
      </c>
    </row>
    <row r="2561" spans="1:6">
      <c r="A2561" s="1">
        <v>0.72655092592592585</v>
      </c>
      <c r="B2561">
        <v>35.799999999999997</v>
      </c>
      <c r="C2561">
        <v>44</v>
      </c>
      <c r="D2561">
        <v>2</v>
      </c>
      <c r="E2561">
        <v>41</v>
      </c>
      <c r="F2561">
        <v>6</v>
      </c>
    </row>
    <row r="2562" spans="1:6">
      <c r="A2562" s="1">
        <v>0.72662037037037042</v>
      </c>
      <c r="B2562">
        <v>35.799999999999997</v>
      </c>
      <c r="C2562">
        <v>44</v>
      </c>
      <c r="D2562">
        <v>5</v>
      </c>
      <c r="E2562">
        <v>41</v>
      </c>
      <c r="F2562">
        <v>6</v>
      </c>
    </row>
    <row r="2563" spans="1:6">
      <c r="A2563" s="1">
        <v>0.72668981481481476</v>
      </c>
      <c r="B2563">
        <v>35.799999999999997</v>
      </c>
      <c r="C2563">
        <v>44</v>
      </c>
      <c r="D2563">
        <v>3</v>
      </c>
      <c r="E2563">
        <v>41</v>
      </c>
      <c r="F2563">
        <v>8</v>
      </c>
    </row>
    <row r="2564" spans="1:6">
      <c r="A2564" s="1">
        <v>0.72682870370370367</v>
      </c>
      <c r="B2564">
        <v>35.799999999999997</v>
      </c>
      <c r="C2564">
        <v>44</v>
      </c>
      <c r="D2564">
        <v>6</v>
      </c>
      <c r="E2564">
        <v>41</v>
      </c>
      <c r="F2564">
        <v>3</v>
      </c>
    </row>
    <row r="2565" spans="1:6">
      <c r="A2565" s="1">
        <v>0.72689814814814813</v>
      </c>
      <c r="B2565">
        <v>35.799999999999997</v>
      </c>
      <c r="C2565">
        <v>44</v>
      </c>
      <c r="D2565">
        <v>3</v>
      </c>
      <c r="E2565">
        <v>41</v>
      </c>
      <c r="F2565">
        <v>5</v>
      </c>
    </row>
    <row r="2566" spans="1:6">
      <c r="A2566" s="1">
        <v>0.72696759259259258</v>
      </c>
      <c r="B2566">
        <v>35.799999999999997</v>
      </c>
      <c r="C2566">
        <v>44</v>
      </c>
      <c r="D2566">
        <v>5</v>
      </c>
      <c r="E2566">
        <v>41</v>
      </c>
      <c r="F2566">
        <v>6</v>
      </c>
    </row>
    <row r="2567" spans="1:6">
      <c r="A2567" s="1">
        <v>0.72703703703703704</v>
      </c>
      <c r="B2567">
        <v>35.799999999999997</v>
      </c>
      <c r="C2567">
        <v>44</v>
      </c>
      <c r="D2567">
        <v>31</v>
      </c>
      <c r="E2567">
        <v>41</v>
      </c>
      <c r="F2567">
        <v>9</v>
      </c>
    </row>
    <row r="2568" spans="1:6">
      <c r="A2568" s="1">
        <v>0.72710648148148149</v>
      </c>
      <c r="B2568">
        <v>35.799999999999997</v>
      </c>
      <c r="C2568">
        <v>44</v>
      </c>
      <c r="D2568">
        <v>0</v>
      </c>
      <c r="E2568">
        <v>41</v>
      </c>
      <c r="F2568">
        <v>0</v>
      </c>
    </row>
    <row r="2569" spans="1:6">
      <c r="A2569" s="1">
        <v>0.7272453703703704</v>
      </c>
      <c r="B2569">
        <v>35.799999999999997</v>
      </c>
      <c r="C2569">
        <v>44</v>
      </c>
      <c r="D2569">
        <v>5</v>
      </c>
      <c r="E2569">
        <v>41</v>
      </c>
      <c r="F2569">
        <v>5</v>
      </c>
    </row>
    <row r="2570" spans="1:6">
      <c r="A2570" s="1">
        <v>0.72731481481481486</v>
      </c>
      <c r="B2570">
        <v>35.799999999999997</v>
      </c>
      <c r="C2570">
        <v>44</v>
      </c>
      <c r="D2570">
        <v>2</v>
      </c>
      <c r="E2570">
        <v>41</v>
      </c>
      <c r="F2570">
        <v>6</v>
      </c>
    </row>
    <row r="2571" spans="1:6">
      <c r="A2571" s="1">
        <v>0.7273842592592592</v>
      </c>
      <c r="B2571">
        <v>35.799999999999997</v>
      </c>
      <c r="C2571">
        <v>44</v>
      </c>
      <c r="D2571">
        <v>0</v>
      </c>
      <c r="E2571">
        <v>41</v>
      </c>
      <c r="F2571">
        <v>6</v>
      </c>
    </row>
    <row r="2572" spans="1:6">
      <c r="A2572" s="1">
        <v>0.72745370370370377</v>
      </c>
      <c r="B2572">
        <v>35.799999999999997</v>
      </c>
      <c r="C2572">
        <v>44</v>
      </c>
      <c r="D2572">
        <v>3</v>
      </c>
      <c r="E2572">
        <v>41</v>
      </c>
      <c r="F2572">
        <v>1</v>
      </c>
    </row>
    <row r="2573" spans="1:6">
      <c r="A2573" s="1">
        <v>0.72752314814814811</v>
      </c>
      <c r="B2573">
        <v>35.799999999999997</v>
      </c>
      <c r="C2573">
        <v>44</v>
      </c>
      <c r="D2573">
        <v>3</v>
      </c>
      <c r="E2573">
        <v>41</v>
      </c>
      <c r="F2573">
        <v>5</v>
      </c>
    </row>
    <row r="2574" spans="1:6">
      <c r="A2574" s="1">
        <v>0.72759259259259268</v>
      </c>
      <c r="B2574">
        <v>35.799999999999997</v>
      </c>
      <c r="C2574">
        <v>44</v>
      </c>
      <c r="D2574">
        <v>3</v>
      </c>
      <c r="E2574">
        <v>41</v>
      </c>
      <c r="F2574">
        <v>8</v>
      </c>
    </row>
    <row r="2575" spans="1:6">
      <c r="A2575" s="1">
        <v>0.72766203703703702</v>
      </c>
      <c r="B2575">
        <v>35.799999999999997</v>
      </c>
      <c r="C2575">
        <v>44</v>
      </c>
      <c r="D2575">
        <v>2</v>
      </c>
      <c r="E2575">
        <v>41</v>
      </c>
      <c r="F2575">
        <v>6</v>
      </c>
    </row>
    <row r="2576" spans="1:6">
      <c r="A2576" s="1">
        <v>0.72773148148148159</v>
      </c>
      <c r="B2576">
        <v>35.799999999999997</v>
      </c>
      <c r="C2576">
        <v>44</v>
      </c>
      <c r="D2576">
        <v>5</v>
      </c>
      <c r="E2576">
        <v>41</v>
      </c>
      <c r="F2576">
        <v>6</v>
      </c>
    </row>
    <row r="2577" spans="1:6">
      <c r="A2577" s="1">
        <v>0.72780092592592593</v>
      </c>
      <c r="B2577">
        <v>35.700000000000003</v>
      </c>
      <c r="C2577">
        <v>44</v>
      </c>
      <c r="D2577">
        <v>47</v>
      </c>
      <c r="E2577">
        <v>41</v>
      </c>
      <c r="F2577">
        <v>26</v>
      </c>
    </row>
    <row r="2578" spans="1:6">
      <c r="A2578" s="1">
        <v>0.72787037037037028</v>
      </c>
      <c r="B2578">
        <v>35.700000000000003</v>
      </c>
      <c r="C2578">
        <v>44</v>
      </c>
      <c r="D2578">
        <v>2</v>
      </c>
      <c r="E2578">
        <v>41</v>
      </c>
      <c r="F2578">
        <v>3</v>
      </c>
    </row>
    <row r="2579" spans="1:6">
      <c r="A2579" s="1">
        <v>0.72793981481481485</v>
      </c>
      <c r="B2579">
        <v>35.799999999999997</v>
      </c>
      <c r="C2579">
        <v>44</v>
      </c>
      <c r="D2579">
        <v>0</v>
      </c>
      <c r="E2579">
        <v>41</v>
      </c>
      <c r="F2579">
        <v>2</v>
      </c>
    </row>
    <row r="2580" spans="1:6">
      <c r="A2580" s="1">
        <v>0.72800925925925919</v>
      </c>
      <c r="B2580">
        <v>35.799999999999997</v>
      </c>
      <c r="C2580">
        <v>44</v>
      </c>
      <c r="D2580">
        <v>0</v>
      </c>
      <c r="E2580">
        <v>41</v>
      </c>
      <c r="F2580">
        <v>0</v>
      </c>
    </row>
    <row r="2581" spans="1:6">
      <c r="A2581" s="1">
        <v>0.72807870370370376</v>
      </c>
      <c r="B2581">
        <v>35.799999999999997</v>
      </c>
      <c r="C2581">
        <v>44</v>
      </c>
      <c r="D2581">
        <v>0</v>
      </c>
      <c r="E2581">
        <v>41</v>
      </c>
      <c r="F2581">
        <v>2</v>
      </c>
    </row>
    <row r="2582" spans="1:6">
      <c r="A2582" s="1">
        <v>0.7281481481481481</v>
      </c>
      <c r="B2582">
        <v>35.799999999999997</v>
      </c>
      <c r="C2582">
        <v>44</v>
      </c>
      <c r="D2582">
        <v>0</v>
      </c>
      <c r="E2582">
        <v>41</v>
      </c>
      <c r="F2582">
        <v>0</v>
      </c>
    </row>
    <row r="2583" spans="1:6">
      <c r="A2583" s="1">
        <v>0.72821759259259267</v>
      </c>
      <c r="B2583">
        <v>35.799999999999997</v>
      </c>
      <c r="C2583">
        <v>44</v>
      </c>
      <c r="D2583">
        <v>1</v>
      </c>
      <c r="E2583">
        <v>41</v>
      </c>
      <c r="F2583">
        <v>1</v>
      </c>
    </row>
    <row r="2584" spans="1:6">
      <c r="A2584" s="1">
        <v>0.72828703703703701</v>
      </c>
      <c r="B2584">
        <v>35.799999999999997</v>
      </c>
      <c r="C2584">
        <v>44</v>
      </c>
      <c r="D2584">
        <v>0</v>
      </c>
      <c r="E2584">
        <v>41</v>
      </c>
      <c r="F2584">
        <v>2</v>
      </c>
    </row>
    <row r="2585" spans="1:6">
      <c r="A2585" s="1">
        <v>0.72835648148148147</v>
      </c>
      <c r="B2585">
        <v>35.799999999999997</v>
      </c>
      <c r="C2585">
        <v>44</v>
      </c>
      <c r="D2585">
        <v>0</v>
      </c>
      <c r="E2585">
        <v>41</v>
      </c>
      <c r="F2585">
        <v>0</v>
      </c>
    </row>
    <row r="2586" spans="1:6">
      <c r="A2586" s="1">
        <v>0.72842592592592592</v>
      </c>
      <c r="B2586">
        <v>35.799999999999997</v>
      </c>
      <c r="C2586">
        <v>44</v>
      </c>
      <c r="D2586">
        <v>0</v>
      </c>
      <c r="E2586">
        <v>41</v>
      </c>
      <c r="F2586">
        <v>2</v>
      </c>
    </row>
    <row r="2587" spans="1:6">
      <c r="A2587" s="1">
        <v>0.72849537037037038</v>
      </c>
      <c r="B2587">
        <v>35.799999999999997</v>
      </c>
      <c r="C2587">
        <v>44</v>
      </c>
      <c r="D2587">
        <v>0</v>
      </c>
      <c r="E2587">
        <v>41</v>
      </c>
      <c r="F2587">
        <v>0</v>
      </c>
    </row>
    <row r="2588" spans="1:6">
      <c r="A2588" s="1">
        <v>0.72856481481481483</v>
      </c>
      <c r="B2588">
        <v>35.799999999999997</v>
      </c>
      <c r="C2588">
        <v>45</v>
      </c>
      <c r="D2588">
        <v>60</v>
      </c>
      <c r="E2588">
        <v>41</v>
      </c>
      <c r="F2588">
        <v>25</v>
      </c>
    </row>
    <row r="2589" spans="1:6">
      <c r="A2589" s="1">
        <v>0.72863425925925929</v>
      </c>
      <c r="B2589">
        <v>35.799999999999997</v>
      </c>
      <c r="C2589">
        <v>44</v>
      </c>
      <c r="D2589">
        <v>0</v>
      </c>
      <c r="E2589">
        <v>41</v>
      </c>
      <c r="F2589">
        <v>0</v>
      </c>
    </row>
    <row r="2590" spans="1:6">
      <c r="A2590" s="1">
        <v>0.72870370370370363</v>
      </c>
      <c r="B2590">
        <v>35.799999999999997</v>
      </c>
      <c r="C2590">
        <v>44</v>
      </c>
      <c r="D2590">
        <v>0</v>
      </c>
      <c r="E2590">
        <v>41</v>
      </c>
      <c r="F2590">
        <v>7</v>
      </c>
    </row>
    <row r="2591" spans="1:6">
      <c r="A2591" s="1">
        <v>0.7287731481481482</v>
      </c>
      <c r="B2591">
        <v>35.799999999999997</v>
      </c>
      <c r="C2591">
        <v>44</v>
      </c>
      <c r="D2591">
        <v>0</v>
      </c>
      <c r="E2591">
        <v>41</v>
      </c>
      <c r="F2591">
        <v>5</v>
      </c>
    </row>
    <row r="2592" spans="1:6">
      <c r="A2592" s="1">
        <v>0.72884259259259254</v>
      </c>
      <c r="B2592">
        <v>35.700000000000003</v>
      </c>
      <c r="C2592">
        <v>44</v>
      </c>
      <c r="D2592">
        <v>3</v>
      </c>
      <c r="E2592">
        <v>41</v>
      </c>
      <c r="F2592">
        <v>1</v>
      </c>
    </row>
    <row r="2593" spans="1:6">
      <c r="A2593" s="1">
        <v>0.72891203703703711</v>
      </c>
      <c r="B2593">
        <v>35.700000000000003</v>
      </c>
      <c r="C2593">
        <v>44</v>
      </c>
      <c r="D2593">
        <v>3</v>
      </c>
      <c r="E2593">
        <v>41</v>
      </c>
      <c r="F2593">
        <v>3</v>
      </c>
    </row>
    <row r="2594" spans="1:6">
      <c r="A2594" s="1">
        <v>0.72898148148148145</v>
      </c>
      <c r="B2594">
        <v>35.799999999999997</v>
      </c>
      <c r="C2594">
        <v>44</v>
      </c>
      <c r="D2594">
        <v>0</v>
      </c>
      <c r="E2594">
        <v>41</v>
      </c>
      <c r="F2594">
        <v>6</v>
      </c>
    </row>
    <row r="2595" spans="1:6">
      <c r="A2595" s="1">
        <v>0.72905092592592602</v>
      </c>
      <c r="B2595">
        <v>35.799999999999997</v>
      </c>
      <c r="C2595">
        <v>44</v>
      </c>
      <c r="D2595">
        <v>0</v>
      </c>
      <c r="E2595">
        <v>41</v>
      </c>
      <c r="F2595">
        <v>1</v>
      </c>
    </row>
    <row r="2596" spans="1:6">
      <c r="A2596" s="1">
        <v>0.72912037037037036</v>
      </c>
      <c r="B2596">
        <v>35.799999999999997</v>
      </c>
      <c r="C2596">
        <v>44</v>
      </c>
      <c r="D2596">
        <v>0</v>
      </c>
      <c r="E2596">
        <v>41</v>
      </c>
      <c r="F2596">
        <v>4</v>
      </c>
    </row>
    <row r="2597" spans="1:6">
      <c r="A2597" s="1">
        <v>0.72918981481481471</v>
      </c>
      <c r="B2597">
        <v>35.799999999999997</v>
      </c>
      <c r="C2597">
        <v>44</v>
      </c>
      <c r="D2597">
        <v>0</v>
      </c>
      <c r="E2597">
        <v>41</v>
      </c>
      <c r="F2597">
        <v>2</v>
      </c>
    </row>
    <row r="2598" spans="1:6">
      <c r="A2598" s="1">
        <v>0.72925925925925927</v>
      </c>
      <c r="B2598">
        <v>35.799999999999997</v>
      </c>
      <c r="C2598">
        <v>44</v>
      </c>
      <c r="D2598">
        <v>0</v>
      </c>
      <c r="E2598">
        <v>41</v>
      </c>
      <c r="F2598">
        <v>2</v>
      </c>
    </row>
    <row r="2599" spans="1:6">
      <c r="A2599" s="1">
        <v>0.72932870370370362</v>
      </c>
      <c r="B2599">
        <v>35.799999999999997</v>
      </c>
      <c r="C2599">
        <v>44</v>
      </c>
      <c r="D2599">
        <v>41</v>
      </c>
      <c r="E2599">
        <v>41</v>
      </c>
      <c r="F2599">
        <v>33</v>
      </c>
    </row>
    <row r="2600" spans="1:6">
      <c r="A2600" s="1">
        <v>0.72939814814814818</v>
      </c>
      <c r="B2600">
        <v>35.799999999999997</v>
      </c>
      <c r="C2600">
        <v>44</v>
      </c>
      <c r="D2600">
        <v>0</v>
      </c>
      <c r="E2600">
        <v>41</v>
      </c>
      <c r="F2600">
        <v>2</v>
      </c>
    </row>
    <row r="2601" spans="1:6">
      <c r="A2601" s="1">
        <v>0.72946759259259253</v>
      </c>
      <c r="B2601">
        <v>35.799999999999997</v>
      </c>
      <c r="C2601">
        <v>44</v>
      </c>
      <c r="D2601">
        <v>0</v>
      </c>
      <c r="E2601">
        <v>41</v>
      </c>
      <c r="F2601">
        <v>3</v>
      </c>
    </row>
    <row r="2602" spans="1:6">
      <c r="A2602" s="1">
        <v>0.72953703703703709</v>
      </c>
      <c r="B2602">
        <v>35.799999999999997</v>
      </c>
      <c r="C2602">
        <v>44</v>
      </c>
      <c r="D2602">
        <v>15</v>
      </c>
      <c r="E2602">
        <v>41</v>
      </c>
      <c r="F2602">
        <v>3</v>
      </c>
    </row>
    <row r="2603" spans="1:6">
      <c r="A2603" s="1">
        <v>0.72960648148148144</v>
      </c>
      <c r="B2603">
        <v>35.799999999999997</v>
      </c>
      <c r="C2603">
        <v>44</v>
      </c>
      <c r="D2603">
        <v>3</v>
      </c>
      <c r="E2603">
        <v>41</v>
      </c>
      <c r="F2603">
        <v>5</v>
      </c>
    </row>
    <row r="2604" spans="1:6">
      <c r="A2604" s="1">
        <v>0.72967592592592589</v>
      </c>
      <c r="B2604">
        <v>35.700000000000003</v>
      </c>
      <c r="C2604">
        <v>44</v>
      </c>
      <c r="D2604">
        <v>3</v>
      </c>
      <c r="E2604">
        <v>41</v>
      </c>
      <c r="F2604">
        <v>5</v>
      </c>
    </row>
    <row r="2605" spans="1:6">
      <c r="A2605" s="1">
        <v>0.72974537037037035</v>
      </c>
      <c r="B2605">
        <v>35.700000000000003</v>
      </c>
      <c r="C2605">
        <v>44</v>
      </c>
      <c r="D2605">
        <v>5</v>
      </c>
      <c r="E2605">
        <v>41</v>
      </c>
      <c r="F2605">
        <v>3</v>
      </c>
    </row>
    <row r="2606" spans="1:6">
      <c r="A2606" s="1">
        <v>0.72981481481481481</v>
      </c>
      <c r="B2606">
        <v>35.799999999999997</v>
      </c>
      <c r="C2606">
        <v>44</v>
      </c>
      <c r="D2606">
        <v>3</v>
      </c>
      <c r="E2606">
        <v>41</v>
      </c>
      <c r="F2606">
        <v>3</v>
      </c>
    </row>
    <row r="2607" spans="1:6">
      <c r="A2607" s="1">
        <v>0.72988425925925926</v>
      </c>
      <c r="B2607">
        <v>35.799999999999997</v>
      </c>
      <c r="C2607">
        <v>44</v>
      </c>
      <c r="D2607">
        <v>3</v>
      </c>
      <c r="E2607">
        <v>41</v>
      </c>
      <c r="F2607">
        <v>2</v>
      </c>
    </row>
    <row r="2608" spans="1:6">
      <c r="A2608" s="1">
        <v>0.72995370370370372</v>
      </c>
      <c r="B2608">
        <v>35.799999999999997</v>
      </c>
      <c r="C2608">
        <v>44</v>
      </c>
      <c r="D2608">
        <v>3</v>
      </c>
      <c r="E2608">
        <v>41</v>
      </c>
      <c r="F2608">
        <v>5</v>
      </c>
    </row>
    <row r="2609" spans="1:6">
      <c r="A2609" s="1">
        <v>0.73002314814814817</v>
      </c>
      <c r="B2609">
        <v>35.799999999999997</v>
      </c>
      <c r="C2609">
        <v>44</v>
      </c>
      <c r="D2609">
        <v>3</v>
      </c>
      <c r="E2609">
        <v>41</v>
      </c>
      <c r="F2609">
        <v>3</v>
      </c>
    </row>
    <row r="2610" spans="1:6">
      <c r="A2610" s="1">
        <v>0.73009259259259263</v>
      </c>
      <c r="B2610">
        <v>35.799999999999997</v>
      </c>
      <c r="C2610">
        <v>45</v>
      </c>
      <c r="D2610">
        <v>45</v>
      </c>
      <c r="E2610">
        <v>41</v>
      </c>
      <c r="F2610">
        <v>46</v>
      </c>
    </row>
    <row r="2611" spans="1:6">
      <c r="A2611" s="1">
        <v>0.73016203703703697</v>
      </c>
      <c r="B2611">
        <v>35.799999999999997</v>
      </c>
      <c r="C2611">
        <v>44</v>
      </c>
      <c r="D2611">
        <v>3</v>
      </c>
      <c r="E2611">
        <v>41</v>
      </c>
      <c r="F2611">
        <v>5</v>
      </c>
    </row>
    <row r="2612" spans="1:6">
      <c r="A2612" s="1">
        <v>0.73023148148148154</v>
      </c>
      <c r="B2612">
        <v>35.799999999999997</v>
      </c>
      <c r="C2612">
        <v>44</v>
      </c>
      <c r="D2612">
        <v>5</v>
      </c>
      <c r="E2612">
        <v>41</v>
      </c>
      <c r="F2612">
        <v>5</v>
      </c>
    </row>
    <row r="2613" spans="1:6">
      <c r="A2613" s="1">
        <v>0.73030092592592588</v>
      </c>
      <c r="B2613">
        <v>35.799999999999997</v>
      </c>
      <c r="C2613">
        <v>44</v>
      </c>
      <c r="D2613">
        <v>3</v>
      </c>
      <c r="E2613">
        <v>41</v>
      </c>
      <c r="F2613">
        <v>4</v>
      </c>
    </row>
    <row r="2614" spans="1:6">
      <c r="A2614" s="1">
        <v>0.73037037037037045</v>
      </c>
      <c r="B2614">
        <v>35.799999999999997</v>
      </c>
      <c r="C2614">
        <v>44</v>
      </c>
      <c r="D2614">
        <v>0</v>
      </c>
      <c r="E2614">
        <v>41</v>
      </c>
      <c r="F2614">
        <v>2</v>
      </c>
    </row>
    <row r="2615" spans="1:6">
      <c r="A2615" s="1">
        <v>0.73043981481481479</v>
      </c>
      <c r="B2615">
        <v>35.799999999999997</v>
      </c>
      <c r="C2615">
        <v>44</v>
      </c>
      <c r="D2615">
        <v>0</v>
      </c>
      <c r="E2615">
        <v>41</v>
      </c>
      <c r="F2615">
        <v>0</v>
      </c>
    </row>
    <row r="2616" spans="1:6">
      <c r="A2616" s="1">
        <v>0.73050925925925936</v>
      </c>
      <c r="B2616">
        <v>35.799999999999997</v>
      </c>
      <c r="C2616">
        <v>44</v>
      </c>
      <c r="D2616">
        <v>0</v>
      </c>
      <c r="E2616">
        <v>41</v>
      </c>
      <c r="F2616">
        <v>2</v>
      </c>
    </row>
    <row r="2617" spans="1:6">
      <c r="A2617" s="1">
        <v>0.7305787037037037</v>
      </c>
      <c r="B2617">
        <v>35.799999999999997</v>
      </c>
      <c r="C2617">
        <v>44</v>
      </c>
      <c r="D2617">
        <v>0</v>
      </c>
      <c r="E2617">
        <v>41</v>
      </c>
      <c r="F2617">
        <v>1</v>
      </c>
    </row>
    <row r="2618" spans="1:6">
      <c r="A2618" s="1">
        <v>0.73064814814814805</v>
      </c>
      <c r="B2618">
        <v>35.799999999999997</v>
      </c>
      <c r="C2618">
        <v>44</v>
      </c>
      <c r="D2618">
        <v>0</v>
      </c>
      <c r="E2618">
        <v>41</v>
      </c>
      <c r="F2618">
        <v>2</v>
      </c>
    </row>
    <row r="2619" spans="1:6">
      <c r="A2619" s="1">
        <v>0.73071759259259261</v>
      </c>
      <c r="B2619">
        <v>35.799999999999997</v>
      </c>
      <c r="C2619">
        <v>44</v>
      </c>
      <c r="D2619">
        <v>0</v>
      </c>
      <c r="E2619">
        <v>41</v>
      </c>
      <c r="F2619">
        <v>1</v>
      </c>
    </row>
    <row r="2620" spans="1:6">
      <c r="A2620" s="1">
        <v>0.73078703703703696</v>
      </c>
      <c r="B2620">
        <v>35.799999999999997</v>
      </c>
      <c r="C2620">
        <v>44</v>
      </c>
      <c r="D2620">
        <v>0</v>
      </c>
      <c r="E2620">
        <v>41</v>
      </c>
      <c r="F2620">
        <v>0</v>
      </c>
    </row>
    <row r="2621" spans="1:6">
      <c r="A2621" s="1">
        <v>0.73085648148148152</v>
      </c>
      <c r="B2621">
        <v>35.700000000000003</v>
      </c>
      <c r="C2621">
        <v>44</v>
      </c>
      <c r="D2621">
        <v>32</v>
      </c>
      <c r="E2621">
        <v>41</v>
      </c>
      <c r="F2621">
        <v>49</v>
      </c>
    </row>
    <row r="2622" spans="1:6">
      <c r="A2622" s="1">
        <v>0.73092592592592587</v>
      </c>
      <c r="B2622">
        <v>35.799999999999997</v>
      </c>
      <c r="C2622">
        <v>44</v>
      </c>
      <c r="D2622">
        <v>3</v>
      </c>
      <c r="E2622">
        <v>41</v>
      </c>
      <c r="F2622">
        <v>3</v>
      </c>
    </row>
    <row r="2623" spans="1:6">
      <c r="A2623" s="1">
        <v>0.73099537037037043</v>
      </c>
      <c r="B2623">
        <v>35.799999999999997</v>
      </c>
      <c r="C2623">
        <v>44</v>
      </c>
      <c r="D2623">
        <v>3</v>
      </c>
      <c r="E2623">
        <v>41</v>
      </c>
      <c r="F2623">
        <v>5</v>
      </c>
    </row>
    <row r="2624" spans="1:6">
      <c r="A2624" s="1">
        <v>0.73106481481481478</v>
      </c>
      <c r="B2624">
        <v>35.799999999999997</v>
      </c>
      <c r="C2624">
        <v>44</v>
      </c>
      <c r="D2624">
        <v>5</v>
      </c>
      <c r="E2624">
        <v>41</v>
      </c>
      <c r="F2624">
        <v>3</v>
      </c>
    </row>
    <row r="2625" spans="1:6">
      <c r="A2625" s="1">
        <v>0.73113425925925923</v>
      </c>
      <c r="B2625">
        <v>35.799999999999997</v>
      </c>
      <c r="C2625">
        <v>44</v>
      </c>
      <c r="D2625">
        <v>3</v>
      </c>
      <c r="E2625">
        <v>41</v>
      </c>
      <c r="F2625">
        <v>3</v>
      </c>
    </row>
    <row r="2626" spans="1:6">
      <c r="A2626" s="1">
        <v>0.73120370370370369</v>
      </c>
      <c r="B2626">
        <v>35.799999999999997</v>
      </c>
      <c r="C2626">
        <v>44</v>
      </c>
      <c r="D2626">
        <v>0</v>
      </c>
      <c r="E2626">
        <v>41</v>
      </c>
      <c r="F2626">
        <v>2</v>
      </c>
    </row>
    <row r="2627" spans="1:6">
      <c r="A2627" s="1">
        <v>0.73127314814814814</v>
      </c>
      <c r="B2627">
        <v>35.799999999999997</v>
      </c>
      <c r="C2627">
        <v>44</v>
      </c>
      <c r="D2627">
        <v>0</v>
      </c>
      <c r="E2627">
        <v>41</v>
      </c>
      <c r="F2627">
        <v>0</v>
      </c>
    </row>
    <row r="2628" spans="1:6">
      <c r="A2628" s="1">
        <v>0.7313425925925926</v>
      </c>
      <c r="B2628">
        <v>35.799999999999997</v>
      </c>
      <c r="C2628">
        <v>44</v>
      </c>
      <c r="D2628">
        <v>0</v>
      </c>
      <c r="E2628">
        <v>41</v>
      </c>
      <c r="F2628">
        <v>2</v>
      </c>
    </row>
    <row r="2629" spans="1:6">
      <c r="A2629" s="1">
        <v>0.73141203703703705</v>
      </c>
      <c r="B2629">
        <v>35.799999999999997</v>
      </c>
      <c r="C2629">
        <v>44</v>
      </c>
      <c r="D2629">
        <v>0</v>
      </c>
      <c r="E2629">
        <v>41</v>
      </c>
      <c r="F2629">
        <v>2</v>
      </c>
    </row>
    <row r="2630" spans="1:6">
      <c r="A2630" s="1">
        <v>0.73148148148148151</v>
      </c>
      <c r="B2630">
        <v>35.799999999999997</v>
      </c>
      <c r="C2630">
        <v>44</v>
      </c>
      <c r="D2630">
        <v>0</v>
      </c>
      <c r="E2630">
        <v>41</v>
      </c>
      <c r="F2630">
        <v>1</v>
      </c>
    </row>
    <row r="2631" spans="1:6">
      <c r="A2631" s="1">
        <v>0.73155092592592597</v>
      </c>
      <c r="B2631">
        <v>35.799999999999997</v>
      </c>
      <c r="C2631">
        <v>44</v>
      </c>
      <c r="D2631">
        <v>0</v>
      </c>
      <c r="E2631">
        <v>41</v>
      </c>
      <c r="F2631">
        <v>4</v>
      </c>
    </row>
    <row r="2632" spans="1:6">
      <c r="A2632" s="1">
        <v>0.73162037037037031</v>
      </c>
      <c r="B2632">
        <v>35.799999999999997</v>
      </c>
      <c r="C2632">
        <v>44</v>
      </c>
      <c r="D2632">
        <v>35</v>
      </c>
      <c r="E2632">
        <v>41</v>
      </c>
      <c r="F2632">
        <v>32</v>
      </c>
    </row>
    <row r="2633" spans="1:6">
      <c r="A2633" s="1">
        <v>0.73168981481481488</v>
      </c>
      <c r="B2633">
        <v>35.799999999999997</v>
      </c>
      <c r="C2633">
        <v>44</v>
      </c>
      <c r="D2633">
        <v>0</v>
      </c>
      <c r="E2633">
        <v>41</v>
      </c>
      <c r="F2633">
        <v>0</v>
      </c>
    </row>
    <row r="2634" spans="1:6">
      <c r="A2634" s="1">
        <v>0.73175925925925922</v>
      </c>
      <c r="B2634">
        <v>35.799999999999997</v>
      </c>
      <c r="C2634">
        <v>44</v>
      </c>
      <c r="D2634">
        <v>8</v>
      </c>
      <c r="E2634">
        <v>41</v>
      </c>
      <c r="F2634">
        <v>5</v>
      </c>
    </row>
    <row r="2635" spans="1:6">
      <c r="A2635" s="1">
        <v>0.73182870370370379</v>
      </c>
      <c r="B2635">
        <v>35.799999999999997</v>
      </c>
      <c r="C2635">
        <v>44</v>
      </c>
      <c r="D2635">
        <v>1</v>
      </c>
      <c r="E2635">
        <v>41</v>
      </c>
      <c r="F2635">
        <v>0</v>
      </c>
    </row>
    <row r="2636" spans="1:6">
      <c r="A2636" s="1">
        <v>0.73189814814814813</v>
      </c>
      <c r="B2636">
        <v>35.799999999999997</v>
      </c>
      <c r="C2636">
        <v>44</v>
      </c>
      <c r="D2636">
        <v>0</v>
      </c>
      <c r="E2636">
        <v>41</v>
      </c>
      <c r="F2636">
        <v>2</v>
      </c>
    </row>
    <row r="2637" spans="1:6">
      <c r="A2637" s="1">
        <v>0.7319675925925927</v>
      </c>
      <c r="B2637">
        <v>35.799999999999997</v>
      </c>
      <c r="C2637">
        <v>44</v>
      </c>
      <c r="D2637">
        <v>2</v>
      </c>
      <c r="E2637">
        <v>41</v>
      </c>
      <c r="F2637">
        <v>3</v>
      </c>
    </row>
    <row r="2638" spans="1:6">
      <c r="A2638" s="1">
        <v>0.73217592592592595</v>
      </c>
      <c r="B2638">
        <v>35.799999999999997</v>
      </c>
      <c r="C2638">
        <v>44</v>
      </c>
      <c r="D2638">
        <v>1</v>
      </c>
      <c r="E2638">
        <v>41</v>
      </c>
      <c r="F2638">
        <v>1</v>
      </c>
    </row>
    <row r="2639" spans="1:6">
      <c r="A2639" s="1">
        <v>0.7322453703703703</v>
      </c>
      <c r="B2639">
        <v>35.799999999999997</v>
      </c>
      <c r="C2639">
        <v>44</v>
      </c>
      <c r="D2639">
        <v>1</v>
      </c>
      <c r="E2639">
        <v>41</v>
      </c>
      <c r="F2639">
        <v>1</v>
      </c>
    </row>
    <row r="2640" spans="1:6">
      <c r="A2640" s="1">
        <v>0.73231481481481486</v>
      </c>
      <c r="B2640">
        <v>35.799999999999997</v>
      </c>
      <c r="C2640">
        <v>44</v>
      </c>
      <c r="D2640">
        <v>2</v>
      </c>
      <c r="E2640">
        <v>41</v>
      </c>
      <c r="F2640">
        <v>1</v>
      </c>
    </row>
    <row r="2641" spans="1:6">
      <c r="A2641" s="1">
        <v>0.73238425925925921</v>
      </c>
      <c r="B2641">
        <v>35.799999999999997</v>
      </c>
      <c r="C2641">
        <v>45</v>
      </c>
      <c r="D2641">
        <v>37</v>
      </c>
      <c r="E2641">
        <v>41</v>
      </c>
      <c r="F2641">
        <v>43</v>
      </c>
    </row>
    <row r="2642" spans="1:6">
      <c r="A2642" s="1">
        <v>0.73245370370370377</v>
      </c>
      <c r="B2642">
        <v>35.700000000000003</v>
      </c>
      <c r="C2642">
        <v>44</v>
      </c>
      <c r="D2642">
        <v>1</v>
      </c>
      <c r="E2642">
        <v>41</v>
      </c>
      <c r="F2642">
        <v>1</v>
      </c>
    </row>
    <row r="2643" spans="1:6">
      <c r="A2643" s="1">
        <v>0.73252314814814812</v>
      </c>
      <c r="B2643">
        <v>35.700000000000003</v>
      </c>
      <c r="C2643">
        <v>44</v>
      </c>
      <c r="D2643">
        <v>5</v>
      </c>
      <c r="E2643">
        <v>41</v>
      </c>
      <c r="F2643">
        <v>6</v>
      </c>
    </row>
    <row r="2644" spans="1:6">
      <c r="A2644" s="1">
        <v>0.73259259259259257</v>
      </c>
      <c r="B2644">
        <v>35.799999999999997</v>
      </c>
      <c r="C2644">
        <v>44</v>
      </c>
      <c r="D2644">
        <v>1</v>
      </c>
      <c r="E2644">
        <v>41</v>
      </c>
      <c r="F2644">
        <v>3</v>
      </c>
    </row>
    <row r="2645" spans="1:6">
      <c r="A2645" s="1">
        <v>0.73266203703703703</v>
      </c>
      <c r="B2645">
        <v>35.799999999999997</v>
      </c>
      <c r="C2645">
        <v>44</v>
      </c>
      <c r="D2645">
        <v>0</v>
      </c>
      <c r="E2645">
        <v>41</v>
      </c>
      <c r="F2645">
        <v>2</v>
      </c>
    </row>
    <row r="2646" spans="1:6">
      <c r="A2646" s="1">
        <v>0.73273148148148148</v>
      </c>
      <c r="B2646">
        <v>35.799999999999997</v>
      </c>
      <c r="C2646">
        <v>44</v>
      </c>
      <c r="D2646">
        <v>0</v>
      </c>
      <c r="E2646">
        <v>41</v>
      </c>
      <c r="F2646">
        <v>1</v>
      </c>
    </row>
    <row r="2647" spans="1:6">
      <c r="A2647" s="1">
        <v>0.73280092592592594</v>
      </c>
      <c r="B2647">
        <v>35.799999999999997</v>
      </c>
      <c r="C2647">
        <v>44</v>
      </c>
      <c r="D2647">
        <v>0</v>
      </c>
      <c r="E2647">
        <v>41</v>
      </c>
      <c r="F2647">
        <v>4</v>
      </c>
    </row>
    <row r="2648" spans="1:6">
      <c r="A2648" s="1">
        <v>0.73287037037037039</v>
      </c>
      <c r="B2648">
        <v>35.799999999999997</v>
      </c>
      <c r="C2648">
        <v>44</v>
      </c>
      <c r="D2648">
        <v>3</v>
      </c>
      <c r="E2648">
        <v>41</v>
      </c>
      <c r="F2648">
        <v>5</v>
      </c>
    </row>
    <row r="2649" spans="1:6">
      <c r="A2649" s="1">
        <v>0.73293981481481474</v>
      </c>
      <c r="B2649">
        <v>35.799999999999997</v>
      </c>
      <c r="C2649">
        <v>44</v>
      </c>
      <c r="D2649">
        <v>5</v>
      </c>
      <c r="E2649">
        <v>41</v>
      </c>
      <c r="F2649">
        <v>5</v>
      </c>
    </row>
    <row r="2650" spans="1:6">
      <c r="A2650" s="1">
        <v>0.7330092592592593</v>
      </c>
      <c r="B2650">
        <v>35.700000000000003</v>
      </c>
      <c r="C2650">
        <v>44</v>
      </c>
      <c r="D2650">
        <v>5</v>
      </c>
      <c r="E2650">
        <v>41</v>
      </c>
      <c r="F2650">
        <v>5</v>
      </c>
    </row>
    <row r="2651" spans="1:6">
      <c r="A2651" s="1">
        <v>0.73307870370370365</v>
      </c>
      <c r="B2651">
        <v>35.700000000000003</v>
      </c>
      <c r="C2651">
        <v>44</v>
      </c>
      <c r="D2651">
        <v>3</v>
      </c>
      <c r="E2651">
        <v>41</v>
      </c>
      <c r="F2651">
        <v>5</v>
      </c>
    </row>
    <row r="2652" spans="1:6">
      <c r="A2652" s="1">
        <v>0.73314814814814822</v>
      </c>
      <c r="B2652">
        <v>35.799999999999997</v>
      </c>
      <c r="C2652">
        <v>49</v>
      </c>
      <c r="D2652">
        <v>43</v>
      </c>
      <c r="E2652">
        <v>41</v>
      </c>
      <c r="F2652">
        <v>38</v>
      </c>
    </row>
    <row r="2653" spans="1:6">
      <c r="A2653" s="1">
        <v>0.73321759259259256</v>
      </c>
      <c r="B2653">
        <v>35.799999999999997</v>
      </c>
      <c r="C2653">
        <v>44</v>
      </c>
      <c r="D2653">
        <v>3</v>
      </c>
      <c r="E2653">
        <v>41</v>
      </c>
      <c r="F2653">
        <v>6</v>
      </c>
    </row>
    <row r="2654" spans="1:6">
      <c r="A2654" s="1">
        <v>0.73328703703703713</v>
      </c>
      <c r="B2654">
        <v>35.799999999999997</v>
      </c>
      <c r="C2654">
        <v>44</v>
      </c>
      <c r="D2654">
        <v>3</v>
      </c>
      <c r="E2654">
        <v>41</v>
      </c>
      <c r="F2654">
        <v>3</v>
      </c>
    </row>
    <row r="2655" spans="1:6">
      <c r="A2655" s="1">
        <v>0.73335648148148147</v>
      </c>
      <c r="B2655">
        <v>35.799999999999997</v>
      </c>
      <c r="C2655">
        <v>44</v>
      </c>
      <c r="D2655">
        <v>5</v>
      </c>
      <c r="E2655">
        <v>41</v>
      </c>
      <c r="F2655">
        <v>6</v>
      </c>
    </row>
    <row r="2656" spans="1:6">
      <c r="A2656" s="1">
        <v>0.73342592592592604</v>
      </c>
      <c r="B2656">
        <v>35.799999999999997</v>
      </c>
      <c r="C2656">
        <v>44</v>
      </c>
      <c r="D2656">
        <v>3</v>
      </c>
      <c r="E2656">
        <v>41</v>
      </c>
      <c r="F2656">
        <v>5</v>
      </c>
    </row>
    <row r="2657" spans="1:6">
      <c r="A2657" s="1">
        <v>0.73349537037037038</v>
      </c>
      <c r="B2657">
        <v>35.799999999999997</v>
      </c>
      <c r="C2657">
        <v>44</v>
      </c>
      <c r="D2657">
        <v>3</v>
      </c>
      <c r="E2657">
        <v>41</v>
      </c>
      <c r="F2657">
        <v>3</v>
      </c>
    </row>
    <row r="2658" spans="1:6">
      <c r="A2658" s="1">
        <v>0.73356481481481473</v>
      </c>
      <c r="B2658">
        <v>35.799999999999997</v>
      </c>
      <c r="C2658">
        <v>44</v>
      </c>
      <c r="D2658">
        <v>3</v>
      </c>
      <c r="E2658">
        <v>41</v>
      </c>
      <c r="F2658">
        <v>5</v>
      </c>
    </row>
    <row r="2659" spans="1:6">
      <c r="A2659" s="1">
        <v>0.73363425925925929</v>
      </c>
      <c r="B2659">
        <v>35.799999999999997</v>
      </c>
      <c r="C2659">
        <v>44</v>
      </c>
      <c r="D2659">
        <v>5</v>
      </c>
      <c r="E2659">
        <v>41</v>
      </c>
      <c r="F2659">
        <v>8</v>
      </c>
    </row>
    <row r="2660" spans="1:6">
      <c r="A2660" s="1">
        <v>0.73370370370370364</v>
      </c>
      <c r="B2660">
        <v>35.799999999999997</v>
      </c>
      <c r="C2660">
        <v>44</v>
      </c>
      <c r="D2660">
        <v>0</v>
      </c>
      <c r="E2660">
        <v>41</v>
      </c>
      <c r="F2660">
        <v>0</v>
      </c>
    </row>
    <row r="2661" spans="1:6">
      <c r="A2661" s="1">
        <v>0.73376157407407405</v>
      </c>
      <c r="B2661">
        <v>35.799999999999997</v>
      </c>
      <c r="C2661">
        <v>44</v>
      </c>
      <c r="D2661">
        <v>2</v>
      </c>
      <c r="E2661">
        <v>41</v>
      </c>
      <c r="F2661">
        <v>5</v>
      </c>
    </row>
    <row r="2662" spans="1:6">
      <c r="A2662" s="1">
        <v>0.73383101851851851</v>
      </c>
      <c r="B2662">
        <v>35.799999999999997</v>
      </c>
      <c r="C2662">
        <v>44</v>
      </c>
      <c r="D2662">
        <v>2</v>
      </c>
      <c r="E2662">
        <v>41</v>
      </c>
      <c r="F2662">
        <v>3</v>
      </c>
    </row>
    <row r="2663" spans="1:6">
      <c r="A2663" s="1">
        <v>0.73390046296296296</v>
      </c>
      <c r="B2663">
        <v>35.799999999999997</v>
      </c>
      <c r="C2663">
        <v>48</v>
      </c>
      <c r="D2663">
        <v>39</v>
      </c>
      <c r="E2663">
        <v>41</v>
      </c>
      <c r="F2663">
        <v>43</v>
      </c>
    </row>
    <row r="2664" spans="1:6">
      <c r="A2664" s="1">
        <v>0.73396990740740742</v>
      </c>
      <c r="B2664">
        <v>35.700000000000003</v>
      </c>
      <c r="C2664">
        <v>44</v>
      </c>
      <c r="D2664">
        <v>2</v>
      </c>
      <c r="E2664">
        <v>41</v>
      </c>
      <c r="F2664">
        <v>5</v>
      </c>
    </row>
    <row r="2665" spans="1:6">
      <c r="A2665" s="1">
        <v>0.73403935185185187</v>
      </c>
      <c r="B2665">
        <v>35.799999999999997</v>
      </c>
      <c r="C2665">
        <v>44</v>
      </c>
      <c r="D2665">
        <v>9</v>
      </c>
      <c r="E2665">
        <v>41</v>
      </c>
      <c r="F2665">
        <v>3</v>
      </c>
    </row>
    <row r="2666" spans="1:6">
      <c r="A2666" s="1">
        <v>0.73410879629629633</v>
      </c>
      <c r="B2666">
        <v>35.799999999999997</v>
      </c>
      <c r="C2666">
        <v>44</v>
      </c>
      <c r="D2666">
        <v>1</v>
      </c>
      <c r="E2666">
        <v>41</v>
      </c>
      <c r="F2666">
        <v>1</v>
      </c>
    </row>
    <row r="2667" spans="1:6">
      <c r="A2667" s="1">
        <v>0.73417824074074067</v>
      </c>
      <c r="B2667">
        <v>35.799999999999997</v>
      </c>
      <c r="C2667">
        <v>44</v>
      </c>
      <c r="D2667">
        <v>2</v>
      </c>
      <c r="E2667">
        <v>41</v>
      </c>
      <c r="F2667">
        <v>2</v>
      </c>
    </row>
    <row r="2668" spans="1:6">
      <c r="A2668" s="1">
        <v>0.73424768518518524</v>
      </c>
      <c r="B2668">
        <v>35.799999999999997</v>
      </c>
      <c r="C2668">
        <v>44</v>
      </c>
      <c r="D2668">
        <v>1</v>
      </c>
      <c r="E2668">
        <v>41</v>
      </c>
      <c r="F2668">
        <v>3</v>
      </c>
    </row>
    <row r="2669" spans="1:6">
      <c r="A2669" s="1">
        <v>0.73431712962962958</v>
      </c>
      <c r="B2669">
        <v>35.799999999999997</v>
      </c>
      <c r="C2669">
        <v>44</v>
      </c>
      <c r="D2669">
        <v>2</v>
      </c>
      <c r="E2669">
        <v>41</v>
      </c>
      <c r="F2669">
        <v>5</v>
      </c>
    </row>
    <row r="2670" spans="1:6">
      <c r="A2670" s="1">
        <v>0.73438657407407415</v>
      </c>
      <c r="B2670">
        <v>35.799999999999997</v>
      </c>
      <c r="C2670">
        <v>44</v>
      </c>
      <c r="D2670">
        <v>5</v>
      </c>
      <c r="E2670">
        <v>41</v>
      </c>
      <c r="F2670">
        <v>3</v>
      </c>
    </row>
    <row r="2671" spans="1:6">
      <c r="A2671" s="1">
        <v>0.73445601851851849</v>
      </c>
      <c r="B2671">
        <v>35.799999999999997</v>
      </c>
      <c r="C2671">
        <v>44</v>
      </c>
      <c r="D2671">
        <v>0</v>
      </c>
      <c r="E2671">
        <v>41</v>
      </c>
      <c r="F2671">
        <v>1</v>
      </c>
    </row>
    <row r="2672" spans="1:6">
      <c r="A2672" s="1">
        <v>0.73452546296296306</v>
      </c>
      <c r="B2672">
        <v>35.799999999999997</v>
      </c>
      <c r="C2672">
        <v>44</v>
      </c>
      <c r="D2672">
        <v>5</v>
      </c>
      <c r="E2672">
        <v>41</v>
      </c>
      <c r="F2672">
        <v>5</v>
      </c>
    </row>
    <row r="2673" spans="1:6">
      <c r="A2673" s="1">
        <v>0.7345949074074074</v>
      </c>
      <c r="B2673">
        <v>35.799999999999997</v>
      </c>
      <c r="C2673">
        <v>44</v>
      </c>
      <c r="D2673">
        <v>5</v>
      </c>
      <c r="E2673">
        <v>41</v>
      </c>
      <c r="F2673">
        <v>6</v>
      </c>
    </row>
    <row r="2674" spans="1:6">
      <c r="A2674" s="1">
        <v>0.73466435185185175</v>
      </c>
      <c r="B2674">
        <v>35.799999999999997</v>
      </c>
      <c r="C2674">
        <v>49</v>
      </c>
      <c r="D2674">
        <v>44</v>
      </c>
      <c r="E2674">
        <v>42</v>
      </c>
      <c r="F2674">
        <v>46</v>
      </c>
    </row>
    <row r="2675" spans="1:6">
      <c r="A2675" s="1">
        <v>0.73473379629629632</v>
      </c>
      <c r="B2675">
        <v>35.799999999999997</v>
      </c>
      <c r="C2675">
        <v>44</v>
      </c>
      <c r="D2675">
        <v>5</v>
      </c>
      <c r="E2675">
        <v>41</v>
      </c>
      <c r="F2675">
        <v>6</v>
      </c>
    </row>
    <row r="2676" spans="1:6">
      <c r="A2676" s="1">
        <v>0.73481481481481481</v>
      </c>
      <c r="B2676">
        <v>35.799999999999997</v>
      </c>
      <c r="C2676">
        <v>44</v>
      </c>
      <c r="D2676">
        <v>0</v>
      </c>
      <c r="E2676">
        <v>41</v>
      </c>
      <c r="F2676">
        <v>0</v>
      </c>
    </row>
    <row r="2677" spans="1:6">
      <c r="A2677" s="1">
        <v>0.73488425925925915</v>
      </c>
      <c r="B2677">
        <v>35.799999999999997</v>
      </c>
      <c r="C2677">
        <v>44</v>
      </c>
      <c r="D2677">
        <v>0</v>
      </c>
      <c r="E2677">
        <v>41</v>
      </c>
      <c r="F2677">
        <v>0</v>
      </c>
    </row>
    <row r="2678" spans="1:6">
      <c r="A2678" s="1">
        <v>0.73495370370370372</v>
      </c>
      <c r="B2678">
        <v>35.799999999999997</v>
      </c>
      <c r="C2678">
        <v>44</v>
      </c>
      <c r="D2678">
        <v>0</v>
      </c>
      <c r="E2678">
        <v>41</v>
      </c>
      <c r="F2678">
        <v>0</v>
      </c>
    </row>
    <row r="2679" spans="1:6">
      <c r="A2679" s="1">
        <v>0.73502314814814806</v>
      </c>
      <c r="B2679">
        <v>35.799999999999997</v>
      </c>
      <c r="C2679">
        <v>44</v>
      </c>
      <c r="D2679">
        <v>0</v>
      </c>
      <c r="E2679">
        <v>41</v>
      </c>
      <c r="F2679">
        <v>2</v>
      </c>
    </row>
    <row r="2680" spans="1:6">
      <c r="A2680" s="1">
        <v>0.73509259259259263</v>
      </c>
      <c r="B2680">
        <v>35.799999999999997</v>
      </c>
      <c r="C2680">
        <v>44</v>
      </c>
      <c r="D2680">
        <v>0</v>
      </c>
      <c r="E2680">
        <v>41</v>
      </c>
      <c r="F2680">
        <v>2</v>
      </c>
    </row>
    <row r="2681" spans="1:6">
      <c r="A2681" s="1">
        <v>0.73516203703703698</v>
      </c>
      <c r="B2681">
        <v>35.799999999999997</v>
      </c>
      <c r="C2681">
        <v>44</v>
      </c>
      <c r="D2681">
        <v>2</v>
      </c>
      <c r="E2681">
        <v>41</v>
      </c>
      <c r="F2681">
        <v>4</v>
      </c>
    </row>
    <row r="2682" spans="1:6">
      <c r="A2682" s="1">
        <v>0.73523148148148154</v>
      </c>
      <c r="B2682">
        <v>35.799999999999997</v>
      </c>
      <c r="C2682">
        <v>44</v>
      </c>
      <c r="D2682">
        <v>2</v>
      </c>
      <c r="E2682">
        <v>41</v>
      </c>
      <c r="F2682">
        <v>5</v>
      </c>
    </row>
    <row r="2683" spans="1:6">
      <c r="A2683" s="1">
        <v>0.73530092592592589</v>
      </c>
      <c r="B2683">
        <v>35.799999999999997</v>
      </c>
      <c r="C2683">
        <v>44</v>
      </c>
      <c r="D2683">
        <v>2</v>
      </c>
      <c r="E2683">
        <v>41</v>
      </c>
      <c r="F2683">
        <v>3</v>
      </c>
    </row>
    <row r="2684" spans="1:6">
      <c r="A2684" s="1">
        <v>0.73537037037037034</v>
      </c>
      <c r="B2684">
        <v>35.799999999999997</v>
      </c>
      <c r="C2684">
        <v>44</v>
      </c>
      <c r="D2684">
        <v>6</v>
      </c>
      <c r="E2684">
        <v>41</v>
      </c>
      <c r="F2684">
        <v>19</v>
      </c>
    </row>
    <row r="2685" spans="1:6">
      <c r="A2685" s="1">
        <v>0.7354398148148148</v>
      </c>
      <c r="B2685">
        <v>35.799999999999997</v>
      </c>
      <c r="C2685">
        <v>44</v>
      </c>
      <c r="D2685">
        <v>5</v>
      </c>
      <c r="E2685">
        <v>41</v>
      </c>
      <c r="F2685">
        <v>5</v>
      </c>
    </row>
    <row r="2686" spans="1:6">
      <c r="A2686" s="1">
        <v>0.73550925925925925</v>
      </c>
      <c r="B2686">
        <v>35.799999999999997</v>
      </c>
      <c r="C2686">
        <v>44</v>
      </c>
      <c r="D2686">
        <v>5</v>
      </c>
      <c r="E2686">
        <v>41</v>
      </c>
      <c r="F2686">
        <v>5</v>
      </c>
    </row>
    <row r="2687" spans="1:6">
      <c r="A2687" s="1">
        <v>0.73557870370370371</v>
      </c>
      <c r="B2687">
        <v>35.799999999999997</v>
      </c>
      <c r="C2687">
        <v>44</v>
      </c>
      <c r="D2687">
        <v>3</v>
      </c>
      <c r="E2687">
        <v>41</v>
      </c>
      <c r="F2687">
        <v>8</v>
      </c>
    </row>
    <row r="2688" spans="1:6">
      <c r="A2688" s="1">
        <v>0.73564814814814816</v>
      </c>
      <c r="B2688">
        <v>35.799999999999997</v>
      </c>
      <c r="C2688">
        <v>44</v>
      </c>
      <c r="D2688">
        <v>3</v>
      </c>
      <c r="E2688">
        <v>41</v>
      </c>
      <c r="F2688">
        <v>6</v>
      </c>
    </row>
    <row r="2689" spans="1:6">
      <c r="A2689" s="1">
        <v>0.73571759259259262</v>
      </c>
      <c r="B2689">
        <v>35.799999999999997</v>
      </c>
      <c r="C2689">
        <v>44</v>
      </c>
      <c r="D2689">
        <v>3</v>
      </c>
      <c r="E2689">
        <v>41</v>
      </c>
      <c r="F2689">
        <v>6</v>
      </c>
    </row>
    <row r="2690" spans="1:6">
      <c r="A2690" s="1">
        <v>0.73578703703703707</v>
      </c>
      <c r="B2690">
        <v>35.799999999999997</v>
      </c>
      <c r="C2690">
        <v>44</v>
      </c>
      <c r="D2690">
        <v>5</v>
      </c>
      <c r="E2690">
        <v>41</v>
      </c>
      <c r="F2690">
        <v>5</v>
      </c>
    </row>
    <row r="2691" spans="1:6">
      <c r="A2691" s="1">
        <v>0.73585648148148142</v>
      </c>
      <c r="B2691">
        <v>35.799999999999997</v>
      </c>
      <c r="C2691">
        <v>44</v>
      </c>
      <c r="D2691">
        <v>3</v>
      </c>
      <c r="E2691">
        <v>41</v>
      </c>
      <c r="F2691">
        <v>5</v>
      </c>
    </row>
    <row r="2692" spans="1:6">
      <c r="A2692" s="1">
        <v>0.73599537037037033</v>
      </c>
      <c r="B2692">
        <v>35.799999999999997</v>
      </c>
      <c r="C2692">
        <v>44</v>
      </c>
      <c r="D2692">
        <v>5</v>
      </c>
      <c r="E2692">
        <v>41</v>
      </c>
      <c r="F2692">
        <v>3</v>
      </c>
    </row>
    <row r="2693" spans="1:6">
      <c r="A2693" s="1">
        <v>0.73606481481481489</v>
      </c>
      <c r="B2693">
        <v>35.799999999999997</v>
      </c>
      <c r="C2693">
        <v>44</v>
      </c>
      <c r="D2693">
        <v>3</v>
      </c>
      <c r="E2693">
        <v>41</v>
      </c>
      <c r="F2693">
        <v>3</v>
      </c>
    </row>
    <row r="2694" spans="1:6">
      <c r="A2694" s="1">
        <v>0.73613425925925924</v>
      </c>
      <c r="B2694">
        <v>35.799999999999997</v>
      </c>
      <c r="C2694">
        <v>44</v>
      </c>
      <c r="D2694">
        <v>42</v>
      </c>
      <c r="E2694">
        <v>41</v>
      </c>
      <c r="F2694">
        <v>43</v>
      </c>
    </row>
    <row r="2695" spans="1:6">
      <c r="A2695" s="1">
        <v>0.7362037037037038</v>
      </c>
      <c r="B2695">
        <v>35.799999999999997</v>
      </c>
      <c r="C2695">
        <v>44</v>
      </c>
      <c r="D2695">
        <v>0</v>
      </c>
      <c r="E2695">
        <v>41</v>
      </c>
      <c r="F2695">
        <v>2</v>
      </c>
    </row>
    <row r="2696" spans="1:6">
      <c r="A2696" s="1">
        <v>0.73627314814814815</v>
      </c>
      <c r="B2696">
        <v>35.799999999999997</v>
      </c>
      <c r="C2696">
        <v>44</v>
      </c>
      <c r="D2696">
        <v>3</v>
      </c>
      <c r="E2696">
        <v>41</v>
      </c>
      <c r="F2696">
        <v>5</v>
      </c>
    </row>
    <row r="2697" spans="1:6">
      <c r="A2697" s="1">
        <v>0.73634259259259249</v>
      </c>
      <c r="B2697">
        <v>35.799999999999997</v>
      </c>
      <c r="C2697">
        <v>44</v>
      </c>
      <c r="D2697">
        <v>5</v>
      </c>
      <c r="E2697">
        <v>41</v>
      </c>
      <c r="F2697">
        <v>4</v>
      </c>
    </row>
    <row r="2698" spans="1:6">
      <c r="A2698" s="1">
        <v>0.73641203703703706</v>
      </c>
      <c r="B2698">
        <v>35.799999999999997</v>
      </c>
      <c r="C2698">
        <v>44</v>
      </c>
      <c r="D2698">
        <v>3</v>
      </c>
      <c r="E2698">
        <v>41</v>
      </c>
      <c r="F2698">
        <v>7</v>
      </c>
    </row>
    <row r="2699" spans="1:6">
      <c r="A2699" s="1">
        <v>0.7364814814814814</v>
      </c>
      <c r="B2699">
        <v>35.700000000000003</v>
      </c>
      <c r="C2699">
        <v>44</v>
      </c>
      <c r="D2699">
        <v>3</v>
      </c>
      <c r="E2699">
        <v>41</v>
      </c>
      <c r="F2699">
        <v>5</v>
      </c>
    </row>
    <row r="2700" spans="1:6">
      <c r="A2700" s="1">
        <v>0.73655092592592597</v>
      </c>
      <c r="B2700">
        <v>35.700000000000003</v>
      </c>
      <c r="C2700">
        <v>44</v>
      </c>
      <c r="D2700">
        <v>3</v>
      </c>
      <c r="E2700">
        <v>41</v>
      </c>
      <c r="F2700">
        <v>5</v>
      </c>
    </row>
    <row r="2701" spans="1:6">
      <c r="A2701" s="1">
        <v>0.73662037037037031</v>
      </c>
      <c r="B2701">
        <v>35.700000000000003</v>
      </c>
      <c r="C2701">
        <v>44</v>
      </c>
      <c r="D2701">
        <v>5</v>
      </c>
      <c r="E2701">
        <v>41</v>
      </c>
      <c r="F2701">
        <v>5</v>
      </c>
    </row>
    <row r="2702" spans="1:6">
      <c r="A2702" s="1">
        <v>0.73668981481481488</v>
      </c>
      <c r="B2702">
        <v>35.700000000000003</v>
      </c>
      <c r="C2702">
        <v>44</v>
      </c>
      <c r="D2702">
        <v>5</v>
      </c>
      <c r="E2702">
        <v>41</v>
      </c>
      <c r="F2702">
        <v>6</v>
      </c>
    </row>
    <row r="2703" spans="1:6">
      <c r="A2703" s="1">
        <v>0.73675925925925922</v>
      </c>
      <c r="B2703">
        <v>35.700000000000003</v>
      </c>
      <c r="C2703">
        <v>44</v>
      </c>
      <c r="D2703">
        <v>5</v>
      </c>
      <c r="E2703">
        <v>41</v>
      </c>
      <c r="F2703">
        <v>4</v>
      </c>
    </row>
    <row r="2704" spans="1:6">
      <c r="A2704" s="1">
        <v>0.73682870370370368</v>
      </c>
      <c r="B2704">
        <v>35.700000000000003</v>
      </c>
      <c r="C2704">
        <v>44</v>
      </c>
      <c r="D2704">
        <v>3</v>
      </c>
      <c r="E2704">
        <v>41</v>
      </c>
      <c r="F2704">
        <v>6</v>
      </c>
    </row>
    <row r="2705" spans="1:6">
      <c r="A2705" s="1">
        <v>0.73689814814814814</v>
      </c>
      <c r="B2705">
        <v>35.700000000000003</v>
      </c>
      <c r="C2705">
        <v>48</v>
      </c>
      <c r="D2705">
        <v>38</v>
      </c>
      <c r="E2705">
        <v>41</v>
      </c>
      <c r="F2705">
        <v>33</v>
      </c>
    </row>
    <row r="2706" spans="1:6">
      <c r="A2706" s="1">
        <v>0.73696759259259259</v>
      </c>
      <c r="B2706">
        <v>35.799999999999997</v>
      </c>
      <c r="C2706">
        <v>44</v>
      </c>
      <c r="D2706">
        <v>5</v>
      </c>
      <c r="E2706">
        <v>41</v>
      </c>
      <c r="F2706">
        <v>5</v>
      </c>
    </row>
    <row r="2707" spans="1:6">
      <c r="A2707" s="1">
        <v>0.73703703703703705</v>
      </c>
      <c r="B2707">
        <v>35.799999999999997</v>
      </c>
      <c r="C2707">
        <v>44</v>
      </c>
      <c r="D2707">
        <v>0</v>
      </c>
      <c r="E2707">
        <v>41</v>
      </c>
      <c r="F2707">
        <v>0</v>
      </c>
    </row>
    <row r="2708" spans="1:6">
      <c r="A2708" s="1">
        <v>0.7371064814814815</v>
      </c>
      <c r="B2708">
        <v>35.799999999999997</v>
      </c>
      <c r="C2708">
        <v>44</v>
      </c>
      <c r="D2708">
        <v>0</v>
      </c>
      <c r="E2708">
        <v>41</v>
      </c>
      <c r="F2708">
        <v>0</v>
      </c>
    </row>
    <row r="2709" spans="1:6">
      <c r="A2709" s="1">
        <v>0.73717592592592596</v>
      </c>
      <c r="B2709">
        <v>35.700000000000003</v>
      </c>
      <c r="C2709">
        <v>44</v>
      </c>
      <c r="D2709">
        <v>0</v>
      </c>
      <c r="E2709">
        <v>41</v>
      </c>
      <c r="F2709">
        <v>0</v>
      </c>
    </row>
    <row r="2710" spans="1:6">
      <c r="A2710" s="1">
        <v>0.73724537037037041</v>
      </c>
      <c r="B2710">
        <v>35.700000000000003</v>
      </c>
      <c r="C2710">
        <v>44</v>
      </c>
      <c r="D2710">
        <v>0</v>
      </c>
      <c r="E2710">
        <v>41</v>
      </c>
      <c r="F2710">
        <v>0</v>
      </c>
    </row>
    <row r="2711" spans="1:6">
      <c r="A2711" s="1">
        <v>0.73731481481481476</v>
      </c>
      <c r="B2711">
        <v>35.799999999999997</v>
      </c>
      <c r="C2711">
        <v>44</v>
      </c>
      <c r="D2711">
        <v>0</v>
      </c>
      <c r="E2711">
        <v>41</v>
      </c>
      <c r="F2711">
        <v>0</v>
      </c>
    </row>
    <row r="2712" spans="1:6">
      <c r="A2712" s="1">
        <v>0.73738425925925932</v>
      </c>
      <c r="B2712">
        <v>35.799999999999997</v>
      </c>
      <c r="C2712">
        <v>44</v>
      </c>
      <c r="D2712">
        <v>0</v>
      </c>
      <c r="E2712">
        <v>41</v>
      </c>
      <c r="F2712">
        <v>0</v>
      </c>
    </row>
    <row r="2713" spans="1:6">
      <c r="A2713" s="1">
        <v>0.73745370370370367</v>
      </c>
      <c r="B2713">
        <v>35.700000000000003</v>
      </c>
      <c r="C2713">
        <v>44</v>
      </c>
      <c r="D2713">
        <v>0</v>
      </c>
      <c r="E2713">
        <v>41</v>
      </c>
      <c r="F2713">
        <v>2</v>
      </c>
    </row>
    <row r="2714" spans="1:6">
      <c r="A2714" s="1">
        <v>0.73752314814814823</v>
      </c>
      <c r="B2714">
        <v>35.799999999999997</v>
      </c>
      <c r="C2714">
        <v>44</v>
      </c>
      <c r="D2714">
        <v>0</v>
      </c>
      <c r="E2714">
        <v>41</v>
      </c>
      <c r="F2714">
        <v>2</v>
      </c>
    </row>
    <row r="2715" spans="1:6">
      <c r="A2715" s="1">
        <v>0.73759259259259258</v>
      </c>
      <c r="B2715">
        <v>35.799999999999997</v>
      </c>
      <c r="C2715">
        <v>44</v>
      </c>
      <c r="D2715">
        <v>0</v>
      </c>
      <c r="E2715">
        <v>41</v>
      </c>
      <c r="F2715">
        <v>1</v>
      </c>
    </row>
    <row r="2716" spans="1:6">
      <c r="A2716" s="1">
        <v>0.73766203703703714</v>
      </c>
      <c r="B2716">
        <v>35.799999999999997</v>
      </c>
      <c r="C2716">
        <v>44</v>
      </c>
      <c r="D2716">
        <v>43</v>
      </c>
      <c r="E2716">
        <v>41</v>
      </c>
      <c r="F2716">
        <v>36</v>
      </c>
    </row>
    <row r="2717" spans="1:6">
      <c r="A2717" s="1">
        <v>0.73773148148148149</v>
      </c>
      <c r="B2717">
        <v>35.799999999999997</v>
      </c>
      <c r="C2717">
        <v>44</v>
      </c>
      <c r="D2717">
        <v>0</v>
      </c>
      <c r="E2717">
        <v>41</v>
      </c>
      <c r="F2717">
        <v>2</v>
      </c>
    </row>
    <row r="2718" spans="1:6">
      <c r="A2718" s="1">
        <v>0.73780092592592583</v>
      </c>
      <c r="B2718">
        <v>35.700000000000003</v>
      </c>
      <c r="C2718">
        <v>44</v>
      </c>
      <c r="D2718">
        <v>0</v>
      </c>
      <c r="E2718">
        <v>41</v>
      </c>
      <c r="F2718">
        <v>0</v>
      </c>
    </row>
    <row r="2719" spans="1:6">
      <c r="A2719" s="1">
        <v>0.7378703703703704</v>
      </c>
      <c r="B2719">
        <v>35.799999999999997</v>
      </c>
      <c r="C2719">
        <v>44</v>
      </c>
      <c r="D2719">
        <v>5</v>
      </c>
      <c r="E2719">
        <v>41</v>
      </c>
      <c r="F2719">
        <v>3</v>
      </c>
    </row>
    <row r="2720" spans="1:6">
      <c r="A2720" s="1">
        <v>0.73793981481481474</v>
      </c>
      <c r="B2720">
        <v>35.799999999999997</v>
      </c>
      <c r="C2720">
        <v>44</v>
      </c>
      <c r="D2720">
        <v>2</v>
      </c>
      <c r="E2720">
        <v>41</v>
      </c>
      <c r="F2720">
        <v>3</v>
      </c>
    </row>
    <row r="2721" spans="1:6">
      <c r="A2721" s="1">
        <v>0.73800925925925931</v>
      </c>
      <c r="B2721">
        <v>35.799999999999997</v>
      </c>
      <c r="C2721">
        <v>44</v>
      </c>
      <c r="D2721">
        <v>3</v>
      </c>
      <c r="E2721">
        <v>41</v>
      </c>
      <c r="F2721">
        <v>5</v>
      </c>
    </row>
    <row r="2722" spans="1:6">
      <c r="A2722" s="1">
        <v>0.73807870370370365</v>
      </c>
      <c r="B2722">
        <v>35.799999999999997</v>
      </c>
      <c r="C2722">
        <v>44</v>
      </c>
      <c r="D2722">
        <v>0</v>
      </c>
      <c r="E2722">
        <v>41</v>
      </c>
      <c r="F2722">
        <v>2</v>
      </c>
    </row>
    <row r="2723" spans="1:6">
      <c r="A2723" s="1">
        <v>0.73814814814814811</v>
      </c>
      <c r="B2723">
        <v>35.700000000000003</v>
      </c>
      <c r="C2723">
        <v>44</v>
      </c>
      <c r="D2723">
        <v>2</v>
      </c>
      <c r="E2723">
        <v>41</v>
      </c>
      <c r="F2723">
        <v>3</v>
      </c>
    </row>
    <row r="2724" spans="1:6">
      <c r="A2724" s="1">
        <v>0.73821759259259256</v>
      </c>
      <c r="B2724">
        <v>35.700000000000003</v>
      </c>
      <c r="C2724">
        <v>44</v>
      </c>
      <c r="D2724">
        <v>0</v>
      </c>
      <c r="E2724">
        <v>41</v>
      </c>
      <c r="F2724">
        <v>0</v>
      </c>
    </row>
    <row r="2725" spans="1:6">
      <c r="A2725" s="1">
        <v>0.73828703703703702</v>
      </c>
      <c r="B2725">
        <v>35.700000000000003</v>
      </c>
      <c r="C2725">
        <v>44</v>
      </c>
      <c r="D2725">
        <v>0</v>
      </c>
      <c r="E2725">
        <v>41</v>
      </c>
      <c r="F2725">
        <v>0</v>
      </c>
    </row>
    <row r="2726" spans="1:6">
      <c r="A2726" s="1">
        <v>0.73835648148148147</v>
      </c>
      <c r="B2726">
        <v>35.700000000000003</v>
      </c>
      <c r="C2726">
        <v>44</v>
      </c>
      <c r="D2726">
        <v>0</v>
      </c>
      <c r="E2726">
        <v>41</v>
      </c>
      <c r="F2726">
        <v>0</v>
      </c>
    </row>
    <row r="2727" spans="1:6">
      <c r="A2727" s="1">
        <v>0.73842592592592593</v>
      </c>
      <c r="B2727">
        <v>35.700000000000003</v>
      </c>
      <c r="C2727">
        <v>44</v>
      </c>
      <c r="D2727">
        <v>35</v>
      </c>
      <c r="E2727">
        <v>41</v>
      </c>
      <c r="F2727">
        <v>37</v>
      </c>
    </row>
    <row r="2728" spans="1:6">
      <c r="A2728" s="1">
        <v>0.73849537037037039</v>
      </c>
      <c r="B2728">
        <v>35.799999999999997</v>
      </c>
      <c r="C2728">
        <v>44</v>
      </c>
      <c r="D2728">
        <v>0</v>
      </c>
      <c r="E2728">
        <v>41</v>
      </c>
      <c r="F2728">
        <v>0</v>
      </c>
    </row>
    <row r="2729" spans="1:6">
      <c r="A2729" s="1">
        <v>0.73856481481481484</v>
      </c>
      <c r="B2729">
        <v>35.700000000000003</v>
      </c>
      <c r="C2729">
        <v>44</v>
      </c>
      <c r="D2729">
        <v>0</v>
      </c>
      <c r="E2729">
        <v>41</v>
      </c>
      <c r="F2729">
        <v>0</v>
      </c>
    </row>
    <row r="2730" spans="1:6">
      <c r="A2730" s="1">
        <v>0.7386342592592593</v>
      </c>
      <c r="B2730">
        <v>35.700000000000003</v>
      </c>
      <c r="C2730">
        <v>44</v>
      </c>
      <c r="D2730">
        <v>0</v>
      </c>
      <c r="E2730">
        <v>41</v>
      </c>
      <c r="F2730">
        <v>0</v>
      </c>
    </row>
    <row r="2731" spans="1:6">
      <c r="A2731" s="1">
        <v>0.73870370370370375</v>
      </c>
      <c r="B2731">
        <v>35.799999999999997</v>
      </c>
      <c r="C2731">
        <v>44</v>
      </c>
      <c r="D2731">
        <v>0</v>
      </c>
      <c r="E2731">
        <v>41</v>
      </c>
      <c r="F2731">
        <v>2</v>
      </c>
    </row>
    <row r="2732" spans="1:6">
      <c r="A2732" s="1">
        <v>0.7387731481481481</v>
      </c>
      <c r="B2732">
        <v>35.799999999999997</v>
      </c>
      <c r="C2732">
        <v>44</v>
      </c>
      <c r="D2732">
        <v>3</v>
      </c>
      <c r="E2732">
        <v>41</v>
      </c>
      <c r="F2732">
        <v>7</v>
      </c>
    </row>
    <row r="2733" spans="1:6">
      <c r="A2733" s="1">
        <v>0.73884259259259266</v>
      </c>
      <c r="B2733">
        <v>35.799999999999997</v>
      </c>
      <c r="C2733">
        <v>44</v>
      </c>
      <c r="D2733">
        <v>5</v>
      </c>
      <c r="E2733">
        <v>41</v>
      </c>
      <c r="F2733">
        <v>8</v>
      </c>
    </row>
    <row r="2734" spans="1:6">
      <c r="A2734" s="1">
        <v>0.73891203703703701</v>
      </c>
      <c r="B2734">
        <v>35.799999999999997</v>
      </c>
      <c r="C2734">
        <v>44</v>
      </c>
      <c r="D2734">
        <v>3</v>
      </c>
      <c r="E2734">
        <v>41</v>
      </c>
      <c r="F2734">
        <v>5</v>
      </c>
    </row>
    <row r="2735" spans="1:6">
      <c r="A2735" s="1">
        <v>0.73898148148148157</v>
      </c>
      <c r="B2735">
        <v>35.799999999999997</v>
      </c>
      <c r="C2735">
        <v>44</v>
      </c>
      <c r="D2735">
        <v>3</v>
      </c>
      <c r="E2735">
        <v>41</v>
      </c>
      <c r="F2735">
        <v>3</v>
      </c>
    </row>
    <row r="2736" spans="1:6">
      <c r="A2736" s="1">
        <v>0.73905092592592592</v>
      </c>
      <c r="B2736">
        <v>35.799999999999997</v>
      </c>
      <c r="C2736">
        <v>44</v>
      </c>
      <c r="D2736">
        <v>5</v>
      </c>
      <c r="E2736">
        <v>41</v>
      </c>
      <c r="F2736">
        <v>5</v>
      </c>
    </row>
    <row r="2737" spans="1:6">
      <c r="A2737" s="1">
        <v>0.73912037037037026</v>
      </c>
      <c r="B2737">
        <v>35.799999999999997</v>
      </c>
      <c r="C2737">
        <v>44</v>
      </c>
      <c r="D2737">
        <v>3</v>
      </c>
      <c r="E2737">
        <v>41</v>
      </c>
      <c r="F2737">
        <v>5</v>
      </c>
    </row>
    <row r="2738" spans="1:6">
      <c r="A2738" s="1">
        <v>0.73918981481481483</v>
      </c>
      <c r="B2738">
        <v>35.799999999999997</v>
      </c>
      <c r="C2738">
        <v>44</v>
      </c>
      <c r="D2738">
        <v>34</v>
      </c>
      <c r="E2738">
        <v>41</v>
      </c>
      <c r="F2738">
        <v>30</v>
      </c>
    </row>
    <row r="2739" spans="1:6">
      <c r="A2739" s="1">
        <v>0.73925925925925917</v>
      </c>
      <c r="B2739">
        <v>35.799999999999997</v>
      </c>
      <c r="C2739">
        <v>44</v>
      </c>
      <c r="D2739">
        <v>5</v>
      </c>
      <c r="E2739">
        <v>41</v>
      </c>
      <c r="F2739">
        <v>6</v>
      </c>
    </row>
    <row r="2740" spans="1:6">
      <c r="A2740" s="1">
        <v>0.73932870370370374</v>
      </c>
      <c r="B2740">
        <v>35.799999999999997</v>
      </c>
      <c r="C2740">
        <v>44</v>
      </c>
      <c r="D2740">
        <v>5</v>
      </c>
      <c r="E2740">
        <v>41</v>
      </c>
      <c r="F2740">
        <v>5</v>
      </c>
    </row>
    <row r="2741" spans="1:6">
      <c r="A2741" s="1">
        <v>0.73939814814814808</v>
      </c>
      <c r="B2741">
        <v>35.700000000000003</v>
      </c>
      <c r="C2741">
        <v>44</v>
      </c>
      <c r="D2741">
        <v>3</v>
      </c>
      <c r="E2741">
        <v>41</v>
      </c>
      <c r="F2741">
        <v>5</v>
      </c>
    </row>
    <row r="2742" spans="1:6">
      <c r="A2742" s="1">
        <v>0.73946759259259265</v>
      </c>
      <c r="B2742">
        <v>35.700000000000003</v>
      </c>
      <c r="C2742">
        <v>44</v>
      </c>
      <c r="D2742">
        <v>3</v>
      </c>
      <c r="E2742">
        <v>41</v>
      </c>
      <c r="F2742">
        <v>3</v>
      </c>
    </row>
    <row r="2743" spans="1:6">
      <c r="A2743" s="1">
        <v>0.73953703703703699</v>
      </c>
      <c r="B2743">
        <v>35.700000000000003</v>
      </c>
      <c r="C2743">
        <v>44</v>
      </c>
      <c r="D2743">
        <v>8</v>
      </c>
      <c r="E2743">
        <v>41</v>
      </c>
      <c r="F2743">
        <v>6</v>
      </c>
    </row>
    <row r="2744" spans="1:6">
      <c r="A2744" s="1">
        <v>0.73960648148148145</v>
      </c>
      <c r="B2744">
        <v>35.700000000000003</v>
      </c>
      <c r="C2744">
        <v>44</v>
      </c>
      <c r="D2744">
        <v>3</v>
      </c>
      <c r="E2744">
        <v>41</v>
      </c>
      <c r="F2744">
        <v>0</v>
      </c>
    </row>
    <row r="2745" spans="1:6">
      <c r="A2745" s="1">
        <v>0.7396759259259259</v>
      </c>
      <c r="B2745">
        <v>35.700000000000003</v>
      </c>
      <c r="C2745">
        <v>44</v>
      </c>
      <c r="D2745">
        <v>2</v>
      </c>
      <c r="E2745">
        <v>41</v>
      </c>
      <c r="F2745">
        <v>0</v>
      </c>
    </row>
    <row r="2746" spans="1:6">
      <c r="A2746" s="1">
        <v>0.73974537037037036</v>
      </c>
      <c r="B2746">
        <v>35.700000000000003</v>
      </c>
      <c r="C2746">
        <v>44</v>
      </c>
      <c r="D2746">
        <v>0</v>
      </c>
      <c r="E2746">
        <v>41</v>
      </c>
      <c r="F2746">
        <v>3</v>
      </c>
    </row>
    <row r="2747" spans="1:6">
      <c r="A2747" s="1">
        <v>0.73981481481481481</v>
      </c>
      <c r="B2747">
        <v>35.700000000000003</v>
      </c>
      <c r="C2747">
        <v>44</v>
      </c>
      <c r="D2747">
        <v>2</v>
      </c>
      <c r="E2747">
        <v>41</v>
      </c>
      <c r="F2747">
        <v>0</v>
      </c>
    </row>
    <row r="2748" spans="1:6">
      <c r="A2748" s="1">
        <v>0.73988425925925927</v>
      </c>
      <c r="B2748">
        <v>35.799999999999997</v>
      </c>
      <c r="C2748">
        <v>44</v>
      </c>
      <c r="D2748">
        <v>3</v>
      </c>
      <c r="E2748">
        <v>41</v>
      </c>
      <c r="F2748">
        <v>5</v>
      </c>
    </row>
    <row r="2749" spans="1:6">
      <c r="A2749" s="1">
        <v>0.73995370370370372</v>
      </c>
      <c r="B2749">
        <v>35.700000000000003</v>
      </c>
      <c r="C2749">
        <v>44</v>
      </c>
      <c r="D2749">
        <v>40</v>
      </c>
      <c r="E2749">
        <v>41</v>
      </c>
      <c r="F2749">
        <v>23</v>
      </c>
    </row>
    <row r="2750" spans="1:6">
      <c r="A2750" s="1">
        <v>0.74002314814814818</v>
      </c>
      <c r="B2750">
        <v>35.700000000000003</v>
      </c>
      <c r="C2750">
        <v>44</v>
      </c>
      <c r="D2750">
        <v>3</v>
      </c>
      <c r="E2750">
        <v>41</v>
      </c>
      <c r="F2750">
        <v>4</v>
      </c>
    </row>
    <row r="2751" spans="1:6">
      <c r="A2751" s="1">
        <v>0.74009259259259252</v>
      </c>
      <c r="B2751">
        <v>35.799999999999997</v>
      </c>
      <c r="C2751">
        <v>44</v>
      </c>
      <c r="D2751">
        <v>3</v>
      </c>
      <c r="E2751">
        <v>41</v>
      </c>
      <c r="F2751">
        <v>8</v>
      </c>
    </row>
    <row r="2752" spans="1:6">
      <c r="A2752" s="1">
        <v>0.74016203703703709</v>
      </c>
      <c r="B2752">
        <v>35.799999999999997</v>
      </c>
      <c r="C2752">
        <v>44</v>
      </c>
      <c r="D2752">
        <v>5</v>
      </c>
      <c r="E2752">
        <v>41</v>
      </c>
      <c r="F2752">
        <v>5</v>
      </c>
    </row>
    <row r="2753" spans="1:6">
      <c r="A2753" s="1">
        <v>0.74023148148148143</v>
      </c>
      <c r="B2753">
        <v>35.700000000000003</v>
      </c>
      <c r="C2753">
        <v>44</v>
      </c>
      <c r="D2753">
        <v>5</v>
      </c>
      <c r="E2753">
        <v>41</v>
      </c>
      <c r="F2753">
        <v>6</v>
      </c>
    </row>
    <row r="2754" spans="1:6">
      <c r="A2754" s="1">
        <v>0.740300925925926</v>
      </c>
      <c r="B2754">
        <v>35.700000000000003</v>
      </c>
      <c r="C2754">
        <v>44</v>
      </c>
      <c r="D2754">
        <v>3</v>
      </c>
      <c r="E2754">
        <v>41</v>
      </c>
      <c r="F2754">
        <v>6</v>
      </c>
    </row>
    <row r="2755" spans="1:6">
      <c r="A2755" s="1">
        <v>0.74037037037037035</v>
      </c>
      <c r="B2755">
        <v>35.700000000000003</v>
      </c>
      <c r="C2755">
        <v>44</v>
      </c>
      <c r="D2755">
        <v>5</v>
      </c>
      <c r="E2755">
        <v>41</v>
      </c>
      <c r="F2755">
        <v>5</v>
      </c>
    </row>
    <row r="2756" spans="1:6">
      <c r="A2756" s="1">
        <v>0.74043981481481491</v>
      </c>
      <c r="B2756">
        <v>35.700000000000003</v>
      </c>
      <c r="C2756">
        <v>44</v>
      </c>
      <c r="D2756">
        <v>0</v>
      </c>
      <c r="E2756">
        <v>41</v>
      </c>
      <c r="F2756">
        <v>3</v>
      </c>
    </row>
    <row r="2757" spans="1:6">
      <c r="A2757" s="1">
        <v>0.74050925925925926</v>
      </c>
      <c r="B2757">
        <v>35.700000000000003</v>
      </c>
      <c r="C2757">
        <v>44</v>
      </c>
      <c r="D2757">
        <v>0</v>
      </c>
      <c r="E2757">
        <v>41</v>
      </c>
      <c r="F2757">
        <v>0</v>
      </c>
    </row>
    <row r="2758" spans="1:6">
      <c r="A2758" s="1">
        <v>0.7405787037037036</v>
      </c>
      <c r="B2758">
        <v>35.700000000000003</v>
      </c>
      <c r="C2758">
        <v>44</v>
      </c>
      <c r="D2758">
        <v>2</v>
      </c>
      <c r="E2758">
        <v>41</v>
      </c>
      <c r="F2758">
        <v>0</v>
      </c>
    </row>
    <row r="2759" spans="1:6">
      <c r="A2759" s="1">
        <v>0.74064814814814817</v>
      </c>
      <c r="B2759">
        <v>35.700000000000003</v>
      </c>
      <c r="C2759">
        <v>44</v>
      </c>
      <c r="D2759">
        <v>2</v>
      </c>
      <c r="E2759">
        <v>41</v>
      </c>
      <c r="F2759">
        <v>0</v>
      </c>
    </row>
    <row r="2760" spans="1:6">
      <c r="A2760" s="1">
        <v>0.74071759259259251</v>
      </c>
      <c r="B2760">
        <v>35.700000000000003</v>
      </c>
      <c r="C2760">
        <v>44</v>
      </c>
      <c r="D2760">
        <v>32</v>
      </c>
      <c r="E2760">
        <v>41</v>
      </c>
      <c r="F2760">
        <v>31</v>
      </c>
    </row>
    <row r="2761" spans="1:6">
      <c r="A2761" s="1">
        <v>0.74078703703703708</v>
      </c>
      <c r="B2761">
        <v>35.700000000000003</v>
      </c>
      <c r="C2761">
        <v>44</v>
      </c>
      <c r="D2761">
        <v>0</v>
      </c>
      <c r="E2761">
        <v>41</v>
      </c>
      <c r="F2761">
        <v>0</v>
      </c>
    </row>
    <row r="2762" spans="1:6">
      <c r="A2762" s="1">
        <v>0.74085648148148142</v>
      </c>
      <c r="B2762">
        <v>35.700000000000003</v>
      </c>
      <c r="C2762">
        <v>44</v>
      </c>
      <c r="D2762">
        <v>6</v>
      </c>
      <c r="E2762">
        <v>41</v>
      </c>
      <c r="F2762">
        <v>5</v>
      </c>
    </row>
    <row r="2763" spans="1:6">
      <c r="A2763" s="1">
        <v>0.74092592592592599</v>
      </c>
      <c r="B2763">
        <v>35.799999999999997</v>
      </c>
      <c r="C2763">
        <v>44</v>
      </c>
      <c r="D2763">
        <v>0</v>
      </c>
      <c r="E2763">
        <v>41</v>
      </c>
      <c r="F2763">
        <v>0</v>
      </c>
    </row>
    <row r="2764" spans="1:6">
      <c r="A2764" s="1">
        <v>0.74099537037037033</v>
      </c>
      <c r="B2764">
        <v>35.799999999999997</v>
      </c>
      <c r="C2764">
        <v>44</v>
      </c>
      <c r="D2764">
        <v>1</v>
      </c>
      <c r="E2764">
        <v>41</v>
      </c>
      <c r="F2764">
        <v>0</v>
      </c>
    </row>
    <row r="2765" spans="1:6">
      <c r="A2765" s="1">
        <v>0.74106481481481479</v>
      </c>
      <c r="B2765">
        <v>35.799999999999997</v>
      </c>
      <c r="C2765">
        <v>44</v>
      </c>
      <c r="D2765">
        <v>0</v>
      </c>
      <c r="E2765">
        <v>41</v>
      </c>
      <c r="F2765">
        <v>0</v>
      </c>
    </row>
    <row r="2766" spans="1:6">
      <c r="A2766" s="1">
        <v>0.74113425925925924</v>
      </c>
      <c r="B2766">
        <v>35.799999999999997</v>
      </c>
      <c r="C2766">
        <v>44</v>
      </c>
      <c r="D2766">
        <v>0</v>
      </c>
      <c r="E2766">
        <v>41</v>
      </c>
      <c r="F2766">
        <v>2</v>
      </c>
    </row>
    <row r="2767" spans="1:6">
      <c r="A2767" s="1">
        <v>0.7412037037037037</v>
      </c>
      <c r="B2767">
        <v>35.799999999999997</v>
      </c>
      <c r="C2767">
        <v>44</v>
      </c>
      <c r="D2767">
        <v>0</v>
      </c>
      <c r="E2767">
        <v>41</v>
      </c>
      <c r="F2767">
        <v>2</v>
      </c>
    </row>
    <row r="2768" spans="1:6">
      <c r="A2768" s="1">
        <v>0.74127314814814815</v>
      </c>
      <c r="B2768">
        <v>35.799999999999997</v>
      </c>
      <c r="C2768">
        <v>44</v>
      </c>
      <c r="D2768">
        <v>2</v>
      </c>
      <c r="E2768">
        <v>41</v>
      </c>
      <c r="F2768">
        <v>5</v>
      </c>
    </row>
    <row r="2769" spans="1:6">
      <c r="A2769" s="1">
        <v>0.74134259259259261</v>
      </c>
      <c r="B2769">
        <v>35.799999999999997</v>
      </c>
      <c r="C2769">
        <v>44</v>
      </c>
      <c r="D2769">
        <v>2</v>
      </c>
      <c r="E2769">
        <v>41</v>
      </c>
      <c r="F2769">
        <v>3</v>
      </c>
    </row>
    <row r="2770" spans="1:6">
      <c r="A2770" s="1">
        <v>0.74141203703703706</v>
      </c>
      <c r="B2770">
        <v>35.799999999999997</v>
      </c>
      <c r="C2770">
        <v>44</v>
      </c>
      <c r="D2770">
        <v>3</v>
      </c>
      <c r="E2770">
        <v>41</v>
      </c>
      <c r="F2770">
        <v>6</v>
      </c>
    </row>
    <row r="2771" spans="1:6">
      <c r="A2771" s="1">
        <v>0.74148148148148152</v>
      </c>
      <c r="B2771">
        <v>35.700000000000003</v>
      </c>
      <c r="C2771">
        <v>46</v>
      </c>
      <c r="D2771">
        <v>40</v>
      </c>
      <c r="E2771">
        <v>41</v>
      </c>
      <c r="F2771">
        <v>40</v>
      </c>
    </row>
    <row r="2772" spans="1:6">
      <c r="A2772" s="1">
        <v>0.74155092592592586</v>
      </c>
      <c r="B2772">
        <v>35.700000000000003</v>
      </c>
      <c r="C2772">
        <v>44</v>
      </c>
      <c r="D2772">
        <v>3</v>
      </c>
      <c r="E2772">
        <v>41</v>
      </c>
      <c r="F2772">
        <v>2</v>
      </c>
    </row>
    <row r="2773" spans="1:6">
      <c r="A2773" s="1">
        <v>0.74162037037037043</v>
      </c>
      <c r="B2773">
        <v>35.700000000000003</v>
      </c>
      <c r="C2773">
        <v>44</v>
      </c>
      <c r="D2773">
        <v>8</v>
      </c>
      <c r="E2773">
        <v>41</v>
      </c>
      <c r="F2773">
        <v>6</v>
      </c>
    </row>
    <row r="2774" spans="1:6">
      <c r="A2774" s="1">
        <v>0.74168981481481477</v>
      </c>
      <c r="B2774">
        <v>35.700000000000003</v>
      </c>
      <c r="C2774">
        <v>44</v>
      </c>
      <c r="D2774">
        <v>0</v>
      </c>
      <c r="E2774">
        <v>41</v>
      </c>
      <c r="F2774">
        <v>5</v>
      </c>
    </row>
    <row r="2775" spans="1:6">
      <c r="A2775" s="1">
        <v>0.74189814814814825</v>
      </c>
      <c r="B2775">
        <v>35.700000000000003</v>
      </c>
      <c r="C2775">
        <v>44</v>
      </c>
      <c r="D2775">
        <v>0</v>
      </c>
      <c r="E2775">
        <v>41</v>
      </c>
      <c r="F2775">
        <v>0</v>
      </c>
    </row>
    <row r="2776" spans="1:6">
      <c r="A2776" s="1">
        <v>0.74195601851851845</v>
      </c>
      <c r="B2776">
        <v>35.700000000000003</v>
      </c>
      <c r="C2776">
        <v>44</v>
      </c>
      <c r="D2776">
        <v>3</v>
      </c>
      <c r="E2776">
        <v>41</v>
      </c>
      <c r="F2776">
        <v>3</v>
      </c>
    </row>
    <row r="2777" spans="1:6">
      <c r="A2777" s="1">
        <v>0.74202546296296301</v>
      </c>
      <c r="B2777">
        <v>35.799999999999997</v>
      </c>
      <c r="C2777">
        <v>44</v>
      </c>
      <c r="D2777">
        <v>3</v>
      </c>
      <c r="E2777">
        <v>41</v>
      </c>
      <c r="F2777">
        <v>5</v>
      </c>
    </row>
    <row r="2778" spans="1:6">
      <c r="A2778" s="1">
        <v>0.74209490740740736</v>
      </c>
      <c r="B2778">
        <v>35.799999999999997</v>
      </c>
      <c r="C2778">
        <v>44</v>
      </c>
      <c r="D2778">
        <v>5</v>
      </c>
      <c r="E2778">
        <v>41</v>
      </c>
      <c r="F2778">
        <v>6</v>
      </c>
    </row>
    <row r="2779" spans="1:6">
      <c r="A2779" s="1">
        <v>0.74216435185185192</v>
      </c>
      <c r="B2779">
        <v>35.799999999999997</v>
      </c>
      <c r="C2779">
        <v>44</v>
      </c>
      <c r="D2779">
        <v>0</v>
      </c>
      <c r="E2779">
        <v>41</v>
      </c>
      <c r="F2779">
        <v>0</v>
      </c>
    </row>
    <row r="2780" spans="1:6">
      <c r="A2780" s="1">
        <v>0.74224537037037042</v>
      </c>
      <c r="B2780">
        <v>35.799999999999997</v>
      </c>
      <c r="C2780">
        <v>44</v>
      </c>
      <c r="D2780">
        <v>44</v>
      </c>
      <c r="E2780">
        <v>41</v>
      </c>
      <c r="F2780">
        <v>35</v>
      </c>
    </row>
    <row r="2781" spans="1:6">
      <c r="A2781" s="1">
        <v>0.74231481481481476</v>
      </c>
      <c r="B2781">
        <v>35.799999999999997</v>
      </c>
      <c r="C2781">
        <v>44</v>
      </c>
      <c r="D2781">
        <v>3</v>
      </c>
      <c r="E2781">
        <v>41</v>
      </c>
      <c r="F2781">
        <v>5</v>
      </c>
    </row>
    <row r="2782" spans="1:6">
      <c r="A2782" s="1">
        <v>0.74244212962962963</v>
      </c>
      <c r="B2782">
        <v>35.799999999999997</v>
      </c>
      <c r="C2782">
        <v>44</v>
      </c>
      <c r="D2782">
        <v>0</v>
      </c>
      <c r="E2782">
        <v>41</v>
      </c>
      <c r="F2782">
        <v>4</v>
      </c>
    </row>
    <row r="2783" spans="1:6">
      <c r="A2783" s="1">
        <v>0.74251157407407409</v>
      </c>
      <c r="B2783">
        <v>35.700000000000003</v>
      </c>
      <c r="C2783">
        <v>44</v>
      </c>
      <c r="D2783">
        <v>0</v>
      </c>
      <c r="E2783">
        <v>41</v>
      </c>
      <c r="F2783">
        <v>1</v>
      </c>
    </row>
    <row r="2784" spans="1:6">
      <c r="A2784" s="1">
        <v>0.742650462962963</v>
      </c>
      <c r="B2784">
        <v>35.799999999999997</v>
      </c>
      <c r="C2784">
        <v>44</v>
      </c>
      <c r="D2784">
        <v>2</v>
      </c>
      <c r="E2784">
        <v>41</v>
      </c>
      <c r="F2784">
        <v>2</v>
      </c>
    </row>
    <row r="2785" spans="1:6">
      <c r="A2785" s="1">
        <v>0.74271990740740745</v>
      </c>
      <c r="B2785">
        <v>35.799999999999997</v>
      </c>
      <c r="C2785">
        <v>44</v>
      </c>
      <c r="D2785">
        <v>0</v>
      </c>
      <c r="E2785">
        <v>41</v>
      </c>
      <c r="F2785">
        <v>0</v>
      </c>
    </row>
    <row r="2786" spans="1:6">
      <c r="A2786" s="1">
        <v>0.7427893518518518</v>
      </c>
      <c r="B2786">
        <v>35.799999999999997</v>
      </c>
      <c r="C2786">
        <v>44</v>
      </c>
      <c r="D2786">
        <v>0</v>
      </c>
      <c r="E2786">
        <v>41</v>
      </c>
      <c r="F2786">
        <v>2</v>
      </c>
    </row>
    <row r="2787" spans="1:6">
      <c r="A2787" s="1">
        <v>0.74285879629629636</v>
      </c>
      <c r="B2787">
        <v>35.700000000000003</v>
      </c>
      <c r="C2787">
        <v>44</v>
      </c>
      <c r="D2787">
        <v>2</v>
      </c>
      <c r="E2787">
        <v>41</v>
      </c>
      <c r="F2787">
        <v>3</v>
      </c>
    </row>
    <row r="2788" spans="1:6">
      <c r="A2788" s="1">
        <v>0.7430092592592592</v>
      </c>
      <c r="B2788">
        <v>35.799999999999997</v>
      </c>
      <c r="C2788">
        <v>44</v>
      </c>
      <c r="D2788">
        <v>28</v>
      </c>
      <c r="E2788">
        <v>41</v>
      </c>
      <c r="F2788">
        <v>18</v>
      </c>
    </row>
    <row r="2789" spans="1:6">
      <c r="A2789" s="1">
        <v>0.74307870370370377</v>
      </c>
      <c r="B2789">
        <v>35.799999999999997</v>
      </c>
      <c r="C2789">
        <v>44</v>
      </c>
      <c r="D2789">
        <v>0</v>
      </c>
      <c r="E2789">
        <v>41</v>
      </c>
      <c r="F2789">
        <v>0</v>
      </c>
    </row>
    <row r="2790" spans="1:6">
      <c r="A2790" s="1">
        <v>0.74314814814814811</v>
      </c>
      <c r="B2790">
        <v>35.799999999999997</v>
      </c>
      <c r="C2790">
        <v>44</v>
      </c>
      <c r="D2790">
        <v>0</v>
      </c>
      <c r="E2790">
        <v>41</v>
      </c>
      <c r="F2790">
        <v>2</v>
      </c>
    </row>
    <row r="2791" spans="1:6">
      <c r="A2791" s="1">
        <v>0.74327546296296287</v>
      </c>
      <c r="B2791">
        <v>35.799999999999997</v>
      </c>
      <c r="C2791">
        <v>44</v>
      </c>
      <c r="D2791">
        <v>1</v>
      </c>
      <c r="E2791">
        <v>41</v>
      </c>
      <c r="F2791">
        <v>3</v>
      </c>
    </row>
    <row r="2792" spans="1:6">
      <c r="A2792" s="1">
        <v>0.74334490740740744</v>
      </c>
      <c r="B2792">
        <v>35.799999999999997</v>
      </c>
      <c r="C2792">
        <v>44</v>
      </c>
      <c r="D2792">
        <v>1</v>
      </c>
      <c r="E2792">
        <v>41</v>
      </c>
      <c r="F2792">
        <v>1</v>
      </c>
    </row>
    <row r="2793" spans="1:6">
      <c r="A2793" s="1">
        <v>0.74341435185185178</v>
      </c>
      <c r="B2793">
        <v>35.799999999999997</v>
      </c>
      <c r="C2793">
        <v>44</v>
      </c>
      <c r="D2793">
        <v>2</v>
      </c>
      <c r="E2793">
        <v>41</v>
      </c>
      <c r="F2793">
        <v>2</v>
      </c>
    </row>
    <row r="2794" spans="1:6">
      <c r="A2794" s="1">
        <v>0.74348379629629635</v>
      </c>
      <c r="B2794">
        <v>35.799999999999997</v>
      </c>
      <c r="C2794">
        <v>44</v>
      </c>
      <c r="D2794">
        <v>2</v>
      </c>
      <c r="E2794">
        <v>41</v>
      </c>
      <c r="F2794">
        <v>2</v>
      </c>
    </row>
    <row r="2795" spans="1:6">
      <c r="A2795" s="1">
        <v>0.7435532407407407</v>
      </c>
      <c r="B2795">
        <v>35.799999999999997</v>
      </c>
      <c r="C2795">
        <v>44</v>
      </c>
      <c r="D2795">
        <v>0</v>
      </c>
      <c r="E2795">
        <v>41</v>
      </c>
      <c r="F2795">
        <v>2</v>
      </c>
    </row>
    <row r="2796" spans="1:6">
      <c r="A2796" s="1">
        <v>0.74362268518518526</v>
      </c>
      <c r="B2796">
        <v>35.799999999999997</v>
      </c>
      <c r="C2796">
        <v>44</v>
      </c>
      <c r="D2796">
        <v>0</v>
      </c>
      <c r="E2796">
        <v>41</v>
      </c>
      <c r="F2796">
        <v>1</v>
      </c>
    </row>
    <row r="2797" spans="1:6">
      <c r="A2797" s="1">
        <v>0.74369212962962961</v>
      </c>
      <c r="B2797">
        <v>35.799999999999997</v>
      </c>
      <c r="C2797">
        <v>44</v>
      </c>
      <c r="D2797">
        <v>0</v>
      </c>
      <c r="E2797">
        <v>41</v>
      </c>
      <c r="F2797">
        <v>4</v>
      </c>
    </row>
    <row r="2798" spans="1:6">
      <c r="A2798" s="1">
        <v>0.74376157407407406</v>
      </c>
      <c r="B2798">
        <v>35.799999999999997</v>
      </c>
      <c r="C2798">
        <v>44</v>
      </c>
      <c r="D2798">
        <v>11</v>
      </c>
      <c r="E2798">
        <v>41</v>
      </c>
      <c r="F2798">
        <v>11</v>
      </c>
    </row>
    <row r="2799" spans="1:6">
      <c r="A2799" s="1">
        <v>0.74383101851851852</v>
      </c>
      <c r="B2799">
        <v>35.799999999999997</v>
      </c>
      <c r="C2799">
        <v>44</v>
      </c>
      <c r="D2799">
        <v>3</v>
      </c>
      <c r="E2799">
        <v>41</v>
      </c>
      <c r="F2799">
        <v>6</v>
      </c>
    </row>
    <row r="2800" spans="1:6">
      <c r="A2800" s="1">
        <v>0.74390046296296297</v>
      </c>
      <c r="B2800">
        <v>35.700000000000003</v>
      </c>
      <c r="C2800">
        <v>44</v>
      </c>
      <c r="D2800">
        <v>9</v>
      </c>
      <c r="E2800">
        <v>41</v>
      </c>
      <c r="F2800">
        <v>12</v>
      </c>
    </row>
    <row r="2801" spans="1:6">
      <c r="A2801" s="1">
        <v>0.74396990740740743</v>
      </c>
      <c r="B2801">
        <v>35.700000000000003</v>
      </c>
      <c r="C2801">
        <v>44</v>
      </c>
      <c r="D2801">
        <v>5</v>
      </c>
      <c r="E2801">
        <v>41</v>
      </c>
      <c r="F2801">
        <v>5</v>
      </c>
    </row>
    <row r="2802" spans="1:6">
      <c r="A2802" s="1">
        <v>0.74403935185185188</v>
      </c>
      <c r="B2802">
        <v>35.799999999999997</v>
      </c>
      <c r="C2802">
        <v>44</v>
      </c>
      <c r="D2802">
        <v>3</v>
      </c>
      <c r="E2802">
        <v>41</v>
      </c>
      <c r="F2802">
        <v>6</v>
      </c>
    </row>
    <row r="2803" spans="1:6">
      <c r="A2803" s="1">
        <v>0.74410879629629623</v>
      </c>
      <c r="B2803">
        <v>35.799999999999997</v>
      </c>
      <c r="C2803">
        <v>44</v>
      </c>
      <c r="D2803">
        <v>5</v>
      </c>
      <c r="E2803">
        <v>41</v>
      </c>
      <c r="F2803">
        <v>5</v>
      </c>
    </row>
    <row r="2804" spans="1:6">
      <c r="A2804" s="1">
        <v>0.74417824074074079</v>
      </c>
      <c r="B2804">
        <v>35.799999999999997</v>
      </c>
      <c r="C2804">
        <v>44</v>
      </c>
      <c r="D2804">
        <v>3</v>
      </c>
      <c r="E2804">
        <v>41</v>
      </c>
      <c r="F2804">
        <v>5</v>
      </c>
    </row>
    <row r="2805" spans="1:6">
      <c r="A2805" s="1">
        <v>0.74424768518518514</v>
      </c>
      <c r="B2805">
        <v>35.799999999999997</v>
      </c>
      <c r="C2805">
        <v>44</v>
      </c>
      <c r="D2805">
        <v>1</v>
      </c>
      <c r="E2805">
        <v>41</v>
      </c>
      <c r="F2805">
        <v>1</v>
      </c>
    </row>
    <row r="2806" spans="1:6">
      <c r="A2806" s="1">
        <v>0.7443171296296297</v>
      </c>
      <c r="B2806">
        <v>35.799999999999997</v>
      </c>
      <c r="C2806">
        <v>44</v>
      </c>
      <c r="D2806">
        <v>6</v>
      </c>
      <c r="E2806">
        <v>41</v>
      </c>
      <c r="F2806">
        <v>1</v>
      </c>
    </row>
    <row r="2807" spans="1:6">
      <c r="A2807" s="1">
        <v>0.74438657407407405</v>
      </c>
      <c r="B2807">
        <v>35.799999999999997</v>
      </c>
      <c r="C2807">
        <v>44</v>
      </c>
      <c r="D2807">
        <v>2</v>
      </c>
      <c r="E2807">
        <v>41</v>
      </c>
      <c r="F2807">
        <v>3</v>
      </c>
    </row>
    <row r="2808" spans="1:6">
      <c r="A2808" s="1">
        <v>0.74445601851851861</v>
      </c>
      <c r="B2808">
        <v>35.799999999999997</v>
      </c>
      <c r="C2808">
        <v>47</v>
      </c>
      <c r="D2808">
        <v>11</v>
      </c>
      <c r="E2808">
        <v>41</v>
      </c>
      <c r="F2808">
        <v>14</v>
      </c>
    </row>
    <row r="2809" spans="1:6">
      <c r="A2809" s="1">
        <v>0.74460648148148145</v>
      </c>
      <c r="B2809">
        <v>35.799999999999997</v>
      </c>
      <c r="C2809">
        <v>44</v>
      </c>
      <c r="D2809">
        <v>0</v>
      </c>
      <c r="E2809">
        <v>41</v>
      </c>
      <c r="F2809">
        <v>2</v>
      </c>
    </row>
    <row r="2810" spans="1:6">
      <c r="A2810" s="1">
        <v>0.74466435185185187</v>
      </c>
      <c r="B2810">
        <v>35.799999999999997</v>
      </c>
      <c r="C2810">
        <v>44</v>
      </c>
      <c r="D2810">
        <v>3</v>
      </c>
      <c r="E2810">
        <v>41</v>
      </c>
      <c r="F2810">
        <v>5</v>
      </c>
    </row>
    <row r="2811" spans="1:6">
      <c r="A2811" s="1">
        <v>0.74473379629629621</v>
      </c>
      <c r="B2811">
        <v>35.799999999999997</v>
      </c>
      <c r="C2811">
        <v>44</v>
      </c>
      <c r="D2811">
        <v>3</v>
      </c>
      <c r="E2811">
        <v>41</v>
      </c>
      <c r="F2811">
        <v>6</v>
      </c>
    </row>
    <row r="2812" spans="1:6">
      <c r="A2812" s="1">
        <v>0.74487268518518512</v>
      </c>
      <c r="B2812">
        <v>35.799999999999997</v>
      </c>
      <c r="C2812">
        <v>44</v>
      </c>
      <c r="D2812">
        <v>3</v>
      </c>
      <c r="E2812">
        <v>41</v>
      </c>
      <c r="F2812">
        <v>7</v>
      </c>
    </row>
    <row r="2813" spans="1:6">
      <c r="A2813" s="1">
        <v>0.74494212962962969</v>
      </c>
      <c r="B2813">
        <v>35.799999999999997</v>
      </c>
      <c r="C2813">
        <v>44</v>
      </c>
      <c r="D2813">
        <v>3</v>
      </c>
      <c r="E2813">
        <v>41</v>
      </c>
      <c r="F2813">
        <v>8</v>
      </c>
    </row>
    <row r="2814" spans="1:6">
      <c r="A2814" s="1">
        <v>0.74501157407407403</v>
      </c>
      <c r="B2814">
        <v>35.799999999999997</v>
      </c>
      <c r="C2814">
        <v>44</v>
      </c>
      <c r="D2814">
        <v>3</v>
      </c>
      <c r="E2814">
        <v>41</v>
      </c>
      <c r="F2814">
        <v>3</v>
      </c>
    </row>
    <row r="2815" spans="1:6">
      <c r="A2815" s="1">
        <v>0.74508101851851849</v>
      </c>
      <c r="B2815">
        <v>35.799999999999997</v>
      </c>
      <c r="C2815">
        <v>44</v>
      </c>
      <c r="D2815">
        <v>3</v>
      </c>
      <c r="E2815">
        <v>41</v>
      </c>
      <c r="F2815">
        <v>5</v>
      </c>
    </row>
    <row r="2816" spans="1:6">
      <c r="A2816" s="1">
        <v>0.74515046296296295</v>
      </c>
      <c r="B2816">
        <v>35.799999999999997</v>
      </c>
      <c r="C2816">
        <v>44</v>
      </c>
      <c r="D2816">
        <v>3</v>
      </c>
      <c r="E2816">
        <v>41</v>
      </c>
      <c r="F2816">
        <v>5</v>
      </c>
    </row>
    <row r="2817" spans="1:6">
      <c r="A2817" s="1">
        <v>0.7452199074074074</v>
      </c>
      <c r="B2817">
        <v>35.799999999999997</v>
      </c>
      <c r="C2817">
        <v>44</v>
      </c>
      <c r="D2817">
        <v>29</v>
      </c>
      <c r="E2817">
        <v>41</v>
      </c>
      <c r="F2817">
        <v>23</v>
      </c>
    </row>
    <row r="2818" spans="1:6">
      <c r="A2818" s="1">
        <v>0.74528935185185186</v>
      </c>
      <c r="B2818">
        <v>35.799999999999997</v>
      </c>
      <c r="C2818">
        <v>44</v>
      </c>
      <c r="D2818">
        <v>5</v>
      </c>
      <c r="E2818">
        <v>41</v>
      </c>
      <c r="F2818">
        <v>10</v>
      </c>
    </row>
    <row r="2819" spans="1:6">
      <c r="A2819" s="1">
        <v>0.74535879629629631</v>
      </c>
      <c r="B2819">
        <v>35.799999999999997</v>
      </c>
      <c r="C2819">
        <v>44</v>
      </c>
      <c r="D2819">
        <v>5</v>
      </c>
      <c r="E2819">
        <v>41</v>
      </c>
      <c r="F2819">
        <v>5</v>
      </c>
    </row>
    <row r="2820" spans="1:6">
      <c r="A2820" s="1">
        <v>0.74542824074074077</v>
      </c>
      <c r="B2820">
        <v>35.799999999999997</v>
      </c>
      <c r="C2820">
        <v>44</v>
      </c>
      <c r="D2820">
        <v>3</v>
      </c>
      <c r="E2820">
        <v>41</v>
      </c>
      <c r="F2820">
        <v>3</v>
      </c>
    </row>
    <row r="2821" spans="1:6">
      <c r="A2821" s="1">
        <v>0.74549768518518522</v>
      </c>
      <c r="B2821">
        <v>35.799999999999997</v>
      </c>
      <c r="C2821">
        <v>44</v>
      </c>
      <c r="D2821">
        <v>0</v>
      </c>
      <c r="E2821">
        <v>41</v>
      </c>
      <c r="F2821">
        <v>0</v>
      </c>
    </row>
    <row r="2822" spans="1:6">
      <c r="A2822" s="1">
        <v>0.74556712962962957</v>
      </c>
      <c r="B2822">
        <v>35.799999999999997</v>
      </c>
      <c r="C2822">
        <v>44</v>
      </c>
      <c r="D2822">
        <v>0</v>
      </c>
      <c r="E2822">
        <v>41</v>
      </c>
      <c r="F2822">
        <v>0</v>
      </c>
    </row>
    <row r="2823" spans="1:6">
      <c r="A2823" s="1">
        <v>0.74563657407407413</v>
      </c>
      <c r="B2823">
        <v>35.799999999999997</v>
      </c>
      <c r="C2823">
        <v>44</v>
      </c>
      <c r="D2823">
        <v>0</v>
      </c>
      <c r="E2823">
        <v>41</v>
      </c>
      <c r="F2823">
        <v>0</v>
      </c>
    </row>
    <row r="2824" spans="1:6">
      <c r="A2824" s="1">
        <v>0.74577546296296304</v>
      </c>
      <c r="B2824">
        <v>35.799999999999997</v>
      </c>
      <c r="C2824">
        <v>44</v>
      </c>
      <c r="D2824">
        <v>0</v>
      </c>
      <c r="E2824">
        <v>41</v>
      </c>
      <c r="F2824">
        <v>0</v>
      </c>
    </row>
    <row r="2825" spans="1:6">
      <c r="A2825" s="1">
        <v>0.74584490740740739</v>
      </c>
      <c r="B2825">
        <v>35.799999999999997</v>
      </c>
      <c r="C2825">
        <v>44</v>
      </c>
      <c r="D2825">
        <v>0</v>
      </c>
      <c r="E2825">
        <v>41</v>
      </c>
      <c r="F2825">
        <v>0</v>
      </c>
    </row>
    <row r="2826" spans="1:6">
      <c r="A2826" s="1">
        <v>0.74591435185185195</v>
      </c>
      <c r="B2826">
        <v>35.799999999999997</v>
      </c>
      <c r="C2826">
        <v>44</v>
      </c>
      <c r="D2826">
        <v>0</v>
      </c>
      <c r="E2826">
        <v>41</v>
      </c>
      <c r="F2826">
        <v>2</v>
      </c>
    </row>
    <row r="2827" spans="1:6">
      <c r="A2827" s="1">
        <v>0.7459837962962963</v>
      </c>
      <c r="B2827">
        <v>35.799999999999997</v>
      </c>
      <c r="C2827">
        <v>44</v>
      </c>
      <c r="D2827">
        <v>51</v>
      </c>
      <c r="E2827">
        <v>41</v>
      </c>
      <c r="F2827">
        <v>32</v>
      </c>
    </row>
    <row r="2828" spans="1:6">
      <c r="A2828" s="1">
        <v>0.74605324074074064</v>
      </c>
      <c r="B2828">
        <v>35.799999999999997</v>
      </c>
      <c r="C2828">
        <v>44</v>
      </c>
      <c r="D2828">
        <v>0</v>
      </c>
      <c r="E2828">
        <v>41</v>
      </c>
      <c r="F2828">
        <v>1</v>
      </c>
    </row>
    <row r="2829" spans="1:6">
      <c r="A2829" s="1">
        <v>0.74612268518518521</v>
      </c>
      <c r="B2829">
        <v>35.799999999999997</v>
      </c>
      <c r="C2829">
        <v>44</v>
      </c>
      <c r="D2829">
        <v>1</v>
      </c>
      <c r="E2829">
        <v>41</v>
      </c>
      <c r="F2829">
        <v>1</v>
      </c>
    </row>
    <row r="2830" spans="1:6">
      <c r="A2830" s="1">
        <v>0.74619212962962955</v>
      </c>
      <c r="B2830">
        <v>35.799999999999997</v>
      </c>
      <c r="C2830">
        <v>44</v>
      </c>
      <c r="D2830">
        <v>0</v>
      </c>
      <c r="E2830">
        <v>41</v>
      </c>
      <c r="F2830">
        <v>2</v>
      </c>
    </row>
    <row r="2831" spans="1:6">
      <c r="A2831" s="1">
        <v>0.74626157407407412</v>
      </c>
      <c r="B2831">
        <v>35.799999999999997</v>
      </c>
      <c r="C2831">
        <v>44</v>
      </c>
      <c r="D2831">
        <v>0</v>
      </c>
      <c r="E2831">
        <v>41</v>
      </c>
      <c r="F2831">
        <v>0</v>
      </c>
    </row>
    <row r="2832" spans="1:6">
      <c r="A2832" s="1">
        <v>0.74633101851851846</v>
      </c>
      <c r="B2832">
        <v>35.799999999999997</v>
      </c>
      <c r="C2832">
        <v>44</v>
      </c>
      <c r="D2832">
        <v>2</v>
      </c>
      <c r="E2832">
        <v>41</v>
      </c>
      <c r="F2832">
        <v>3</v>
      </c>
    </row>
    <row r="2833" spans="1:6">
      <c r="A2833" s="1">
        <v>0.74640046296296303</v>
      </c>
      <c r="B2833">
        <v>35.799999999999997</v>
      </c>
      <c r="C2833">
        <v>44</v>
      </c>
      <c r="D2833">
        <v>2</v>
      </c>
      <c r="E2833">
        <v>41</v>
      </c>
      <c r="F2833">
        <v>3</v>
      </c>
    </row>
    <row r="2834" spans="1:6">
      <c r="A2834" s="1">
        <v>0.74646990740740737</v>
      </c>
      <c r="B2834">
        <v>35.799999999999997</v>
      </c>
      <c r="C2834">
        <v>44</v>
      </c>
      <c r="D2834">
        <v>3</v>
      </c>
      <c r="E2834">
        <v>41</v>
      </c>
      <c r="F2834">
        <v>6</v>
      </c>
    </row>
    <row r="2835" spans="1:6">
      <c r="A2835" s="1">
        <v>0.74653935185185183</v>
      </c>
      <c r="B2835">
        <v>35.799999999999997</v>
      </c>
      <c r="C2835">
        <v>44</v>
      </c>
      <c r="D2835">
        <v>5</v>
      </c>
      <c r="E2835">
        <v>41</v>
      </c>
      <c r="F2835">
        <v>3</v>
      </c>
    </row>
    <row r="2836" spans="1:6">
      <c r="A2836" s="1">
        <v>0.74660879629629628</v>
      </c>
      <c r="B2836">
        <v>35.799999999999997</v>
      </c>
      <c r="C2836">
        <v>44</v>
      </c>
      <c r="D2836">
        <v>1</v>
      </c>
      <c r="E2836">
        <v>41</v>
      </c>
      <c r="F2836">
        <v>1</v>
      </c>
    </row>
    <row r="2837" spans="1:6">
      <c r="A2837" s="1">
        <v>0.74667824074074074</v>
      </c>
      <c r="B2837">
        <v>35.799999999999997</v>
      </c>
      <c r="C2837">
        <v>44</v>
      </c>
      <c r="D2837">
        <v>2</v>
      </c>
      <c r="E2837">
        <v>41</v>
      </c>
      <c r="F2837">
        <v>2</v>
      </c>
    </row>
    <row r="2838" spans="1:6">
      <c r="A2838" s="1">
        <v>0.74674768518518519</v>
      </c>
      <c r="B2838">
        <v>35.799999999999997</v>
      </c>
      <c r="C2838">
        <v>44</v>
      </c>
      <c r="D2838">
        <v>32</v>
      </c>
      <c r="E2838">
        <v>41</v>
      </c>
      <c r="F2838">
        <v>29</v>
      </c>
    </row>
    <row r="2839" spans="1:6">
      <c r="A2839" s="1">
        <v>0.74681712962962965</v>
      </c>
      <c r="B2839">
        <v>35.799999999999997</v>
      </c>
      <c r="C2839">
        <v>44</v>
      </c>
      <c r="D2839">
        <v>2</v>
      </c>
      <c r="E2839">
        <v>41</v>
      </c>
      <c r="F2839">
        <v>2</v>
      </c>
    </row>
    <row r="2840" spans="1:6">
      <c r="A2840" s="1">
        <v>0.74688657407407411</v>
      </c>
      <c r="B2840">
        <v>35.799999999999997</v>
      </c>
      <c r="C2840">
        <v>44</v>
      </c>
      <c r="D2840">
        <v>2</v>
      </c>
      <c r="E2840">
        <v>41</v>
      </c>
      <c r="F2840">
        <v>2</v>
      </c>
    </row>
    <row r="2841" spans="1:6">
      <c r="A2841" s="1">
        <v>0.74695601851851856</v>
      </c>
      <c r="B2841">
        <v>35.799999999999997</v>
      </c>
      <c r="C2841">
        <v>44</v>
      </c>
      <c r="D2841">
        <v>2</v>
      </c>
      <c r="E2841">
        <v>41</v>
      </c>
      <c r="F2841">
        <v>2</v>
      </c>
    </row>
    <row r="2842" spans="1:6">
      <c r="A2842" s="1">
        <v>0.74702546296296291</v>
      </c>
      <c r="B2842">
        <v>35.799999999999997</v>
      </c>
      <c r="C2842">
        <v>44</v>
      </c>
      <c r="D2842">
        <v>2</v>
      </c>
      <c r="E2842">
        <v>41</v>
      </c>
      <c r="F2842">
        <v>2</v>
      </c>
    </row>
    <row r="2843" spans="1:6">
      <c r="A2843" s="1">
        <v>0.74730324074074073</v>
      </c>
      <c r="B2843">
        <v>35.799999999999997</v>
      </c>
      <c r="C2843">
        <v>44</v>
      </c>
      <c r="D2843">
        <v>5</v>
      </c>
      <c r="E2843">
        <v>41</v>
      </c>
      <c r="F2843">
        <v>8</v>
      </c>
    </row>
    <row r="2844" spans="1:6">
      <c r="A2844" s="1">
        <v>0.74737268518518529</v>
      </c>
      <c r="B2844">
        <v>35.799999999999997</v>
      </c>
      <c r="C2844">
        <v>44</v>
      </c>
      <c r="D2844">
        <v>3</v>
      </c>
      <c r="E2844">
        <v>41</v>
      </c>
      <c r="F2844">
        <v>5</v>
      </c>
    </row>
    <row r="2845" spans="1:6">
      <c r="A2845" s="1">
        <v>0.74744212962962964</v>
      </c>
      <c r="B2845">
        <v>35.799999999999997</v>
      </c>
      <c r="C2845">
        <v>44</v>
      </c>
      <c r="D2845">
        <v>3</v>
      </c>
      <c r="E2845">
        <v>41</v>
      </c>
      <c r="F2845">
        <v>3</v>
      </c>
    </row>
    <row r="2846" spans="1:6">
      <c r="A2846" s="1">
        <v>0.74751157407407398</v>
      </c>
      <c r="B2846">
        <v>35.799999999999997</v>
      </c>
      <c r="C2846">
        <v>44</v>
      </c>
      <c r="D2846">
        <v>46</v>
      </c>
      <c r="E2846">
        <v>41</v>
      </c>
      <c r="F2846">
        <v>42</v>
      </c>
    </row>
    <row r="2847" spans="1:6">
      <c r="A2847" s="1">
        <v>0.74758101851851855</v>
      </c>
      <c r="B2847">
        <v>35.799999999999997</v>
      </c>
      <c r="C2847">
        <v>44</v>
      </c>
      <c r="D2847">
        <v>3</v>
      </c>
      <c r="E2847">
        <v>41</v>
      </c>
      <c r="F2847">
        <v>5</v>
      </c>
    </row>
    <row r="2848" spans="1:6">
      <c r="A2848" s="1">
        <v>0.74765046296296289</v>
      </c>
      <c r="B2848">
        <v>35.799999999999997</v>
      </c>
      <c r="C2848">
        <v>44</v>
      </c>
      <c r="D2848">
        <v>3</v>
      </c>
      <c r="E2848">
        <v>41</v>
      </c>
      <c r="F2848">
        <v>4</v>
      </c>
    </row>
    <row r="2849" spans="1:6">
      <c r="A2849" s="1">
        <v>0.74771990740740746</v>
      </c>
      <c r="B2849">
        <v>35.799999999999997</v>
      </c>
      <c r="C2849">
        <v>44</v>
      </c>
      <c r="D2849">
        <v>3</v>
      </c>
      <c r="E2849">
        <v>41</v>
      </c>
      <c r="F2849">
        <v>7</v>
      </c>
    </row>
    <row r="2850" spans="1:6">
      <c r="A2850" s="1">
        <v>0.7477893518518518</v>
      </c>
      <c r="B2850">
        <v>35.799999999999997</v>
      </c>
      <c r="C2850">
        <v>44</v>
      </c>
      <c r="D2850">
        <v>3</v>
      </c>
      <c r="E2850">
        <v>41</v>
      </c>
      <c r="F2850">
        <v>6</v>
      </c>
    </row>
    <row r="2851" spans="1:6">
      <c r="A2851" s="1">
        <v>0.74785879629629637</v>
      </c>
      <c r="B2851">
        <v>35.799999999999997</v>
      </c>
      <c r="C2851">
        <v>44</v>
      </c>
      <c r="D2851">
        <v>3</v>
      </c>
      <c r="E2851">
        <v>41</v>
      </c>
      <c r="F2851">
        <v>3</v>
      </c>
    </row>
    <row r="2852" spans="1:6">
      <c r="A2852" s="1">
        <v>0.74792824074074071</v>
      </c>
      <c r="B2852">
        <v>35.799999999999997</v>
      </c>
      <c r="C2852">
        <v>44</v>
      </c>
      <c r="D2852">
        <v>3</v>
      </c>
      <c r="E2852">
        <v>41</v>
      </c>
      <c r="F2852">
        <v>3</v>
      </c>
    </row>
    <row r="2853" spans="1:6">
      <c r="A2853" s="1">
        <v>0.74799768518518517</v>
      </c>
      <c r="B2853">
        <v>35.799999999999997</v>
      </c>
      <c r="C2853">
        <v>44</v>
      </c>
      <c r="D2853">
        <v>2</v>
      </c>
      <c r="E2853">
        <v>41</v>
      </c>
      <c r="F2853">
        <v>0</v>
      </c>
    </row>
    <row r="2854" spans="1:6">
      <c r="A2854" s="1">
        <v>0.74806712962962962</v>
      </c>
      <c r="B2854">
        <v>35.799999999999997</v>
      </c>
      <c r="C2854">
        <v>44</v>
      </c>
      <c r="D2854">
        <v>0</v>
      </c>
      <c r="E2854">
        <v>41</v>
      </c>
      <c r="F2854">
        <v>0</v>
      </c>
    </row>
    <row r="2855" spans="1:6">
      <c r="A2855" s="1">
        <v>0.74813657407407408</v>
      </c>
      <c r="B2855">
        <v>35.799999999999997</v>
      </c>
      <c r="C2855">
        <v>44</v>
      </c>
      <c r="D2855">
        <v>0</v>
      </c>
      <c r="E2855">
        <v>41</v>
      </c>
      <c r="F2855">
        <v>0</v>
      </c>
    </row>
    <row r="2856" spans="1:6">
      <c r="A2856" s="1">
        <v>0.74820601851851853</v>
      </c>
      <c r="B2856">
        <v>35.799999999999997</v>
      </c>
      <c r="C2856">
        <v>44</v>
      </c>
      <c r="D2856">
        <v>0</v>
      </c>
      <c r="E2856">
        <v>41</v>
      </c>
      <c r="F2856">
        <v>0</v>
      </c>
    </row>
    <row r="2857" spans="1:6">
      <c r="A2857" s="1">
        <v>0.74827546296296299</v>
      </c>
      <c r="B2857">
        <v>35.799999999999997</v>
      </c>
      <c r="C2857">
        <v>44</v>
      </c>
      <c r="D2857">
        <v>40</v>
      </c>
      <c r="E2857">
        <v>41</v>
      </c>
      <c r="F2857">
        <v>40</v>
      </c>
    </row>
    <row r="2858" spans="1:6">
      <c r="A2858" s="1">
        <v>0.74834490740740733</v>
      </c>
      <c r="B2858">
        <v>35.799999999999997</v>
      </c>
      <c r="C2858">
        <v>44</v>
      </c>
      <c r="D2858">
        <v>0</v>
      </c>
      <c r="E2858">
        <v>41</v>
      </c>
      <c r="F2858">
        <v>3</v>
      </c>
    </row>
    <row r="2859" spans="1:6">
      <c r="A2859" s="1">
        <v>0.7484143518518519</v>
      </c>
      <c r="B2859">
        <v>35.799999999999997</v>
      </c>
      <c r="C2859">
        <v>44</v>
      </c>
      <c r="D2859">
        <v>0</v>
      </c>
      <c r="E2859">
        <v>41</v>
      </c>
      <c r="F2859">
        <v>2</v>
      </c>
    </row>
    <row r="2860" spans="1:6">
      <c r="A2860" s="1">
        <v>0.74848379629629624</v>
      </c>
      <c r="B2860">
        <v>35.799999999999997</v>
      </c>
      <c r="C2860">
        <v>44</v>
      </c>
      <c r="D2860">
        <v>0</v>
      </c>
      <c r="E2860">
        <v>41</v>
      </c>
      <c r="F2860">
        <v>0</v>
      </c>
    </row>
    <row r="2861" spans="1:6">
      <c r="A2861" s="1">
        <v>0.74855324074074081</v>
      </c>
      <c r="B2861">
        <v>35.799999999999997</v>
      </c>
      <c r="C2861">
        <v>44</v>
      </c>
      <c r="D2861">
        <v>0</v>
      </c>
      <c r="E2861">
        <v>41</v>
      </c>
      <c r="F2861">
        <v>4</v>
      </c>
    </row>
    <row r="2862" spans="1:6">
      <c r="A2862" s="1">
        <v>0.74862268518518515</v>
      </c>
      <c r="B2862">
        <v>35.799999999999997</v>
      </c>
      <c r="C2862">
        <v>44</v>
      </c>
      <c r="D2862">
        <v>0</v>
      </c>
      <c r="E2862">
        <v>41</v>
      </c>
      <c r="F2862">
        <v>1</v>
      </c>
    </row>
    <row r="2863" spans="1:6">
      <c r="A2863" s="1">
        <v>0.74869212962962972</v>
      </c>
      <c r="B2863">
        <v>35.799999999999997</v>
      </c>
      <c r="C2863">
        <v>44</v>
      </c>
      <c r="D2863">
        <v>0</v>
      </c>
      <c r="E2863">
        <v>41</v>
      </c>
      <c r="F2863">
        <v>0</v>
      </c>
    </row>
    <row r="2864" spans="1:6">
      <c r="A2864" s="1">
        <v>0.74876157407407407</v>
      </c>
      <c r="B2864">
        <v>35.799999999999997</v>
      </c>
      <c r="C2864">
        <v>44</v>
      </c>
      <c r="D2864">
        <v>0</v>
      </c>
      <c r="E2864">
        <v>41</v>
      </c>
      <c r="F2864">
        <v>2</v>
      </c>
    </row>
    <row r="2865" spans="1:6">
      <c r="A2865" s="1">
        <v>0.74883101851851863</v>
      </c>
      <c r="B2865">
        <v>35.799999999999997</v>
      </c>
      <c r="C2865">
        <v>44</v>
      </c>
      <c r="D2865">
        <v>2</v>
      </c>
      <c r="E2865">
        <v>41</v>
      </c>
      <c r="F2865">
        <v>3</v>
      </c>
    </row>
    <row r="2866" spans="1:6">
      <c r="A2866" s="1">
        <v>0.74890046296296298</v>
      </c>
      <c r="B2866">
        <v>35.9</v>
      </c>
      <c r="C2866">
        <v>44</v>
      </c>
      <c r="D2866">
        <v>2</v>
      </c>
      <c r="E2866">
        <v>41</v>
      </c>
      <c r="F2866">
        <v>3</v>
      </c>
    </row>
    <row r="2867" spans="1:6">
      <c r="A2867" s="1">
        <v>0.74896990740740732</v>
      </c>
      <c r="B2867">
        <v>35.9</v>
      </c>
      <c r="C2867">
        <v>44</v>
      </c>
      <c r="D2867">
        <v>2</v>
      </c>
      <c r="E2867">
        <v>41</v>
      </c>
      <c r="F2867">
        <v>2</v>
      </c>
    </row>
    <row r="2868" spans="1:6">
      <c r="A2868" s="1">
        <v>0.74903935185185189</v>
      </c>
      <c r="B2868">
        <v>35.9</v>
      </c>
      <c r="C2868">
        <v>48</v>
      </c>
      <c r="D2868">
        <v>38</v>
      </c>
      <c r="E2868">
        <v>41</v>
      </c>
      <c r="F2868">
        <v>27</v>
      </c>
    </row>
    <row r="2869" spans="1:6">
      <c r="A2869" s="1">
        <v>0.74910879629629623</v>
      </c>
      <c r="B2869">
        <v>35.799999999999997</v>
      </c>
      <c r="C2869">
        <v>44</v>
      </c>
      <c r="D2869">
        <v>0</v>
      </c>
      <c r="E2869">
        <v>41</v>
      </c>
      <c r="F2869">
        <v>0</v>
      </c>
    </row>
    <row r="2870" spans="1:6">
      <c r="A2870" s="1">
        <v>0.7491782407407408</v>
      </c>
      <c r="B2870">
        <v>35.799999999999997</v>
      </c>
      <c r="C2870">
        <v>44</v>
      </c>
      <c r="D2870">
        <v>0</v>
      </c>
      <c r="E2870">
        <v>41</v>
      </c>
      <c r="F2870">
        <v>0</v>
      </c>
    </row>
    <row r="2871" spans="1:6">
      <c r="A2871" s="1">
        <v>0.74924768518518514</v>
      </c>
      <c r="B2871">
        <v>35.799999999999997</v>
      </c>
      <c r="C2871">
        <v>44</v>
      </c>
      <c r="D2871">
        <v>0</v>
      </c>
      <c r="E2871">
        <v>41</v>
      </c>
      <c r="F2871">
        <v>0</v>
      </c>
    </row>
    <row r="2872" spans="1:6">
      <c r="A2872" s="1">
        <v>0.7493171296296296</v>
      </c>
      <c r="B2872">
        <v>35.799999999999997</v>
      </c>
      <c r="C2872">
        <v>44</v>
      </c>
      <c r="D2872">
        <v>0</v>
      </c>
      <c r="E2872">
        <v>41</v>
      </c>
      <c r="F2872">
        <v>2</v>
      </c>
    </row>
    <row r="2873" spans="1:6">
      <c r="A2873" s="1">
        <v>0.74938657407407405</v>
      </c>
      <c r="B2873">
        <v>35.799999999999997</v>
      </c>
      <c r="C2873">
        <v>44</v>
      </c>
      <c r="D2873">
        <v>0</v>
      </c>
      <c r="E2873">
        <v>41</v>
      </c>
      <c r="F2873">
        <v>0</v>
      </c>
    </row>
    <row r="2874" spans="1:6">
      <c r="A2874" s="1">
        <v>0.74945601851851851</v>
      </c>
      <c r="B2874">
        <v>35.799999999999997</v>
      </c>
      <c r="C2874">
        <v>44</v>
      </c>
      <c r="D2874">
        <v>0</v>
      </c>
      <c r="E2874">
        <v>41</v>
      </c>
      <c r="F2874">
        <v>2</v>
      </c>
    </row>
    <row r="2875" spans="1:6">
      <c r="A2875" s="1">
        <v>0.74952546296296296</v>
      </c>
      <c r="B2875">
        <v>35.799999999999997</v>
      </c>
      <c r="C2875">
        <v>44</v>
      </c>
      <c r="D2875">
        <v>0</v>
      </c>
      <c r="E2875">
        <v>41</v>
      </c>
      <c r="F2875">
        <v>0</v>
      </c>
    </row>
    <row r="2876" spans="1:6">
      <c r="A2876" s="1">
        <v>0.74959490740740742</v>
      </c>
      <c r="B2876">
        <v>35.799999999999997</v>
      </c>
      <c r="C2876">
        <v>44</v>
      </c>
      <c r="D2876">
        <v>0</v>
      </c>
      <c r="E2876">
        <v>41</v>
      </c>
      <c r="F2876">
        <v>2</v>
      </c>
    </row>
    <row r="2877" spans="1:6">
      <c r="A2877" s="1">
        <v>0.74966435185185187</v>
      </c>
      <c r="B2877">
        <v>35.799999999999997</v>
      </c>
      <c r="C2877">
        <v>44</v>
      </c>
      <c r="D2877">
        <v>1</v>
      </c>
      <c r="E2877">
        <v>41</v>
      </c>
      <c r="F2877">
        <v>4</v>
      </c>
    </row>
    <row r="2878" spans="1:6">
      <c r="A2878" s="1">
        <v>0.74973379629629633</v>
      </c>
      <c r="B2878">
        <v>35.799999999999997</v>
      </c>
      <c r="C2878">
        <v>44</v>
      </c>
      <c r="D2878">
        <v>2</v>
      </c>
      <c r="E2878">
        <v>41</v>
      </c>
      <c r="F2878">
        <v>4</v>
      </c>
    </row>
    <row r="2879" spans="1:6">
      <c r="A2879" s="1">
        <v>0.74980324074074067</v>
      </c>
      <c r="B2879">
        <v>35.9</v>
      </c>
      <c r="C2879">
        <v>48</v>
      </c>
      <c r="D2879">
        <v>31</v>
      </c>
      <c r="E2879">
        <v>41</v>
      </c>
      <c r="F2879">
        <v>31</v>
      </c>
    </row>
    <row r="2880" spans="1:6">
      <c r="A2880" s="1">
        <v>0.74987268518518524</v>
      </c>
      <c r="B2880">
        <v>35.9</v>
      </c>
      <c r="C2880">
        <v>44</v>
      </c>
      <c r="D2880">
        <v>2</v>
      </c>
      <c r="E2880">
        <v>41</v>
      </c>
      <c r="F2880">
        <v>2</v>
      </c>
    </row>
    <row r="2881" spans="1:6">
      <c r="A2881" s="1">
        <v>0.74994212962962958</v>
      </c>
      <c r="B2881">
        <v>35.9</v>
      </c>
      <c r="C2881">
        <v>44</v>
      </c>
      <c r="D2881">
        <v>3</v>
      </c>
      <c r="E2881">
        <v>41</v>
      </c>
      <c r="F2881">
        <v>3</v>
      </c>
    </row>
    <row r="2882" spans="1:6">
      <c r="A2882" s="1">
        <v>0.75008101851851849</v>
      </c>
      <c r="B2882">
        <v>35.9</v>
      </c>
      <c r="C2882">
        <v>44</v>
      </c>
      <c r="D2882">
        <v>3</v>
      </c>
      <c r="E2882">
        <v>41</v>
      </c>
      <c r="F2882">
        <v>3</v>
      </c>
    </row>
    <row r="2883" spans="1:6">
      <c r="A2883" s="1">
        <v>0.75015046296296306</v>
      </c>
      <c r="B2883">
        <v>35.9</v>
      </c>
      <c r="C2883">
        <v>44</v>
      </c>
      <c r="D2883">
        <v>0</v>
      </c>
      <c r="E2883">
        <v>41</v>
      </c>
      <c r="F2883">
        <v>7</v>
      </c>
    </row>
    <row r="2884" spans="1:6">
      <c r="A2884" s="1">
        <v>0.75035879629629632</v>
      </c>
      <c r="B2884">
        <v>35.799999999999997</v>
      </c>
      <c r="C2884">
        <v>44</v>
      </c>
      <c r="D2884">
        <v>2</v>
      </c>
      <c r="E2884">
        <v>41</v>
      </c>
      <c r="F2884">
        <v>2</v>
      </c>
    </row>
    <row r="2885" spans="1:6">
      <c r="A2885" s="1">
        <v>0.75042824074074066</v>
      </c>
      <c r="B2885">
        <v>35.799999999999997</v>
      </c>
      <c r="C2885">
        <v>44</v>
      </c>
      <c r="D2885">
        <v>3</v>
      </c>
      <c r="E2885">
        <v>41</v>
      </c>
      <c r="F2885">
        <v>3</v>
      </c>
    </row>
    <row r="2886" spans="1:6">
      <c r="A2886" s="1">
        <v>0.75049768518518523</v>
      </c>
      <c r="B2886">
        <v>35.799999999999997</v>
      </c>
      <c r="C2886">
        <v>44</v>
      </c>
      <c r="D2886">
        <v>5</v>
      </c>
      <c r="E2886">
        <v>41</v>
      </c>
      <c r="F2886">
        <v>3</v>
      </c>
    </row>
    <row r="2887" spans="1:6">
      <c r="A2887" s="1">
        <v>0.75056712962962957</v>
      </c>
      <c r="B2887">
        <v>35.799999999999997</v>
      </c>
      <c r="C2887">
        <v>44</v>
      </c>
      <c r="D2887">
        <v>37</v>
      </c>
      <c r="E2887">
        <v>41</v>
      </c>
      <c r="F2887">
        <v>32</v>
      </c>
    </row>
    <row r="2888" spans="1:6">
      <c r="A2888" s="1">
        <v>0.75063657407407414</v>
      </c>
      <c r="B2888">
        <v>35.9</v>
      </c>
      <c r="C2888">
        <v>44</v>
      </c>
      <c r="D2888">
        <v>3</v>
      </c>
      <c r="E2888">
        <v>41</v>
      </c>
      <c r="F2888">
        <v>3</v>
      </c>
    </row>
    <row r="2889" spans="1:6">
      <c r="A2889" s="1">
        <v>0.75092592592592589</v>
      </c>
      <c r="B2889">
        <v>35.9</v>
      </c>
      <c r="C2889">
        <v>44</v>
      </c>
      <c r="D2889">
        <v>0</v>
      </c>
      <c r="E2889">
        <v>41</v>
      </c>
      <c r="F2889">
        <v>0</v>
      </c>
    </row>
    <row r="2890" spans="1:6">
      <c r="A2890" s="1">
        <v>0.7509837962962963</v>
      </c>
      <c r="B2890">
        <v>35.9</v>
      </c>
      <c r="C2890">
        <v>44</v>
      </c>
      <c r="D2890">
        <v>3</v>
      </c>
      <c r="E2890">
        <v>41</v>
      </c>
      <c r="F2890">
        <v>5</v>
      </c>
    </row>
    <row r="2891" spans="1:6">
      <c r="A2891" s="1">
        <v>0.75105324074074076</v>
      </c>
      <c r="B2891">
        <v>35.9</v>
      </c>
      <c r="C2891">
        <v>44</v>
      </c>
      <c r="D2891">
        <v>3</v>
      </c>
      <c r="E2891">
        <v>41</v>
      </c>
      <c r="F2891">
        <v>5</v>
      </c>
    </row>
    <row r="2892" spans="1:6">
      <c r="A2892" s="1">
        <v>0.75119212962962967</v>
      </c>
      <c r="B2892">
        <v>35.9</v>
      </c>
      <c r="C2892">
        <v>44</v>
      </c>
      <c r="D2892">
        <v>3</v>
      </c>
      <c r="E2892">
        <v>41</v>
      </c>
      <c r="F2892">
        <v>5</v>
      </c>
    </row>
    <row r="2893" spans="1:6">
      <c r="A2893" s="1">
        <v>0.75126157407407401</v>
      </c>
      <c r="B2893">
        <v>35.9</v>
      </c>
      <c r="C2893">
        <v>44</v>
      </c>
      <c r="D2893">
        <v>6</v>
      </c>
      <c r="E2893">
        <v>41</v>
      </c>
      <c r="F2893">
        <v>5</v>
      </c>
    </row>
    <row r="2894" spans="1:6">
      <c r="A2894" s="1">
        <v>0.75133101851851858</v>
      </c>
      <c r="B2894">
        <v>35.9</v>
      </c>
      <c r="C2894">
        <v>44</v>
      </c>
      <c r="D2894">
        <v>30</v>
      </c>
      <c r="E2894">
        <v>41</v>
      </c>
      <c r="F2894">
        <v>32</v>
      </c>
    </row>
    <row r="2895" spans="1:6">
      <c r="A2895" s="1">
        <v>0.75140046296296292</v>
      </c>
      <c r="B2895">
        <v>35.9</v>
      </c>
      <c r="C2895">
        <v>44</v>
      </c>
      <c r="D2895">
        <v>0</v>
      </c>
      <c r="E2895">
        <v>41</v>
      </c>
      <c r="F2895">
        <v>2</v>
      </c>
    </row>
    <row r="2896" spans="1:6">
      <c r="A2896" s="1">
        <v>0.75146990740740749</v>
      </c>
      <c r="B2896">
        <v>35.9</v>
      </c>
      <c r="C2896">
        <v>44</v>
      </c>
      <c r="D2896">
        <v>8</v>
      </c>
      <c r="E2896">
        <v>41</v>
      </c>
      <c r="F2896">
        <v>3</v>
      </c>
    </row>
    <row r="2897" spans="1:6">
      <c r="A2897" s="1">
        <v>0.75153935185185183</v>
      </c>
      <c r="B2897">
        <v>35.9</v>
      </c>
      <c r="C2897">
        <v>44</v>
      </c>
      <c r="D2897">
        <v>0</v>
      </c>
      <c r="E2897">
        <v>41</v>
      </c>
      <c r="F2897">
        <v>0</v>
      </c>
    </row>
    <row r="2898" spans="1:6">
      <c r="A2898" s="1">
        <v>0.7516087962962964</v>
      </c>
      <c r="B2898">
        <v>35.9</v>
      </c>
      <c r="C2898">
        <v>44</v>
      </c>
      <c r="D2898">
        <v>0</v>
      </c>
      <c r="E2898">
        <v>41</v>
      </c>
      <c r="F2898">
        <v>0</v>
      </c>
    </row>
    <row r="2899" spans="1:6">
      <c r="A2899" s="1">
        <v>0.75167824074074074</v>
      </c>
      <c r="B2899">
        <v>35.799999999999997</v>
      </c>
      <c r="C2899">
        <v>44</v>
      </c>
      <c r="D2899">
        <v>0</v>
      </c>
      <c r="E2899">
        <v>41</v>
      </c>
      <c r="F2899">
        <v>2</v>
      </c>
    </row>
    <row r="2900" spans="1:6">
      <c r="A2900" s="1">
        <v>0.75174768518518509</v>
      </c>
      <c r="B2900">
        <v>35.799999999999997</v>
      </c>
      <c r="C2900">
        <v>44</v>
      </c>
      <c r="D2900">
        <v>0</v>
      </c>
      <c r="E2900">
        <v>41</v>
      </c>
      <c r="F2900">
        <v>2</v>
      </c>
    </row>
    <row r="2901" spans="1:6">
      <c r="A2901" s="1">
        <v>0.75181712962962965</v>
      </c>
      <c r="B2901">
        <v>35.799999999999997</v>
      </c>
      <c r="C2901">
        <v>44</v>
      </c>
      <c r="D2901">
        <v>2</v>
      </c>
      <c r="E2901">
        <v>41</v>
      </c>
      <c r="F2901">
        <v>0</v>
      </c>
    </row>
    <row r="2902" spans="1:6">
      <c r="A2902" s="1">
        <v>0.751886574074074</v>
      </c>
      <c r="B2902">
        <v>35.9</v>
      </c>
      <c r="C2902">
        <v>44</v>
      </c>
      <c r="D2902">
        <v>0</v>
      </c>
      <c r="E2902">
        <v>41</v>
      </c>
      <c r="F2902">
        <v>0</v>
      </c>
    </row>
    <row r="2903" spans="1:6">
      <c r="A2903" s="1">
        <v>0.75195601851851857</v>
      </c>
      <c r="B2903">
        <v>35.9</v>
      </c>
      <c r="C2903">
        <v>44</v>
      </c>
      <c r="D2903">
        <v>0</v>
      </c>
      <c r="E2903">
        <v>41</v>
      </c>
      <c r="F2903">
        <v>0</v>
      </c>
    </row>
    <row r="2904" spans="1:6">
      <c r="A2904" s="1">
        <v>0.75202546296296291</v>
      </c>
      <c r="B2904">
        <v>35.9</v>
      </c>
      <c r="C2904">
        <v>44</v>
      </c>
      <c r="D2904">
        <v>0</v>
      </c>
      <c r="E2904">
        <v>41</v>
      </c>
      <c r="F2904">
        <v>2</v>
      </c>
    </row>
    <row r="2905" spans="1:6">
      <c r="A2905" s="1">
        <v>0.75209490740740748</v>
      </c>
      <c r="B2905">
        <v>35.9</v>
      </c>
      <c r="C2905">
        <v>44</v>
      </c>
      <c r="D2905">
        <v>15</v>
      </c>
      <c r="E2905">
        <v>41</v>
      </c>
      <c r="F2905">
        <v>25</v>
      </c>
    </row>
    <row r="2906" spans="1:6">
      <c r="A2906" s="1">
        <v>0.75216435185185182</v>
      </c>
      <c r="B2906">
        <v>35.9</v>
      </c>
      <c r="C2906">
        <v>44</v>
      </c>
      <c r="D2906">
        <v>2</v>
      </c>
      <c r="E2906">
        <v>41</v>
      </c>
      <c r="F2906">
        <v>5</v>
      </c>
    </row>
    <row r="2907" spans="1:6">
      <c r="A2907" s="1">
        <v>0.75223379629629628</v>
      </c>
      <c r="B2907">
        <v>35.9</v>
      </c>
      <c r="C2907">
        <v>44</v>
      </c>
      <c r="D2907">
        <v>8</v>
      </c>
      <c r="E2907">
        <v>41</v>
      </c>
      <c r="F2907">
        <v>8</v>
      </c>
    </row>
    <row r="2908" spans="1:6">
      <c r="A2908" s="1">
        <v>0.75230324074074073</v>
      </c>
      <c r="B2908">
        <v>35.9</v>
      </c>
      <c r="C2908">
        <v>44</v>
      </c>
      <c r="D2908">
        <v>1</v>
      </c>
      <c r="E2908">
        <v>41</v>
      </c>
      <c r="F2908">
        <v>3</v>
      </c>
    </row>
    <row r="2909" spans="1:6">
      <c r="A2909" s="1">
        <v>0.75252314814814814</v>
      </c>
      <c r="B2909">
        <v>35.9</v>
      </c>
      <c r="C2909">
        <v>44</v>
      </c>
      <c r="D2909">
        <v>5</v>
      </c>
      <c r="E2909">
        <v>41</v>
      </c>
      <c r="F2909">
        <v>5</v>
      </c>
    </row>
    <row r="2910" spans="1:6">
      <c r="A2910" s="1">
        <v>0.75259259259259259</v>
      </c>
      <c r="B2910">
        <v>35.9</v>
      </c>
      <c r="C2910">
        <v>44</v>
      </c>
      <c r="D2910">
        <v>3</v>
      </c>
      <c r="E2910">
        <v>41</v>
      </c>
      <c r="F2910">
        <v>7</v>
      </c>
    </row>
    <row r="2911" spans="1:6">
      <c r="A2911" s="1">
        <v>0.75266203703703705</v>
      </c>
      <c r="B2911">
        <v>35.9</v>
      </c>
      <c r="C2911">
        <v>44</v>
      </c>
      <c r="D2911">
        <v>3</v>
      </c>
      <c r="E2911">
        <v>41</v>
      </c>
      <c r="F2911">
        <v>7</v>
      </c>
    </row>
    <row r="2912" spans="1:6">
      <c r="A2912" s="1">
        <v>0.7527314814814815</v>
      </c>
      <c r="B2912">
        <v>35.799999999999997</v>
      </c>
      <c r="C2912">
        <v>44</v>
      </c>
      <c r="D2912">
        <v>3</v>
      </c>
      <c r="E2912">
        <v>41</v>
      </c>
      <c r="F2912">
        <v>5</v>
      </c>
    </row>
    <row r="2913" spans="1:6">
      <c r="A2913" s="1">
        <v>0.75280092592592596</v>
      </c>
      <c r="B2913">
        <v>35.799999999999997</v>
      </c>
      <c r="C2913">
        <v>46</v>
      </c>
      <c r="D2913">
        <v>33</v>
      </c>
      <c r="E2913">
        <v>41</v>
      </c>
      <c r="F2913">
        <v>37</v>
      </c>
    </row>
    <row r="2914" spans="1:6">
      <c r="A2914" s="1">
        <v>0.75287037037037041</v>
      </c>
      <c r="B2914">
        <v>35.799999999999997</v>
      </c>
      <c r="C2914">
        <v>44</v>
      </c>
      <c r="D2914">
        <v>5</v>
      </c>
      <c r="E2914">
        <v>41</v>
      </c>
      <c r="F2914">
        <v>5</v>
      </c>
    </row>
    <row r="2915" spans="1:6">
      <c r="A2915" s="1">
        <v>0.75293981481481476</v>
      </c>
      <c r="B2915">
        <v>35.9</v>
      </c>
      <c r="C2915">
        <v>44</v>
      </c>
      <c r="D2915">
        <v>3</v>
      </c>
      <c r="E2915">
        <v>41</v>
      </c>
      <c r="F2915">
        <v>5</v>
      </c>
    </row>
    <row r="2916" spans="1:6">
      <c r="A2916" s="1">
        <v>0.75300925925925932</v>
      </c>
      <c r="B2916">
        <v>35.9</v>
      </c>
      <c r="C2916">
        <v>44</v>
      </c>
      <c r="D2916">
        <v>0</v>
      </c>
      <c r="E2916">
        <v>41</v>
      </c>
      <c r="F2916">
        <v>2</v>
      </c>
    </row>
    <row r="2917" spans="1:6">
      <c r="A2917" s="1">
        <v>0.75307870370370367</v>
      </c>
      <c r="B2917">
        <v>35.9</v>
      </c>
      <c r="C2917">
        <v>44</v>
      </c>
      <c r="D2917">
        <v>0</v>
      </c>
      <c r="E2917">
        <v>41</v>
      </c>
      <c r="F2917">
        <v>2</v>
      </c>
    </row>
    <row r="2918" spans="1:6">
      <c r="A2918" s="1">
        <v>0.75314814814814823</v>
      </c>
      <c r="B2918">
        <v>35.799999999999997</v>
      </c>
      <c r="C2918">
        <v>44</v>
      </c>
      <c r="D2918">
        <v>0</v>
      </c>
      <c r="E2918">
        <v>41</v>
      </c>
      <c r="F2918">
        <v>1</v>
      </c>
    </row>
    <row r="2919" spans="1:6">
      <c r="A2919" s="1">
        <v>0.75321759259259258</v>
      </c>
      <c r="B2919">
        <v>35.799999999999997</v>
      </c>
      <c r="C2919">
        <v>44</v>
      </c>
      <c r="D2919">
        <v>0</v>
      </c>
      <c r="E2919">
        <v>41</v>
      </c>
      <c r="F2919">
        <v>0</v>
      </c>
    </row>
    <row r="2920" spans="1:6">
      <c r="A2920" s="1">
        <v>0.75328703703703714</v>
      </c>
      <c r="B2920">
        <v>35.9</v>
      </c>
      <c r="C2920">
        <v>44</v>
      </c>
      <c r="D2920">
        <v>0</v>
      </c>
      <c r="E2920">
        <v>41</v>
      </c>
      <c r="F2920">
        <v>0</v>
      </c>
    </row>
    <row r="2921" spans="1:6">
      <c r="A2921" s="1">
        <v>0.75335648148148149</v>
      </c>
      <c r="B2921">
        <v>35.9</v>
      </c>
      <c r="C2921">
        <v>44</v>
      </c>
      <c r="D2921">
        <v>0</v>
      </c>
      <c r="E2921">
        <v>41</v>
      </c>
      <c r="F2921">
        <v>0</v>
      </c>
    </row>
    <row r="2922" spans="1:6">
      <c r="A2922" s="1">
        <v>0.75342592592592583</v>
      </c>
      <c r="B2922">
        <v>35.9</v>
      </c>
      <c r="C2922">
        <v>44</v>
      </c>
      <c r="D2922">
        <v>0</v>
      </c>
      <c r="E2922">
        <v>41</v>
      </c>
      <c r="F2922">
        <v>2</v>
      </c>
    </row>
    <row r="2923" spans="1:6">
      <c r="A2923" s="1">
        <v>0.7534953703703704</v>
      </c>
      <c r="B2923">
        <v>35.799999999999997</v>
      </c>
      <c r="C2923">
        <v>44</v>
      </c>
      <c r="D2923">
        <v>0</v>
      </c>
      <c r="E2923">
        <v>41</v>
      </c>
      <c r="F2923">
        <v>0</v>
      </c>
    </row>
    <row r="2924" spans="1:6">
      <c r="A2924" s="1">
        <v>0.75356481481481474</v>
      </c>
      <c r="B2924">
        <v>35.799999999999997</v>
      </c>
      <c r="C2924">
        <v>44</v>
      </c>
      <c r="D2924">
        <v>35</v>
      </c>
      <c r="E2924">
        <v>41</v>
      </c>
      <c r="F2924">
        <v>39</v>
      </c>
    </row>
    <row r="2925" spans="1:6">
      <c r="A2925" s="1">
        <v>0.75370370370370365</v>
      </c>
      <c r="B2925">
        <v>35.799999999999997</v>
      </c>
      <c r="C2925">
        <v>44</v>
      </c>
      <c r="D2925">
        <v>0</v>
      </c>
      <c r="E2925">
        <v>41</v>
      </c>
      <c r="F2925">
        <v>2</v>
      </c>
    </row>
    <row r="2926" spans="1:6">
      <c r="A2926" s="1">
        <v>0.75377314814814822</v>
      </c>
      <c r="B2926">
        <v>35.799999999999997</v>
      </c>
      <c r="C2926">
        <v>44</v>
      </c>
      <c r="D2926">
        <v>2</v>
      </c>
      <c r="E2926">
        <v>41</v>
      </c>
      <c r="F2926">
        <v>3</v>
      </c>
    </row>
    <row r="2927" spans="1:6">
      <c r="A2927" s="1">
        <v>0.75384259259259256</v>
      </c>
      <c r="B2927">
        <v>35.799999999999997</v>
      </c>
      <c r="C2927">
        <v>44</v>
      </c>
      <c r="D2927">
        <v>1</v>
      </c>
      <c r="E2927">
        <v>41</v>
      </c>
      <c r="F2927">
        <v>5</v>
      </c>
    </row>
    <row r="2928" spans="1:6">
      <c r="A2928" s="1">
        <v>0.75391203703703702</v>
      </c>
      <c r="B2928">
        <v>35.799999999999997</v>
      </c>
      <c r="C2928">
        <v>44</v>
      </c>
      <c r="D2928">
        <v>1</v>
      </c>
      <c r="E2928">
        <v>41</v>
      </c>
      <c r="F2928">
        <v>3</v>
      </c>
    </row>
    <row r="2929" spans="1:6">
      <c r="A2929" s="1">
        <v>0.75398148148148147</v>
      </c>
      <c r="B2929">
        <v>35.799999999999997</v>
      </c>
      <c r="C2929">
        <v>44</v>
      </c>
      <c r="D2929">
        <v>2</v>
      </c>
      <c r="E2929">
        <v>41</v>
      </c>
      <c r="F2929">
        <v>2</v>
      </c>
    </row>
    <row r="2930" spans="1:6">
      <c r="A2930" s="1">
        <v>0.75405092592592593</v>
      </c>
      <c r="B2930">
        <v>35.799999999999997</v>
      </c>
      <c r="C2930">
        <v>44</v>
      </c>
      <c r="D2930">
        <v>2</v>
      </c>
      <c r="E2930">
        <v>41</v>
      </c>
      <c r="F2930">
        <v>3</v>
      </c>
    </row>
    <row r="2931" spans="1:6">
      <c r="A2931" s="1">
        <v>0.75412037037037039</v>
      </c>
      <c r="B2931">
        <v>35.799999999999997</v>
      </c>
      <c r="C2931">
        <v>44</v>
      </c>
      <c r="D2931">
        <v>3</v>
      </c>
      <c r="E2931">
        <v>41</v>
      </c>
      <c r="F2931">
        <v>2</v>
      </c>
    </row>
    <row r="2932" spans="1:6">
      <c r="A2932" s="1">
        <v>0.75418981481481484</v>
      </c>
      <c r="B2932">
        <v>35.799999999999997</v>
      </c>
      <c r="C2932">
        <v>44</v>
      </c>
      <c r="D2932">
        <v>5</v>
      </c>
      <c r="E2932">
        <v>41</v>
      </c>
      <c r="F2932">
        <v>5</v>
      </c>
    </row>
    <row r="2933" spans="1:6">
      <c r="A2933" s="1">
        <v>0.7542592592592593</v>
      </c>
      <c r="B2933">
        <v>35.799999999999997</v>
      </c>
      <c r="C2933">
        <v>44</v>
      </c>
      <c r="D2933">
        <v>3</v>
      </c>
      <c r="E2933">
        <v>41</v>
      </c>
      <c r="F2933">
        <v>5</v>
      </c>
    </row>
    <row r="2934" spans="1:6">
      <c r="A2934" s="1">
        <v>0.75432870370370375</v>
      </c>
      <c r="B2934">
        <v>35.799999999999997</v>
      </c>
      <c r="C2934">
        <v>48</v>
      </c>
      <c r="D2934">
        <v>45</v>
      </c>
      <c r="E2934">
        <v>41</v>
      </c>
      <c r="F2934">
        <v>28</v>
      </c>
    </row>
    <row r="2935" spans="1:6">
      <c r="A2935" s="1">
        <v>0.7543981481481481</v>
      </c>
      <c r="B2935">
        <v>35.799999999999997</v>
      </c>
      <c r="C2935">
        <v>44</v>
      </c>
      <c r="D2935">
        <v>0</v>
      </c>
      <c r="E2935">
        <v>41</v>
      </c>
      <c r="F2935">
        <v>2</v>
      </c>
    </row>
    <row r="2936" spans="1:6">
      <c r="A2936" s="1">
        <v>0.75446759259259266</v>
      </c>
      <c r="B2936">
        <v>35.799999999999997</v>
      </c>
      <c r="C2936">
        <v>44</v>
      </c>
      <c r="D2936">
        <v>0</v>
      </c>
      <c r="E2936">
        <v>41</v>
      </c>
      <c r="F2936">
        <v>2</v>
      </c>
    </row>
    <row r="2937" spans="1:6">
      <c r="A2937" s="1">
        <v>0.75453703703703701</v>
      </c>
      <c r="B2937">
        <v>35.799999999999997</v>
      </c>
      <c r="C2937">
        <v>44</v>
      </c>
      <c r="D2937">
        <v>0</v>
      </c>
      <c r="E2937">
        <v>41</v>
      </c>
      <c r="F2937">
        <v>0</v>
      </c>
    </row>
    <row r="2938" spans="1:6">
      <c r="A2938" s="1">
        <v>0.75460648148148157</v>
      </c>
      <c r="B2938">
        <v>35.799999999999997</v>
      </c>
      <c r="C2938">
        <v>44</v>
      </c>
      <c r="D2938">
        <v>0</v>
      </c>
      <c r="E2938">
        <v>41</v>
      </c>
      <c r="F2938">
        <v>0</v>
      </c>
    </row>
    <row r="2939" spans="1:6">
      <c r="A2939" s="1">
        <v>0.75467592592592592</v>
      </c>
      <c r="B2939">
        <v>35.799999999999997</v>
      </c>
      <c r="C2939">
        <v>44</v>
      </c>
      <c r="D2939">
        <v>3</v>
      </c>
      <c r="E2939">
        <v>41</v>
      </c>
      <c r="F2939">
        <v>5</v>
      </c>
    </row>
    <row r="2940" spans="1:6">
      <c r="A2940" s="1">
        <v>0.75474537037037026</v>
      </c>
      <c r="B2940">
        <v>35.799999999999997</v>
      </c>
      <c r="C2940">
        <v>44</v>
      </c>
      <c r="D2940">
        <v>3</v>
      </c>
      <c r="E2940">
        <v>41</v>
      </c>
      <c r="F2940">
        <v>3</v>
      </c>
    </row>
    <row r="2941" spans="1:6">
      <c r="A2941" s="1">
        <v>0.75481481481481483</v>
      </c>
      <c r="B2941">
        <v>35.799999999999997</v>
      </c>
      <c r="C2941">
        <v>44</v>
      </c>
      <c r="D2941">
        <v>6</v>
      </c>
      <c r="E2941">
        <v>41</v>
      </c>
      <c r="F2941">
        <v>3</v>
      </c>
    </row>
    <row r="2942" spans="1:6">
      <c r="A2942" s="1">
        <v>0.75488425925925917</v>
      </c>
      <c r="B2942">
        <v>35.799999999999997</v>
      </c>
      <c r="C2942">
        <v>44</v>
      </c>
      <c r="D2942">
        <v>3</v>
      </c>
      <c r="E2942">
        <v>41</v>
      </c>
      <c r="F2942">
        <v>6</v>
      </c>
    </row>
    <row r="2943" spans="1:6">
      <c r="A2943" s="1">
        <v>0.75495370370370374</v>
      </c>
      <c r="B2943">
        <v>35.799999999999997</v>
      </c>
      <c r="C2943">
        <v>44</v>
      </c>
      <c r="D2943">
        <v>3</v>
      </c>
      <c r="E2943">
        <v>41</v>
      </c>
      <c r="F2943">
        <v>5</v>
      </c>
    </row>
    <row r="2944" spans="1:6">
      <c r="A2944" s="1">
        <v>0.75502314814814808</v>
      </c>
      <c r="B2944">
        <v>35.799999999999997</v>
      </c>
      <c r="C2944">
        <v>44</v>
      </c>
      <c r="D2944">
        <v>5</v>
      </c>
      <c r="E2944">
        <v>41</v>
      </c>
      <c r="F2944">
        <v>6</v>
      </c>
    </row>
    <row r="2945" spans="1:6">
      <c r="A2945" s="1">
        <v>0.75509259259259265</v>
      </c>
      <c r="B2945">
        <v>35.799999999999997</v>
      </c>
      <c r="C2945">
        <v>47</v>
      </c>
      <c r="D2945">
        <v>46</v>
      </c>
      <c r="E2945">
        <v>41</v>
      </c>
      <c r="F2945">
        <v>33</v>
      </c>
    </row>
    <row r="2946" spans="1:6">
      <c r="A2946" s="1">
        <v>0.75516203703703699</v>
      </c>
      <c r="B2946">
        <v>35.799999999999997</v>
      </c>
      <c r="C2946">
        <v>44</v>
      </c>
      <c r="D2946">
        <v>3</v>
      </c>
      <c r="E2946">
        <v>41</v>
      </c>
      <c r="F2946">
        <v>6</v>
      </c>
    </row>
    <row r="2947" spans="1:6">
      <c r="A2947" s="1">
        <v>0.75523148148148145</v>
      </c>
      <c r="B2947">
        <v>35.799999999999997</v>
      </c>
      <c r="C2947">
        <v>44</v>
      </c>
      <c r="D2947">
        <v>3</v>
      </c>
      <c r="E2947">
        <v>41</v>
      </c>
      <c r="F2947">
        <v>5</v>
      </c>
    </row>
    <row r="2948" spans="1:6">
      <c r="A2948" s="1">
        <v>0.7553009259259259</v>
      </c>
      <c r="B2948">
        <v>35.799999999999997</v>
      </c>
      <c r="C2948">
        <v>44</v>
      </c>
      <c r="D2948">
        <v>3</v>
      </c>
      <c r="E2948">
        <v>41</v>
      </c>
      <c r="F2948">
        <v>5</v>
      </c>
    </row>
    <row r="2949" spans="1:6">
      <c r="A2949" s="1">
        <v>0.75537037037037036</v>
      </c>
      <c r="B2949">
        <v>35.799999999999997</v>
      </c>
      <c r="C2949">
        <v>44</v>
      </c>
      <c r="D2949">
        <v>5</v>
      </c>
      <c r="E2949">
        <v>41</v>
      </c>
      <c r="F2949">
        <v>5</v>
      </c>
    </row>
    <row r="2950" spans="1:6">
      <c r="A2950" s="1">
        <v>0.75543981481481481</v>
      </c>
      <c r="B2950">
        <v>35.799999999999997</v>
      </c>
      <c r="C2950">
        <v>44</v>
      </c>
      <c r="D2950">
        <v>3</v>
      </c>
      <c r="E2950">
        <v>41</v>
      </c>
      <c r="F2950">
        <v>5</v>
      </c>
    </row>
    <row r="2951" spans="1:6">
      <c r="A2951" s="1">
        <v>0.75550925925925927</v>
      </c>
      <c r="B2951">
        <v>35.799999999999997</v>
      </c>
      <c r="C2951">
        <v>44</v>
      </c>
      <c r="D2951">
        <v>0</v>
      </c>
      <c r="E2951">
        <v>41</v>
      </c>
      <c r="F2951">
        <v>2</v>
      </c>
    </row>
    <row r="2952" spans="1:6">
      <c r="A2952" s="1">
        <v>0.75557870370370372</v>
      </c>
      <c r="B2952">
        <v>35.799999999999997</v>
      </c>
      <c r="C2952">
        <v>44</v>
      </c>
      <c r="D2952">
        <v>0</v>
      </c>
      <c r="E2952">
        <v>41</v>
      </c>
      <c r="F2952">
        <v>0</v>
      </c>
    </row>
    <row r="2953" spans="1:6">
      <c r="A2953" s="1">
        <v>0.75564814814814818</v>
      </c>
      <c r="B2953">
        <v>35.799999999999997</v>
      </c>
      <c r="C2953">
        <v>44</v>
      </c>
      <c r="D2953">
        <v>0</v>
      </c>
      <c r="E2953">
        <v>41</v>
      </c>
      <c r="F2953">
        <v>0</v>
      </c>
    </row>
    <row r="2954" spans="1:6">
      <c r="A2954" s="1">
        <v>0.75571759259259252</v>
      </c>
      <c r="B2954">
        <v>35.799999999999997</v>
      </c>
      <c r="C2954">
        <v>44</v>
      </c>
      <c r="D2954">
        <v>0</v>
      </c>
      <c r="E2954">
        <v>41</v>
      </c>
      <c r="F2954">
        <v>0</v>
      </c>
    </row>
    <row r="2955" spans="1:6">
      <c r="A2955" s="1">
        <v>0.75578703703703709</v>
      </c>
      <c r="B2955">
        <v>35.799999999999997</v>
      </c>
      <c r="C2955">
        <v>44</v>
      </c>
      <c r="D2955">
        <v>0</v>
      </c>
      <c r="E2955">
        <v>41</v>
      </c>
      <c r="F2955">
        <v>0</v>
      </c>
    </row>
    <row r="2956" spans="1:6">
      <c r="A2956" s="1">
        <v>0.75585648148148143</v>
      </c>
      <c r="B2956">
        <v>35.799999999999997</v>
      </c>
      <c r="C2956">
        <v>44</v>
      </c>
      <c r="D2956">
        <v>35</v>
      </c>
      <c r="E2956">
        <v>41</v>
      </c>
      <c r="F2956">
        <v>35</v>
      </c>
    </row>
    <row r="2957" spans="1:6">
      <c r="A2957" s="1">
        <v>0.755925925925926</v>
      </c>
      <c r="B2957">
        <v>35.799999999999997</v>
      </c>
      <c r="C2957">
        <v>44</v>
      </c>
      <c r="D2957">
        <v>0</v>
      </c>
      <c r="E2957">
        <v>41</v>
      </c>
      <c r="F2957">
        <v>0</v>
      </c>
    </row>
    <row r="2958" spans="1:6">
      <c r="A2958" s="1">
        <v>0.75599537037037035</v>
      </c>
      <c r="B2958">
        <v>35.799999999999997</v>
      </c>
      <c r="C2958">
        <v>44</v>
      </c>
      <c r="D2958">
        <v>0</v>
      </c>
      <c r="E2958">
        <v>41</v>
      </c>
      <c r="F2958">
        <v>0</v>
      </c>
    </row>
    <row r="2959" spans="1:6">
      <c r="A2959" s="1">
        <v>0.75606481481481491</v>
      </c>
      <c r="B2959">
        <v>35.799999999999997</v>
      </c>
      <c r="C2959">
        <v>44</v>
      </c>
      <c r="D2959">
        <v>0</v>
      </c>
      <c r="E2959">
        <v>41</v>
      </c>
      <c r="F2959">
        <v>0</v>
      </c>
    </row>
    <row r="2960" spans="1:6">
      <c r="A2960" s="1">
        <v>0.75613425925925926</v>
      </c>
      <c r="B2960">
        <v>35.799999999999997</v>
      </c>
      <c r="C2960">
        <v>44</v>
      </c>
      <c r="D2960">
        <v>3</v>
      </c>
      <c r="E2960">
        <v>41</v>
      </c>
      <c r="F2960">
        <v>5</v>
      </c>
    </row>
    <row r="2961" spans="1:6">
      <c r="A2961" s="1">
        <v>0.7562037037037036</v>
      </c>
      <c r="B2961">
        <v>35.799999999999997</v>
      </c>
      <c r="C2961">
        <v>44</v>
      </c>
      <c r="D2961">
        <v>3</v>
      </c>
      <c r="E2961">
        <v>41</v>
      </c>
      <c r="F2961">
        <v>5</v>
      </c>
    </row>
    <row r="2962" spans="1:6">
      <c r="A2962" s="1">
        <v>0.75634259259259251</v>
      </c>
      <c r="B2962">
        <v>35.799999999999997</v>
      </c>
      <c r="C2962">
        <v>44</v>
      </c>
      <c r="D2962">
        <v>0</v>
      </c>
      <c r="E2962">
        <v>41</v>
      </c>
      <c r="F2962">
        <v>3</v>
      </c>
    </row>
    <row r="2963" spans="1:6">
      <c r="A2963" s="1">
        <v>0.75641203703703708</v>
      </c>
      <c r="B2963">
        <v>35.799999999999997</v>
      </c>
      <c r="C2963">
        <v>44</v>
      </c>
      <c r="D2963">
        <v>0</v>
      </c>
      <c r="E2963">
        <v>41</v>
      </c>
      <c r="F2963">
        <v>0</v>
      </c>
    </row>
    <row r="2964" spans="1:6">
      <c r="A2964" s="1">
        <v>0.75648148148148142</v>
      </c>
      <c r="B2964">
        <v>35.799999999999997</v>
      </c>
      <c r="C2964">
        <v>44</v>
      </c>
      <c r="D2964">
        <v>2</v>
      </c>
      <c r="E2964">
        <v>41</v>
      </c>
      <c r="F2964">
        <v>2</v>
      </c>
    </row>
    <row r="2965" spans="1:6">
      <c r="A2965" s="1">
        <v>0.75655092592592599</v>
      </c>
      <c r="B2965">
        <v>35.799999999999997</v>
      </c>
      <c r="C2965">
        <v>44</v>
      </c>
      <c r="D2965">
        <v>0</v>
      </c>
      <c r="E2965">
        <v>41</v>
      </c>
      <c r="F2965">
        <v>2</v>
      </c>
    </row>
    <row r="2966" spans="1:6">
      <c r="A2966" s="1">
        <v>0.75662037037037033</v>
      </c>
      <c r="B2966">
        <v>35.799999999999997</v>
      </c>
      <c r="C2966">
        <v>44</v>
      </c>
      <c r="D2966">
        <v>37</v>
      </c>
      <c r="E2966">
        <v>41</v>
      </c>
      <c r="F2966">
        <v>23</v>
      </c>
    </row>
    <row r="2967" spans="1:6">
      <c r="A2967" s="1">
        <v>0.75668981481481479</v>
      </c>
      <c r="B2967">
        <v>35.799999999999997</v>
      </c>
      <c r="C2967">
        <v>44</v>
      </c>
      <c r="D2967">
        <v>0</v>
      </c>
      <c r="E2967">
        <v>41</v>
      </c>
      <c r="F2967">
        <v>3</v>
      </c>
    </row>
    <row r="2968" spans="1:6">
      <c r="A2968" s="1">
        <v>0.75675925925925924</v>
      </c>
      <c r="B2968">
        <v>35.799999999999997</v>
      </c>
      <c r="C2968">
        <v>44</v>
      </c>
      <c r="D2968">
        <v>2</v>
      </c>
      <c r="E2968">
        <v>41</v>
      </c>
      <c r="F2968">
        <v>0</v>
      </c>
    </row>
    <row r="2969" spans="1:6">
      <c r="A2969" s="1">
        <v>0.7568287037037037</v>
      </c>
      <c r="B2969">
        <v>35.799999999999997</v>
      </c>
      <c r="C2969">
        <v>44</v>
      </c>
      <c r="D2969">
        <v>0</v>
      </c>
      <c r="E2969">
        <v>41</v>
      </c>
      <c r="F2969">
        <v>0</v>
      </c>
    </row>
    <row r="2970" spans="1:6">
      <c r="A2970" s="1">
        <v>0.75689814814814815</v>
      </c>
      <c r="B2970">
        <v>35.799999999999997</v>
      </c>
      <c r="C2970">
        <v>44</v>
      </c>
      <c r="D2970">
        <v>0</v>
      </c>
      <c r="E2970">
        <v>41</v>
      </c>
      <c r="F2970">
        <v>0</v>
      </c>
    </row>
    <row r="2971" spans="1:6">
      <c r="A2971" s="1">
        <v>0.75696759259259261</v>
      </c>
      <c r="B2971">
        <v>35.799999999999997</v>
      </c>
      <c r="C2971">
        <v>44</v>
      </c>
      <c r="D2971">
        <v>2</v>
      </c>
      <c r="E2971">
        <v>41</v>
      </c>
      <c r="F2971">
        <v>0</v>
      </c>
    </row>
    <row r="2972" spans="1:6">
      <c r="A2972" s="1">
        <v>0.75710648148148152</v>
      </c>
      <c r="B2972">
        <v>35.799999999999997</v>
      </c>
      <c r="C2972">
        <v>44</v>
      </c>
      <c r="D2972">
        <v>0</v>
      </c>
      <c r="E2972">
        <v>41</v>
      </c>
      <c r="F2972">
        <v>0</v>
      </c>
    </row>
    <row r="2973" spans="1:6">
      <c r="A2973" s="1">
        <v>0.75724537037037043</v>
      </c>
      <c r="B2973">
        <v>35.799999999999997</v>
      </c>
      <c r="C2973">
        <v>44</v>
      </c>
      <c r="D2973">
        <v>2</v>
      </c>
      <c r="E2973">
        <v>41</v>
      </c>
      <c r="F2973">
        <v>2</v>
      </c>
    </row>
    <row r="2974" spans="1:6">
      <c r="A2974" s="1">
        <v>0.75731481481481477</v>
      </c>
      <c r="B2974">
        <v>35.799999999999997</v>
      </c>
      <c r="C2974">
        <v>44</v>
      </c>
      <c r="D2974">
        <v>2</v>
      </c>
      <c r="E2974">
        <v>41</v>
      </c>
      <c r="F2974">
        <v>3</v>
      </c>
    </row>
    <row r="2975" spans="1:6">
      <c r="A2975" s="1">
        <v>0.75745370370370368</v>
      </c>
      <c r="B2975">
        <v>35.799999999999997</v>
      </c>
      <c r="C2975">
        <v>44</v>
      </c>
      <c r="D2975">
        <v>2</v>
      </c>
      <c r="E2975">
        <v>41</v>
      </c>
      <c r="F2975">
        <v>3</v>
      </c>
    </row>
    <row r="2976" spans="1:6">
      <c r="A2976" s="1">
        <v>0.75752314814814825</v>
      </c>
      <c r="B2976">
        <v>35.799999999999997</v>
      </c>
      <c r="C2976">
        <v>44</v>
      </c>
      <c r="D2976">
        <v>3</v>
      </c>
      <c r="E2976">
        <v>41</v>
      </c>
      <c r="F2976">
        <v>4</v>
      </c>
    </row>
    <row r="2977" spans="1:6">
      <c r="A2977" s="1">
        <v>0.7575925925925926</v>
      </c>
      <c r="B2977">
        <v>35.799999999999997</v>
      </c>
      <c r="C2977">
        <v>44</v>
      </c>
      <c r="D2977">
        <v>1</v>
      </c>
      <c r="E2977">
        <v>41</v>
      </c>
      <c r="F2977">
        <v>3</v>
      </c>
    </row>
    <row r="2978" spans="1:6">
      <c r="A2978" s="1">
        <v>0.75766203703703694</v>
      </c>
      <c r="B2978">
        <v>35.799999999999997</v>
      </c>
      <c r="C2978">
        <v>44</v>
      </c>
      <c r="D2978">
        <v>2</v>
      </c>
      <c r="E2978">
        <v>41</v>
      </c>
      <c r="F2978">
        <v>2</v>
      </c>
    </row>
    <row r="2979" spans="1:6">
      <c r="A2979" s="1">
        <v>0.75773148148148151</v>
      </c>
      <c r="B2979">
        <v>35.799999999999997</v>
      </c>
      <c r="C2979">
        <v>44</v>
      </c>
      <c r="D2979">
        <v>2</v>
      </c>
      <c r="E2979">
        <v>41</v>
      </c>
      <c r="F2979">
        <v>3</v>
      </c>
    </row>
    <row r="2980" spans="1:6">
      <c r="A2980" s="1">
        <v>0.75780092592592585</v>
      </c>
      <c r="B2980">
        <v>35.700000000000003</v>
      </c>
      <c r="C2980">
        <v>44</v>
      </c>
      <c r="D2980">
        <v>1</v>
      </c>
      <c r="E2980">
        <v>41</v>
      </c>
      <c r="F2980">
        <v>3</v>
      </c>
    </row>
    <row r="2981" spans="1:6">
      <c r="A2981" s="1">
        <v>0.75787037037037042</v>
      </c>
      <c r="B2981">
        <v>35.700000000000003</v>
      </c>
      <c r="C2981">
        <v>44</v>
      </c>
      <c r="D2981">
        <v>1</v>
      </c>
      <c r="E2981">
        <v>41</v>
      </c>
      <c r="F2981">
        <v>3</v>
      </c>
    </row>
    <row r="2982" spans="1:6">
      <c r="A2982" s="1">
        <v>0.75793981481481476</v>
      </c>
      <c r="B2982">
        <v>35.700000000000003</v>
      </c>
      <c r="C2982">
        <v>44</v>
      </c>
      <c r="D2982">
        <v>0</v>
      </c>
      <c r="E2982">
        <v>41</v>
      </c>
      <c r="F2982">
        <v>4</v>
      </c>
    </row>
    <row r="2983" spans="1:6">
      <c r="A2983" s="1">
        <v>0.75800925925925933</v>
      </c>
      <c r="B2983">
        <v>35.799999999999997</v>
      </c>
      <c r="C2983">
        <v>44</v>
      </c>
      <c r="D2983">
        <v>3</v>
      </c>
      <c r="E2983">
        <v>41</v>
      </c>
      <c r="F2983">
        <v>5</v>
      </c>
    </row>
    <row r="2984" spans="1:6">
      <c r="A2984" s="1">
        <v>0.75814814814814813</v>
      </c>
      <c r="B2984">
        <v>35.700000000000003</v>
      </c>
      <c r="C2984">
        <v>48</v>
      </c>
      <c r="D2984">
        <v>47</v>
      </c>
      <c r="E2984">
        <v>41</v>
      </c>
      <c r="F2984">
        <v>36</v>
      </c>
    </row>
    <row r="2985" spans="1:6">
      <c r="A2985" s="1">
        <v>0.75835648148148149</v>
      </c>
      <c r="B2985">
        <v>35.700000000000003</v>
      </c>
      <c r="C2985">
        <v>44</v>
      </c>
      <c r="D2985">
        <v>5</v>
      </c>
      <c r="E2985">
        <v>41</v>
      </c>
      <c r="F2985">
        <v>3</v>
      </c>
    </row>
    <row r="2986" spans="1:6">
      <c r="A2986" s="1">
        <v>0.75842592592592595</v>
      </c>
      <c r="B2986">
        <v>35.700000000000003</v>
      </c>
      <c r="C2986">
        <v>44</v>
      </c>
      <c r="D2986">
        <v>5</v>
      </c>
      <c r="E2986">
        <v>41</v>
      </c>
      <c r="F2986">
        <v>5</v>
      </c>
    </row>
    <row r="2987" spans="1:6">
      <c r="A2987" s="1">
        <v>0.7584953703703704</v>
      </c>
      <c r="B2987">
        <v>35.700000000000003</v>
      </c>
      <c r="C2987">
        <v>44</v>
      </c>
      <c r="D2987">
        <v>3</v>
      </c>
      <c r="E2987">
        <v>41</v>
      </c>
      <c r="F2987">
        <v>3</v>
      </c>
    </row>
    <row r="2988" spans="1:6">
      <c r="A2988" s="1">
        <v>0.75856481481481486</v>
      </c>
      <c r="B2988">
        <v>35.700000000000003</v>
      </c>
      <c r="C2988">
        <v>44</v>
      </c>
      <c r="D2988">
        <v>3</v>
      </c>
      <c r="E2988">
        <v>41</v>
      </c>
      <c r="F2988">
        <v>6</v>
      </c>
    </row>
    <row r="2989" spans="1:6">
      <c r="A2989" s="1">
        <v>0.7586342592592592</v>
      </c>
      <c r="B2989">
        <v>35.799999999999997</v>
      </c>
      <c r="C2989">
        <v>44</v>
      </c>
      <c r="D2989">
        <v>3</v>
      </c>
      <c r="E2989">
        <v>41</v>
      </c>
      <c r="F2989">
        <v>5</v>
      </c>
    </row>
    <row r="2990" spans="1:6">
      <c r="A2990" s="1">
        <v>0.75870370370370377</v>
      </c>
      <c r="B2990">
        <v>35.799999999999997</v>
      </c>
      <c r="C2990">
        <v>44</v>
      </c>
      <c r="D2990">
        <v>3</v>
      </c>
      <c r="E2990">
        <v>41</v>
      </c>
      <c r="F2990">
        <v>2</v>
      </c>
    </row>
    <row r="2991" spans="1:6">
      <c r="A2991" s="1">
        <v>0.75877314814814811</v>
      </c>
      <c r="B2991">
        <v>35.799999999999997</v>
      </c>
      <c r="C2991">
        <v>44</v>
      </c>
      <c r="D2991">
        <v>3</v>
      </c>
      <c r="E2991">
        <v>41</v>
      </c>
      <c r="F2991">
        <v>5</v>
      </c>
    </row>
    <row r="2992" spans="1:6">
      <c r="A2992" s="1">
        <v>0.75884259259259268</v>
      </c>
      <c r="B2992">
        <v>35.700000000000003</v>
      </c>
      <c r="C2992">
        <v>44</v>
      </c>
      <c r="D2992">
        <v>0</v>
      </c>
      <c r="E2992">
        <v>41</v>
      </c>
      <c r="F2992">
        <v>0</v>
      </c>
    </row>
    <row r="2993" spans="1:6">
      <c r="A2993" s="1">
        <v>0.75891203703703702</v>
      </c>
      <c r="B2993">
        <v>35.700000000000003</v>
      </c>
      <c r="C2993">
        <v>44</v>
      </c>
      <c r="D2993">
        <v>44</v>
      </c>
      <c r="E2993">
        <v>41</v>
      </c>
      <c r="F2993">
        <v>31</v>
      </c>
    </row>
    <row r="2994" spans="1:6">
      <c r="A2994" s="1">
        <v>0.75898148148148159</v>
      </c>
      <c r="B2994">
        <v>35.700000000000003</v>
      </c>
      <c r="C2994">
        <v>44</v>
      </c>
      <c r="D2994">
        <v>2</v>
      </c>
      <c r="E2994">
        <v>41</v>
      </c>
      <c r="F2994">
        <v>2</v>
      </c>
    </row>
    <row r="2995" spans="1:6">
      <c r="A2995" s="1">
        <v>0.75905092592592593</v>
      </c>
      <c r="B2995">
        <v>35.700000000000003</v>
      </c>
      <c r="C2995">
        <v>44</v>
      </c>
      <c r="D2995">
        <v>8</v>
      </c>
      <c r="E2995">
        <v>41</v>
      </c>
      <c r="F2995">
        <v>5</v>
      </c>
    </row>
    <row r="2996" spans="1:6">
      <c r="A2996" s="1">
        <v>0.75912037037037028</v>
      </c>
      <c r="B2996">
        <v>35.700000000000003</v>
      </c>
      <c r="C2996">
        <v>44</v>
      </c>
      <c r="D2996">
        <v>2</v>
      </c>
      <c r="E2996">
        <v>41</v>
      </c>
      <c r="F2996">
        <v>3</v>
      </c>
    </row>
    <row r="2997" spans="1:6">
      <c r="A2997" s="1">
        <v>0.75918981481481485</v>
      </c>
      <c r="B2997">
        <v>35.700000000000003</v>
      </c>
      <c r="C2997">
        <v>44</v>
      </c>
      <c r="D2997">
        <v>0</v>
      </c>
      <c r="E2997">
        <v>41</v>
      </c>
      <c r="F2997">
        <v>2</v>
      </c>
    </row>
    <row r="2998" spans="1:6">
      <c r="A2998" s="1">
        <v>0.75925925925925919</v>
      </c>
      <c r="B2998">
        <v>35.700000000000003</v>
      </c>
      <c r="C2998">
        <v>44</v>
      </c>
      <c r="D2998">
        <v>0</v>
      </c>
      <c r="E2998">
        <v>41</v>
      </c>
      <c r="F2998">
        <v>0</v>
      </c>
    </row>
    <row r="2999" spans="1:6">
      <c r="A2999" s="1">
        <v>0.7593981481481481</v>
      </c>
      <c r="B2999">
        <v>35.799999999999997</v>
      </c>
      <c r="C2999">
        <v>44</v>
      </c>
      <c r="D2999">
        <v>2</v>
      </c>
      <c r="E2999">
        <v>41</v>
      </c>
      <c r="F2999">
        <v>0</v>
      </c>
    </row>
    <row r="3000" spans="1:6">
      <c r="A3000" s="1">
        <v>0.75946759259259267</v>
      </c>
      <c r="B3000">
        <v>35.799999999999997</v>
      </c>
      <c r="C3000">
        <v>44</v>
      </c>
      <c r="D3000">
        <v>0</v>
      </c>
      <c r="E3000">
        <v>41</v>
      </c>
      <c r="F3000">
        <v>3</v>
      </c>
    </row>
    <row r="3001" spans="1:6">
      <c r="A3001" s="1">
        <v>0.75953703703703701</v>
      </c>
      <c r="B3001">
        <v>35.700000000000003</v>
      </c>
      <c r="C3001">
        <v>44</v>
      </c>
      <c r="D3001">
        <v>0</v>
      </c>
      <c r="E3001">
        <v>41</v>
      </c>
      <c r="F3001">
        <v>2</v>
      </c>
    </row>
    <row r="3002" spans="1:6">
      <c r="A3002" s="1">
        <v>0.75960648148148147</v>
      </c>
      <c r="B3002">
        <v>35.700000000000003</v>
      </c>
      <c r="C3002">
        <v>44</v>
      </c>
      <c r="D3002">
        <v>0</v>
      </c>
      <c r="E3002">
        <v>41</v>
      </c>
      <c r="F3002">
        <v>0</v>
      </c>
    </row>
    <row r="3003" spans="1:6">
      <c r="A3003" s="1">
        <v>0.75967592592592592</v>
      </c>
      <c r="B3003">
        <v>35.700000000000003</v>
      </c>
      <c r="C3003">
        <v>47</v>
      </c>
      <c r="D3003">
        <v>38</v>
      </c>
      <c r="E3003">
        <v>41</v>
      </c>
      <c r="F3003">
        <v>47</v>
      </c>
    </row>
    <row r="3004" spans="1:6">
      <c r="A3004" s="1">
        <v>0.75974537037037038</v>
      </c>
      <c r="B3004">
        <v>35.700000000000003</v>
      </c>
      <c r="C3004">
        <v>44</v>
      </c>
      <c r="D3004">
        <v>0</v>
      </c>
      <c r="E3004">
        <v>41</v>
      </c>
      <c r="F3004">
        <v>2</v>
      </c>
    </row>
    <row r="3005" spans="1:6">
      <c r="A3005" s="1">
        <v>0.75981481481481483</v>
      </c>
      <c r="B3005">
        <v>35.700000000000003</v>
      </c>
      <c r="C3005">
        <v>44</v>
      </c>
      <c r="D3005">
        <v>6</v>
      </c>
      <c r="E3005">
        <v>41</v>
      </c>
      <c r="F3005">
        <v>5</v>
      </c>
    </row>
    <row r="3006" spans="1:6">
      <c r="A3006" s="1">
        <v>0.75988425925925929</v>
      </c>
      <c r="B3006">
        <v>35.700000000000003</v>
      </c>
      <c r="C3006">
        <v>44</v>
      </c>
      <c r="D3006">
        <v>0</v>
      </c>
      <c r="E3006">
        <v>41</v>
      </c>
      <c r="F3006">
        <v>1</v>
      </c>
    </row>
    <row r="3007" spans="1:6">
      <c r="A3007" s="1">
        <v>0.75995370370370363</v>
      </c>
      <c r="B3007">
        <v>35.700000000000003</v>
      </c>
      <c r="C3007">
        <v>44</v>
      </c>
      <c r="D3007">
        <v>0</v>
      </c>
      <c r="E3007">
        <v>41</v>
      </c>
      <c r="F3007">
        <v>4</v>
      </c>
    </row>
    <row r="3008" spans="1:6">
      <c r="A3008" s="1">
        <v>0.7600231481481482</v>
      </c>
      <c r="B3008">
        <v>35.700000000000003</v>
      </c>
      <c r="C3008">
        <v>44</v>
      </c>
      <c r="D3008">
        <v>0</v>
      </c>
      <c r="E3008">
        <v>41</v>
      </c>
      <c r="F3008">
        <v>2</v>
      </c>
    </row>
    <row r="3009" spans="1:6">
      <c r="A3009" s="1">
        <v>0.76009259259259254</v>
      </c>
      <c r="B3009">
        <v>35.700000000000003</v>
      </c>
      <c r="C3009">
        <v>44</v>
      </c>
      <c r="D3009">
        <v>0</v>
      </c>
      <c r="E3009">
        <v>41</v>
      </c>
      <c r="F3009">
        <v>0</v>
      </c>
    </row>
    <row r="3010" spans="1:6">
      <c r="A3010" s="1">
        <v>0.76016203703703711</v>
      </c>
      <c r="B3010">
        <v>35.700000000000003</v>
      </c>
      <c r="C3010">
        <v>44</v>
      </c>
      <c r="D3010">
        <v>2</v>
      </c>
      <c r="E3010">
        <v>41</v>
      </c>
      <c r="F3010">
        <v>0</v>
      </c>
    </row>
    <row r="3011" spans="1:6">
      <c r="A3011" s="1">
        <v>0.76023148148148145</v>
      </c>
      <c r="B3011">
        <v>35.700000000000003</v>
      </c>
      <c r="C3011">
        <v>44</v>
      </c>
      <c r="D3011">
        <v>0</v>
      </c>
      <c r="E3011">
        <v>41</v>
      </c>
      <c r="F3011">
        <v>2</v>
      </c>
    </row>
    <row r="3012" spans="1:6">
      <c r="A3012" s="1">
        <v>0.76030092592592602</v>
      </c>
      <c r="B3012">
        <v>35.700000000000003</v>
      </c>
      <c r="C3012">
        <v>44</v>
      </c>
      <c r="D3012">
        <v>0</v>
      </c>
      <c r="E3012">
        <v>41</v>
      </c>
      <c r="F3012">
        <v>1</v>
      </c>
    </row>
    <row r="3013" spans="1:6">
      <c r="A3013" s="1">
        <v>0.76037037037037036</v>
      </c>
      <c r="B3013">
        <v>35.700000000000003</v>
      </c>
      <c r="C3013">
        <v>44</v>
      </c>
      <c r="D3013">
        <v>0</v>
      </c>
      <c r="E3013">
        <v>41</v>
      </c>
      <c r="F3013">
        <v>4</v>
      </c>
    </row>
    <row r="3014" spans="1:6">
      <c r="A3014" s="1">
        <v>0.76043981481481471</v>
      </c>
      <c r="B3014">
        <v>35.700000000000003</v>
      </c>
      <c r="C3014">
        <v>44</v>
      </c>
      <c r="D3014">
        <v>0</v>
      </c>
      <c r="E3014">
        <v>41</v>
      </c>
      <c r="F3014">
        <v>0</v>
      </c>
    </row>
    <row r="3015" spans="1:6">
      <c r="A3015" s="1">
        <v>0.76050925925925927</v>
      </c>
      <c r="B3015">
        <v>35.700000000000003</v>
      </c>
      <c r="C3015">
        <v>44</v>
      </c>
      <c r="D3015">
        <v>1</v>
      </c>
      <c r="E3015">
        <v>41</v>
      </c>
      <c r="F3015">
        <v>1</v>
      </c>
    </row>
    <row r="3016" spans="1:6">
      <c r="A3016" s="1">
        <v>0.76057870370370362</v>
      </c>
      <c r="B3016">
        <v>35.700000000000003</v>
      </c>
      <c r="C3016">
        <v>44</v>
      </c>
      <c r="D3016">
        <v>6</v>
      </c>
      <c r="E3016">
        <v>41</v>
      </c>
      <c r="F3016">
        <v>8</v>
      </c>
    </row>
    <row r="3017" spans="1:6">
      <c r="A3017" s="1">
        <v>0.76064814814814818</v>
      </c>
      <c r="B3017">
        <v>35.700000000000003</v>
      </c>
      <c r="C3017">
        <v>44</v>
      </c>
      <c r="D3017">
        <v>2</v>
      </c>
      <c r="E3017">
        <v>41</v>
      </c>
      <c r="F3017">
        <v>2</v>
      </c>
    </row>
    <row r="3018" spans="1:6">
      <c r="A3018" s="1">
        <v>0.76071759259259253</v>
      </c>
      <c r="B3018">
        <v>35.700000000000003</v>
      </c>
      <c r="C3018">
        <v>44</v>
      </c>
      <c r="D3018">
        <v>3</v>
      </c>
      <c r="E3018">
        <v>41</v>
      </c>
      <c r="F3018">
        <v>2</v>
      </c>
    </row>
    <row r="3019" spans="1:6">
      <c r="A3019" s="1">
        <v>0.76078703703703709</v>
      </c>
      <c r="B3019">
        <v>35.799999999999997</v>
      </c>
      <c r="C3019">
        <v>44</v>
      </c>
      <c r="D3019">
        <v>3</v>
      </c>
      <c r="E3019">
        <v>41</v>
      </c>
      <c r="F3019">
        <v>2</v>
      </c>
    </row>
    <row r="3020" spans="1:6">
      <c r="A3020" s="1">
        <v>0.76085648148148144</v>
      </c>
      <c r="B3020">
        <v>35.799999999999997</v>
      </c>
      <c r="C3020">
        <v>44</v>
      </c>
      <c r="D3020">
        <v>2</v>
      </c>
      <c r="E3020">
        <v>41</v>
      </c>
      <c r="F3020">
        <v>2</v>
      </c>
    </row>
    <row r="3021" spans="1:6">
      <c r="A3021" s="1">
        <v>0.76092592592592589</v>
      </c>
      <c r="B3021">
        <v>35.700000000000003</v>
      </c>
      <c r="C3021">
        <v>44</v>
      </c>
      <c r="D3021">
        <v>3</v>
      </c>
      <c r="E3021">
        <v>41</v>
      </c>
      <c r="F3021">
        <v>3</v>
      </c>
    </row>
    <row r="3022" spans="1:6">
      <c r="A3022" s="1">
        <v>0.76099537037037035</v>
      </c>
      <c r="B3022">
        <v>35.700000000000003</v>
      </c>
      <c r="C3022">
        <v>44</v>
      </c>
      <c r="D3022">
        <v>1</v>
      </c>
      <c r="E3022">
        <v>41</v>
      </c>
      <c r="F3022">
        <v>3</v>
      </c>
    </row>
    <row r="3023" spans="1:6">
      <c r="A3023" s="1">
        <v>0.76106481481481481</v>
      </c>
      <c r="B3023">
        <v>35.700000000000003</v>
      </c>
      <c r="C3023">
        <v>44</v>
      </c>
      <c r="D3023">
        <v>3</v>
      </c>
      <c r="E3023">
        <v>41</v>
      </c>
      <c r="F3023">
        <v>5</v>
      </c>
    </row>
    <row r="3024" spans="1:6">
      <c r="A3024" s="1">
        <v>0.76113425925925926</v>
      </c>
      <c r="B3024">
        <v>35.700000000000003</v>
      </c>
      <c r="C3024">
        <v>44</v>
      </c>
      <c r="D3024">
        <v>12</v>
      </c>
      <c r="E3024">
        <v>41</v>
      </c>
      <c r="F3024">
        <v>12</v>
      </c>
    </row>
    <row r="3025" spans="1:6">
      <c r="A3025" s="1">
        <v>0.76120370370370372</v>
      </c>
      <c r="B3025">
        <v>35.700000000000003</v>
      </c>
      <c r="C3025">
        <v>44</v>
      </c>
      <c r="D3025">
        <v>1</v>
      </c>
      <c r="E3025">
        <v>41</v>
      </c>
      <c r="F3025">
        <v>3</v>
      </c>
    </row>
    <row r="3026" spans="1:6">
      <c r="A3026" s="1">
        <v>0.76127314814814817</v>
      </c>
      <c r="B3026">
        <v>35.700000000000003</v>
      </c>
      <c r="C3026">
        <v>44</v>
      </c>
      <c r="D3026">
        <v>2</v>
      </c>
      <c r="E3026">
        <v>41</v>
      </c>
      <c r="F3026">
        <v>3</v>
      </c>
    </row>
    <row r="3027" spans="1:6">
      <c r="A3027" s="1">
        <v>0.76134259259259263</v>
      </c>
      <c r="B3027">
        <v>35.700000000000003</v>
      </c>
      <c r="C3027">
        <v>44</v>
      </c>
      <c r="D3027">
        <v>3</v>
      </c>
      <c r="E3027">
        <v>41</v>
      </c>
      <c r="F3027">
        <v>5</v>
      </c>
    </row>
    <row r="3028" spans="1:6">
      <c r="A3028" s="1">
        <v>0.76141203703703697</v>
      </c>
      <c r="B3028">
        <v>35.700000000000003</v>
      </c>
      <c r="C3028">
        <v>44</v>
      </c>
      <c r="D3028">
        <v>5</v>
      </c>
      <c r="E3028">
        <v>41</v>
      </c>
      <c r="F3028">
        <v>5</v>
      </c>
    </row>
    <row r="3029" spans="1:6">
      <c r="A3029" s="1">
        <v>0.76148148148148154</v>
      </c>
      <c r="B3029">
        <v>35.700000000000003</v>
      </c>
      <c r="C3029">
        <v>44</v>
      </c>
      <c r="D3029">
        <v>3</v>
      </c>
      <c r="E3029">
        <v>41</v>
      </c>
      <c r="F3029">
        <v>5</v>
      </c>
    </row>
    <row r="3030" spans="1:6">
      <c r="A3030" s="1">
        <v>0.76155092592592588</v>
      </c>
      <c r="B3030">
        <v>35.700000000000003</v>
      </c>
      <c r="C3030">
        <v>44</v>
      </c>
      <c r="D3030">
        <v>5</v>
      </c>
      <c r="E3030">
        <v>41</v>
      </c>
      <c r="F3030">
        <v>6</v>
      </c>
    </row>
    <row r="3031" spans="1:6">
      <c r="A3031" s="1">
        <v>0.76162037037037045</v>
      </c>
      <c r="B3031">
        <v>35.700000000000003</v>
      </c>
      <c r="C3031">
        <v>44</v>
      </c>
      <c r="D3031">
        <v>5</v>
      </c>
      <c r="E3031">
        <v>41</v>
      </c>
      <c r="F3031">
        <v>5</v>
      </c>
    </row>
    <row r="3032" spans="1:6">
      <c r="A3032" s="1">
        <v>0.76168981481481479</v>
      </c>
      <c r="B3032">
        <v>35.700000000000003</v>
      </c>
      <c r="C3032">
        <v>44</v>
      </c>
      <c r="D3032">
        <v>2</v>
      </c>
      <c r="E3032">
        <v>41</v>
      </c>
      <c r="F3032">
        <v>5</v>
      </c>
    </row>
    <row r="3033" spans="1:6">
      <c r="A3033" s="1">
        <v>0.76175925925925936</v>
      </c>
      <c r="B3033">
        <v>35.700000000000003</v>
      </c>
      <c r="C3033">
        <v>44</v>
      </c>
      <c r="D3033">
        <v>8</v>
      </c>
      <c r="E3033">
        <v>41</v>
      </c>
      <c r="F3033">
        <v>3</v>
      </c>
    </row>
    <row r="3034" spans="1:6">
      <c r="A3034" s="1">
        <v>0.7618287037037037</v>
      </c>
      <c r="B3034">
        <v>35.700000000000003</v>
      </c>
      <c r="C3034">
        <v>44</v>
      </c>
      <c r="D3034">
        <v>3</v>
      </c>
      <c r="E3034">
        <v>41</v>
      </c>
      <c r="F3034">
        <v>3</v>
      </c>
    </row>
    <row r="3035" spans="1:6">
      <c r="A3035" s="1">
        <v>0.76189814814814805</v>
      </c>
      <c r="B3035">
        <v>35.700000000000003</v>
      </c>
      <c r="C3035">
        <v>48</v>
      </c>
      <c r="D3035">
        <v>26</v>
      </c>
      <c r="E3035">
        <v>41</v>
      </c>
      <c r="F3035">
        <v>34</v>
      </c>
    </row>
    <row r="3036" spans="1:6">
      <c r="A3036" s="1">
        <v>0.76196759259259261</v>
      </c>
      <c r="B3036">
        <v>35.700000000000003</v>
      </c>
      <c r="C3036">
        <v>44</v>
      </c>
      <c r="D3036">
        <v>3</v>
      </c>
      <c r="E3036">
        <v>41</v>
      </c>
      <c r="F3036">
        <v>5</v>
      </c>
    </row>
    <row r="3037" spans="1:6">
      <c r="A3037" s="1">
        <v>0.76203703703703696</v>
      </c>
      <c r="B3037">
        <v>35.700000000000003</v>
      </c>
      <c r="C3037">
        <v>44</v>
      </c>
      <c r="D3037">
        <v>5</v>
      </c>
      <c r="E3037">
        <v>41</v>
      </c>
      <c r="F3037">
        <v>5</v>
      </c>
    </row>
    <row r="3038" spans="1:6">
      <c r="A3038" s="1">
        <v>0.76210648148148152</v>
      </c>
      <c r="B3038">
        <v>35.700000000000003</v>
      </c>
      <c r="C3038">
        <v>44</v>
      </c>
      <c r="D3038">
        <v>3</v>
      </c>
      <c r="E3038">
        <v>41</v>
      </c>
      <c r="F3038">
        <v>3</v>
      </c>
    </row>
    <row r="3039" spans="1:6">
      <c r="A3039" s="1">
        <v>0.76217592592592587</v>
      </c>
      <c r="B3039">
        <v>35.700000000000003</v>
      </c>
      <c r="C3039">
        <v>44</v>
      </c>
      <c r="D3039">
        <v>0</v>
      </c>
      <c r="E3039">
        <v>41</v>
      </c>
      <c r="F3039">
        <v>2</v>
      </c>
    </row>
    <row r="3040" spans="1:6">
      <c r="A3040" s="1">
        <v>0.76224537037037043</v>
      </c>
      <c r="B3040">
        <v>35.700000000000003</v>
      </c>
      <c r="C3040">
        <v>44</v>
      </c>
      <c r="D3040">
        <v>0</v>
      </c>
      <c r="E3040">
        <v>41</v>
      </c>
      <c r="F3040">
        <v>2</v>
      </c>
    </row>
    <row r="3041" spans="1:6">
      <c r="A3041" s="1">
        <v>0.76231481481481478</v>
      </c>
      <c r="B3041">
        <v>35.700000000000003</v>
      </c>
      <c r="C3041">
        <v>44</v>
      </c>
      <c r="D3041">
        <v>0</v>
      </c>
      <c r="E3041">
        <v>41</v>
      </c>
      <c r="F3041">
        <v>1</v>
      </c>
    </row>
    <row r="3042" spans="1:6">
      <c r="A3042" s="1">
        <v>0.76238425925925923</v>
      </c>
      <c r="B3042">
        <v>35.700000000000003</v>
      </c>
      <c r="C3042">
        <v>44</v>
      </c>
      <c r="D3042">
        <v>0</v>
      </c>
      <c r="E3042">
        <v>41</v>
      </c>
      <c r="F3042">
        <v>2</v>
      </c>
    </row>
    <row r="3043" spans="1:6">
      <c r="A3043" s="1">
        <v>0.76245370370370369</v>
      </c>
      <c r="B3043">
        <v>35.700000000000003</v>
      </c>
      <c r="C3043">
        <v>44</v>
      </c>
      <c r="D3043">
        <v>0</v>
      </c>
      <c r="E3043">
        <v>41</v>
      </c>
      <c r="F3043">
        <v>1</v>
      </c>
    </row>
    <row r="3044" spans="1:6">
      <c r="A3044" s="1">
        <v>0.76252314814814814</v>
      </c>
      <c r="B3044">
        <v>35.700000000000003</v>
      </c>
      <c r="C3044">
        <v>44</v>
      </c>
      <c r="D3044">
        <v>0</v>
      </c>
      <c r="E3044">
        <v>41</v>
      </c>
      <c r="F3044">
        <v>0</v>
      </c>
    </row>
    <row r="3045" spans="1:6">
      <c r="A3045" s="1">
        <v>0.7625925925925926</v>
      </c>
      <c r="B3045">
        <v>35.700000000000003</v>
      </c>
      <c r="C3045">
        <v>44</v>
      </c>
      <c r="D3045">
        <v>2</v>
      </c>
      <c r="E3045">
        <v>41</v>
      </c>
      <c r="F3045">
        <v>2</v>
      </c>
    </row>
    <row r="3046" spans="1:6">
      <c r="A3046" s="1">
        <v>0.76266203703703705</v>
      </c>
      <c r="B3046">
        <v>35.700000000000003</v>
      </c>
      <c r="C3046">
        <v>44</v>
      </c>
      <c r="D3046">
        <v>40</v>
      </c>
      <c r="E3046">
        <v>41</v>
      </c>
      <c r="F3046">
        <v>43</v>
      </c>
    </row>
    <row r="3047" spans="1:6">
      <c r="A3047" s="1">
        <v>0.76273148148148151</v>
      </c>
      <c r="B3047">
        <v>35.700000000000003</v>
      </c>
      <c r="C3047">
        <v>44</v>
      </c>
      <c r="D3047">
        <v>0</v>
      </c>
      <c r="E3047">
        <v>41</v>
      </c>
      <c r="F3047">
        <v>1</v>
      </c>
    </row>
    <row r="3048" spans="1:6">
      <c r="A3048" s="1">
        <v>0.76278935185185182</v>
      </c>
      <c r="B3048">
        <v>35.700000000000003</v>
      </c>
      <c r="C3048">
        <v>44</v>
      </c>
      <c r="D3048">
        <v>1</v>
      </c>
      <c r="E3048">
        <v>41</v>
      </c>
      <c r="F3048">
        <v>5</v>
      </c>
    </row>
    <row r="3049" spans="1:6">
      <c r="A3049" s="1">
        <v>0.76285879629629638</v>
      </c>
      <c r="B3049">
        <v>35.700000000000003</v>
      </c>
      <c r="C3049">
        <v>44</v>
      </c>
      <c r="D3049">
        <v>2</v>
      </c>
      <c r="E3049">
        <v>41</v>
      </c>
      <c r="F3049">
        <v>2</v>
      </c>
    </row>
    <row r="3050" spans="1:6">
      <c r="A3050" s="1">
        <v>0.76299768518518529</v>
      </c>
      <c r="B3050">
        <v>35.700000000000003</v>
      </c>
      <c r="C3050">
        <v>44</v>
      </c>
      <c r="D3050">
        <v>1</v>
      </c>
      <c r="E3050">
        <v>41</v>
      </c>
      <c r="F3050">
        <v>1</v>
      </c>
    </row>
    <row r="3051" spans="1:6">
      <c r="A3051" s="1">
        <v>0.7632175925925927</v>
      </c>
      <c r="B3051">
        <v>35.700000000000003</v>
      </c>
      <c r="C3051">
        <v>44</v>
      </c>
      <c r="D3051">
        <v>2</v>
      </c>
      <c r="E3051">
        <v>41</v>
      </c>
      <c r="F3051">
        <v>3</v>
      </c>
    </row>
    <row r="3052" spans="1:6">
      <c r="A3052" s="1">
        <v>0.76328703703703704</v>
      </c>
      <c r="B3052">
        <v>35.700000000000003</v>
      </c>
      <c r="C3052">
        <v>44</v>
      </c>
      <c r="D3052">
        <v>2</v>
      </c>
      <c r="E3052">
        <v>41</v>
      </c>
      <c r="F3052">
        <v>2</v>
      </c>
    </row>
    <row r="3053" spans="1:6">
      <c r="A3053" s="1">
        <v>0.76335648148148139</v>
      </c>
      <c r="B3053">
        <v>35.700000000000003</v>
      </c>
      <c r="C3053">
        <v>44</v>
      </c>
      <c r="D3053">
        <v>0</v>
      </c>
      <c r="E3053">
        <v>41</v>
      </c>
      <c r="F3053">
        <v>0</v>
      </c>
    </row>
    <row r="3054" spans="1:6">
      <c r="A3054" s="1">
        <v>0.76342592592592595</v>
      </c>
      <c r="B3054">
        <v>35.700000000000003</v>
      </c>
      <c r="C3054">
        <v>44</v>
      </c>
      <c r="D3054">
        <v>46</v>
      </c>
      <c r="E3054">
        <v>41</v>
      </c>
      <c r="F3054">
        <v>27</v>
      </c>
    </row>
    <row r="3055" spans="1:6">
      <c r="A3055" s="1">
        <v>0.7634953703703703</v>
      </c>
      <c r="B3055">
        <v>35.700000000000003</v>
      </c>
      <c r="C3055">
        <v>44</v>
      </c>
      <c r="D3055">
        <v>0</v>
      </c>
      <c r="E3055">
        <v>41</v>
      </c>
      <c r="F3055">
        <v>0</v>
      </c>
    </row>
    <row r="3056" spans="1:6">
      <c r="A3056" s="1">
        <v>0.76356481481481486</v>
      </c>
      <c r="B3056">
        <v>35.700000000000003</v>
      </c>
      <c r="C3056">
        <v>44</v>
      </c>
      <c r="D3056">
        <v>0</v>
      </c>
      <c r="E3056">
        <v>41</v>
      </c>
      <c r="F3056">
        <v>0</v>
      </c>
    </row>
    <row r="3057" spans="1:6">
      <c r="A3057" s="1">
        <v>0.76363425925925921</v>
      </c>
      <c r="B3057">
        <v>35.700000000000003</v>
      </c>
      <c r="C3057">
        <v>44</v>
      </c>
      <c r="D3057">
        <v>0</v>
      </c>
      <c r="E3057">
        <v>41</v>
      </c>
      <c r="F3057">
        <v>2</v>
      </c>
    </row>
    <row r="3058" spans="1:6">
      <c r="A3058" s="1">
        <v>0.76370370370370377</v>
      </c>
      <c r="B3058">
        <v>35.700000000000003</v>
      </c>
      <c r="C3058">
        <v>44</v>
      </c>
      <c r="D3058">
        <v>0</v>
      </c>
      <c r="E3058">
        <v>41</v>
      </c>
      <c r="F3058">
        <v>0</v>
      </c>
    </row>
    <row r="3059" spans="1:6">
      <c r="A3059" s="1">
        <v>0.76377314814814812</v>
      </c>
      <c r="B3059">
        <v>35.700000000000003</v>
      </c>
      <c r="C3059">
        <v>44</v>
      </c>
      <c r="D3059">
        <v>0</v>
      </c>
      <c r="E3059">
        <v>41</v>
      </c>
      <c r="F3059">
        <v>0</v>
      </c>
    </row>
    <row r="3060" spans="1:6">
      <c r="A3060" s="1">
        <v>0.76384259259259257</v>
      </c>
      <c r="B3060">
        <v>35.700000000000003</v>
      </c>
      <c r="C3060">
        <v>44</v>
      </c>
      <c r="D3060">
        <v>0</v>
      </c>
      <c r="E3060">
        <v>41</v>
      </c>
      <c r="F3060">
        <v>2</v>
      </c>
    </row>
    <row r="3061" spans="1:6">
      <c r="A3061" s="1">
        <v>0.76391203703703703</v>
      </c>
      <c r="B3061">
        <v>35.700000000000003</v>
      </c>
      <c r="C3061">
        <v>44</v>
      </c>
      <c r="D3061">
        <v>3</v>
      </c>
      <c r="E3061">
        <v>41</v>
      </c>
      <c r="F3061">
        <v>4</v>
      </c>
    </row>
    <row r="3062" spans="1:6">
      <c r="A3062" s="1">
        <v>0.76398148148148148</v>
      </c>
      <c r="B3062">
        <v>35.700000000000003</v>
      </c>
      <c r="C3062">
        <v>44</v>
      </c>
      <c r="D3062">
        <v>3</v>
      </c>
      <c r="E3062">
        <v>41</v>
      </c>
      <c r="F3062">
        <v>6</v>
      </c>
    </row>
    <row r="3063" spans="1:6">
      <c r="A3063" s="1">
        <v>0.76405092592592594</v>
      </c>
      <c r="B3063">
        <v>35.700000000000003</v>
      </c>
      <c r="C3063">
        <v>44</v>
      </c>
      <c r="D3063">
        <v>5</v>
      </c>
      <c r="E3063">
        <v>41</v>
      </c>
      <c r="F3063">
        <v>6</v>
      </c>
    </row>
    <row r="3064" spans="1:6">
      <c r="A3064" s="1">
        <v>0.76412037037037039</v>
      </c>
      <c r="B3064">
        <v>35.700000000000003</v>
      </c>
      <c r="C3064">
        <v>44</v>
      </c>
      <c r="D3064">
        <v>3</v>
      </c>
      <c r="E3064">
        <v>41</v>
      </c>
      <c r="F3064">
        <v>3</v>
      </c>
    </row>
    <row r="3065" spans="1:6">
      <c r="A3065" s="1">
        <v>0.76418981481481485</v>
      </c>
      <c r="B3065">
        <v>35.700000000000003</v>
      </c>
      <c r="C3065">
        <v>44</v>
      </c>
      <c r="D3065">
        <v>36</v>
      </c>
      <c r="E3065">
        <v>41</v>
      </c>
      <c r="F3065">
        <v>30</v>
      </c>
    </row>
    <row r="3066" spans="1:6">
      <c r="A3066" s="1">
        <v>0.7642592592592593</v>
      </c>
      <c r="B3066">
        <v>35.700000000000003</v>
      </c>
      <c r="C3066">
        <v>44</v>
      </c>
      <c r="D3066">
        <v>3</v>
      </c>
      <c r="E3066">
        <v>41</v>
      </c>
      <c r="F3066">
        <v>3</v>
      </c>
    </row>
    <row r="3067" spans="1:6">
      <c r="A3067" s="1">
        <v>0.76432870370370365</v>
      </c>
      <c r="B3067">
        <v>35.700000000000003</v>
      </c>
      <c r="C3067">
        <v>44</v>
      </c>
      <c r="D3067">
        <v>3</v>
      </c>
      <c r="E3067">
        <v>41</v>
      </c>
      <c r="F3067">
        <v>5</v>
      </c>
    </row>
    <row r="3068" spans="1:6">
      <c r="A3068" s="1">
        <v>0.76439814814814822</v>
      </c>
      <c r="B3068">
        <v>35.700000000000003</v>
      </c>
      <c r="C3068">
        <v>44</v>
      </c>
      <c r="D3068">
        <v>5</v>
      </c>
      <c r="E3068">
        <v>41</v>
      </c>
      <c r="F3068">
        <v>5</v>
      </c>
    </row>
    <row r="3069" spans="1:6">
      <c r="A3069" s="1">
        <v>0.76446759259259256</v>
      </c>
      <c r="B3069">
        <v>35.700000000000003</v>
      </c>
      <c r="C3069">
        <v>44</v>
      </c>
      <c r="D3069">
        <v>3</v>
      </c>
      <c r="E3069">
        <v>41</v>
      </c>
      <c r="F3069">
        <v>3</v>
      </c>
    </row>
    <row r="3070" spans="1:6">
      <c r="A3070" s="1">
        <v>0.76453703703703713</v>
      </c>
      <c r="B3070">
        <v>35.700000000000003</v>
      </c>
      <c r="C3070">
        <v>44</v>
      </c>
      <c r="D3070">
        <v>3</v>
      </c>
      <c r="E3070">
        <v>41</v>
      </c>
      <c r="F3070">
        <v>4</v>
      </c>
    </row>
    <row r="3071" spans="1:6">
      <c r="A3071" s="1">
        <v>0.76460648148148147</v>
      </c>
      <c r="B3071">
        <v>35.700000000000003</v>
      </c>
      <c r="C3071">
        <v>44</v>
      </c>
      <c r="D3071">
        <v>3</v>
      </c>
      <c r="E3071">
        <v>41</v>
      </c>
      <c r="F3071">
        <v>5</v>
      </c>
    </row>
    <row r="3072" spans="1:6">
      <c r="A3072" s="1">
        <v>0.76467592592592604</v>
      </c>
      <c r="B3072">
        <v>35.700000000000003</v>
      </c>
      <c r="C3072">
        <v>44</v>
      </c>
      <c r="D3072">
        <v>5</v>
      </c>
      <c r="E3072">
        <v>41</v>
      </c>
      <c r="F3072">
        <v>5</v>
      </c>
    </row>
    <row r="3073" spans="1:6">
      <c r="A3073" s="1">
        <v>0.76474537037037038</v>
      </c>
      <c r="B3073">
        <v>35.700000000000003</v>
      </c>
      <c r="C3073">
        <v>44</v>
      </c>
      <c r="D3073">
        <v>0</v>
      </c>
      <c r="E3073">
        <v>41</v>
      </c>
      <c r="F3073">
        <v>0</v>
      </c>
    </row>
    <row r="3074" spans="1:6">
      <c r="A3074" s="1">
        <v>0.76481481481481473</v>
      </c>
      <c r="B3074">
        <v>35.700000000000003</v>
      </c>
      <c r="C3074">
        <v>44</v>
      </c>
      <c r="D3074">
        <v>0</v>
      </c>
      <c r="E3074">
        <v>41</v>
      </c>
      <c r="F3074">
        <v>1</v>
      </c>
    </row>
    <row r="3075" spans="1:6">
      <c r="A3075" s="1">
        <v>0.76488425925925929</v>
      </c>
      <c r="B3075">
        <v>35.700000000000003</v>
      </c>
      <c r="C3075">
        <v>44</v>
      </c>
      <c r="D3075">
        <v>2</v>
      </c>
      <c r="E3075">
        <v>41</v>
      </c>
      <c r="F3075">
        <v>2</v>
      </c>
    </row>
    <row r="3076" spans="1:6">
      <c r="A3076" s="1">
        <v>0.76495370370370364</v>
      </c>
      <c r="B3076">
        <v>35.700000000000003</v>
      </c>
      <c r="C3076">
        <v>44</v>
      </c>
      <c r="D3076">
        <v>52</v>
      </c>
      <c r="E3076">
        <v>41</v>
      </c>
      <c r="F3076">
        <v>35</v>
      </c>
    </row>
    <row r="3077" spans="1:6">
      <c r="A3077" s="1">
        <v>0.7650231481481482</v>
      </c>
      <c r="B3077">
        <v>35.700000000000003</v>
      </c>
      <c r="C3077">
        <v>44</v>
      </c>
      <c r="D3077">
        <v>0</v>
      </c>
      <c r="E3077">
        <v>41</v>
      </c>
      <c r="F3077">
        <v>1</v>
      </c>
    </row>
    <row r="3078" spans="1:6">
      <c r="A3078" s="1">
        <v>0.76509259259259255</v>
      </c>
      <c r="B3078">
        <v>35.700000000000003</v>
      </c>
      <c r="C3078">
        <v>44</v>
      </c>
      <c r="D3078">
        <v>2</v>
      </c>
      <c r="E3078">
        <v>41</v>
      </c>
      <c r="F3078">
        <v>2</v>
      </c>
    </row>
    <row r="3079" spans="1:6">
      <c r="A3079" s="1">
        <v>0.765162037037037</v>
      </c>
      <c r="B3079">
        <v>35.700000000000003</v>
      </c>
      <c r="C3079">
        <v>44</v>
      </c>
      <c r="D3079">
        <v>3</v>
      </c>
      <c r="E3079">
        <v>41</v>
      </c>
      <c r="F3079">
        <v>4</v>
      </c>
    </row>
    <row r="3080" spans="1:6">
      <c r="A3080" s="1">
        <v>0.76523148148148146</v>
      </c>
      <c r="B3080">
        <v>35.700000000000003</v>
      </c>
      <c r="C3080">
        <v>44</v>
      </c>
      <c r="D3080">
        <v>3</v>
      </c>
      <c r="E3080">
        <v>41</v>
      </c>
      <c r="F3080">
        <v>7</v>
      </c>
    </row>
    <row r="3081" spans="1:6">
      <c r="A3081" s="1">
        <v>0.76537037037037037</v>
      </c>
      <c r="B3081">
        <v>35.700000000000003</v>
      </c>
      <c r="C3081">
        <v>44</v>
      </c>
      <c r="D3081">
        <v>3</v>
      </c>
      <c r="E3081">
        <v>41</v>
      </c>
      <c r="F3081">
        <v>5</v>
      </c>
    </row>
    <row r="3082" spans="1:6">
      <c r="A3082" s="1">
        <v>0.76543981481481482</v>
      </c>
      <c r="B3082">
        <v>35.700000000000003</v>
      </c>
      <c r="C3082">
        <v>44</v>
      </c>
      <c r="D3082">
        <v>3</v>
      </c>
      <c r="E3082">
        <v>41</v>
      </c>
      <c r="F3082">
        <v>5</v>
      </c>
    </row>
    <row r="3083" spans="1:6">
      <c r="A3083" s="1">
        <v>0.76550925925925928</v>
      </c>
      <c r="B3083">
        <v>35.700000000000003</v>
      </c>
      <c r="C3083">
        <v>44</v>
      </c>
      <c r="D3083">
        <v>3</v>
      </c>
      <c r="E3083">
        <v>41</v>
      </c>
      <c r="F3083">
        <v>5</v>
      </c>
    </row>
    <row r="3084" spans="1:6">
      <c r="A3084" s="1">
        <v>0.76557870370370373</v>
      </c>
      <c r="B3084">
        <v>35.700000000000003</v>
      </c>
      <c r="C3084">
        <v>44</v>
      </c>
      <c r="D3084">
        <v>0</v>
      </c>
      <c r="E3084">
        <v>41</v>
      </c>
      <c r="F3084">
        <v>2</v>
      </c>
    </row>
    <row r="3085" spans="1:6">
      <c r="A3085" s="1">
        <v>0.76564814814814808</v>
      </c>
      <c r="B3085">
        <v>35.700000000000003</v>
      </c>
      <c r="C3085">
        <v>44</v>
      </c>
      <c r="D3085">
        <v>0</v>
      </c>
      <c r="E3085">
        <v>41</v>
      </c>
      <c r="F3085">
        <v>0</v>
      </c>
    </row>
    <row r="3086" spans="1:6">
      <c r="A3086" s="1">
        <v>0.76571759259259264</v>
      </c>
      <c r="B3086">
        <v>35.700000000000003</v>
      </c>
      <c r="C3086">
        <v>48</v>
      </c>
      <c r="D3086">
        <v>40</v>
      </c>
      <c r="E3086">
        <v>41</v>
      </c>
      <c r="F3086">
        <v>31</v>
      </c>
    </row>
    <row r="3087" spans="1:6">
      <c r="A3087" s="1">
        <v>0.76578703703703699</v>
      </c>
      <c r="B3087">
        <v>35.700000000000003</v>
      </c>
      <c r="C3087">
        <v>44</v>
      </c>
      <c r="D3087">
        <v>0</v>
      </c>
      <c r="E3087">
        <v>41</v>
      </c>
      <c r="F3087">
        <v>2</v>
      </c>
    </row>
    <row r="3088" spans="1:6">
      <c r="A3088" s="1">
        <v>0.76585648148148155</v>
      </c>
      <c r="B3088">
        <v>35.700000000000003</v>
      </c>
      <c r="C3088">
        <v>44</v>
      </c>
      <c r="D3088">
        <v>0</v>
      </c>
      <c r="E3088">
        <v>41</v>
      </c>
      <c r="F3088">
        <v>0</v>
      </c>
    </row>
    <row r="3089" spans="1:6">
      <c r="A3089" s="1">
        <v>0.7659259259259259</v>
      </c>
      <c r="B3089">
        <v>35.700000000000003</v>
      </c>
      <c r="C3089">
        <v>44</v>
      </c>
      <c r="D3089">
        <v>0</v>
      </c>
      <c r="E3089">
        <v>41</v>
      </c>
      <c r="F3089">
        <v>0</v>
      </c>
    </row>
    <row r="3090" spans="1:6">
      <c r="A3090" s="1">
        <v>0.76599537037037047</v>
      </c>
      <c r="B3090">
        <v>35.700000000000003</v>
      </c>
      <c r="C3090">
        <v>44</v>
      </c>
      <c r="D3090">
        <v>0</v>
      </c>
      <c r="E3090">
        <v>41</v>
      </c>
      <c r="F3090">
        <v>0</v>
      </c>
    </row>
    <row r="3091" spans="1:6">
      <c r="A3091" s="1">
        <v>0.76606481481481481</v>
      </c>
      <c r="B3091">
        <v>35.700000000000003</v>
      </c>
      <c r="C3091">
        <v>44</v>
      </c>
      <c r="D3091">
        <v>0</v>
      </c>
      <c r="E3091">
        <v>41</v>
      </c>
      <c r="F3091">
        <v>0</v>
      </c>
    </row>
    <row r="3092" spans="1:6">
      <c r="A3092" s="1">
        <v>0.76613425925925915</v>
      </c>
      <c r="B3092">
        <v>35.700000000000003</v>
      </c>
      <c r="C3092">
        <v>44</v>
      </c>
      <c r="D3092">
        <v>0</v>
      </c>
      <c r="E3092">
        <v>41</v>
      </c>
      <c r="F3092">
        <v>0</v>
      </c>
    </row>
    <row r="3093" spans="1:6">
      <c r="A3093" s="1">
        <v>0.76620370370370372</v>
      </c>
      <c r="B3093">
        <v>35.700000000000003</v>
      </c>
      <c r="C3093">
        <v>44</v>
      </c>
      <c r="D3093">
        <v>0</v>
      </c>
      <c r="E3093">
        <v>41</v>
      </c>
      <c r="F3093">
        <v>0</v>
      </c>
    </row>
    <row r="3094" spans="1:6">
      <c r="A3094" s="1">
        <v>0.76627314814814806</v>
      </c>
      <c r="B3094">
        <v>35.700000000000003</v>
      </c>
      <c r="C3094">
        <v>44</v>
      </c>
      <c r="D3094">
        <v>0</v>
      </c>
      <c r="E3094">
        <v>41</v>
      </c>
      <c r="F3094">
        <v>1</v>
      </c>
    </row>
    <row r="3095" spans="1:6">
      <c r="A3095" s="1">
        <v>0.76634259259259263</v>
      </c>
      <c r="B3095">
        <v>35.700000000000003</v>
      </c>
      <c r="C3095">
        <v>44</v>
      </c>
      <c r="D3095">
        <v>0</v>
      </c>
      <c r="E3095">
        <v>41</v>
      </c>
      <c r="F3095">
        <v>2</v>
      </c>
    </row>
    <row r="3096" spans="1:6">
      <c r="A3096" s="1">
        <v>0.76641203703703698</v>
      </c>
      <c r="B3096">
        <v>35.700000000000003</v>
      </c>
      <c r="C3096">
        <v>44</v>
      </c>
      <c r="D3096">
        <v>1</v>
      </c>
      <c r="E3096">
        <v>41</v>
      </c>
      <c r="F3096">
        <v>5</v>
      </c>
    </row>
    <row r="3097" spans="1:6">
      <c r="A3097" s="1">
        <v>0.76648148148148154</v>
      </c>
      <c r="B3097">
        <v>35.700000000000003</v>
      </c>
      <c r="C3097">
        <v>44</v>
      </c>
      <c r="D3097">
        <v>37</v>
      </c>
      <c r="E3097">
        <v>41</v>
      </c>
      <c r="F3097">
        <v>29</v>
      </c>
    </row>
    <row r="3098" spans="1:6">
      <c r="A3098" s="1">
        <v>0.76655092592592589</v>
      </c>
      <c r="B3098">
        <v>35.700000000000003</v>
      </c>
      <c r="C3098">
        <v>44</v>
      </c>
      <c r="D3098">
        <v>2</v>
      </c>
      <c r="E3098">
        <v>41</v>
      </c>
      <c r="F3098">
        <v>2</v>
      </c>
    </row>
    <row r="3099" spans="1:6">
      <c r="A3099" s="1">
        <v>0.76662037037037034</v>
      </c>
      <c r="B3099">
        <v>35.700000000000003</v>
      </c>
      <c r="C3099">
        <v>44</v>
      </c>
      <c r="D3099">
        <v>3</v>
      </c>
      <c r="E3099">
        <v>41</v>
      </c>
      <c r="F3099">
        <v>5</v>
      </c>
    </row>
    <row r="3100" spans="1:6">
      <c r="A3100" s="1">
        <v>0.7666898148148148</v>
      </c>
      <c r="B3100">
        <v>35.6</v>
      </c>
      <c r="C3100">
        <v>44</v>
      </c>
      <c r="D3100">
        <v>2</v>
      </c>
      <c r="E3100">
        <v>41</v>
      </c>
      <c r="F3100">
        <v>3</v>
      </c>
    </row>
    <row r="3101" spans="1:6">
      <c r="A3101" s="1">
        <v>0.76675925925925925</v>
      </c>
      <c r="B3101">
        <v>35.6</v>
      </c>
      <c r="C3101">
        <v>44</v>
      </c>
      <c r="D3101">
        <v>2</v>
      </c>
      <c r="E3101">
        <v>41</v>
      </c>
      <c r="F3101">
        <v>3</v>
      </c>
    </row>
    <row r="3102" spans="1:6">
      <c r="A3102" s="1">
        <v>0.76682870370370371</v>
      </c>
      <c r="B3102">
        <v>35.700000000000003</v>
      </c>
      <c r="C3102">
        <v>44</v>
      </c>
      <c r="D3102">
        <v>3</v>
      </c>
      <c r="E3102">
        <v>41</v>
      </c>
      <c r="F3102">
        <v>5</v>
      </c>
    </row>
    <row r="3103" spans="1:6">
      <c r="A3103" s="1">
        <v>0.76689814814814816</v>
      </c>
      <c r="B3103">
        <v>35.700000000000003</v>
      </c>
      <c r="C3103">
        <v>44</v>
      </c>
      <c r="D3103">
        <v>2</v>
      </c>
      <c r="E3103">
        <v>41</v>
      </c>
      <c r="F3103">
        <v>3</v>
      </c>
    </row>
    <row r="3104" spans="1:6">
      <c r="A3104" s="1">
        <v>0.76696759259259262</v>
      </c>
      <c r="B3104">
        <v>35.700000000000003</v>
      </c>
      <c r="C3104">
        <v>44</v>
      </c>
      <c r="D3104">
        <v>0</v>
      </c>
      <c r="E3104">
        <v>41</v>
      </c>
      <c r="F3104">
        <v>2</v>
      </c>
    </row>
    <row r="3105" spans="1:6">
      <c r="A3105" s="1">
        <v>0.76703703703703707</v>
      </c>
      <c r="B3105">
        <v>35.700000000000003</v>
      </c>
      <c r="C3105">
        <v>44</v>
      </c>
      <c r="D3105">
        <v>0</v>
      </c>
      <c r="E3105">
        <v>41</v>
      </c>
      <c r="F3105">
        <v>0</v>
      </c>
    </row>
    <row r="3106" spans="1:6">
      <c r="A3106" s="1">
        <v>0.76710648148148142</v>
      </c>
      <c r="B3106">
        <v>35.700000000000003</v>
      </c>
      <c r="C3106">
        <v>44</v>
      </c>
      <c r="D3106">
        <v>0</v>
      </c>
      <c r="E3106">
        <v>41</v>
      </c>
      <c r="F3106">
        <v>0</v>
      </c>
    </row>
    <row r="3107" spans="1:6">
      <c r="A3107" s="1">
        <v>0.76717592592592598</v>
      </c>
      <c r="B3107">
        <v>35.700000000000003</v>
      </c>
      <c r="C3107">
        <v>44</v>
      </c>
      <c r="D3107">
        <v>0</v>
      </c>
      <c r="E3107">
        <v>41</v>
      </c>
      <c r="F3107">
        <v>0</v>
      </c>
    </row>
    <row r="3108" spans="1:6">
      <c r="A3108" s="1">
        <v>0.76724537037037033</v>
      </c>
      <c r="B3108">
        <v>35.700000000000003</v>
      </c>
      <c r="C3108">
        <v>44</v>
      </c>
      <c r="D3108">
        <v>44</v>
      </c>
      <c r="E3108">
        <v>41</v>
      </c>
      <c r="F3108">
        <v>26</v>
      </c>
    </row>
    <row r="3109" spans="1:6">
      <c r="A3109" s="1">
        <v>0.76731481481481489</v>
      </c>
      <c r="B3109">
        <v>35.700000000000003</v>
      </c>
      <c r="C3109">
        <v>44</v>
      </c>
      <c r="D3109">
        <v>5</v>
      </c>
      <c r="E3109">
        <v>41</v>
      </c>
      <c r="F3109">
        <v>5</v>
      </c>
    </row>
    <row r="3110" spans="1:6">
      <c r="A3110" s="1">
        <v>0.76738425925925924</v>
      </c>
      <c r="B3110">
        <v>35.700000000000003</v>
      </c>
      <c r="C3110">
        <v>44</v>
      </c>
      <c r="D3110">
        <v>3</v>
      </c>
      <c r="E3110">
        <v>41</v>
      </c>
      <c r="F3110">
        <v>5</v>
      </c>
    </row>
    <row r="3111" spans="1:6">
      <c r="A3111" s="1">
        <v>0.7674537037037038</v>
      </c>
      <c r="B3111">
        <v>35.700000000000003</v>
      </c>
      <c r="C3111">
        <v>44</v>
      </c>
      <c r="D3111">
        <v>3</v>
      </c>
      <c r="E3111">
        <v>41</v>
      </c>
      <c r="F3111">
        <v>5</v>
      </c>
    </row>
    <row r="3112" spans="1:6">
      <c r="A3112" s="1">
        <v>0.76752314814814815</v>
      </c>
      <c r="B3112">
        <v>35.700000000000003</v>
      </c>
      <c r="C3112">
        <v>44</v>
      </c>
      <c r="D3112">
        <v>3</v>
      </c>
      <c r="E3112">
        <v>41</v>
      </c>
      <c r="F3112">
        <v>5</v>
      </c>
    </row>
    <row r="3113" spans="1:6">
      <c r="A3113" s="1">
        <v>0.76759259259259249</v>
      </c>
      <c r="B3113">
        <v>35.700000000000003</v>
      </c>
      <c r="C3113">
        <v>44</v>
      </c>
      <c r="D3113">
        <v>5</v>
      </c>
      <c r="E3113">
        <v>41</v>
      </c>
      <c r="F3113">
        <v>4</v>
      </c>
    </row>
    <row r="3114" spans="1:6">
      <c r="A3114" s="1">
        <v>0.76766203703703706</v>
      </c>
      <c r="B3114">
        <v>35.6</v>
      </c>
      <c r="C3114">
        <v>44</v>
      </c>
      <c r="D3114">
        <v>3</v>
      </c>
      <c r="E3114">
        <v>41</v>
      </c>
      <c r="F3114">
        <v>8</v>
      </c>
    </row>
    <row r="3115" spans="1:6">
      <c r="A3115" s="1">
        <v>0.7677314814814814</v>
      </c>
      <c r="B3115">
        <v>35.6</v>
      </c>
      <c r="C3115">
        <v>44</v>
      </c>
      <c r="D3115">
        <v>3</v>
      </c>
      <c r="E3115">
        <v>41</v>
      </c>
      <c r="F3115">
        <v>5</v>
      </c>
    </row>
    <row r="3116" spans="1:6">
      <c r="A3116" s="1">
        <v>0.76780092592592597</v>
      </c>
      <c r="B3116">
        <v>35.6</v>
      </c>
      <c r="C3116">
        <v>44</v>
      </c>
      <c r="D3116">
        <v>3</v>
      </c>
      <c r="E3116">
        <v>41</v>
      </c>
      <c r="F3116">
        <v>3</v>
      </c>
    </row>
    <row r="3117" spans="1:6">
      <c r="A3117" s="1">
        <v>0.76787037037037031</v>
      </c>
      <c r="B3117">
        <v>35.700000000000003</v>
      </c>
      <c r="C3117">
        <v>44</v>
      </c>
      <c r="D3117">
        <v>3</v>
      </c>
      <c r="E3117">
        <v>41</v>
      </c>
      <c r="F3117">
        <v>5</v>
      </c>
    </row>
    <row r="3118" spans="1:6">
      <c r="A3118" s="1">
        <v>0.76793981481481488</v>
      </c>
      <c r="B3118">
        <v>35.700000000000003</v>
      </c>
      <c r="C3118">
        <v>44</v>
      </c>
      <c r="D3118">
        <v>5</v>
      </c>
      <c r="E3118">
        <v>41</v>
      </c>
      <c r="F3118">
        <v>6</v>
      </c>
    </row>
    <row r="3119" spans="1:6">
      <c r="A3119" s="1">
        <v>0.76800925925925922</v>
      </c>
      <c r="B3119">
        <v>35.700000000000003</v>
      </c>
      <c r="C3119">
        <v>44</v>
      </c>
      <c r="D3119">
        <v>41</v>
      </c>
      <c r="E3119">
        <v>41</v>
      </c>
      <c r="F3119">
        <v>45</v>
      </c>
    </row>
    <row r="3120" spans="1:6">
      <c r="A3120" s="1">
        <v>0.76807870370370368</v>
      </c>
      <c r="B3120">
        <v>35.700000000000003</v>
      </c>
      <c r="C3120">
        <v>44</v>
      </c>
      <c r="D3120">
        <v>0</v>
      </c>
      <c r="E3120">
        <v>41</v>
      </c>
      <c r="F3120">
        <v>0</v>
      </c>
    </row>
    <row r="3121" spans="1:6">
      <c r="A3121" s="1">
        <v>0.76814814814814814</v>
      </c>
      <c r="B3121">
        <v>35.700000000000003</v>
      </c>
      <c r="C3121">
        <v>44</v>
      </c>
      <c r="D3121">
        <v>4</v>
      </c>
      <c r="E3121">
        <v>41</v>
      </c>
      <c r="F3121">
        <v>4</v>
      </c>
    </row>
    <row r="3122" spans="1:6">
      <c r="A3122" s="1">
        <v>0.76821759259259259</v>
      </c>
      <c r="B3122">
        <v>35.700000000000003</v>
      </c>
      <c r="C3122">
        <v>44</v>
      </c>
      <c r="D3122">
        <v>0</v>
      </c>
      <c r="E3122">
        <v>41</v>
      </c>
      <c r="F3122">
        <v>0</v>
      </c>
    </row>
    <row r="3123" spans="1:6">
      <c r="A3123" s="1">
        <v>0.76828703703703705</v>
      </c>
      <c r="B3123">
        <v>35.700000000000003</v>
      </c>
      <c r="C3123">
        <v>44</v>
      </c>
      <c r="D3123">
        <v>0</v>
      </c>
      <c r="E3123">
        <v>41</v>
      </c>
      <c r="F3123">
        <v>0</v>
      </c>
    </row>
    <row r="3124" spans="1:6">
      <c r="A3124" s="1">
        <v>0.7683564814814815</v>
      </c>
      <c r="B3124">
        <v>35.700000000000003</v>
      </c>
      <c r="C3124">
        <v>44</v>
      </c>
      <c r="D3124">
        <v>0</v>
      </c>
      <c r="E3124">
        <v>41</v>
      </c>
      <c r="F3124">
        <v>0</v>
      </c>
    </row>
    <row r="3125" spans="1:6">
      <c r="A3125" s="1">
        <v>0.76842592592592596</v>
      </c>
      <c r="B3125">
        <v>35.6</v>
      </c>
      <c r="C3125">
        <v>44</v>
      </c>
      <c r="D3125">
        <v>0</v>
      </c>
      <c r="E3125">
        <v>41</v>
      </c>
      <c r="F3125">
        <v>0</v>
      </c>
    </row>
    <row r="3126" spans="1:6">
      <c r="A3126" s="1">
        <v>0.76849537037037041</v>
      </c>
      <c r="B3126">
        <v>35.6</v>
      </c>
      <c r="C3126">
        <v>44</v>
      </c>
      <c r="D3126">
        <v>0</v>
      </c>
      <c r="E3126">
        <v>41</v>
      </c>
      <c r="F3126">
        <v>0</v>
      </c>
    </row>
    <row r="3127" spans="1:6">
      <c r="A3127" s="1">
        <v>0.76856481481481476</v>
      </c>
      <c r="B3127">
        <v>35.6</v>
      </c>
      <c r="C3127">
        <v>44</v>
      </c>
      <c r="D3127">
        <v>0</v>
      </c>
      <c r="E3127">
        <v>41</v>
      </c>
      <c r="F3127">
        <v>0</v>
      </c>
    </row>
    <row r="3128" spans="1:6">
      <c r="A3128" s="1">
        <v>0.76863425925925932</v>
      </c>
      <c r="B3128">
        <v>35.6</v>
      </c>
      <c r="C3128">
        <v>44</v>
      </c>
      <c r="D3128">
        <v>0</v>
      </c>
      <c r="E3128">
        <v>41</v>
      </c>
      <c r="F3128">
        <v>0</v>
      </c>
    </row>
    <row r="3129" spans="1:6">
      <c r="A3129" s="1">
        <v>0.76870370370370367</v>
      </c>
      <c r="B3129">
        <v>35.6</v>
      </c>
      <c r="C3129">
        <v>44</v>
      </c>
      <c r="D3129">
        <v>0</v>
      </c>
      <c r="E3129">
        <v>41</v>
      </c>
      <c r="F3129">
        <v>2</v>
      </c>
    </row>
    <row r="3130" spans="1:6">
      <c r="A3130" s="1">
        <v>0.76877314814814823</v>
      </c>
      <c r="B3130">
        <v>35.6</v>
      </c>
      <c r="C3130">
        <v>44</v>
      </c>
      <c r="D3130">
        <v>38</v>
      </c>
      <c r="E3130">
        <v>41</v>
      </c>
      <c r="F3130">
        <v>29</v>
      </c>
    </row>
    <row r="3131" spans="1:6">
      <c r="A3131" s="1">
        <v>0.76884259259259258</v>
      </c>
      <c r="B3131">
        <v>35.6</v>
      </c>
      <c r="C3131">
        <v>44</v>
      </c>
      <c r="D3131">
        <v>3</v>
      </c>
      <c r="E3131">
        <v>41</v>
      </c>
      <c r="F3131">
        <v>4</v>
      </c>
    </row>
    <row r="3132" spans="1:6">
      <c r="A3132" s="1">
        <v>0.76891203703703714</v>
      </c>
      <c r="B3132">
        <v>35.6</v>
      </c>
      <c r="C3132">
        <v>44</v>
      </c>
      <c r="D3132">
        <v>9</v>
      </c>
      <c r="E3132">
        <v>41</v>
      </c>
      <c r="F3132">
        <v>3</v>
      </c>
    </row>
    <row r="3133" spans="1:6">
      <c r="A3133" s="1">
        <v>0.76898148148148149</v>
      </c>
      <c r="B3133">
        <v>35.6</v>
      </c>
      <c r="C3133">
        <v>44</v>
      </c>
      <c r="D3133">
        <v>0</v>
      </c>
      <c r="E3133">
        <v>41</v>
      </c>
      <c r="F3133">
        <v>0</v>
      </c>
    </row>
    <row r="3134" spans="1:6">
      <c r="A3134" s="1">
        <v>0.76905092592592583</v>
      </c>
      <c r="B3134">
        <v>35.6</v>
      </c>
      <c r="C3134">
        <v>44</v>
      </c>
      <c r="D3134">
        <v>0</v>
      </c>
      <c r="E3134">
        <v>41</v>
      </c>
      <c r="F3134">
        <v>2</v>
      </c>
    </row>
    <row r="3135" spans="1:6">
      <c r="A3135" s="1">
        <v>0.7691203703703704</v>
      </c>
      <c r="B3135">
        <v>35.6</v>
      </c>
      <c r="C3135">
        <v>44</v>
      </c>
      <c r="D3135">
        <v>0</v>
      </c>
      <c r="E3135">
        <v>41</v>
      </c>
      <c r="F3135">
        <v>2</v>
      </c>
    </row>
    <row r="3136" spans="1:6">
      <c r="A3136" s="1">
        <v>0.76918981481481474</v>
      </c>
      <c r="B3136">
        <v>35.6</v>
      </c>
      <c r="C3136">
        <v>44</v>
      </c>
      <c r="D3136">
        <v>2</v>
      </c>
      <c r="E3136">
        <v>41</v>
      </c>
      <c r="F3136">
        <v>2</v>
      </c>
    </row>
    <row r="3137" spans="1:6">
      <c r="A3137" s="1">
        <v>0.76925925925925931</v>
      </c>
      <c r="B3137">
        <v>35.6</v>
      </c>
      <c r="C3137">
        <v>44</v>
      </c>
      <c r="D3137">
        <v>0</v>
      </c>
      <c r="E3137">
        <v>41</v>
      </c>
      <c r="F3137">
        <v>3</v>
      </c>
    </row>
    <row r="3138" spans="1:6">
      <c r="A3138" s="1">
        <v>0.76932870370370365</v>
      </c>
      <c r="B3138">
        <v>35.6</v>
      </c>
      <c r="C3138">
        <v>44</v>
      </c>
      <c r="D3138">
        <v>0</v>
      </c>
      <c r="E3138">
        <v>41</v>
      </c>
      <c r="F3138">
        <v>1</v>
      </c>
    </row>
    <row r="3139" spans="1:6">
      <c r="A3139" s="1">
        <v>0.76939814814814822</v>
      </c>
      <c r="B3139">
        <v>35.6</v>
      </c>
      <c r="C3139">
        <v>44</v>
      </c>
      <c r="D3139">
        <v>0</v>
      </c>
      <c r="E3139">
        <v>41</v>
      </c>
      <c r="F3139">
        <v>2</v>
      </c>
    </row>
    <row r="3140" spans="1:6">
      <c r="A3140" s="1">
        <v>0.76946759259259256</v>
      </c>
      <c r="B3140">
        <v>35.6</v>
      </c>
      <c r="C3140">
        <v>44</v>
      </c>
      <c r="D3140">
        <v>0</v>
      </c>
      <c r="E3140">
        <v>41</v>
      </c>
      <c r="F3140">
        <v>0</v>
      </c>
    </row>
    <row r="3141" spans="1:6">
      <c r="A3141" s="1">
        <v>0.76953703703703702</v>
      </c>
      <c r="B3141">
        <v>35.6</v>
      </c>
      <c r="C3141">
        <v>44</v>
      </c>
      <c r="D3141">
        <v>17</v>
      </c>
      <c r="E3141">
        <v>41</v>
      </c>
      <c r="F3141">
        <v>18</v>
      </c>
    </row>
    <row r="3142" spans="1:6">
      <c r="A3142" s="1">
        <v>0.76960648148148147</v>
      </c>
      <c r="B3142">
        <v>35.700000000000003</v>
      </c>
      <c r="C3142">
        <v>44</v>
      </c>
      <c r="D3142">
        <v>0</v>
      </c>
      <c r="E3142">
        <v>41</v>
      </c>
      <c r="F3142">
        <v>0</v>
      </c>
    </row>
    <row r="3143" spans="1:6">
      <c r="A3143" s="1">
        <v>0.76967592592592593</v>
      </c>
      <c r="B3143">
        <v>35.700000000000003</v>
      </c>
      <c r="C3143">
        <v>44</v>
      </c>
      <c r="D3143">
        <v>0</v>
      </c>
      <c r="E3143">
        <v>41</v>
      </c>
      <c r="F3143">
        <v>0</v>
      </c>
    </row>
    <row r="3144" spans="1:6">
      <c r="A3144" s="1">
        <v>0.76974537037037039</v>
      </c>
      <c r="B3144">
        <v>35.6</v>
      </c>
      <c r="C3144">
        <v>44</v>
      </c>
      <c r="D3144">
        <v>1</v>
      </c>
      <c r="E3144">
        <v>41</v>
      </c>
      <c r="F3144">
        <v>1</v>
      </c>
    </row>
    <row r="3145" spans="1:6">
      <c r="A3145" s="1">
        <v>0.76981481481481484</v>
      </c>
      <c r="B3145">
        <v>35.5</v>
      </c>
      <c r="C3145">
        <v>44</v>
      </c>
      <c r="D3145">
        <v>2</v>
      </c>
      <c r="E3145">
        <v>41</v>
      </c>
      <c r="F3145">
        <v>2</v>
      </c>
    </row>
    <row r="3146" spans="1:6">
      <c r="A3146" s="1">
        <v>0.7698842592592593</v>
      </c>
      <c r="B3146">
        <v>35.5</v>
      </c>
      <c r="C3146">
        <v>44</v>
      </c>
      <c r="D3146">
        <v>2</v>
      </c>
      <c r="E3146">
        <v>41</v>
      </c>
      <c r="F3146">
        <v>3</v>
      </c>
    </row>
    <row r="3147" spans="1:6">
      <c r="A3147" s="1">
        <v>0.76995370370370375</v>
      </c>
      <c r="B3147">
        <v>35.6</v>
      </c>
      <c r="C3147">
        <v>44</v>
      </c>
      <c r="D3147">
        <v>2</v>
      </c>
      <c r="E3147">
        <v>41</v>
      </c>
      <c r="F3147">
        <v>5</v>
      </c>
    </row>
    <row r="3148" spans="1:6">
      <c r="A3148" s="1">
        <v>0.7700231481481481</v>
      </c>
      <c r="B3148">
        <v>35.6</v>
      </c>
      <c r="C3148">
        <v>44</v>
      </c>
      <c r="D3148">
        <v>1</v>
      </c>
      <c r="E3148">
        <v>41</v>
      </c>
      <c r="F3148">
        <v>3</v>
      </c>
    </row>
    <row r="3149" spans="1:6">
      <c r="A3149" s="1">
        <v>0.77009259259259266</v>
      </c>
      <c r="B3149">
        <v>35.6</v>
      </c>
      <c r="C3149">
        <v>44</v>
      </c>
      <c r="D3149">
        <v>1</v>
      </c>
      <c r="E3149">
        <v>41</v>
      </c>
      <c r="F3149">
        <v>5</v>
      </c>
    </row>
    <row r="3150" spans="1:6">
      <c r="A3150" s="1">
        <v>0.77016203703703701</v>
      </c>
      <c r="B3150">
        <v>35.6</v>
      </c>
      <c r="C3150">
        <v>44</v>
      </c>
      <c r="D3150">
        <v>2</v>
      </c>
      <c r="E3150">
        <v>41</v>
      </c>
      <c r="F3150">
        <v>3</v>
      </c>
    </row>
    <row r="3151" spans="1:6">
      <c r="A3151" s="1">
        <v>0.77023148148148157</v>
      </c>
      <c r="B3151">
        <v>35.6</v>
      </c>
      <c r="C3151">
        <v>44</v>
      </c>
      <c r="D3151">
        <v>3</v>
      </c>
      <c r="E3151">
        <v>41</v>
      </c>
      <c r="F3151">
        <v>6</v>
      </c>
    </row>
    <row r="3152" spans="1:6">
      <c r="A3152" s="1">
        <v>0.77030092592592592</v>
      </c>
      <c r="B3152">
        <v>35.6</v>
      </c>
      <c r="C3152">
        <v>44</v>
      </c>
      <c r="D3152">
        <v>5</v>
      </c>
      <c r="E3152">
        <v>41</v>
      </c>
      <c r="F3152">
        <v>3</v>
      </c>
    </row>
    <row r="3153" spans="1:6">
      <c r="A3153" s="1">
        <v>0.77037037037037026</v>
      </c>
      <c r="B3153">
        <v>35.6</v>
      </c>
      <c r="C3153">
        <v>44</v>
      </c>
      <c r="D3153">
        <v>2</v>
      </c>
      <c r="E3153">
        <v>41</v>
      </c>
      <c r="F3153">
        <v>3</v>
      </c>
    </row>
    <row r="3154" spans="1:6">
      <c r="A3154" s="1">
        <v>0.77043981481481483</v>
      </c>
      <c r="B3154">
        <v>35.6</v>
      </c>
      <c r="C3154">
        <v>44</v>
      </c>
      <c r="D3154">
        <v>5</v>
      </c>
      <c r="E3154">
        <v>41</v>
      </c>
      <c r="F3154">
        <v>5</v>
      </c>
    </row>
    <row r="3155" spans="1:6">
      <c r="A3155" s="1">
        <v>0.77057870370370374</v>
      </c>
      <c r="B3155">
        <v>35.6</v>
      </c>
      <c r="C3155">
        <v>44</v>
      </c>
      <c r="D3155">
        <v>2</v>
      </c>
      <c r="E3155">
        <v>41</v>
      </c>
      <c r="F3155">
        <v>2</v>
      </c>
    </row>
    <row r="3156" spans="1:6">
      <c r="A3156" s="1">
        <v>0.77064814814814808</v>
      </c>
      <c r="B3156">
        <v>35.6</v>
      </c>
      <c r="C3156">
        <v>44</v>
      </c>
      <c r="D3156">
        <v>3</v>
      </c>
      <c r="E3156">
        <v>41</v>
      </c>
      <c r="F3156">
        <v>5</v>
      </c>
    </row>
    <row r="3157" spans="1:6">
      <c r="A3157" s="1">
        <v>0.77071759259259265</v>
      </c>
      <c r="B3157">
        <v>35.6</v>
      </c>
      <c r="C3157">
        <v>44</v>
      </c>
      <c r="D3157">
        <v>3</v>
      </c>
      <c r="E3157">
        <v>41</v>
      </c>
      <c r="F3157">
        <v>3</v>
      </c>
    </row>
    <row r="3158" spans="1:6">
      <c r="A3158" s="1">
        <v>0.77078703703703699</v>
      </c>
      <c r="B3158">
        <v>35.6</v>
      </c>
      <c r="C3158">
        <v>44</v>
      </c>
      <c r="D3158">
        <v>3</v>
      </c>
      <c r="E3158">
        <v>41</v>
      </c>
      <c r="F3158">
        <v>3</v>
      </c>
    </row>
    <row r="3159" spans="1:6">
      <c r="A3159" s="1">
        <v>0.77085648148148145</v>
      </c>
      <c r="B3159">
        <v>35.5</v>
      </c>
      <c r="C3159">
        <v>44</v>
      </c>
      <c r="D3159">
        <v>6</v>
      </c>
      <c r="E3159">
        <v>41</v>
      </c>
      <c r="F3159">
        <v>3</v>
      </c>
    </row>
    <row r="3160" spans="1:6">
      <c r="A3160" s="1">
        <v>0.7709259259259259</v>
      </c>
      <c r="B3160">
        <v>35.5</v>
      </c>
      <c r="C3160">
        <v>44</v>
      </c>
      <c r="D3160">
        <v>6</v>
      </c>
      <c r="E3160">
        <v>41</v>
      </c>
      <c r="F3160">
        <v>3</v>
      </c>
    </row>
    <row r="3161" spans="1:6">
      <c r="A3161" s="1">
        <v>0.77099537037037036</v>
      </c>
      <c r="B3161">
        <v>35.6</v>
      </c>
      <c r="C3161">
        <v>44</v>
      </c>
      <c r="D3161">
        <v>28</v>
      </c>
      <c r="E3161">
        <v>41</v>
      </c>
      <c r="F3161">
        <v>20</v>
      </c>
    </row>
    <row r="3162" spans="1:6">
      <c r="A3162" s="1">
        <v>0.77106481481481481</v>
      </c>
      <c r="B3162">
        <v>35.6</v>
      </c>
      <c r="C3162">
        <v>44</v>
      </c>
      <c r="D3162">
        <v>3</v>
      </c>
      <c r="E3162">
        <v>41</v>
      </c>
      <c r="F3162">
        <v>3</v>
      </c>
    </row>
    <row r="3163" spans="1:6">
      <c r="A3163" s="1">
        <v>0.77113425925925927</v>
      </c>
      <c r="B3163">
        <v>35.5</v>
      </c>
      <c r="C3163">
        <v>44</v>
      </c>
      <c r="D3163">
        <v>3</v>
      </c>
      <c r="E3163">
        <v>41</v>
      </c>
      <c r="F3163">
        <v>5</v>
      </c>
    </row>
    <row r="3164" spans="1:6">
      <c r="A3164" s="1">
        <v>0.77120370370370372</v>
      </c>
      <c r="B3164">
        <v>35.6</v>
      </c>
      <c r="C3164">
        <v>44</v>
      </c>
      <c r="D3164">
        <v>3</v>
      </c>
      <c r="E3164">
        <v>41</v>
      </c>
      <c r="F3164">
        <v>6</v>
      </c>
    </row>
    <row r="3165" spans="1:6">
      <c r="A3165" s="1">
        <v>0.77127314814814818</v>
      </c>
      <c r="B3165">
        <v>35.6</v>
      </c>
      <c r="C3165">
        <v>44</v>
      </c>
      <c r="D3165">
        <v>5</v>
      </c>
      <c r="E3165">
        <v>41</v>
      </c>
      <c r="F3165">
        <v>6</v>
      </c>
    </row>
    <row r="3166" spans="1:6">
      <c r="A3166" s="1">
        <v>0.77134259259259252</v>
      </c>
      <c r="B3166">
        <v>35.5</v>
      </c>
      <c r="C3166">
        <v>44</v>
      </c>
      <c r="D3166">
        <v>3</v>
      </c>
      <c r="E3166">
        <v>41</v>
      </c>
      <c r="F3166">
        <v>7</v>
      </c>
    </row>
    <row r="3167" spans="1:6">
      <c r="A3167" s="1">
        <v>0.77141203703703709</v>
      </c>
      <c r="B3167">
        <v>35.5</v>
      </c>
      <c r="C3167">
        <v>44</v>
      </c>
      <c r="D3167">
        <v>3</v>
      </c>
      <c r="E3167">
        <v>41</v>
      </c>
      <c r="F3167">
        <v>5</v>
      </c>
    </row>
    <row r="3168" spans="1:6">
      <c r="A3168" s="1">
        <v>0.77148148148148143</v>
      </c>
      <c r="B3168">
        <v>35.6</v>
      </c>
      <c r="C3168">
        <v>44</v>
      </c>
      <c r="D3168">
        <v>0</v>
      </c>
      <c r="E3168">
        <v>41</v>
      </c>
      <c r="F3168">
        <v>2</v>
      </c>
    </row>
    <row r="3169" spans="1:6">
      <c r="A3169" s="1">
        <v>0.771550925925926</v>
      </c>
      <c r="B3169">
        <v>35.6</v>
      </c>
      <c r="C3169">
        <v>44</v>
      </c>
      <c r="D3169">
        <v>0</v>
      </c>
      <c r="E3169">
        <v>41</v>
      </c>
      <c r="F3169">
        <v>2</v>
      </c>
    </row>
    <row r="3170" spans="1:6">
      <c r="A3170" s="1">
        <v>0.77162037037037035</v>
      </c>
      <c r="B3170">
        <v>35.6</v>
      </c>
      <c r="C3170">
        <v>44</v>
      </c>
      <c r="D3170">
        <v>2</v>
      </c>
      <c r="E3170">
        <v>41</v>
      </c>
      <c r="F3170">
        <v>0</v>
      </c>
    </row>
    <row r="3171" spans="1:6">
      <c r="A3171" s="1">
        <v>0.77168981481481491</v>
      </c>
      <c r="B3171">
        <v>35.6</v>
      </c>
      <c r="C3171">
        <v>44</v>
      </c>
      <c r="D3171">
        <v>3</v>
      </c>
      <c r="E3171">
        <v>41</v>
      </c>
      <c r="F3171">
        <v>3</v>
      </c>
    </row>
    <row r="3172" spans="1:6">
      <c r="A3172" s="1">
        <v>0.77175925925925926</v>
      </c>
      <c r="B3172">
        <v>35.6</v>
      </c>
      <c r="C3172">
        <v>46</v>
      </c>
      <c r="D3172">
        <v>36</v>
      </c>
      <c r="E3172">
        <v>41</v>
      </c>
      <c r="F3172">
        <v>36</v>
      </c>
    </row>
    <row r="3173" spans="1:6">
      <c r="A3173" s="1">
        <v>0.7718287037037036</v>
      </c>
      <c r="B3173">
        <v>35.6</v>
      </c>
      <c r="C3173">
        <v>44</v>
      </c>
      <c r="D3173">
        <v>0</v>
      </c>
      <c r="E3173">
        <v>41</v>
      </c>
      <c r="F3173">
        <v>0</v>
      </c>
    </row>
    <row r="3174" spans="1:6">
      <c r="A3174" s="1">
        <v>0.77189814814814817</v>
      </c>
      <c r="B3174">
        <v>35.5</v>
      </c>
      <c r="C3174">
        <v>44</v>
      </c>
      <c r="D3174">
        <v>0</v>
      </c>
      <c r="E3174">
        <v>41</v>
      </c>
      <c r="F3174">
        <v>0</v>
      </c>
    </row>
    <row r="3175" spans="1:6">
      <c r="A3175" s="1">
        <v>0.77196759259259251</v>
      </c>
      <c r="B3175">
        <v>35.5</v>
      </c>
      <c r="C3175">
        <v>44</v>
      </c>
      <c r="D3175">
        <v>0</v>
      </c>
      <c r="E3175">
        <v>41</v>
      </c>
      <c r="F3175">
        <v>0</v>
      </c>
    </row>
    <row r="3176" spans="1:6">
      <c r="A3176" s="1">
        <v>0.77203703703703708</v>
      </c>
      <c r="B3176">
        <v>35.5</v>
      </c>
      <c r="C3176">
        <v>44</v>
      </c>
      <c r="D3176">
        <v>0</v>
      </c>
      <c r="E3176">
        <v>41</v>
      </c>
      <c r="F3176">
        <v>2</v>
      </c>
    </row>
    <row r="3177" spans="1:6">
      <c r="A3177" s="1">
        <v>0.77210648148148142</v>
      </c>
      <c r="B3177">
        <v>35.5</v>
      </c>
      <c r="C3177">
        <v>44</v>
      </c>
      <c r="D3177">
        <v>11</v>
      </c>
      <c r="E3177">
        <v>41</v>
      </c>
      <c r="F3177">
        <v>6</v>
      </c>
    </row>
    <row r="3178" spans="1:6">
      <c r="A3178" s="1">
        <v>0.77217592592592599</v>
      </c>
      <c r="B3178">
        <v>35.5</v>
      </c>
      <c r="C3178">
        <v>44</v>
      </c>
      <c r="D3178">
        <v>0</v>
      </c>
      <c r="E3178">
        <v>41</v>
      </c>
      <c r="F3178">
        <v>0</v>
      </c>
    </row>
    <row r="3179" spans="1:6">
      <c r="A3179" s="1">
        <v>0.77224537037037033</v>
      </c>
      <c r="B3179">
        <v>35.6</v>
      </c>
      <c r="C3179">
        <v>44</v>
      </c>
      <c r="D3179">
        <v>0</v>
      </c>
      <c r="E3179">
        <v>41</v>
      </c>
      <c r="F3179">
        <v>0</v>
      </c>
    </row>
    <row r="3180" spans="1:6">
      <c r="A3180" s="1">
        <v>0.77231481481481479</v>
      </c>
      <c r="B3180">
        <v>35.6</v>
      </c>
      <c r="C3180">
        <v>44</v>
      </c>
      <c r="D3180">
        <v>1</v>
      </c>
      <c r="E3180">
        <v>41</v>
      </c>
      <c r="F3180">
        <v>3</v>
      </c>
    </row>
    <row r="3181" spans="1:6">
      <c r="A3181" s="1">
        <v>0.77238425925925924</v>
      </c>
      <c r="B3181">
        <v>35.5</v>
      </c>
      <c r="C3181">
        <v>44</v>
      </c>
      <c r="D3181">
        <v>0</v>
      </c>
      <c r="E3181">
        <v>41</v>
      </c>
      <c r="F3181">
        <v>2</v>
      </c>
    </row>
    <row r="3182" spans="1:6">
      <c r="A3182" s="1">
        <v>0.7724537037037037</v>
      </c>
      <c r="B3182">
        <v>35.5</v>
      </c>
      <c r="C3182">
        <v>44</v>
      </c>
      <c r="D3182">
        <v>0</v>
      </c>
      <c r="E3182">
        <v>41</v>
      </c>
      <c r="F3182">
        <v>1</v>
      </c>
    </row>
    <row r="3183" spans="1:6">
      <c r="A3183" s="1">
        <v>0.77252314814814815</v>
      </c>
      <c r="B3183">
        <v>35.5</v>
      </c>
      <c r="C3183">
        <v>44</v>
      </c>
      <c r="D3183">
        <v>43</v>
      </c>
      <c r="E3183">
        <v>41</v>
      </c>
      <c r="F3183">
        <v>28</v>
      </c>
    </row>
    <row r="3184" spans="1:6">
      <c r="A3184" s="1">
        <v>0.77259259259259261</v>
      </c>
      <c r="B3184">
        <v>35.6</v>
      </c>
      <c r="C3184">
        <v>44</v>
      </c>
      <c r="D3184">
        <v>0</v>
      </c>
      <c r="E3184">
        <v>41</v>
      </c>
      <c r="F3184">
        <v>3</v>
      </c>
    </row>
    <row r="3185" spans="1:6">
      <c r="A3185" s="1">
        <v>0.77266203703703706</v>
      </c>
      <c r="B3185">
        <v>35.6</v>
      </c>
      <c r="C3185">
        <v>44</v>
      </c>
      <c r="D3185">
        <v>0</v>
      </c>
      <c r="E3185">
        <v>41</v>
      </c>
      <c r="F3185">
        <v>0</v>
      </c>
    </row>
    <row r="3186" spans="1:6">
      <c r="A3186" s="1">
        <v>0.77273148148148152</v>
      </c>
      <c r="B3186">
        <v>35.5</v>
      </c>
      <c r="C3186">
        <v>44</v>
      </c>
      <c r="D3186">
        <v>3</v>
      </c>
      <c r="E3186">
        <v>41</v>
      </c>
      <c r="F3186">
        <v>2</v>
      </c>
    </row>
    <row r="3187" spans="1:6">
      <c r="A3187" s="1">
        <v>0.77280092592592586</v>
      </c>
      <c r="B3187">
        <v>35.5</v>
      </c>
      <c r="C3187">
        <v>44</v>
      </c>
      <c r="D3187">
        <v>0</v>
      </c>
      <c r="E3187">
        <v>41</v>
      </c>
      <c r="F3187">
        <v>2</v>
      </c>
    </row>
    <row r="3188" spans="1:6">
      <c r="A3188" s="1">
        <v>0.77287037037037043</v>
      </c>
      <c r="B3188">
        <v>35.5</v>
      </c>
      <c r="C3188">
        <v>44</v>
      </c>
      <c r="D3188">
        <v>0</v>
      </c>
      <c r="E3188">
        <v>41</v>
      </c>
      <c r="F3188">
        <v>1</v>
      </c>
    </row>
    <row r="3189" spans="1:6">
      <c r="A3189" s="1">
        <v>0.77293981481481477</v>
      </c>
      <c r="B3189">
        <v>35.5</v>
      </c>
      <c r="C3189">
        <v>44</v>
      </c>
      <c r="D3189">
        <v>3</v>
      </c>
      <c r="E3189">
        <v>41</v>
      </c>
      <c r="F3189">
        <v>3</v>
      </c>
    </row>
    <row r="3190" spans="1:6">
      <c r="A3190" s="1">
        <v>0.77300925925925934</v>
      </c>
      <c r="B3190">
        <v>35.5</v>
      </c>
      <c r="C3190">
        <v>44</v>
      </c>
      <c r="D3190">
        <v>0</v>
      </c>
      <c r="E3190">
        <v>41</v>
      </c>
      <c r="F3190">
        <v>0</v>
      </c>
    </row>
    <row r="3191" spans="1:6">
      <c r="A3191" s="1">
        <v>0.77307870370370368</v>
      </c>
      <c r="B3191">
        <v>35.5</v>
      </c>
      <c r="C3191">
        <v>44</v>
      </c>
      <c r="D3191">
        <v>2</v>
      </c>
      <c r="E3191">
        <v>41</v>
      </c>
      <c r="F3191">
        <v>2</v>
      </c>
    </row>
    <row r="3192" spans="1:6">
      <c r="A3192" s="1">
        <v>0.77314814814814825</v>
      </c>
      <c r="B3192">
        <v>35.5</v>
      </c>
      <c r="C3192">
        <v>44</v>
      </c>
      <c r="D3192">
        <v>2</v>
      </c>
      <c r="E3192">
        <v>41</v>
      </c>
      <c r="F3192">
        <v>3</v>
      </c>
    </row>
    <row r="3193" spans="1:6">
      <c r="A3193" s="1">
        <v>0.7732175925925926</v>
      </c>
      <c r="B3193">
        <v>35.5</v>
      </c>
      <c r="C3193">
        <v>44</v>
      </c>
      <c r="D3193">
        <v>2</v>
      </c>
      <c r="E3193">
        <v>41</v>
      </c>
      <c r="F3193">
        <v>2</v>
      </c>
    </row>
    <row r="3194" spans="1:6">
      <c r="A3194" s="1">
        <v>0.77328703703703694</v>
      </c>
      <c r="B3194">
        <v>35.5</v>
      </c>
      <c r="C3194">
        <v>47</v>
      </c>
      <c r="D3194">
        <v>37</v>
      </c>
      <c r="E3194">
        <v>41</v>
      </c>
      <c r="F3194">
        <v>34</v>
      </c>
    </row>
    <row r="3195" spans="1:6">
      <c r="A3195" s="1">
        <v>0.77335648148148151</v>
      </c>
      <c r="B3195">
        <v>35.5</v>
      </c>
      <c r="C3195">
        <v>44</v>
      </c>
      <c r="D3195">
        <v>2</v>
      </c>
      <c r="E3195">
        <v>41</v>
      </c>
      <c r="F3195">
        <v>2</v>
      </c>
    </row>
    <row r="3196" spans="1:6">
      <c r="A3196" s="1">
        <v>0.77342592592592585</v>
      </c>
      <c r="B3196">
        <v>35.5</v>
      </c>
      <c r="C3196">
        <v>44</v>
      </c>
      <c r="D3196">
        <v>2</v>
      </c>
      <c r="E3196">
        <v>41</v>
      </c>
      <c r="F3196">
        <v>2</v>
      </c>
    </row>
    <row r="3197" spans="1:6">
      <c r="A3197" s="1">
        <v>0.77363425925925933</v>
      </c>
      <c r="B3197">
        <v>35.5</v>
      </c>
      <c r="C3197">
        <v>44</v>
      </c>
      <c r="D3197">
        <v>2</v>
      </c>
      <c r="E3197">
        <v>41</v>
      </c>
      <c r="F3197">
        <v>3</v>
      </c>
    </row>
    <row r="3198" spans="1:6">
      <c r="A3198" s="1">
        <v>0.77377314814814813</v>
      </c>
      <c r="B3198">
        <v>35.5</v>
      </c>
      <c r="C3198">
        <v>44</v>
      </c>
      <c r="D3198">
        <v>1</v>
      </c>
      <c r="E3198">
        <v>41</v>
      </c>
      <c r="F3198">
        <v>5</v>
      </c>
    </row>
    <row r="3199" spans="1:6">
      <c r="A3199" s="1">
        <v>0.77384259259259258</v>
      </c>
      <c r="B3199">
        <v>35.5</v>
      </c>
      <c r="C3199">
        <v>44</v>
      </c>
      <c r="D3199">
        <v>2</v>
      </c>
      <c r="E3199">
        <v>41</v>
      </c>
      <c r="F3199">
        <v>5</v>
      </c>
    </row>
    <row r="3200" spans="1:6">
      <c r="A3200" s="1">
        <v>0.77391203703703704</v>
      </c>
      <c r="B3200">
        <v>35.6</v>
      </c>
      <c r="C3200">
        <v>44</v>
      </c>
      <c r="D3200">
        <v>2</v>
      </c>
      <c r="E3200">
        <v>41</v>
      </c>
      <c r="F3200">
        <v>2</v>
      </c>
    </row>
    <row r="3201" spans="1:6">
      <c r="A3201" s="1">
        <v>0.77398148148148149</v>
      </c>
      <c r="B3201">
        <v>35.5</v>
      </c>
      <c r="C3201">
        <v>44</v>
      </c>
      <c r="D3201">
        <v>6</v>
      </c>
      <c r="E3201">
        <v>41</v>
      </c>
      <c r="F3201">
        <v>5</v>
      </c>
    </row>
    <row r="3202" spans="1:6">
      <c r="A3202" s="1">
        <v>0.77405092592592595</v>
      </c>
      <c r="B3202">
        <v>35.5</v>
      </c>
      <c r="C3202">
        <v>47</v>
      </c>
      <c r="D3202">
        <v>43</v>
      </c>
      <c r="E3202">
        <v>41</v>
      </c>
      <c r="F3202">
        <v>28</v>
      </c>
    </row>
    <row r="3203" spans="1:6">
      <c r="A3203" s="1">
        <v>0.77418981481481486</v>
      </c>
      <c r="B3203">
        <v>35.5</v>
      </c>
      <c r="C3203">
        <v>44</v>
      </c>
      <c r="D3203">
        <v>5</v>
      </c>
      <c r="E3203">
        <v>41</v>
      </c>
      <c r="F3203">
        <v>5</v>
      </c>
    </row>
    <row r="3204" spans="1:6">
      <c r="A3204" s="1">
        <v>0.77432870370370377</v>
      </c>
      <c r="B3204">
        <v>35.5</v>
      </c>
      <c r="C3204">
        <v>44</v>
      </c>
      <c r="D3204">
        <v>5</v>
      </c>
      <c r="E3204">
        <v>41</v>
      </c>
      <c r="F3204">
        <v>5</v>
      </c>
    </row>
    <row r="3205" spans="1:6">
      <c r="A3205" s="1">
        <v>0.77460648148148137</v>
      </c>
      <c r="B3205">
        <v>35.5</v>
      </c>
      <c r="C3205">
        <v>44</v>
      </c>
      <c r="D3205">
        <v>3</v>
      </c>
      <c r="E3205">
        <v>41</v>
      </c>
      <c r="F3205">
        <v>5</v>
      </c>
    </row>
    <row r="3206" spans="1:6">
      <c r="A3206" s="1">
        <v>0.77467592592592593</v>
      </c>
      <c r="B3206">
        <v>35.5</v>
      </c>
      <c r="C3206">
        <v>44</v>
      </c>
      <c r="D3206">
        <v>5</v>
      </c>
      <c r="E3206">
        <v>41</v>
      </c>
      <c r="F3206">
        <v>3</v>
      </c>
    </row>
    <row r="3207" spans="1:6">
      <c r="A3207" s="1">
        <v>0.77474537037037028</v>
      </c>
      <c r="B3207">
        <v>35.5</v>
      </c>
      <c r="C3207">
        <v>44</v>
      </c>
      <c r="D3207">
        <v>3</v>
      </c>
      <c r="E3207">
        <v>41</v>
      </c>
      <c r="F3207">
        <v>3</v>
      </c>
    </row>
    <row r="3208" spans="1:6">
      <c r="A3208" s="1">
        <v>0.77481481481481485</v>
      </c>
      <c r="B3208">
        <v>35.5</v>
      </c>
      <c r="C3208">
        <v>44</v>
      </c>
      <c r="D3208">
        <v>43</v>
      </c>
      <c r="E3208">
        <v>41</v>
      </c>
      <c r="F3208">
        <v>31</v>
      </c>
    </row>
    <row r="3209" spans="1:6">
      <c r="A3209" s="1">
        <v>0.77488425925925919</v>
      </c>
      <c r="B3209">
        <v>35.5</v>
      </c>
      <c r="C3209">
        <v>44</v>
      </c>
      <c r="D3209">
        <v>0</v>
      </c>
      <c r="E3209">
        <v>41</v>
      </c>
      <c r="F3209">
        <v>1</v>
      </c>
    </row>
    <row r="3210" spans="1:6">
      <c r="A3210" s="1">
        <v>0.77495370370370376</v>
      </c>
      <c r="B3210">
        <v>35.5</v>
      </c>
      <c r="C3210">
        <v>44</v>
      </c>
      <c r="D3210">
        <v>0</v>
      </c>
      <c r="E3210">
        <v>41</v>
      </c>
      <c r="F3210">
        <v>4</v>
      </c>
    </row>
    <row r="3211" spans="1:6">
      <c r="A3211" s="1">
        <v>0.7750231481481481</v>
      </c>
      <c r="B3211">
        <v>35.5</v>
      </c>
      <c r="C3211">
        <v>44</v>
      </c>
      <c r="D3211">
        <v>0</v>
      </c>
      <c r="E3211">
        <v>41</v>
      </c>
      <c r="F3211">
        <v>2</v>
      </c>
    </row>
    <row r="3212" spans="1:6">
      <c r="A3212" s="1">
        <v>0.77509259259259267</v>
      </c>
      <c r="B3212">
        <v>35.5</v>
      </c>
      <c r="C3212">
        <v>44</v>
      </c>
      <c r="D3212">
        <v>0</v>
      </c>
      <c r="E3212">
        <v>41</v>
      </c>
      <c r="F3212">
        <v>0</v>
      </c>
    </row>
    <row r="3213" spans="1:6">
      <c r="A3213" s="1">
        <v>0.77516203703703701</v>
      </c>
      <c r="B3213">
        <v>35.5</v>
      </c>
      <c r="C3213">
        <v>44</v>
      </c>
      <c r="D3213">
        <v>0</v>
      </c>
      <c r="E3213">
        <v>41</v>
      </c>
      <c r="F3213">
        <v>2</v>
      </c>
    </row>
    <row r="3214" spans="1:6">
      <c r="A3214" s="1">
        <v>0.77530092592592592</v>
      </c>
      <c r="B3214">
        <v>35.5</v>
      </c>
      <c r="C3214">
        <v>44</v>
      </c>
      <c r="D3214">
        <v>0</v>
      </c>
      <c r="E3214">
        <v>41</v>
      </c>
      <c r="F3214">
        <v>1</v>
      </c>
    </row>
    <row r="3215" spans="1:6">
      <c r="A3215" s="1">
        <v>0.77537037037037038</v>
      </c>
      <c r="B3215">
        <v>35.5</v>
      </c>
      <c r="C3215">
        <v>44</v>
      </c>
      <c r="D3215">
        <v>0</v>
      </c>
      <c r="E3215">
        <v>41</v>
      </c>
      <c r="F3215">
        <v>2</v>
      </c>
    </row>
    <row r="3216" spans="1:6">
      <c r="A3216" s="1">
        <v>0.77543981481481483</v>
      </c>
      <c r="B3216">
        <v>35.5</v>
      </c>
      <c r="C3216">
        <v>44</v>
      </c>
      <c r="D3216">
        <v>0</v>
      </c>
      <c r="E3216">
        <v>41</v>
      </c>
      <c r="F3216">
        <v>1</v>
      </c>
    </row>
    <row r="3217" spans="1:6">
      <c r="A3217" s="1">
        <v>0.77550925925925929</v>
      </c>
      <c r="B3217">
        <v>35.5</v>
      </c>
      <c r="C3217">
        <v>44</v>
      </c>
      <c r="D3217">
        <v>0</v>
      </c>
      <c r="E3217">
        <v>41</v>
      </c>
      <c r="F3217">
        <v>0</v>
      </c>
    </row>
    <row r="3218" spans="1:6">
      <c r="A3218" s="1">
        <v>0.77557870370370363</v>
      </c>
      <c r="B3218">
        <v>35.5</v>
      </c>
      <c r="C3218">
        <v>44</v>
      </c>
      <c r="D3218">
        <v>40</v>
      </c>
      <c r="E3218">
        <v>41</v>
      </c>
      <c r="F3218">
        <v>34</v>
      </c>
    </row>
    <row r="3219" spans="1:6">
      <c r="A3219" s="1">
        <v>0.7756481481481482</v>
      </c>
      <c r="B3219">
        <v>35.5</v>
      </c>
      <c r="C3219">
        <v>44</v>
      </c>
      <c r="D3219">
        <v>1</v>
      </c>
      <c r="E3219">
        <v>41</v>
      </c>
      <c r="F3219">
        <v>5</v>
      </c>
    </row>
    <row r="3220" spans="1:6">
      <c r="A3220" s="1">
        <v>0.77571759259259254</v>
      </c>
      <c r="B3220">
        <v>35.5</v>
      </c>
      <c r="C3220">
        <v>44</v>
      </c>
      <c r="D3220">
        <v>3</v>
      </c>
      <c r="E3220">
        <v>41</v>
      </c>
      <c r="F3220">
        <v>5</v>
      </c>
    </row>
    <row r="3221" spans="1:6">
      <c r="A3221" s="1">
        <v>0.77578703703703711</v>
      </c>
      <c r="B3221">
        <v>35.5</v>
      </c>
      <c r="C3221">
        <v>44</v>
      </c>
      <c r="D3221">
        <v>2</v>
      </c>
      <c r="E3221">
        <v>41</v>
      </c>
      <c r="F3221">
        <v>2</v>
      </c>
    </row>
    <row r="3222" spans="1:6">
      <c r="A3222" s="1">
        <v>0.77585648148148145</v>
      </c>
      <c r="B3222">
        <v>35.5</v>
      </c>
      <c r="C3222">
        <v>44</v>
      </c>
      <c r="D3222">
        <v>2</v>
      </c>
      <c r="E3222">
        <v>41</v>
      </c>
      <c r="F3222">
        <v>2</v>
      </c>
    </row>
    <row r="3223" spans="1:6">
      <c r="A3223" s="1">
        <v>0.77592592592592602</v>
      </c>
      <c r="B3223">
        <v>35.5</v>
      </c>
      <c r="C3223">
        <v>44</v>
      </c>
      <c r="D3223">
        <v>2</v>
      </c>
      <c r="E3223">
        <v>41</v>
      </c>
      <c r="F3223">
        <v>2</v>
      </c>
    </row>
    <row r="3224" spans="1:6">
      <c r="A3224" s="1">
        <v>0.77599537037037036</v>
      </c>
      <c r="B3224">
        <v>35.5</v>
      </c>
      <c r="C3224">
        <v>44</v>
      </c>
      <c r="D3224">
        <v>0</v>
      </c>
      <c r="E3224">
        <v>41</v>
      </c>
      <c r="F3224">
        <v>2</v>
      </c>
    </row>
    <row r="3225" spans="1:6">
      <c r="A3225" s="1">
        <v>0.77606481481481471</v>
      </c>
      <c r="B3225">
        <v>35.5</v>
      </c>
      <c r="C3225">
        <v>44</v>
      </c>
      <c r="D3225">
        <v>0</v>
      </c>
      <c r="E3225">
        <v>41</v>
      </c>
      <c r="F322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laptop1_samy</vt:lpstr>
      <vt:lpstr>laptop2_dhruv</vt:lpstr>
      <vt:lpstr>samy_2hr(L11)</vt:lpstr>
      <vt:lpstr>samy_4hr(L12)</vt:lpstr>
      <vt:lpstr>dhruv_2hr(L21)</vt:lpstr>
      <vt:lpstr>dhruv_4hr(L22)</vt:lpstr>
      <vt:lpstr>computer_lab2pc15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2011-07-23T12:52:14Z</dcterms:modified>
</cp:coreProperties>
</file>